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hetao/SynologyDrive/tb_analysis/DS-086/data/"/>
    </mc:Choice>
  </mc:AlternateContent>
  <xr:revisionPtr revIDLastSave="0" documentId="13_ncr:1_{1FAEF6E5-DD4F-FA44-B3FF-323D415C2A38}" xr6:coauthVersionLast="47" xr6:coauthVersionMax="47" xr10:uidLastSave="{00000000-0000-0000-0000-000000000000}"/>
  <bookViews>
    <workbookView xWindow="0" yWindow="500" windowWidth="35840" windowHeight="21900" activeTab="1" xr2:uid="{00000000-000D-0000-FFFF-FFFF00000000}"/>
  </bookViews>
  <sheets>
    <sheet name="Data" sheetId="1" r:id="rId1"/>
    <sheet name="Pivot" sheetId="3" r:id="rId2"/>
    <sheet name="Query" sheetId="2" r:id="rId3"/>
  </sheets>
  <calcPr calcId="191029"/>
  <pivotCaches>
    <pivotCache cacheId="2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2" i="1"/>
  <c r="S29" i="3"/>
  <c r="R29" i="3"/>
</calcChain>
</file>

<file path=xl/sharedStrings.xml><?xml version="1.0" encoding="utf-8"?>
<sst xmlns="http://schemas.openxmlformats.org/spreadsheetml/2006/main" count="9920" uniqueCount="176">
  <si>
    <t>b2c_term_tag_name</t>
  </si>
  <si>
    <t>l1_user_group</t>
  </si>
  <si>
    <t>l1_sku</t>
  </si>
  <si>
    <t>city_score</t>
  </si>
  <si>
    <t>b2c_user_cnt</t>
  </si>
  <si>
    <t>l1_user_cnt</t>
  </si>
  <si>
    <t>l1_renew</t>
  </si>
  <si>
    <t>思维</t>
  </si>
  <si>
    <t>Python</t>
  </si>
  <si>
    <t>2021年秋11期</t>
  </si>
  <si>
    <t>S低</t>
  </si>
  <si>
    <t>2021年秋13期</t>
  </si>
  <si>
    <t>S高</t>
  </si>
  <si>
    <t>科特</t>
  </si>
  <si>
    <t>2021年秋14期</t>
  </si>
  <si>
    <t>2021年秋15期</t>
  </si>
  <si>
    <t>2022年寒01期</t>
  </si>
  <si>
    <t>2022年寒02期</t>
  </si>
  <si>
    <t>2022年春01期</t>
  </si>
  <si>
    <t>2022年春03期</t>
  </si>
  <si>
    <t>2022年春04期</t>
  </si>
  <si>
    <t>2022年春06期</t>
  </si>
  <si>
    <t>2022年春07期</t>
  </si>
  <si>
    <t>2022年春08加期</t>
  </si>
  <si>
    <t>2022年春08期</t>
  </si>
  <si>
    <t>2022年春09期</t>
  </si>
  <si>
    <t>2022年春10期</t>
  </si>
  <si>
    <t>2022年春11期</t>
  </si>
  <si>
    <t>2022年春12期</t>
  </si>
  <si>
    <t>2022年春13期</t>
  </si>
  <si>
    <t>2022年春14期</t>
  </si>
  <si>
    <t>2022年春15期</t>
  </si>
  <si>
    <t>2022年春16期</t>
  </si>
  <si>
    <t>2022年暑01期</t>
  </si>
  <si>
    <t>2022年暑02期</t>
  </si>
  <si>
    <t>2022年暑03期</t>
  </si>
  <si>
    <t>2022年暑04期</t>
  </si>
  <si>
    <t>2022年暑05期</t>
  </si>
  <si>
    <t>2022年暑06期</t>
  </si>
  <si>
    <t>2022年暑07期</t>
  </si>
  <si>
    <t>2022年暑08期</t>
  </si>
  <si>
    <t>2022年暑09期</t>
  </si>
  <si>
    <t>2022年秋01期</t>
  </si>
  <si>
    <t>2022年秋02期</t>
  </si>
  <si>
    <t>2022年秋03期</t>
  </si>
  <si>
    <t>2022年秋04加期</t>
  </si>
  <si>
    <t>2022年秋04期</t>
  </si>
  <si>
    <t>2022年秋05期</t>
  </si>
  <si>
    <t>2022年秋06期</t>
  </si>
  <si>
    <t>2022年秋07期</t>
  </si>
  <si>
    <t>2022年秋08期</t>
  </si>
  <si>
    <t>2022年秋09期</t>
  </si>
  <si>
    <t>2022年秋10期</t>
  </si>
  <si>
    <t>2022年秋11期</t>
  </si>
  <si>
    <t>2022年秋12期</t>
  </si>
  <si>
    <t>2022年秋13期</t>
  </si>
  <si>
    <t>2022年秋14期</t>
  </si>
  <si>
    <t>2022年秋15期</t>
  </si>
  <si>
    <t>2022年秋16期</t>
  </si>
  <si>
    <t>2023年寒02期</t>
  </si>
  <si>
    <t>2023年寒03期</t>
  </si>
  <si>
    <t>2023年寒04期</t>
  </si>
  <si>
    <t>2023年寒08期</t>
  </si>
  <si>
    <t>2023年春01期</t>
  </si>
  <si>
    <t>2023年春02期</t>
  </si>
  <si>
    <t>2023年春03期</t>
  </si>
  <si>
    <t>2023年春04期</t>
  </si>
  <si>
    <t>2023年春05期</t>
  </si>
  <si>
    <t>2023年春06期</t>
  </si>
  <si>
    <t>2023年春07期</t>
  </si>
  <si>
    <t>2023年春08期</t>
  </si>
  <si>
    <t>2023年春09加期</t>
  </si>
  <si>
    <t>2023年春09期</t>
  </si>
  <si>
    <t>2023年春10期</t>
  </si>
  <si>
    <t>2023年春11期</t>
  </si>
  <si>
    <t>2023年春12期</t>
  </si>
  <si>
    <t>2023年春13期</t>
  </si>
  <si>
    <t>2023年春14期</t>
  </si>
  <si>
    <t>2023年春15期</t>
  </si>
  <si>
    <t>2023年春16期</t>
  </si>
  <si>
    <t>2023年暑01期</t>
  </si>
  <si>
    <t>2023年暑02期</t>
  </si>
  <si>
    <t>2023年暑03期</t>
  </si>
  <si>
    <t>2023年暑04期</t>
  </si>
  <si>
    <t>2023年暑05期</t>
  </si>
  <si>
    <t>2023年暑06期</t>
  </si>
  <si>
    <t>2023年暑07期</t>
  </si>
  <si>
    <t>2023年暑08期</t>
  </si>
  <si>
    <t>2023年秋01期</t>
  </si>
  <si>
    <t>2023年秋02期</t>
  </si>
  <si>
    <t>2023年秋03期</t>
  </si>
  <si>
    <t>2023年秋04期</t>
  </si>
  <si>
    <t>2023年秋05期</t>
  </si>
  <si>
    <t>2023年秋06期</t>
  </si>
  <si>
    <t>2023年秋07期</t>
  </si>
  <si>
    <t>2023年秋08期</t>
  </si>
  <si>
    <t>2023年秋09期</t>
  </si>
  <si>
    <t>2023年秋10期</t>
  </si>
  <si>
    <t>2023年秋11期</t>
  </si>
  <si>
    <t>2023年秋12期</t>
  </si>
  <si>
    <t>2023年秋13期</t>
  </si>
  <si>
    <t>2023年秋14期</t>
  </si>
  <si>
    <t>2023年秋15期</t>
  </si>
  <si>
    <t>2023年秋16期</t>
  </si>
  <si>
    <t>2024年寒01期</t>
  </si>
  <si>
    <t>2024年寒02期</t>
  </si>
  <si>
    <t>2024年寒03期</t>
  </si>
  <si>
    <t>2024年寒04期</t>
  </si>
  <si>
    <t>2024年寒05期</t>
  </si>
  <si>
    <t>2024年寒06期</t>
  </si>
  <si>
    <t>2024年寒07期</t>
  </si>
  <si>
    <t>2024年春02期</t>
  </si>
  <si>
    <t>2024年春03期</t>
  </si>
  <si>
    <t>2024年春04期</t>
  </si>
  <si>
    <t>2024年春05期</t>
  </si>
  <si>
    <t>2024年春06期</t>
  </si>
  <si>
    <t>2024年春07期</t>
  </si>
  <si>
    <t>2024年春08期</t>
  </si>
  <si>
    <t>2024年春09加期</t>
  </si>
  <si>
    <t>2024年春09期</t>
  </si>
  <si>
    <t>2024年春10期</t>
  </si>
  <si>
    <t>2024年春11期</t>
  </si>
  <si>
    <t>2024年春12期</t>
  </si>
  <si>
    <t>2024年春13期</t>
  </si>
  <si>
    <t>2024年春14期</t>
  </si>
  <si>
    <t>2024年春15期</t>
  </si>
  <si>
    <t>2024年春16期</t>
  </si>
  <si>
    <t>2024年暑01期</t>
  </si>
  <si>
    <t>2024年暑02期</t>
  </si>
  <si>
    <t>2024年暑03期</t>
  </si>
  <si>
    <t>2024年暑04期</t>
  </si>
  <si>
    <t>2024年暑05期</t>
  </si>
  <si>
    <t>2024年暑06期</t>
  </si>
  <si>
    <t>2024年暑07期</t>
  </si>
  <si>
    <t>2024年暑08期</t>
  </si>
  <si>
    <t>2024年暑09期</t>
  </si>
  <si>
    <t>2024年秋02期</t>
  </si>
  <si>
    <t>2024年秋04期</t>
  </si>
  <si>
    <t>2024年秋05期</t>
  </si>
  <si>
    <t>2024年秋06期</t>
  </si>
  <si>
    <t>2024年秋08期</t>
  </si>
  <si>
    <t>2024年秋09期</t>
  </si>
  <si>
    <t>2024年秋10期</t>
  </si>
  <si>
    <t>2024年秋11期</t>
  </si>
  <si>
    <t>2024年秋12期</t>
  </si>
  <si>
    <t>2021年秋12期</t>
  </si>
  <si>
    <t>2022年春05期</t>
  </si>
  <si>
    <t>2023年寒01期</t>
  </si>
  <si>
    <t>2023年寒06期</t>
  </si>
  <si>
    <t>2023年暑09期</t>
  </si>
  <si>
    <t>2024年秋03期</t>
  </si>
  <si>
    <t>2024年秋07期</t>
  </si>
  <si>
    <t>2022年寒03期</t>
  </si>
  <si>
    <t>2022年春02期</t>
  </si>
  <si>
    <t>2023年寒07期</t>
  </si>
  <si>
    <t>SELECT  b2c_term_tag_name
        ,l1_user_group
        ,l1_sku
--         ,sku_type
--         ,activity_type
--         ,b2c_school_province
--         ,b2c_school_city
        ,city_score
        ,SUM(vitral_ct_b2c) AS b2c_user_cnt --反推公益课人数
        ,SUM(l1_group_user_cnt) AS l1_user_cnt --l1人数
        ,SUM(l1_renewal_lst_cnt) AS l1_renew --l1续报人数
FROM    htba.ads_eda_btc_business_regular_df
WHERE   dt = 20241120
AND     l1_user_group IS NOT NULL
-- AND     b2c_term_tag_name IN ("2024年秋10期")
GROUP BY b2c_term_tag_name
         ,l1_user_group
         ,l1_sku
         ,city_score</t>
  </si>
  <si>
    <t>列标签</t>
  </si>
  <si>
    <t>(空白)</t>
  </si>
  <si>
    <t>总计</t>
  </si>
  <si>
    <t>行标签</t>
  </si>
  <si>
    <t>公益课用户数</t>
  </si>
  <si>
    <t>L1流转率</t>
  </si>
  <si>
    <t>L1续报率</t>
  </si>
  <si>
    <t>总转率</t>
  </si>
  <si>
    <t>科特 公益课用户数</t>
  </si>
  <si>
    <t>科特 L1流转率</t>
  </si>
  <si>
    <t>科特 L1续报率</t>
  </si>
  <si>
    <t>科特 总转率</t>
  </si>
  <si>
    <t>思维 公益课用户数</t>
  </si>
  <si>
    <t>思维 L1流转率</t>
  </si>
  <si>
    <t>思维 L1续报率</t>
  </si>
  <si>
    <t>思维 总转率</t>
  </si>
  <si>
    <t>term_year</t>
  </si>
  <si>
    <t>term_year</t>
    <phoneticPr fontId="18" type="noConversion"/>
  </si>
  <si>
    <t>2023年</t>
  </si>
  <si>
    <t>2024年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</si>
</sst>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9">
    <font>
      <sz val="10"/>
      <color theme="1"/>
      <name val="Osaka"/>
      <family val="2"/>
      <charset val="134"/>
    </font>
    <font>
      <sz val="10"/>
      <color theme="1"/>
      <name val="Osaka"/>
      <family val="2"/>
      <charset val="134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Osaka"/>
      <family val="2"/>
      <charset val="134"/>
    </font>
    <font>
      <b/>
      <sz val="13"/>
      <color theme="3"/>
      <name val="Osaka"/>
      <family val="2"/>
      <charset val="134"/>
    </font>
    <font>
      <b/>
      <sz val="11"/>
      <color theme="3"/>
      <name val="Osaka"/>
      <family val="2"/>
      <charset val="134"/>
    </font>
    <font>
      <sz val="10"/>
      <color rgb="FF006100"/>
      <name val="Osaka"/>
      <family val="2"/>
      <charset val="134"/>
    </font>
    <font>
      <sz val="10"/>
      <color rgb="FF9C0006"/>
      <name val="Osaka"/>
      <family val="2"/>
      <charset val="134"/>
    </font>
    <font>
      <sz val="10"/>
      <color rgb="FF9C5700"/>
      <name val="Osaka"/>
      <family val="2"/>
      <charset val="134"/>
    </font>
    <font>
      <sz val="10"/>
      <color rgb="FF3F3F76"/>
      <name val="Osaka"/>
      <family val="2"/>
      <charset val="134"/>
    </font>
    <font>
      <b/>
      <sz val="10"/>
      <color rgb="FF3F3F3F"/>
      <name val="Osaka"/>
      <family val="2"/>
      <charset val="134"/>
    </font>
    <font>
      <b/>
      <sz val="10"/>
      <color rgb="FFFA7D00"/>
      <name val="Osaka"/>
      <family val="2"/>
      <charset val="134"/>
    </font>
    <font>
      <sz val="10"/>
      <color rgb="FFFA7D00"/>
      <name val="Osaka"/>
      <family val="2"/>
      <charset val="134"/>
    </font>
    <font>
      <b/>
      <sz val="10"/>
      <color theme="0"/>
      <name val="Osaka"/>
      <family val="2"/>
      <charset val="134"/>
    </font>
    <font>
      <sz val="10"/>
      <color rgb="FFFF0000"/>
      <name val="Osaka"/>
      <family val="2"/>
      <charset val="134"/>
    </font>
    <font>
      <i/>
      <sz val="10"/>
      <color rgb="FF7F7F7F"/>
      <name val="Osaka"/>
      <family val="2"/>
      <charset val="134"/>
    </font>
    <font>
      <b/>
      <sz val="10"/>
      <color theme="1"/>
      <name val="Osaka"/>
      <family val="2"/>
      <charset val="134"/>
    </font>
    <font>
      <sz val="10"/>
      <color theme="0"/>
      <name val="Osaka"/>
      <family val="2"/>
      <charset val="134"/>
    </font>
    <font>
      <sz val="9"/>
      <name val="Osaka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9" fontId="0" fillId="0" borderId="0" xfId="1" applyFont="1">
      <alignment vertical="center"/>
    </xf>
  </cellXfs>
  <cellStyles count="43"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百分比" xfId="1" builtinId="5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好" xfId="7" builtinId="26" customBuiltin="1"/>
    <cellStyle name="汇总" xfId="18" builtinId="25" customBuiltin="1"/>
    <cellStyle name="计算" xfId="12" builtinId="22" customBuiltin="1"/>
    <cellStyle name="检查单元格" xfId="14" builtinId="23" customBuiltin="1"/>
    <cellStyle name="解释性文本" xfId="17" builtinId="53" customBuiltin="1"/>
    <cellStyle name="警告文本" xfId="15" builtinId="11" customBuiltin="1"/>
    <cellStyle name="链接单元格" xfId="13" builtinId="24" customBuiltin="1"/>
    <cellStyle name="适中" xfId="9" builtinId="28" customBuiltin="1"/>
    <cellStyle name="输出" xfId="11" builtinId="21" customBuiltin="1"/>
    <cellStyle name="输入" xfId="10" builtinId="20" customBuiltin="1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" xfId="1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617.683971064813" createdVersion="7" refreshedVersion="7" minRefreshableVersion="3" recordCount="3286" xr:uid="{1FA129DC-E969-EA4D-B3C1-675191D30A95}">
  <cacheSource type="worksheet">
    <worksheetSource ref="A1:H1048576" sheet="Data"/>
  </cacheSource>
  <cacheFields count="11">
    <cacheField name="b2c_term_tag_name" numFmtId="0">
      <sharedItems containsBlank="1" count="144">
        <m/>
        <s v="2021年秋11期"/>
        <s v="2021年秋13期"/>
        <s v="2021年秋14期"/>
        <s v="2021年秋15期"/>
        <s v="2022年寒01期"/>
        <s v="2022年寒02期"/>
        <s v="2022年春01期"/>
        <s v="2022年春03期"/>
        <s v="2022年春04期"/>
        <s v="2022年春06期"/>
        <s v="2022年春07期"/>
        <s v="2022年春08加期"/>
        <s v="2022年春08期"/>
        <s v="2022年春09期"/>
        <s v="2022年春10期"/>
        <s v="2022年春11期"/>
        <s v="2022年春12期"/>
        <s v="2022年春13期"/>
        <s v="2022年春14期"/>
        <s v="2022年春15期"/>
        <s v="2022年春16期"/>
        <s v="2022年暑01期"/>
        <s v="2022年暑02期"/>
        <s v="2022年暑03期"/>
        <s v="2022年暑04期"/>
        <s v="2022年暑05期"/>
        <s v="2022年暑06期"/>
        <s v="2022年暑07期"/>
        <s v="2022年暑08期"/>
        <s v="2022年暑09期"/>
        <s v="2022年秋01期"/>
        <s v="2022年秋02期"/>
        <s v="2022年秋03期"/>
        <s v="2022年秋04加期"/>
        <s v="2022年秋04期"/>
        <s v="2022年秋05期"/>
        <s v="2022年秋06期"/>
        <s v="2022年秋07期"/>
        <s v="2022年秋08期"/>
        <s v="2022年秋09期"/>
        <s v="2022年秋10期"/>
        <s v="2022年秋11期"/>
        <s v="2022年秋12期"/>
        <s v="2022年秋13期"/>
        <s v="2022年秋14期"/>
        <s v="2022年秋15期"/>
        <s v="2022年秋16期"/>
        <s v="2023年寒02期"/>
        <s v="2023年寒03期"/>
        <s v="2023年寒04期"/>
        <s v="2023年寒08期"/>
        <s v="2023年春01期"/>
        <s v="2023年春02期"/>
        <s v="2023年春03期"/>
        <s v="2023年春04期"/>
        <s v="2023年春05期"/>
        <s v="2023年春06期"/>
        <s v="2023年春07期"/>
        <s v="2023年春08期"/>
        <s v="2023年春09加期"/>
        <s v="2023年春09期"/>
        <s v="2023年春10期"/>
        <s v="2023年春11期"/>
        <s v="2023年春12期"/>
        <s v="2023年春13期"/>
        <s v="2023年春14期"/>
        <s v="2023年春15期"/>
        <s v="2023年春16期"/>
        <s v="2023年暑01期"/>
        <s v="2023年暑02期"/>
        <s v="2023年暑03期"/>
        <s v="2023年暑04期"/>
        <s v="2023年暑05期"/>
        <s v="2023年暑06期"/>
        <s v="2023年暑07期"/>
        <s v="2023年暑08期"/>
        <s v="2023年秋01期"/>
        <s v="2023年秋02期"/>
        <s v="2023年秋03期"/>
        <s v="2023年秋04期"/>
        <s v="2023年秋05期"/>
        <s v="2023年秋06期"/>
        <s v="2023年秋07期"/>
        <s v="2023年秋08期"/>
        <s v="2023年秋09期"/>
        <s v="2023年秋10期"/>
        <s v="2023年秋11期"/>
        <s v="2023年秋12期"/>
        <s v="2023年秋13期"/>
        <s v="2023年秋14期"/>
        <s v="2023年秋15期"/>
        <s v="2023年秋16期"/>
        <s v="2024年寒01期"/>
        <s v="2024年寒02期"/>
        <s v="2024年寒03期"/>
        <s v="2024年寒04期"/>
        <s v="2024年寒05期"/>
        <s v="2024年寒06期"/>
        <s v="2024年寒07期"/>
        <s v="2024年春02期"/>
        <s v="2024年春03期"/>
        <s v="2024年春04期"/>
        <s v="2024年春05期"/>
        <s v="2024年春06期"/>
        <s v="2024年春07期"/>
        <s v="2024年春08期"/>
        <s v="2024年春09加期"/>
        <s v="2024年春09期"/>
        <s v="2024年春10期"/>
        <s v="2024年春11期"/>
        <s v="2024年春12期"/>
        <s v="2024年春13期"/>
        <s v="2024年春14期"/>
        <s v="2024年春15期"/>
        <s v="2024年春16期"/>
        <s v="2024年暑01期"/>
        <s v="2024年暑02期"/>
        <s v="2024年暑03期"/>
        <s v="2024年暑04期"/>
        <s v="2024年暑05期"/>
        <s v="2024年暑06期"/>
        <s v="2024年暑07期"/>
        <s v="2024年暑08期"/>
        <s v="2024年暑09期"/>
        <s v="2024年秋02期"/>
        <s v="2024年秋04期"/>
        <s v="2024年秋05期"/>
        <s v="2024年秋06期"/>
        <s v="2024年秋08期"/>
        <s v="2024年秋09期"/>
        <s v="2024年秋10期"/>
        <s v="2024年秋11期"/>
        <s v="2024年秋12期"/>
        <s v="2021年秋12期"/>
        <s v="2022年春05期"/>
        <s v="2023年寒01期"/>
        <s v="2023年寒06期"/>
        <s v="2023年暑09期"/>
        <s v="2024年秋03期"/>
        <s v="2024年秋07期"/>
        <s v="2022年寒03期"/>
        <s v="2022年春02期"/>
        <s v="2023年寒07期"/>
      </sharedItems>
    </cacheField>
    <cacheField name="l1_user_group" numFmtId="0">
      <sharedItems containsBlank="1" count="3">
        <s v="思维"/>
        <s v="科特"/>
        <m/>
      </sharedItems>
    </cacheField>
    <cacheField name="l1_sku" numFmtId="0">
      <sharedItems containsBlank="1" count="4">
        <s v="Python"/>
        <s v="S低"/>
        <s v="S高"/>
        <m/>
      </sharedItems>
    </cacheField>
    <cacheField name="city_score" numFmtId="0">
      <sharedItems containsString="0" containsBlank="1" containsNumber="1" containsInteger="1" minValue="40" maxValue="190" count="17">
        <n v="190"/>
        <n v="80"/>
        <n v="100"/>
        <n v="150"/>
        <n v="70"/>
        <n v="140"/>
        <m/>
        <n v="90"/>
        <n v="120"/>
        <n v="130"/>
        <n v="110"/>
        <n v="60"/>
        <n v="160"/>
        <n v="180"/>
        <n v="170"/>
        <n v="40"/>
        <n v="50"/>
      </sharedItems>
    </cacheField>
    <cacheField name="b2c_user_cnt" numFmtId="0">
      <sharedItems containsString="0" containsBlank="1" containsNumber="1" minValue="1" maxValue="21983.465753313201"/>
    </cacheField>
    <cacheField name="l1_user_cnt" numFmtId="0">
      <sharedItems containsString="0" containsBlank="1" containsNumber="1" containsInteger="1" minValue="1" maxValue="7959"/>
    </cacheField>
    <cacheField name="l1_renew" numFmtId="0">
      <sharedItems containsString="0" containsBlank="1" containsNumber="1" containsInteger="1" minValue="0" maxValue="582"/>
    </cacheField>
    <cacheField name="term_year" numFmtId="0">
      <sharedItems containsBlank="1" count="6">
        <s v=""/>
        <s v="2021年"/>
        <s v="2022年"/>
        <s v="2023年"/>
        <s v="2024年"/>
        <m/>
      </sharedItems>
    </cacheField>
    <cacheField name="rate1" numFmtId="0" formula="l1_user_cnt/b2c_user_cnt" databaseField="0"/>
    <cacheField name="rate2" numFmtId="0" formula="l1_renew/l1_user_cnt" databaseField="0"/>
    <cacheField name="rate" numFmtId="0" formula="l1_renew/b2c_user_cn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86">
  <r>
    <x v="0"/>
    <x v="0"/>
    <x v="0"/>
    <x v="0"/>
    <n v="5"/>
    <n v="1"/>
    <n v="0"/>
    <x v="0"/>
  </r>
  <r>
    <x v="1"/>
    <x v="0"/>
    <x v="1"/>
    <x v="1"/>
    <n v="931"/>
    <n v="9"/>
    <n v="0"/>
    <x v="1"/>
  </r>
  <r>
    <x v="2"/>
    <x v="0"/>
    <x v="2"/>
    <x v="2"/>
    <n v="75"/>
    <n v="1"/>
    <n v="0"/>
    <x v="1"/>
  </r>
  <r>
    <x v="2"/>
    <x v="1"/>
    <x v="0"/>
    <x v="3"/>
    <n v="95"/>
    <n v="2"/>
    <n v="0"/>
    <x v="1"/>
  </r>
  <r>
    <x v="3"/>
    <x v="0"/>
    <x v="1"/>
    <x v="4"/>
    <n v="452.15069597069999"/>
    <n v="137"/>
    <n v="6"/>
    <x v="1"/>
  </r>
  <r>
    <x v="3"/>
    <x v="0"/>
    <x v="1"/>
    <x v="5"/>
    <n v="2202.4038461537002"/>
    <n v="522"/>
    <n v="92"/>
    <x v="1"/>
  </r>
  <r>
    <x v="3"/>
    <x v="0"/>
    <x v="1"/>
    <x v="3"/>
    <n v="828.97509312279999"/>
    <n v="292"/>
    <n v="31"/>
    <x v="1"/>
  </r>
  <r>
    <x v="4"/>
    <x v="0"/>
    <x v="2"/>
    <x v="6"/>
    <n v="1346.3733333333"/>
    <n v="211"/>
    <n v="14"/>
    <x v="1"/>
  </r>
  <r>
    <x v="5"/>
    <x v="0"/>
    <x v="2"/>
    <x v="4"/>
    <n v="802"/>
    <n v="132"/>
    <n v="7"/>
    <x v="2"/>
  </r>
  <r>
    <x v="5"/>
    <x v="0"/>
    <x v="2"/>
    <x v="2"/>
    <n v="8822.6698260465"/>
    <n v="1066"/>
    <n v="79"/>
    <x v="2"/>
  </r>
  <r>
    <x v="6"/>
    <x v="0"/>
    <x v="1"/>
    <x v="6"/>
    <n v="1070.9000000000001"/>
    <n v="112"/>
    <n v="5"/>
    <x v="2"/>
  </r>
  <r>
    <x v="6"/>
    <x v="0"/>
    <x v="2"/>
    <x v="7"/>
    <n v="8062.3593370681001"/>
    <n v="818"/>
    <n v="22"/>
    <x v="2"/>
  </r>
  <r>
    <x v="6"/>
    <x v="0"/>
    <x v="1"/>
    <x v="8"/>
    <n v="136"/>
    <n v="21"/>
    <n v="2"/>
    <x v="2"/>
  </r>
  <r>
    <x v="6"/>
    <x v="0"/>
    <x v="1"/>
    <x v="9"/>
    <n v="91"/>
    <n v="10"/>
    <n v="0"/>
    <x v="2"/>
  </r>
  <r>
    <x v="6"/>
    <x v="0"/>
    <x v="2"/>
    <x v="9"/>
    <n v="127"/>
    <n v="10"/>
    <n v="1"/>
    <x v="2"/>
  </r>
  <r>
    <x v="7"/>
    <x v="0"/>
    <x v="1"/>
    <x v="1"/>
    <n v="1180.9515151515"/>
    <n v="151"/>
    <n v="9"/>
    <x v="2"/>
  </r>
  <r>
    <x v="7"/>
    <x v="0"/>
    <x v="1"/>
    <x v="8"/>
    <n v="1877.8333333333001"/>
    <n v="388"/>
    <n v="62"/>
    <x v="2"/>
  </r>
  <r>
    <x v="7"/>
    <x v="0"/>
    <x v="2"/>
    <x v="3"/>
    <n v="34"/>
    <n v="5"/>
    <n v="0"/>
    <x v="2"/>
  </r>
  <r>
    <x v="8"/>
    <x v="0"/>
    <x v="2"/>
    <x v="6"/>
    <n v="132"/>
    <n v="8"/>
    <n v="0"/>
    <x v="2"/>
  </r>
  <r>
    <x v="8"/>
    <x v="0"/>
    <x v="1"/>
    <x v="2"/>
    <n v="727.66666666660001"/>
    <n v="65"/>
    <n v="9"/>
    <x v="2"/>
  </r>
  <r>
    <x v="8"/>
    <x v="0"/>
    <x v="2"/>
    <x v="2"/>
    <n v="434.33333333339999"/>
    <n v="24"/>
    <n v="2"/>
    <x v="2"/>
  </r>
  <r>
    <x v="8"/>
    <x v="0"/>
    <x v="1"/>
    <x v="8"/>
    <n v="2706.5005656109001"/>
    <n v="399"/>
    <n v="49"/>
    <x v="2"/>
  </r>
  <r>
    <x v="8"/>
    <x v="0"/>
    <x v="1"/>
    <x v="9"/>
    <n v="520"/>
    <n v="74"/>
    <n v="8"/>
    <x v="2"/>
  </r>
  <r>
    <x v="8"/>
    <x v="0"/>
    <x v="2"/>
    <x v="5"/>
    <n v="411.1666666667"/>
    <n v="70"/>
    <n v="10"/>
    <x v="2"/>
  </r>
  <r>
    <x v="9"/>
    <x v="0"/>
    <x v="2"/>
    <x v="7"/>
    <n v="5"/>
    <n v="2"/>
    <n v="0"/>
    <x v="2"/>
  </r>
  <r>
    <x v="9"/>
    <x v="0"/>
    <x v="2"/>
    <x v="10"/>
    <n v="471.1309523809"/>
    <n v="113"/>
    <n v="8"/>
    <x v="2"/>
  </r>
  <r>
    <x v="10"/>
    <x v="0"/>
    <x v="2"/>
    <x v="4"/>
    <n v="155"/>
    <n v="23"/>
    <n v="0"/>
    <x v="2"/>
  </r>
  <r>
    <x v="10"/>
    <x v="0"/>
    <x v="2"/>
    <x v="1"/>
    <n v="824.40775401070005"/>
    <n v="147"/>
    <n v="16"/>
    <x v="2"/>
  </r>
  <r>
    <x v="10"/>
    <x v="0"/>
    <x v="2"/>
    <x v="9"/>
    <n v="2234.8736915200002"/>
    <n v="228"/>
    <n v="27"/>
    <x v="2"/>
  </r>
  <r>
    <x v="11"/>
    <x v="0"/>
    <x v="1"/>
    <x v="1"/>
    <n v="1414.6446428571001"/>
    <n v="213"/>
    <n v="16"/>
    <x v="2"/>
  </r>
  <r>
    <x v="11"/>
    <x v="0"/>
    <x v="1"/>
    <x v="9"/>
    <n v="52"/>
    <n v="6"/>
    <n v="0"/>
    <x v="2"/>
  </r>
  <r>
    <x v="11"/>
    <x v="0"/>
    <x v="2"/>
    <x v="5"/>
    <n v="369.75"/>
    <n v="56"/>
    <n v="6"/>
    <x v="2"/>
  </r>
  <r>
    <x v="12"/>
    <x v="0"/>
    <x v="1"/>
    <x v="11"/>
    <n v="973.8"/>
    <n v="59"/>
    <n v="3"/>
    <x v="2"/>
  </r>
  <r>
    <x v="12"/>
    <x v="0"/>
    <x v="2"/>
    <x v="1"/>
    <n v="135.21078431379999"/>
    <n v="30"/>
    <n v="2"/>
    <x v="2"/>
  </r>
  <r>
    <x v="13"/>
    <x v="0"/>
    <x v="2"/>
    <x v="4"/>
    <n v="773.36666666669998"/>
    <n v="58"/>
    <n v="1"/>
    <x v="2"/>
  </r>
  <r>
    <x v="13"/>
    <x v="0"/>
    <x v="1"/>
    <x v="7"/>
    <n v="1914.6933248196999"/>
    <n v="340"/>
    <n v="54"/>
    <x v="2"/>
  </r>
  <r>
    <x v="13"/>
    <x v="0"/>
    <x v="2"/>
    <x v="10"/>
    <n v="1618.6323929647999"/>
    <n v="301"/>
    <n v="22"/>
    <x v="2"/>
  </r>
  <r>
    <x v="14"/>
    <x v="0"/>
    <x v="2"/>
    <x v="1"/>
    <n v="4502.3597660318001"/>
    <n v="548"/>
    <n v="31"/>
    <x v="2"/>
  </r>
  <r>
    <x v="14"/>
    <x v="0"/>
    <x v="2"/>
    <x v="2"/>
    <n v="3063.0142715979"/>
    <n v="358"/>
    <n v="24"/>
    <x v="2"/>
  </r>
  <r>
    <x v="14"/>
    <x v="0"/>
    <x v="1"/>
    <x v="10"/>
    <n v="995.75198412700001"/>
    <n v="197"/>
    <n v="24"/>
    <x v="2"/>
  </r>
  <r>
    <x v="14"/>
    <x v="0"/>
    <x v="1"/>
    <x v="8"/>
    <n v="4656.1591511925999"/>
    <n v="1393"/>
    <n v="102"/>
    <x v="2"/>
  </r>
  <r>
    <x v="14"/>
    <x v="0"/>
    <x v="2"/>
    <x v="9"/>
    <n v="339.4"/>
    <n v="58"/>
    <n v="5"/>
    <x v="2"/>
  </r>
  <r>
    <x v="14"/>
    <x v="0"/>
    <x v="2"/>
    <x v="5"/>
    <n v="788.43137254910005"/>
    <n v="158"/>
    <n v="24"/>
    <x v="2"/>
  </r>
  <r>
    <x v="15"/>
    <x v="0"/>
    <x v="2"/>
    <x v="11"/>
    <n v="211"/>
    <n v="33"/>
    <n v="6"/>
    <x v="2"/>
  </r>
  <r>
    <x v="15"/>
    <x v="0"/>
    <x v="1"/>
    <x v="7"/>
    <n v="2994.9456543456999"/>
    <n v="555"/>
    <n v="46"/>
    <x v="2"/>
  </r>
  <r>
    <x v="15"/>
    <x v="0"/>
    <x v="1"/>
    <x v="2"/>
    <n v="1610.125"/>
    <n v="248"/>
    <n v="26"/>
    <x v="2"/>
  </r>
  <r>
    <x v="15"/>
    <x v="0"/>
    <x v="2"/>
    <x v="5"/>
    <n v="19"/>
    <n v="4"/>
    <n v="1"/>
    <x v="2"/>
  </r>
  <r>
    <x v="16"/>
    <x v="0"/>
    <x v="1"/>
    <x v="6"/>
    <n v="1543.0809246309"/>
    <n v="286"/>
    <n v="14"/>
    <x v="2"/>
  </r>
  <r>
    <x v="16"/>
    <x v="0"/>
    <x v="1"/>
    <x v="4"/>
    <n v="2008.6666666666999"/>
    <n v="121"/>
    <n v="7"/>
    <x v="2"/>
  </r>
  <r>
    <x v="16"/>
    <x v="0"/>
    <x v="1"/>
    <x v="2"/>
    <n v="5355.0661533040002"/>
    <n v="1256"/>
    <n v="90"/>
    <x v="2"/>
  </r>
  <r>
    <x v="17"/>
    <x v="0"/>
    <x v="2"/>
    <x v="6"/>
    <n v="1294.7083333334001"/>
    <n v="138"/>
    <n v="7"/>
    <x v="2"/>
  </r>
  <r>
    <x v="17"/>
    <x v="0"/>
    <x v="2"/>
    <x v="8"/>
    <n v="76"/>
    <n v="9"/>
    <n v="1"/>
    <x v="2"/>
  </r>
  <r>
    <x v="18"/>
    <x v="0"/>
    <x v="1"/>
    <x v="7"/>
    <n v="2583.0555555556002"/>
    <n v="324"/>
    <n v="8"/>
    <x v="2"/>
  </r>
  <r>
    <x v="18"/>
    <x v="0"/>
    <x v="1"/>
    <x v="2"/>
    <n v="14"/>
    <n v="3"/>
    <n v="0"/>
    <x v="2"/>
  </r>
  <r>
    <x v="18"/>
    <x v="0"/>
    <x v="1"/>
    <x v="10"/>
    <n v="3"/>
    <n v="2"/>
    <n v="0"/>
    <x v="2"/>
  </r>
  <r>
    <x v="18"/>
    <x v="0"/>
    <x v="2"/>
    <x v="5"/>
    <n v="16"/>
    <n v="5"/>
    <n v="0"/>
    <x v="2"/>
  </r>
  <r>
    <x v="19"/>
    <x v="0"/>
    <x v="2"/>
    <x v="9"/>
    <n v="2192.7607300325999"/>
    <n v="377"/>
    <n v="55"/>
    <x v="2"/>
  </r>
  <r>
    <x v="20"/>
    <x v="0"/>
    <x v="1"/>
    <x v="1"/>
    <n v="972.60155789509997"/>
    <n v="291"/>
    <n v="10"/>
    <x v="2"/>
  </r>
  <r>
    <x v="20"/>
    <x v="0"/>
    <x v="2"/>
    <x v="9"/>
    <n v="514.5108502649"/>
    <n v="140"/>
    <n v="11"/>
    <x v="2"/>
  </r>
  <r>
    <x v="21"/>
    <x v="0"/>
    <x v="2"/>
    <x v="1"/>
    <n v="210.9"/>
    <n v="40"/>
    <n v="2"/>
    <x v="2"/>
  </r>
  <r>
    <x v="21"/>
    <x v="0"/>
    <x v="1"/>
    <x v="2"/>
    <n v="2206.6697612732"/>
    <n v="431"/>
    <n v="44"/>
    <x v="2"/>
  </r>
  <r>
    <x v="21"/>
    <x v="0"/>
    <x v="1"/>
    <x v="10"/>
    <n v="1236.4977391928001"/>
    <n v="573"/>
    <n v="46"/>
    <x v="2"/>
  </r>
  <r>
    <x v="21"/>
    <x v="0"/>
    <x v="1"/>
    <x v="8"/>
    <n v="340.72314814819998"/>
    <n v="177"/>
    <n v="17"/>
    <x v="2"/>
  </r>
  <r>
    <x v="22"/>
    <x v="0"/>
    <x v="2"/>
    <x v="7"/>
    <n v="823.44528391920005"/>
    <n v="187"/>
    <n v="8"/>
    <x v="2"/>
  </r>
  <r>
    <x v="22"/>
    <x v="0"/>
    <x v="1"/>
    <x v="9"/>
    <n v="26.9736842105"/>
    <n v="14"/>
    <n v="0"/>
    <x v="2"/>
  </r>
  <r>
    <x v="23"/>
    <x v="0"/>
    <x v="1"/>
    <x v="7"/>
    <n v="313.34285714280003"/>
    <n v="69"/>
    <n v="0"/>
    <x v="2"/>
  </r>
  <r>
    <x v="23"/>
    <x v="0"/>
    <x v="1"/>
    <x v="10"/>
    <n v="4673.7621975112997"/>
    <n v="1494"/>
    <n v="117"/>
    <x v="2"/>
  </r>
  <r>
    <x v="23"/>
    <x v="0"/>
    <x v="2"/>
    <x v="8"/>
    <n v="297.8"/>
    <n v="16"/>
    <n v="1"/>
    <x v="2"/>
  </r>
  <r>
    <x v="23"/>
    <x v="0"/>
    <x v="1"/>
    <x v="3"/>
    <n v="215.0833333333"/>
    <n v="30"/>
    <n v="0"/>
    <x v="2"/>
  </r>
  <r>
    <x v="24"/>
    <x v="0"/>
    <x v="2"/>
    <x v="11"/>
    <n v="191.04545454550001"/>
    <n v="29"/>
    <n v="1"/>
    <x v="2"/>
  </r>
  <r>
    <x v="24"/>
    <x v="0"/>
    <x v="1"/>
    <x v="10"/>
    <n v="4779.1299245130003"/>
    <n v="1579"/>
    <n v="112"/>
    <x v="2"/>
  </r>
  <r>
    <x v="24"/>
    <x v="0"/>
    <x v="1"/>
    <x v="9"/>
    <n v="5584.5487462958999"/>
    <n v="2108"/>
    <n v="205"/>
    <x v="2"/>
  </r>
  <r>
    <x v="25"/>
    <x v="0"/>
    <x v="1"/>
    <x v="11"/>
    <n v="949.17619910279996"/>
    <n v="207"/>
    <n v="21"/>
    <x v="2"/>
  </r>
  <r>
    <x v="25"/>
    <x v="0"/>
    <x v="1"/>
    <x v="1"/>
    <n v="10772.168187794299"/>
    <n v="2989"/>
    <n v="197"/>
    <x v="2"/>
  </r>
  <r>
    <x v="25"/>
    <x v="0"/>
    <x v="1"/>
    <x v="9"/>
    <n v="9731.8332289937007"/>
    <n v="2812"/>
    <n v="332"/>
    <x v="2"/>
  </r>
  <r>
    <x v="25"/>
    <x v="0"/>
    <x v="2"/>
    <x v="5"/>
    <n v="2180.7343608356"/>
    <n v="698"/>
    <n v="50"/>
    <x v="2"/>
  </r>
  <r>
    <x v="25"/>
    <x v="0"/>
    <x v="2"/>
    <x v="3"/>
    <n v="101.3428640309"/>
    <n v="40"/>
    <n v="3"/>
    <x v="2"/>
  </r>
  <r>
    <x v="26"/>
    <x v="0"/>
    <x v="1"/>
    <x v="6"/>
    <n v="3124.6640573558998"/>
    <n v="596"/>
    <n v="43"/>
    <x v="2"/>
  </r>
  <r>
    <x v="26"/>
    <x v="0"/>
    <x v="1"/>
    <x v="11"/>
    <n v="1094"/>
    <n v="13"/>
    <n v="1"/>
    <x v="2"/>
  </r>
  <r>
    <x v="26"/>
    <x v="0"/>
    <x v="0"/>
    <x v="10"/>
    <n v="8.8245614035000006"/>
    <n v="3"/>
    <n v="0"/>
    <x v="2"/>
  </r>
  <r>
    <x v="26"/>
    <x v="0"/>
    <x v="1"/>
    <x v="10"/>
    <n v="1825.5127626707001"/>
    <n v="579"/>
    <n v="55"/>
    <x v="2"/>
  </r>
  <r>
    <x v="27"/>
    <x v="0"/>
    <x v="2"/>
    <x v="7"/>
    <n v="5997.4218794802"/>
    <n v="1590"/>
    <n v="97"/>
    <x v="2"/>
  </r>
  <r>
    <x v="27"/>
    <x v="0"/>
    <x v="2"/>
    <x v="8"/>
    <n v="1933.2734817876999"/>
    <n v="341"/>
    <n v="23"/>
    <x v="2"/>
  </r>
  <r>
    <x v="27"/>
    <x v="0"/>
    <x v="2"/>
    <x v="3"/>
    <n v="209.4166666667"/>
    <n v="23"/>
    <n v="1"/>
    <x v="2"/>
  </r>
  <r>
    <x v="27"/>
    <x v="0"/>
    <x v="1"/>
    <x v="12"/>
    <n v="45"/>
    <n v="18"/>
    <n v="1"/>
    <x v="2"/>
  </r>
  <r>
    <x v="28"/>
    <x v="0"/>
    <x v="1"/>
    <x v="6"/>
    <n v="2466.3146140139002"/>
    <n v="608"/>
    <n v="41"/>
    <x v="2"/>
  </r>
  <r>
    <x v="28"/>
    <x v="0"/>
    <x v="2"/>
    <x v="11"/>
    <n v="8268.670822905"/>
    <n v="1692"/>
    <n v="60"/>
    <x v="2"/>
  </r>
  <r>
    <x v="28"/>
    <x v="0"/>
    <x v="2"/>
    <x v="7"/>
    <n v="9088.4736607119994"/>
    <n v="2127"/>
    <n v="122"/>
    <x v="2"/>
  </r>
  <r>
    <x v="28"/>
    <x v="0"/>
    <x v="1"/>
    <x v="8"/>
    <n v="495.11471861490003"/>
    <n v="71"/>
    <n v="11"/>
    <x v="2"/>
  </r>
  <r>
    <x v="28"/>
    <x v="0"/>
    <x v="1"/>
    <x v="5"/>
    <n v="1029.8386765511"/>
    <n v="335"/>
    <n v="30"/>
    <x v="2"/>
  </r>
  <r>
    <x v="29"/>
    <x v="0"/>
    <x v="1"/>
    <x v="4"/>
    <n v="5271.0412896777998"/>
    <n v="760"/>
    <n v="40"/>
    <x v="2"/>
  </r>
  <r>
    <x v="29"/>
    <x v="0"/>
    <x v="2"/>
    <x v="2"/>
    <n v="2388.7069065224"/>
    <n v="424"/>
    <n v="26"/>
    <x v="2"/>
  </r>
  <r>
    <x v="29"/>
    <x v="0"/>
    <x v="2"/>
    <x v="10"/>
    <n v="555.87777777789995"/>
    <n v="79"/>
    <n v="7"/>
    <x v="2"/>
  </r>
  <r>
    <x v="30"/>
    <x v="0"/>
    <x v="2"/>
    <x v="11"/>
    <n v="3574.8865989866999"/>
    <n v="899"/>
    <n v="33"/>
    <x v="2"/>
  </r>
  <r>
    <x v="31"/>
    <x v="0"/>
    <x v="2"/>
    <x v="1"/>
    <n v="3942.9384215118998"/>
    <n v="536"/>
    <n v="26"/>
    <x v="2"/>
  </r>
  <r>
    <x v="31"/>
    <x v="0"/>
    <x v="2"/>
    <x v="2"/>
    <n v="134.6666666667"/>
    <n v="13"/>
    <n v="1"/>
    <x v="2"/>
  </r>
  <r>
    <x v="32"/>
    <x v="0"/>
    <x v="2"/>
    <x v="4"/>
    <n v="118"/>
    <n v="11"/>
    <n v="0"/>
    <x v="2"/>
  </r>
  <r>
    <x v="32"/>
    <x v="0"/>
    <x v="1"/>
    <x v="1"/>
    <n v="809.12499999989996"/>
    <n v="73"/>
    <n v="4"/>
    <x v="2"/>
  </r>
  <r>
    <x v="32"/>
    <x v="0"/>
    <x v="2"/>
    <x v="13"/>
    <n v="44.882352941199997"/>
    <n v="8"/>
    <n v="0"/>
    <x v="2"/>
  </r>
  <r>
    <x v="33"/>
    <x v="0"/>
    <x v="2"/>
    <x v="4"/>
    <n v="284.03636363639998"/>
    <n v="114"/>
    <n v="8"/>
    <x v="2"/>
  </r>
  <r>
    <x v="33"/>
    <x v="0"/>
    <x v="1"/>
    <x v="1"/>
    <n v="365"/>
    <n v="44"/>
    <n v="1"/>
    <x v="2"/>
  </r>
  <r>
    <x v="34"/>
    <x v="0"/>
    <x v="2"/>
    <x v="7"/>
    <n v="540.8176129208"/>
    <n v="137"/>
    <n v="14"/>
    <x v="2"/>
  </r>
  <r>
    <x v="35"/>
    <x v="0"/>
    <x v="2"/>
    <x v="8"/>
    <n v="1100.7575091577"/>
    <n v="345"/>
    <n v="33"/>
    <x v="2"/>
  </r>
  <r>
    <x v="36"/>
    <x v="0"/>
    <x v="2"/>
    <x v="6"/>
    <n v="124"/>
    <n v="32"/>
    <n v="4"/>
    <x v="2"/>
  </r>
  <r>
    <x v="36"/>
    <x v="0"/>
    <x v="1"/>
    <x v="11"/>
    <n v="1685.6654102243001"/>
    <n v="599"/>
    <n v="33"/>
    <x v="2"/>
  </r>
  <r>
    <x v="36"/>
    <x v="0"/>
    <x v="1"/>
    <x v="8"/>
    <n v="3719.7905234270002"/>
    <n v="1288"/>
    <n v="105"/>
    <x v="2"/>
  </r>
  <r>
    <x v="36"/>
    <x v="0"/>
    <x v="2"/>
    <x v="8"/>
    <n v="3248.2094765728998"/>
    <n v="1055"/>
    <n v="78"/>
    <x v="2"/>
  </r>
  <r>
    <x v="37"/>
    <x v="0"/>
    <x v="1"/>
    <x v="7"/>
    <n v="3065.4317901017998"/>
    <n v="419"/>
    <n v="23"/>
    <x v="2"/>
  </r>
  <r>
    <x v="37"/>
    <x v="0"/>
    <x v="2"/>
    <x v="7"/>
    <n v="3216.5682098983002"/>
    <n v="450"/>
    <n v="21"/>
    <x v="2"/>
  </r>
  <r>
    <x v="38"/>
    <x v="0"/>
    <x v="1"/>
    <x v="7"/>
    <n v="1605.0423400129"/>
    <n v="606"/>
    <n v="39"/>
    <x v="2"/>
  </r>
  <r>
    <x v="38"/>
    <x v="0"/>
    <x v="1"/>
    <x v="8"/>
    <n v="2395.1434528687"/>
    <n v="922"/>
    <n v="89"/>
    <x v="2"/>
  </r>
  <r>
    <x v="38"/>
    <x v="0"/>
    <x v="1"/>
    <x v="3"/>
    <n v="344.07793522280002"/>
    <n v="91"/>
    <n v="5"/>
    <x v="2"/>
  </r>
  <r>
    <x v="38"/>
    <x v="0"/>
    <x v="1"/>
    <x v="14"/>
    <n v="1137.006138259"/>
    <n v="410"/>
    <n v="39"/>
    <x v="2"/>
  </r>
  <r>
    <x v="39"/>
    <x v="0"/>
    <x v="2"/>
    <x v="4"/>
    <n v="1508.358682266"/>
    <n v="381"/>
    <n v="19"/>
    <x v="2"/>
  </r>
  <r>
    <x v="39"/>
    <x v="0"/>
    <x v="1"/>
    <x v="10"/>
    <n v="1016.9428571428"/>
    <n v="417"/>
    <n v="18"/>
    <x v="2"/>
  </r>
  <r>
    <x v="40"/>
    <x v="0"/>
    <x v="1"/>
    <x v="2"/>
    <n v="9657.8397124463008"/>
    <n v="4065"/>
    <n v="268"/>
    <x v="2"/>
  </r>
  <r>
    <x v="40"/>
    <x v="0"/>
    <x v="1"/>
    <x v="10"/>
    <n v="904.92532467540002"/>
    <n v="266"/>
    <n v="20"/>
    <x v="2"/>
  </r>
  <r>
    <x v="40"/>
    <x v="0"/>
    <x v="2"/>
    <x v="8"/>
    <n v="2964.8460773866"/>
    <n v="1223"/>
    <n v="86"/>
    <x v="2"/>
  </r>
  <r>
    <x v="40"/>
    <x v="0"/>
    <x v="2"/>
    <x v="5"/>
    <n v="280"/>
    <n v="63"/>
    <n v="5"/>
    <x v="2"/>
  </r>
  <r>
    <x v="40"/>
    <x v="0"/>
    <x v="1"/>
    <x v="12"/>
    <n v="147"/>
    <n v="84"/>
    <n v="8"/>
    <x v="2"/>
  </r>
  <r>
    <x v="40"/>
    <x v="0"/>
    <x v="1"/>
    <x v="13"/>
    <n v="83"/>
    <n v="37"/>
    <n v="7"/>
    <x v="2"/>
  </r>
  <r>
    <x v="40"/>
    <x v="0"/>
    <x v="2"/>
    <x v="13"/>
    <n v="156"/>
    <n v="47"/>
    <n v="8"/>
    <x v="2"/>
  </r>
  <r>
    <x v="41"/>
    <x v="0"/>
    <x v="1"/>
    <x v="4"/>
    <n v="553.17894736849996"/>
    <n v="167"/>
    <n v="8"/>
    <x v="2"/>
  </r>
  <r>
    <x v="41"/>
    <x v="0"/>
    <x v="2"/>
    <x v="2"/>
    <n v="2681.5756757637"/>
    <n v="792"/>
    <n v="36"/>
    <x v="2"/>
  </r>
  <r>
    <x v="41"/>
    <x v="0"/>
    <x v="1"/>
    <x v="8"/>
    <n v="9522.7171344312992"/>
    <n v="3796"/>
    <n v="273"/>
    <x v="2"/>
  </r>
  <r>
    <x v="41"/>
    <x v="0"/>
    <x v="2"/>
    <x v="9"/>
    <n v="650.55482456150003"/>
    <n v="209"/>
    <n v="23"/>
    <x v="2"/>
  </r>
  <r>
    <x v="42"/>
    <x v="0"/>
    <x v="2"/>
    <x v="4"/>
    <n v="721.83333333339999"/>
    <n v="180"/>
    <n v="3"/>
    <x v="2"/>
  </r>
  <r>
    <x v="42"/>
    <x v="0"/>
    <x v="2"/>
    <x v="1"/>
    <n v="1474.0484704184"/>
    <n v="552"/>
    <n v="48"/>
    <x v="2"/>
  </r>
  <r>
    <x v="42"/>
    <x v="0"/>
    <x v="2"/>
    <x v="7"/>
    <n v="2205.5062821205001"/>
    <n v="564"/>
    <n v="40"/>
    <x v="2"/>
  </r>
  <r>
    <x v="43"/>
    <x v="0"/>
    <x v="2"/>
    <x v="4"/>
    <n v="46"/>
    <n v="2"/>
    <n v="0"/>
    <x v="2"/>
  </r>
  <r>
    <x v="43"/>
    <x v="0"/>
    <x v="2"/>
    <x v="7"/>
    <n v="5975.6874037484004"/>
    <n v="1243"/>
    <n v="51"/>
    <x v="2"/>
  </r>
  <r>
    <x v="43"/>
    <x v="0"/>
    <x v="1"/>
    <x v="14"/>
    <n v="88"/>
    <n v="28"/>
    <n v="3"/>
    <x v="2"/>
  </r>
  <r>
    <x v="43"/>
    <x v="0"/>
    <x v="2"/>
    <x v="14"/>
    <n v="118"/>
    <n v="22"/>
    <n v="1"/>
    <x v="2"/>
  </r>
  <r>
    <x v="44"/>
    <x v="0"/>
    <x v="1"/>
    <x v="6"/>
    <n v="2807.1728176899001"/>
    <n v="993"/>
    <n v="68"/>
    <x v="2"/>
  </r>
  <r>
    <x v="44"/>
    <x v="0"/>
    <x v="2"/>
    <x v="11"/>
    <n v="5"/>
    <n v="3"/>
    <n v="0"/>
    <x v="2"/>
  </r>
  <r>
    <x v="44"/>
    <x v="0"/>
    <x v="1"/>
    <x v="1"/>
    <n v="9333.2836600151004"/>
    <n v="3166"/>
    <n v="186"/>
    <x v="2"/>
  </r>
  <r>
    <x v="44"/>
    <x v="0"/>
    <x v="2"/>
    <x v="7"/>
    <n v="1985.7790067277001"/>
    <n v="438"/>
    <n v="16"/>
    <x v="2"/>
  </r>
  <r>
    <x v="44"/>
    <x v="0"/>
    <x v="1"/>
    <x v="9"/>
    <n v="420.3888888889"/>
    <n v="171"/>
    <n v="15"/>
    <x v="2"/>
  </r>
  <r>
    <x v="44"/>
    <x v="0"/>
    <x v="2"/>
    <x v="5"/>
    <n v="3257.2865893468002"/>
    <n v="896"/>
    <n v="67"/>
    <x v="2"/>
  </r>
  <r>
    <x v="45"/>
    <x v="0"/>
    <x v="1"/>
    <x v="6"/>
    <n v="578.42857142859998"/>
    <n v="107"/>
    <n v="4"/>
    <x v="2"/>
  </r>
  <r>
    <x v="45"/>
    <x v="0"/>
    <x v="2"/>
    <x v="6"/>
    <n v="647.57142857149995"/>
    <n v="95"/>
    <n v="2"/>
    <x v="2"/>
  </r>
  <r>
    <x v="45"/>
    <x v="0"/>
    <x v="1"/>
    <x v="8"/>
    <n v="1546.6454338230999"/>
    <n v="519"/>
    <n v="34"/>
    <x v="2"/>
  </r>
  <r>
    <x v="46"/>
    <x v="0"/>
    <x v="2"/>
    <x v="15"/>
    <n v="358"/>
    <n v="38"/>
    <n v="0"/>
    <x v="2"/>
  </r>
  <r>
    <x v="46"/>
    <x v="0"/>
    <x v="2"/>
    <x v="4"/>
    <n v="651.29338103760006"/>
    <n v="150"/>
    <n v="0"/>
    <x v="2"/>
  </r>
  <r>
    <x v="46"/>
    <x v="0"/>
    <x v="1"/>
    <x v="5"/>
    <n v="1050.1028282540999"/>
    <n v="557"/>
    <n v="65"/>
    <x v="2"/>
  </r>
  <r>
    <x v="46"/>
    <x v="0"/>
    <x v="2"/>
    <x v="13"/>
    <n v="145.89860139859999"/>
    <n v="52"/>
    <n v="5"/>
    <x v="2"/>
  </r>
  <r>
    <x v="47"/>
    <x v="0"/>
    <x v="2"/>
    <x v="7"/>
    <n v="663.4838709677"/>
    <n v="90"/>
    <n v="1"/>
    <x v="2"/>
  </r>
  <r>
    <x v="47"/>
    <x v="0"/>
    <x v="1"/>
    <x v="8"/>
    <n v="434.06"/>
    <n v="178"/>
    <n v="11"/>
    <x v="2"/>
  </r>
  <r>
    <x v="47"/>
    <x v="0"/>
    <x v="2"/>
    <x v="5"/>
    <n v="1920.7210992908001"/>
    <n v="526"/>
    <n v="46"/>
    <x v="2"/>
  </r>
  <r>
    <x v="48"/>
    <x v="0"/>
    <x v="2"/>
    <x v="6"/>
    <n v="307.03030303029999"/>
    <n v="58"/>
    <n v="1"/>
    <x v="3"/>
  </r>
  <r>
    <x v="48"/>
    <x v="0"/>
    <x v="1"/>
    <x v="1"/>
    <n v="471.5"/>
    <n v="96"/>
    <n v="5"/>
    <x v="3"/>
  </r>
  <r>
    <x v="48"/>
    <x v="0"/>
    <x v="1"/>
    <x v="2"/>
    <n v="256.43333333330003"/>
    <n v="66"/>
    <n v="6"/>
    <x v="3"/>
  </r>
  <r>
    <x v="48"/>
    <x v="0"/>
    <x v="1"/>
    <x v="8"/>
    <n v="774.55208333329995"/>
    <n v="289"/>
    <n v="14"/>
    <x v="3"/>
  </r>
  <r>
    <x v="48"/>
    <x v="0"/>
    <x v="2"/>
    <x v="9"/>
    <n v="252.04193093730001"/>
    <n v="155"/>
    <n v="7"/>
    <x v="3"/>
  </r>
  <r>
    <x v="49"/>
    <x v="0"/>
    <x v="2"/>
    <x v="7"/>
    <n v="1104.4456045382999"/>
    <n v="260"/>
    <n v="1"/>
    <x v="3"/>
  </r>
  <r>
    <x v="49"/>
    <x v="0"/>
    <x v="2"/>
    <x v="8"/>
    <n v="276.63157894739999"/>
    <n v="74"/>
    <n v="1"/>
    <x v="3"/>
  </r>
  <r>
    <x v="49"/>
    <x v="0"/>
    <x v="2"/>
    <x v="9"/>
    <n v="22.5"/>
    <n v="7"/>
    <n v="0"/>
    <x v="3"/>
  </r>
  <r>
    <x v="49"/>
    <x v="0"/>
    <x v="1"/>
    <x v="5"/>
    <n v="973.9404120035"/>
    <n v="568"/>
    <n v="44"/>
    <x v="3"/>
  </r>
  <r>
    <x v="50"/>
    <x v="0"/>
    <x v="1"/>
    <x v="4"/>
    <n v="219.15848527349999"/>
    <n v="66"/>
    <n v="2"/>
    <x v="3"/>
  </r>
  <r>
    <x v="50"/>
    <x v="0"/>
    <x v="2"/>
    <x v="7"/>
    <n v="494.15656565659998"/>
    <n v="114"/>
    <n v="6"/>
    <x v="3"/>
  </r>
  <r>
    <x v="51"/>
    <x v="0"/>
    <x v="1"/>
    <x v="3"/>
    <n v="251.0533333333"/>
    <n v="106"/>
    <n v="7"/>
    <x v="3"/>
  </r>
  <r>
    <x v="52"/>
    <x v="0"/>
    <x v="1"/>
    <x v="7"/>
    <n v="3613.4405075765999"/>
    <n v="1584"/>
    <n v="98"/>
    <x v="3"/>
  </r>
  <r>
    <x v="52"/>
    <x v="0"/>
    <x v="1"/>
    <x v="8"/>
    <n v="3286.3153239233002"/>
    <n v="1132"/>
    <n v="59"/>
    <x v="3"/>
  </r>
  <r>
    <x v="52"/>
    <x v="0"/>
    <x v="2"/>
    <x v="8"/>
    <n v="2914.6846760766998"/>
    <n v="956"/>
    <n v="54"/>
    <x v="3"/>
  </r>
  <r>
    <x v="52"/>
    <x v="0"/>
    <x v="2"/>
    <x v="9"/>
    <n v="333.3675715334"/>
    <n v="142"/>
    <n v="3"/>
    <x v="3"/>
  </r>
  <r>
    <x v="52"/>
    <x v="0"/>
    <x v="0"/>
    <x v="5"/>
    <n v="1.25"/>
    <n v="1"/>
    <n v="0"/>
    <x v="3"/>
  </r>
  <r>
    <x v="52"/>
    <x v="0"/>
    <x v="1"/>
    <x v="3"/>
    <n v="585.11111111109994"/>
    <n v="226"/>
    <n v="12"/>
    <x v="3"/>
  </r>
  <r>
    <x v="53"/>
    <x v="0"/>
    <x v="1"/>
    <x v="4"/>
    <n v="1778.5747014599001"/>
    <n v="680"/>
    <n v="51"/>
    <x v="3"/>
  </r>
  <r>
    <x v="53"/>
    <x v="0"/>
    <x v="2"/>
    <x v="4"/>
    <n v="927.42529854049997"/>
    <n v="296"/>
    <n v="16"/>
    <x v="3"/>
  </r>
  <r>
    <x v="53"/>
    <x v="0"/>
    <x v="2"/>
    <x v="7"/>
    <n v="2423.5841157100999"/>
    <n v="700"/>
    <n v="38"/>
    <x v="3"/>
  </r>
  <r>
    <x v="53"/>
    <x v="0"/>
    <x v="1"/>
    <x v="10"/>
    <n v="3944.4165364431001"/>
    <n v="1469"/>
    <n v="123"/>
    <x v="3"/>
  </r>
  <r>
    <x v="54"/>
    <x v="0"/>
    <x v="2"/>
    <x v="6"/>
    <n v="3994.0461363192999"/>
    <n v="899"/>
    <n v="45"/>
    <x v="3"/>
  </r>
  <r>
    <x v="54"/>
    <x v="0"/>
    <x v="2"/>
    <x v="1"/>
    <n v="3427.8922255689999"/>
    <n v="889"/>
    <n v="42"/>
    <x v="3"/>
  </r>
  <r>
    <x v="54"/>
    <x v="0"/>
    <x v="1"/>
    <x v="2"/>
    <n v="3196.1000931241001"/>
    <n v="1364"/>
    <n v="98"/>
    <x v="3"/>
  </r>
  <r>
    <x v="54"/>
    <x v="0"/>
    <x v="2"/>
    <x v="8"/>
    <n v="1013.5945054948"/>
    <n v="360"/>
    <n v="17"/>
    <x v="3"/>
  </r>
  <r>
    <x v="54"/>
    <x v="0"/>
    <x v="1"/>
    <x v="14"/>
    <n v="333.73188405809998"/>
    <n v="141"/>
    <n v="20"/>
    <x v="3"/>
  </r>
  <r>
    <x v="54"/>
    <x v="0"/>
    <x v="2"/>
    <x v="13"/>
    <n v="14"/>
    <n v="1"/>
    <n v="0"/>
    <x v="3"/>
  </r>
  <r>
    <x v="55"/>
    <x v="0"/>
    <x v="2"/>
    <x v="11"/>
    <n v="1183.3039191303999"/>
    <n v="353"/>
    <n v="5"/>
    <x v="3"/>
  </r>
  <r>
    <x v="55"/>
    <x v="0"/>
    <x v="1"/>
    <x v="1"/>
    <n v="4800.4320051303002"/>
    <n v="1551"/>
    <n v="125"/>
    <x v="3"/>
  </r>
  <r>
    <x v="55"/>
    <x v="0"/>
    <x v="2"/>
    <x v="7"/>
    <n v="2245.0709358173999"/>
    <n v="687"/>
    <n v="38"/>
    <x v="3"/>
  </r>
  <r>
    <x v="55"/>
    <x v="0"/>
    <x v="2"/>
    <x v="3"/>
    <n v="506.25252525240001"/>
    <n v="155"/>
    <n v="9"/>
    <x v="3"/>
  </r>
  <r>
    <x v="56"/>
    <x v="0"/>
    <x v="1"/>
    <x v="6"/>
    <n v="7073.5947831117001"/>
    <n v="2064"/>
    <n v="132"/>
    <x v="3"/>
  </r>
  <r>
    <x v="56"/>
    <x v="0"/>
    <x v="1"/>
    <x v="7"/>
    <n v="7516.7112010708997"/>
    <n v="2323"/>
    <n v="181"/>
    <x v="3"/>
  </r>
  <r>
    <x v="57"/>
    <x v="0"/>
    <x v="1"/>
    <x v="10"/>
    <n v="4766.9063481433004"/>
    <n v="2459"/>
    <n v="280"/>
    <x v="3"/>
  </r>
  <r>
    <x v="58"/>
    <x v="0"/>
    <x v="1"/>
    <x v="16"/>
    <n v="371.06666666680002"/>
    <n v="142"/>
    <n v="11"/>
    <x v="3"/>
  </r>
  <r>
    <x v="58"/>
    <x v="0"/>
    <x v="0"/>
    <x v="9"/>
    <n v="2.2264150943000001"/>
    <n v="1"/>
    <n v="1"/>
    <x v="3"/>
  </r>
  <r>
    <x v="58"/>
    <x v="0"/>
    <x v="1"/>
    <x v="14"/>
    <n v="541.15476190469997"/>
    <n v="283"/>
    <n v="30"/>
    <x v="3"/>
  </r>
  <r>
    <x v="59"/>
    <x v="0"/>
    <x v="1"/>
    <x v="6"/>
    <n v="2749.4796620521001"/>
    <n v="795"/>
    <n v="43"/>
    <x v="3"/>
  </r>
  <r>
    <x v="59"/>
    <x v="0"/>
    <x v="2"/>
    <x v="11"/>
    <n v="245.77272727280001"/>
    <n v="50"/>
    <n v="1"/>
    <x v="3"/>
  </r>
  <r>
    <x v="59"/>
    <x v="0"/>
    <x v="2"/>
    <x v="7"/>
    <n v="2527.4021404087998"/>
    <n v="526"/>
    <n v="17"/>
    <x v="3"/>
  </r>
  <r>
    <x v="59"/>
    <x v="0"/>
    <x v="1"/>
    <x v="10"/>
    <n v="2481.3458944705999"/>
    <n v="1059"/>
    <n v="101"/>
    <x v="3"/>
  </r>
  <r>
    <x v="59"/>
    <x v="0"/>
    <x v="2"/>
    <x v="9"/>
    <n v="3645.1484833435002"/>
    <n v="1327"/>
    <n v="94"/>
    <x v="3"/>
  </r>
  <r>
    <x v="59"/>
    <x v="0"/>
    <x v="1"/>
    <x v="12"/>
    <n v="340.6377777779"/>
    <n v="187"/>
    <n v="23"/>
    <x v="3"/>
  </r>
  <r>
    <x v="60"/>
    <x v="0"/>
    <x v="2"/>
    <x v="6"/>
    <n v="948.46166666659997"/>
    <n v="120"/>
    <n v="6"/>
    <x v="3"/>
  </r>
  <r>
    <x v="60"/>
    <x v="0"/>
    <x v="1"/>
    <x v="7"/>
    <n v="1506.3066172880999"/>
    <n v="680"/>
    <n v="36"/>
    <x v="3"/>
  </r>
  <r>
    <x v="60"/>
    <x v="0"/>
    <x v="1"/>
    <x v="2"/>
    <n v="1553.1350649348999"/>
    <n v="720"/>
    <n v="60"/>
    <x v="3"/>
  </r>
  <r>
    <x v="60"/>
    <x v="0"/>
    <x v="1"/>
    <x v="8"/>
    <n v="3073.4839742095"/>
    <n v="1266"/>
    <n v="59"/>
    <x v="3"/>
  </r>
  <r>
    <x v="60"/>
    <x v="0"/>
    <x v="1"/>
    <x v="14"/>
    <n v="243.4"/>
    <n v="158"/>
    <n v="32"/>
    <x v="3"/>
  </r>
  <r>
    <x v="61"/>
    <x v="0"/>
    <x v="2"/>
    <x v="7"/>
    <n v="1523.1667173640999"/>
    <n v="577"/>
    <n v="40"/>
    <x v="3"/>
  </r>
  <r>
    <x v="61"/>
    <x v="0"/>
    <x v="1"/>
    <x v="2"/>
    <n v="7071.2931836774997"/>
    <n v="2635"/>
    <n v="141"/>
    <x v="3"/>
  </r>
  <r>
    <x v="61"/>
    <x v="0"/>
    <x v="1"/>
    <x v="9"/>
    <n v="1147.6142148173999"/>
    <n v="536"/>
    <n v="34"/>
    <x v="3"/>
  </r>
  <r>
    <x v="61"/>
    <x v="0"/>
    <x v="2"/>
    <x v="14"/>
    <n v="151.87499999990001"/>
    <n v="46"/>
    <n v="2"/>
    <x v="3"/>
  </r>
  <r>
    <x v="61"/>
    <x v="0"/>
    <x v="1"/>
    <x v="13"/>
    <n v="201.7000000001"/>
    <n v="87"/>
    <n v="17"/>
    <x v="3"/>
  </r>
  <r>
    <x v="62"/>
    <x v="0"/>
    <x v="2"/>
    <x v="2"/>
    <n v="33"/>
    <n v="8"/>
    <n v="0"/>
    <x v="3"/>
  </r>
  <r>
    <x v="63"/>
    <x v="0"/>
    <x v="2"/>
    <x v="6"/>
    <n v="1145.4266221810999"/>
    <n v="335"/>
    <n v="6"/>
    <x v="3"/>
  </r>
  <r>
    <x v="63"/>
    <x v="0"/>
    <x v="1"/>
    <x v="8"/>
    <n v="1711.3039040075"/>
    <n v="699"/>
    <n v="51"/>
    <x v="3"/>
  </r>
  <r>
    <x v="63"/>
    <x v="0"/>
    <x v="2"/>
    <x v="3"/>
    <n v="248.55555555570001"/>
    <n v="115"/>
    <n v="17"/>
    <x v="3"/>
  </r>
  <r>
    <x v="63"/>
    <x v="0"/>
    <x v="1"/>
    <x v="12"/>
    <n v="85.499999999899998"/>
    <n v="41"/>
    <n v="2"/>
    <x v="3"/>
  </r>
  <r>
    <x v="63"/>
    <x v="0"/>
    <x v="1"/>
    <x v="14"/>
    <n v="193.22247823859999"/>
    <n v="79"/>
    <n v="10"/>
    <x v="3"/>
  </r>
  <r>
    <x v="64"/>
    <x v="0"/>
    <x v="1"/>
    <x v="4"/>
    <n v="1926.2595092910999"/>
    <n v="514"/>
    <n v="28"/>
    <x v="3"/>
  </r>
  <r>
    <x v="64"/>
    <x v="0"/>
    <x v="2"/>
    <x v="1"/>
    <n v="965.27491258730004"/>
    <n v="360"/>
    <n v="15"/>
    <x v="3"/>
  </r>
  <r>
    <x v="64"/>
    <x v="0"/>
    <x v="1"/>
    <x v="2"/>
    <n v="3465.5498538817001"/>
    <n v="1412"/>
    <n v="109"/>
    <x v="3"/>
  </r>
  <r>
    <x v="64"/>
    <x v="0"/>
    <x v="2"/>
    <x v="5"/>
    <n v="306.27821316619998"/>
    <n v="109"/>
    <n v="3"/>
    <x v="3"/>
  </r>
  <r>
    <x v="64"/>
    <x v="0"/>
    <x v="1"/>
    <x v="3"/>
    <n v="30"/>
    <n v="10"/>
    <n v="0"/>
    <x v="3"/>
  </r>
  <r>
    <x v="64"/>
    <x v="0"/>
    <x v="2"/>
    <x v="3"/>
    <n v="19"/>
    <n v="5"/>
    <n v="1"/>
    <x v="3"/>
  </r>
  <r>
    <x v="65"/>
    <x v="0"/>
    <x v="2"/>
    <x v="1"/>
    <n v="3714.5000404786001"/>
    <n v="1044"/>
    <n v="37"/>
    <x v="3"/>
  </r>
  <r>
    <x v="65"/>
    <x v="0"/>
    <x v="2"/>
    <x v="2"/>
    <n v="3622.0304995833999"/>
    <n v="1122"/>
    <n v="97"/>
    <x v="3"/>
  </r>
  <r>
    <x v="65"/>
    <x v="0"/>
    <x v="1"/>
    <x v="8"/>
    <n v="3767.8408112778998"/>
    <n v="1199"/>
    <n v="88"/>
    <x v="3"/>
  </r>
  <r>
    <x v="65"/>
    <x v="0"/>
    <x v="2"/>
    <x v="8"/>
    <n v="2269.1591887218001"/>
    <n v="614"/>
    <n v="29"/>
    <x v="3"/>
  </r>
  <r>
    <x v="65"/>
    <x v="0"/>
    <x v="2"/>
    <x v="9"/>
    <n v="5148.2475273740001"/>
    <n v="1811"/>
    <n v="141"/>
    <x v="3"/>
  </r>
  <r>
    <x v="65"/>
    <x v="0"/>
    <x v="2"/>
    <x v="5"/>
    <n v="464.33622377630002"/>
    <n v="192"/>
    <n v="14"/>
    <x v="3"/>
  </r>
  <r>
    <x v="66"/>
    <x v="0"/>
    <x v="2"/>
    <x v="2"/>
    <n v="2157.1772126670999"/>
    <n v="478"/>
    <n v="30"/>
    <x v="3"/>
  </r>
  <r>
    <x v="66"/>
    <x v="0"/>
    <x v="2"/>
    <x v="5"/>
    <n v="4460.2224379663003"/>
    <n v="1487"/>
    <n v="115"/>
    <x v="3"/>
  </r>
  <r>
    <x v="67"/>
    <x v="0"/>
    <x v="2"/>
    <x v="10"/>
    <n v="1431.8815955765001"/>
    <n v="345"/>
    <n v="14"/>
    <x v="3"/>
  </r>
  <r>
    <x v="68"/>
    <x v="0"/>
    <x v="2"/>
    <x v="10"/>
    <n v="393.3988020498"/>
    <n v="170"/>
    <n v="10"/>
    <x v="3"/>
  </r>
  <r>
    <x v="68"/>
    <x v="0"/>
    <x v="2"/>
    <x v="9"/>
    <n v="60.913043478299997"/>
    <n v="33"/>
    <n v="0"/>
    <x v="3"/>
  </r>
  <r>
    <x v="68"/>
    <x v="0"/>
    <x v="1"/>
    <x v="3"/>
    <n v="168.9923273656"/>
    <n v="86"/>
    <n v="9"/>
    <x v="3"/>
  </r>
  <r>
    <x v="69"/>
    <x v="0"/>
    <x v="2"/>
    <x v="2"/>
    <n v="692.94716623270006"/>
    <n v="264"/>
    <n v="13"/>
    <x v="3"/>
  </r>
  <r>
    <x v="69"/>
    <x v="0"/>
    <x v="2"/>
    <x v="10"/>
    <n v="17.833333333300001"/>
    <n v="9"/>
    <n v="2"/>
    <x v="3"/>
  </r>
  <r>
    <x v="69"/>
    <x v="0"/>
    <x v="2"/>
    <x v="14"/>
    <n v="84.4"/>
    <n v="37"/>
    <n v="4"/>
    <x v="3"/>
  </r>
  <r>
    <x v="70"/>
    <x v="0"/>
    <x v="2"/>
    <x v="2"/>
    <n v="3442.0565127031"/>
    <n v="795"/>
    <n v="33"/>
    <x v="3"/>
  </r>
  <r>
    <x v="70"/>
    <x v="0"/>
    <x v="1"/>
    <x v="10"/>
    <n v="3192.2537511444002"/>
    <n v="1271"/>
    <n v="66"/>
    <x v="3"/>
  </r>
  <r>
    <x v="70"/>
    <x v="0"/>
    <x v="2"/>
    <x v="14"/>
    <n v="965.04047619029996"/>
    <n v="427"/>
    <n v="25"/>
    <x v="3"/>
  </r>
  <r>
    <x v="71"/>
    <x v="0"/>
    <x v="2"/>
    <x v="11"/>
    <n v="59"/>
    <n v="24"/>
    <n v="1"/>
    <x v="3"/>
  </r>
  <r>
    <x v="71"/>
    <x v="0"/>
    <x v="2"/>
    <x v="10"/>
    <n v="7813.5937258394997"/>
    <n v="3250"/>
    <n v="193"/>
    <x v="3"/>
  </r>
  <r>
    <x v="71"/>
    <x v="0"/>
    <x v="1"/>
    <x v="3"/>
    <n v="1288.8313712769"/>
    <n v="681"/>
    <n v="57"/>
    <x v="3"/>
  </r>
  <r>
    <x v="71"/>
    <x v="0"/>
    <x v="1"/>
    <x v="12"/>
    <n v="35.428571428700003"/>
    <n v="23"/>
    <n v="4"/>
    <x v="3"/>
  </r>
  <r>
    <x v="71"/>
    <x v="0"/>
    <x v="1"/>
    <x v="14"/>
    <n v="269.22821887380002"/>
    <n v="172"/>
    <n v="20"/>
    <x v="3"/>
  </r>
  <r>
    <x v="72"/>
    <x v="0"/>
    <x v="1"/>
    <x v="1"/>
    <n v="8822.0800101900004"/>
    <n v="2692"/>
    <n v="129"/>
    <x v="3"/>
  </r>
  <r>
    <x v="72"/>
    <x v="0"/>
    <x v="1"/>
    <x v="2"/>
    <n v="1437.8066031123999"/>
    <n v="563"/>
    <n v="26"/>
    <x v="3"/>
  </r>
  <r>
    <x v="73"/>
    <x v="0"/>
    <x v="1"/>
    <x v="7"/>
    <n v="14496.676677265699"/>
    <n v="5166"/>
    <n v="219"/>
    <x v="3"/>
  </r>
  <r>
    <x v="73"/>
    <x v="0"/>
    <x v="2"/>
    <x v="2"/>
    <n v="6897.6796683808998"/>
    <n v="2066"/>
    <n v="73"/>
    <x v="3"/>
  </r>
  <r>
    <x v="74"/>
    <x v="0"/>
    <x v="2"/>
    <x v="11"/>
    <n v="713.85570650980003"/>
    <n v="229"/>
    <n v="7"/>
    <x v="3"/>
  </r>
  <r>
    <x v="74"/>
    <x v="0"/>
    <x v="2"/>
    <x v="4"/>
    <n v="2604.7567968996"/>
    <n v="895"/>
    <n v="35"/>
    <x v="3"/>
  </r>
  <r>
    <x v="75"/>
    <x v="0"/>
    <x v="1"/>
    <x v="11"/>
    <n v="1620.9237398732"/>
    <n v="495"/>
    <n v="9"/>
    <x v="3"/>
  </r>
  <r>
    <x v="75"/>
    <x v="0"/>
    <x v="1"/>
    <x v="9"/>
    <n v="3977.6673026366002"/>
    <n v="2043"/>
    <n v="142"/>
    <x v="3"/>
  </r>
  <r>
    <x v="75"/>
    <x v="0"/>
    <x v="2"/>
    <x v="9"/>
    <n v="3607.3326973623998"/>
    <n v="1685"/>
    <n v="117"/>
    <x v="3"/>
  </r>
  <r>
    <x v="76"/>
    <x v="0"/>
    <x v="2"/>
    <x v="6"/>
    <n v="2880.0278452388002"/>
    <n v="1122"/>
    <n v="39"/>
    <x v="3"/>
  </r>
  <r>
    <x v="76"/>
    <x v="0"/>
    <x v="1"/>
    <x v="11"/>
    <n v="430.00006645399998"/>
    <n v="213"/>
    <n v="5"/>
    <x v="3"/>
  </r>
  <r>
    <x v="76"/>
    <x v="0"/>
    <x v="2"/>
    <x v="4"/>
    <n v="1232.690634845"/>
    <n v="461"/>
    <n v="18"/>
    <x v="3"/>
  </r>
  <r>
    <x v="76"/>
    <x v="0"/>
    <x v="0"/>
    <x v="2"/>
    <n v="6.2785714286000003"/>
    <n v="2"/>
    <n v="0"/>
    <x v="3"/>
  </r>
  <r>
    <x v="76"/>
    <x v="0"/>
    <x v="1"/>
    <x v="2"/>
    <n v="10959.793136206499"/>
    <n v="4448"/>
    <n v="238"/>
    <x v="3"/>
  </r>
  <r>
    <x v="76"/>
    <x v="0"/>
    <x v="1"/>
    <x v="9"/>
    <n v="830.77218775849997"/>
    <n v="349"/>
    <n v="19"/>
    <x v="3"/>
  </r>
  <r>
    <x v="76"/>
    <x v="0"/>
    <x v="0"/>
    <x v="5"/>
    <n v="14.1016730392"/>
    <n v="6"/>
    <n v="0"/>
    <x v="3"/>
  </r>
  <r>
    <x v="77"/>
    <x v="0"/>
    <x v="1"/>
    <x v="9"/>
    <n v="81.727272727300004"/>
    <n v="50"/>
    <n v="3"/>
    <x v="3"/>
  </r>
  <r>
    <x v="78"/>
    <x v="0"/>
    <x v="2"/>
    <x v="2"/>
    <n v="526"/>
    <n v="13"/>
    <n v="0"/>
    <x v="3"/>
  </r>
  <r>
    <x v="78"/>
    <x v="0"/>
    <x v="1"/>
    <x v="9"/>
    <n v="676.73642951260001"/>
    <n v="275"/>
    <n v="14"/>
    <x v="3"/>
  </r>
  <r>
    <x v="78"/>
    <x v="0"/>
    <x v="2"/>
    <x v="9"/>
    <n v="719.16212121219996"/>
    <n v="215"/>
    <n v="11"/>
    <x v="3"/>
  </r>
  <r>
    <x v="78"/>
    <x v="0"/>
    <x v="2"/>
    <x v="5"/>
    <n v="1434.8039788394999"/>
    <n v="513"/>
    <n v="25"/>
    <x v="3"/>
  </r>
  <r>
    <x v="79"/>
    <x v="0"/>
    <x v="1"/>
    <x v="8"/>
    <n v="606.82472089320004"/>
    <n v="223"/>
    <n v="37"/>
    <x v="3"/>
  </r>
  <r>
    <x v="79"/>
    <x v="0"/>
    <x v="2"/>
    <x v="8"/>
    <n v="434.17527910680002"/>
    <n v="152"/>
    <n v="12"/>
    <x v="3"/>
  </r>
  <r>
    <x v="79"/>
    <x v="0"/>
    <x v="1"/>
    <x v="5"/>
    <n v="480.125"/>
    <n v="187"/>
    <n v="15"/>
    <x v="3"/>
  </r>
  <r>
    <x v="79"/>
    <x v="0"/>
    <x v="2"/>
    <x v="3"/>
    <n v="24.673469387800001"/>
    <n v="7"/>
    <n v="1"/>
    <x v="3"/>
  </r>
  <r>
    <x v="80"/>
    <x v="0"/>
    <x v="2"/>
    <x v="2"/>
    <n v="790.73333333339997"/>
    <n v="176"/>
    <n v="7"/>
    <x v="3"/>
  </r>
  <r>
    <x v="81"/>
    <x v="0"/>
    <x v="1"/>
    <x v="5"/>
    <n v="11219.520712104801"/>
    <n v="4681"/>
    <n v="365"/>
    <x v="3"/>
  </r>
  <r>
    <x v="81"/>
    <x v="0"/>
    <x v="1"/>
    <x v="3"/>
    <n v="754.50000000010004"/>
    <n v="380"/>
    <n v="44"/>
    <x v="3"/>
  </r>
  <r>
    <x v="81"/>
    <x v="0"/>
    <x v="2"/>
    <x v="3"/>
    <n v="557.49999999989996"/>
    <n v="216"/>
    <n v="7"/>
    <x v="3"/>
  </r>
  <r>
    <x v="82"/>
    <x v="0"/>
    <x v="1"/>
    <x v="2"/>
    <n v="318.8886299532"/>
    <n v="196"/>
    <n v="22"/>
    <x v="3"/>
  </r>
  <r>
    <x v="83"/>
    <x v="0"/>
    <x v="1"/>
    <x v="1"/>
    <n v="1693.2642623632"/>
    <n v="574"/>
    <n v="26"/>
    <x v="3"/>
  </r>
  <r>
    <x v="83"/>
    <x v="0"/>
    <x v="1"/>
    <x v="5"/>
    <n v="4376.5107103056998"/>
    <n v="2053"/>
    <n v="169"/>
    <x v="3"/>
  </r>
  <r>
    <x v="84"/>
    <x v="0"/>
    <x v="2"/>
    <x v="6"/>
    <n v="1689.9119081537001"/>
    <n v="588"/>
    <n v="49"/>
    <x v="3"/>
  </r>
  <r>
    <x v="84"/>
    <x v="0"/>
    <x v="2"/>
    <x v="7"/>
    <n v="3183.1351602062"/>
    <n v="1006"/>
    <n v="50"/>
    <x v="3"/>
  </r>
  <r>
    <x v="84"/>
    <x v="0"/>
    <x v="2"/>
    <x v="2"/>
    <n v="2172.3074382569998"/>
    <n v="626"/>
    <n v="19"/>
    <x v="3"/>
  </r>
  <r>
    <x v="84"/>
    <x v="0"/>
    <x v="1"/>
    <x v="8"/>
    <n v="5335.5795720072001"/>
    <n v="1907"/>
    <n v="120"/>
    <x v="3"/>
  </r>
  <r>
    <x v="85"/>
    <x v="0"/>
    <x v="2"/>
    <x v="4"/>
    <n v="1211.4118302562999"/>
    <n v="331"/>
    <n v="14"/>
    <x v="3"/>
  </r>
  <r>
    <x v="85"/>
    <x v="0"/>
    <x v="2"/>
    <x v="1"/>
    <n v="149.55952380959999"/>
    <n v="51"/>
    <n v="4"/>
    <x v="3"/>
  </r>
  <r>
    <x v="85"/>
    <x v="0"/>
    <x v="1"/>
    <x v="7"/>
    <n v="394.1593406595"/>
    <n v="130"/>
    <n v="8"/>
    <x v="3"/>
  </r>
  <r>
    <x v="85"/>
    <x v="0"/>
    <x v="2"/>
    <x v="10"/>
    <n v="3196.9651702461001"/>
    <n v="1089"/>
    <n v="57"/>
    <x v="3"/>
  </r>
  <r>
    <x v="85"/>
    <x v="0"/>
    <x v="1"/>
    <x v="8"/>
    <n v="3689.9917919707"/>
    <n v="1674"/>
    <n v="160"/>
    <x v="3"/>
  </r>
  <r>
    <x v="86"/>
    <x v="0"/>
    <x v="1"/>
    <x v="6"/>
    <n v="8401.7914133026006"/>
    <n v="3518"/>
    <n v="215"/>
    <x v="3"/>
  </r>
  <r>
    <x v="86"/>
    <x v="0"/>
    <x v="2"/>
    <x v="4"/>
    <n v="367.18253773959998"/>
    <n v="116"/>
    <n v="5"/>
    <x v="3"/>
  </r>
  <r>
    <x v="86"/>
    <x v="0"/>
    <x v="1"/>
    <x v="7"/>
    <n v="556.99999999989996"/>
    <n v="123"/>
    <n v="5"/>
    <x v="3"/>
  </r>
  <r>
    <x v="86"/>
    <x v="0"/>
    <x v="2"/>
    <x v="2"/>
    <n v="3046.6032941803001"/>
    <n v="1180"/>
    <n v="79"/>
    <x v="3"/>
  </r>
  <r>
    <x v="86"/>
    <x v="0"/>
    <x v="2"/>
    <x v="10"/>
    <n v="1673.6956066130999"/>
    <n v="651"/>
    <n v="48"/>
    <x v="3"/>
  </r>
  <r>
    <x v="86"/>
    <x v="0"/>
    <x v="1"/>
    <x v="3"/>
    <n v="1216.8485043211999"/>
    <n v="467"/>
    <n v="22"/>
    <x v="3"/>
  </r>
  <r>
    <x v="86"/>
    <x v="0"/>
    <x v="2"/>
    <x v="3"/>
    <n v="896.15149567850005"/>
    <n v="297"/>
    <n v="15"/>
    <x v="3"/>
  </r>
  <r>
    <x v="86"/>
    <x v="0"/>
    <x v="2"/>
    <x v="13"/>
    <n v="63"/>
    <n v="14"/>
    <n v="3"/>
    <x v="3"/>
  </r>
  <r>
    <x v="87"/>
    <x v="0"/>
    <x v="2"/>
    <x v="6"/>
    <n v="1236.0688702385"/>
    <n v="557"/>
    <n v="68"/>
    <x v="3"/>
  </r>
  <r>
    <x v="87"/>
    <x v="0"/>
    <x v="1"/>
    <x v="16"/>
    <n v="430.06249999969998"/>
    <n v="112"/>
    <n v="4"/>
    <x v="3"/>
  </r>
  <r>
    <x v="87"/>
    <x v="0"/>
    <x v="2"/>
    <x v="16"/>
    <n v="213.9375"/>
    <n v="42"/>
    <n v="0"/>
    <x v="3"/>
  </r>
  <r>
    <x v="87"/>
    <x v="0"/>
    <x v="2"/>
    <x v="4"/>
    <n v="1926.7952268491999"/>
    <n v="636"/>
    <n v="36"/>
    <x v="3"/>
  </r>
  <r>
    <x v="87"/>
    <x v="0"/>
    <x v="2"/>
    <x v="7"/>
    <n v="874.38901863360002"/>
    <n v="274"/>
    <n v="10"/>
    <x v="3"/>
  </r>
  <r>
    <x v="87"/>
    <x v="0"/>
    <x v="0"/>
    <x v="8"/>
    <n v="100"/>
    <n v="24"/>
    <n v="0"/>
    <x v="3"/>
  </r>
  <r>
    <x v="87"/>
    <x v="0"/>
    <x v="1"/>
    <x v="9"/>
    <n v="5316.2351390753001"/>
    <n v="2286"/>
    <n v="179"/>
    <x v="3"/>
  </r>
  <r>
    <x v="87"/>
    <x v="0"/>
    <x v="1"/>
    <x v="3"/>
    <n v="2204.7675133462999"/>
    <n v="955"/>
    <n v="61"/>
    <x v="3"/>
  </r>
  <r>
    <x v="87"/>
    <x v="0"/>
    <x v="1"/>
    <x v="14"/>
    <n v="582.99999999980002"/>
    <n v="233"/>
    <n v="25"/>
    <x v="3"/>
  </r>
  <r>
    <x v="88"/>
    <x v="0"/>
    <x v="0"/>
    <x v="8"/>
    <n v="237"/>
    <n v="80"/>
    <n v="7"/>
    <x v="3"/>
  </r>
  <r>
    <x v="88"/>
    <x v="0"/>
    <x v="2"/>
    <x v="14"/>
    <n v="432.99052389320002"/>
    <n v="206"/>
    <n v="13"/>
    <x v="3"/>
  </r>
  <r>
    <x v="89"/>
    <x v="0"/>
    <x v="1"/>
    <x v="6"/>
    <n v="3393.6730337272002"/>
    <n v="1348"/>
    <n v="47"/>
    <x v="3"/>
  </r>
  <r>
    <x v="89"/>
    <x v="0"/>
    <x v="1"/>
    <x v="1"/>
    <n v="2170.2878849138001"/>
    <n v="859"/>
    <n v="35"/>
    <x v="3"/>
  </r>
  <r>
    <x v="89"/>
    <x v="0"/>
    <x v="1"/>
    <x v="9"/>
    <n v="6857.7054576029004"/>
    <n v="3007"/>
    <n v="206"/>
    <x v="3"/>
  </r>
  <r>
    <x v="90"/>
    <x v="0"/>
    <x v="2"/>
    <x v="6"/>
    <n v="2148.9030229472"/>
    <n v="668"/>
    <n v="20"/>
    <x v="3"/>
  </r>
  <r>
    <x v="90"/>
    <x v="0"/>
    <x v="1"/>
    <x v="12"/>
    <n v="454.54016146689997"/>
    <n v="205"/>
    <n v="21"/>
    <x v="3"/>
  </r>
  <r>
    <x v="91"/>
    <x v="0"/>
    <x v="1"/>
    <x v="6"/>
    <n v="1652.4851022712"/>
    <n v="693"/>
    <n v="56"/>
    <x v="3"/>
  </r>
  <r>
    <x v="91"/>
    <x v="0"/>
    <x v="1"/>
    <x v="8"/>
    <n v="3468.6478633156999"/>
    <n v="1659"/>
    <n v="108"/>
    <x v="3"/>
  </r>
  <r>
    <x v="91"/>
    <x v="0"/>
    <x v="1"/>
    <x v="9"/>
    <n v="5461.086916667"/>
    <n v="2238"/>
    <n v="123"/>
    <x v="3"/>
  </r>
  <r>
    <x v="91"/>
    <x v="0"/>
    <x v="1"/>
    <x v="5"/>
    <n v="2529.1161733673998"/>
    <n v="1287"/>
    <n v="85"/>
    <x v="3"/>
  </r>
  <r>
    <x v="92"/>
    <x v="0"/>
    <x v="1"/>
    <x v="6"/>
    <n v="2010.5910173156999"/>
    <n v="671"/>
    <n v="43"/>
    <x v="3"/>
  </r>
  <r>
    <x v="92"/>
    <x v="0"/>
    <x v="1"/>
    <x v="7"/>
    <n v="6396.7041666266996"/>
    <n v="2497"/>
    <n v="106"/>
    <x v="3"/>
  </r>
  <r>
    <x v="92"/>
    <x v="0"/>
    <x v="1"/>
    <x v="2"/>
    <n v="8199.7894901455002"/>
    <n v="3589"/>
    <n v="198"/>
    <x v="3"/>
  </r>
  <r>
    <x v="92"/>
    <x v="0"/>
    <x v="2"/>
    <x v="9"/>
    <n v="4191.7168357568999"/>
    <n v="1506"/>
    <n v="69"/>
    <x v="3"/>
  </r>
  <r>
    <x v="92"/>
    <x v="0"/>
    <x v="0"/>
    <x v="5"/>
    <n v="4.1803921568"/>
    <n v="2"/>
    <n v="0"/>
    <x v="3"/>
  </r>
  <r>
    <x v="92"/>
    <x v="0"/>
    <x v="1"/>
    <x v="5"/>
    <n v="4129.2580342542997"/>
    <n v="1447"/>
    <n v="133"/>
    <x v="3"/>
  </r>
  <r>
    <x v="92"/>
    <x v="0"/>
    <x v="2"/>
    <x v="5"/>
    <n v="2447.5615735887"/>
    <n v="735"/>
    <n v="52"/>
    <x v="3"/>
  </r>
  <r>
    <x v="93"/>
    <x v="0"/>
    <x v="2"/>
    <x v="6"/>
    <n v="1320.8649963429"/>
    <n v="406"/>
    <n v="11"/>
    <x v="4"/>
  </r>
  <r>
    <x v="93"/>
    <x v="0"/>
    <x v="1"/>
    <x v="1"/>
    <n v="1786.6173853645"/>
    <n v="598"/>
    <n v="16"/>
    <x v="4"/>
  </r>
  <r>
    <x v="93"/>
    <x v="0"/>
    <x v="2"/>
    <x v="2"/>
    <n v="3031.9146531143001"/>
    <n v="1104"/>
    <n v="64"/>
    <x v="4"/>
  </r>
  <r>
    <x v="94"/>
    <x v="0"/>
    <x v="1"/>
    <x v="2"/>
    <n v="1838.3244339595999"/>
    <n v="712"/>
    <n v="36"/>
    <x v="4"/>
  </r>
  <r>
    <x v="94"/>
    <x v="0"/>
    <x v="2"/>
    <x v="2"/>
    <n v="1684.6755660402"/>
    <n v="637"/>
    <n v="23"/>
    <x v="4"/>
  </r>
  <r>
    <x v="94"/>
    <x v="0"/>
    <x v="1"/>
    <x v="9"/>
    <n v="2347.6697814804002"/>
    <n v="1003"/>
    <n v="89"/>
    <x v="4"/>
  </r>
  <r>
    <x v="95"/>
    <x v="0"/>
    <x v="2"/>
    <x v="4"/>
    <n v="2016.5072834087"/>
    <n v="698"/>
    <n v="27"/>
    <x v="4"/>
  </r>
  <r>
    <x v="95"/>
    <x v="0"/>
    <x v="1"/>
    <x v="7"/>
    <n v="9772.0079569235004"/>
    <n v="4291"/>
    <n v="146"/>
    <x v="4"/>
  </r>
  <r>
    <x v="95"/>
    <x v="0"/>
    <x v="2"/>
    <x v="7"/>
    <n v="5782.9920430748998"/>
    <n v="2258"/>
    <n v="73"/>
    <x v="4"/>
  </r>
  <r>
    <x v="95"/>
    <x v="0"/>
    <x v="2"/>
    <x v="2"/>
    <n v="919.20971638679998"/>
    <n v="350"/>
    <n v="16"/>
    <x v="4"/>
  </r>
  <r>
    <x v="95"/>
    <x v="0"/>
    <x v="1"/>
    <x v="5"/>
    <n v="251.90178571409999"/>
    <n v="154"/>
    <n v="8"/>
    <x v="4"/>
  </r>
  <r>
    <x v="96"/>
    <x v="0"/>
    <x v="1"/>
    <x v="16"/>
    <n v="10"/>
    <n v="3"/>
    <n v="0"/>
    <x v="4"/>
  </r>
  <r>
    <x v="96"/>
    <x v="0"/>
    <x v="1"/>
    <x v="7"/>
    <n v="1311.7317210565"/>
    <n v="414"/>
    <n v="22"/>
    <x v="4"/>
  </r>
  <r>
    <x v="96"/>
    <x v="0"/>
    <x v="2"/>
    <x v="10"/>
    <n v="2063.1400859518999"/>
    <n v="772"/>
    <n v="26"/>
    <x v="4"/>
  </r>
  <r>
    <x v="96"/>
    <x v="0"/>
    <x v="2"/>
    <x v="8"/>
    <n v="2035.5855732186999"/>
    <n v="645"/>
    <n v="11"/>
    <x v="4"/>
  </r>
  <r>
    <x v="97"/>
    <x v="0"/>
    <x v="2"/>
    <x v="1"/>
    <n v="38"/>
    <n v="7"/>
    <n v="1"/>
    <x v="4"/>
  </r>
  <r>
    <x v="97"/>
    <x v="0"/>
    <x v="2"/>
    <x v="7"/>
    <n v="26.636363636399999"/>
    <n v="11"/>
    <n v="0"/>
    <x v="4"/>
  </r>
  <r>
    <x v="97"/>
    <x v="0"/>
    <x v="2"/>
    <x v="10"/>
    <n v="478"/>
    <n v="230"/>
    <n v="12"/>
    <x v="4"/>
  </r>
  <r>
    <x v="97"/>
    <x v="0"/>
    <x v="2"/>
    <x v="8"/>
    <n v="89"/>
    <n v="28"/>
    <n v="2"/>
    <x v="4"/>
  </r>
  <r>
    <x v="97"/>
    <x v="0"/>
    <x v="1"/>
    <x v="9"/>
    <n v="73.333333333300004"/>
    <n v="24"/>
    <n v="2"/>
    <x v="4"/>
  </r>
  <r>
    <x v="98"/>
    <x v="0"/>
    <x v="2"/>
    <x v="8"/>
    <n v="1077.0367201424001"/>
    <n v="200"/>
    <n v="14"/>
    <x v="4"/>
  </r>
  <r>
    <x v="99"/>
    <x v="0"/>
    <x v="1"/>
    <x v="4"/>
    <n v="13"/>
    <n v="3"/>
    <n v="0"/>
    <x v="4"/>
  </r>
  <r>
    <x v="99"/>
    <x v="0"/>
    <x v="2"/>
    <x v="7"/>
    <n v="701.58333333329995"/>
    <n v="192"/>
    <n v="9"/>
    <x v="4"/>
  </r>
  <r>
    <x v="99"/>
    <x v="0"/>
    <x v="1"/>
    <x v="10"/>
    <n v="151"/>
    <n v="70"/>
    <n v="8"/>
    <x v="4"/>
  </r>
  <r>
    <x v="99"/>
    <x v="0"/>
    <x v="2"/>
    <x v="10"/>
    <n v="339"/>
    <n v="142"/>
    <n v="7"/>
    <x v="4"/>
  </r>
  <r>
    <x v="99"/>
    <x v="0"/>
    <x v="1"/>
    <x v="9"/>
    <n v="1627.8857808856999"/>
    <n v="665"/>
    <n v="64"/>
    <x v="4"/>
  </r>
  <r>
    <x v="100"/>
    <x v="0"/>
    <x v="1"/>
    <x v="4"/>
    <n v="146.7777777778"/>
    <n v="55"/>
    <n v="2"/>
    <x v="4"/>
  </r>
  <r>
    <x v="100"/>
    <x v="0"/>
    <x v="2"/>
    <x v="4"/>
    <n v="198.2222222222"/>
    <n v="43"/>
    <n v="1"/>
    <x v="4"/>
  </r>
  <r>
    <x v="100"/>
    <x v="0"/>
    <x v="1"/>
    <x v="9"/>
    <n v="39"/>
    <n v="25"/>
    <n v="4"/>
    <x v="4"/>
  </r>
  <r>
    <x v="100"/>
    <x v="0"/>
    <x v="2"/>
    <x v="9"/>
    <n v="33"/>
    <n v="13"/>
    <n v="1"/>
    <x v="4"/>
  </r>
  <r>
    <x v="101"/>
    <x v="0"/>
    <x v="2"/>
    <x v="2"/>
    <n v="1198.9863513936"/>
    <n v="563"/>
    <n v="62"/>
    <x v="4"/>
  </r>
  <r>
    <x v="101"/>
    <x v="0"/>
    <x v="1"/>
    <x v="10"/>
    <n v="33.714285714299997"/>
    <n v="13"/>
    <n v="2"/>
    <x v="4"/>
  </r>
  <r>
    <x v="102"/>
    <x v="0"/>
    <x v="0"/>
    <x v="2"/>
    <n v="122"/>
    <n v="4"/>
    <n v="0"/>
    <x v="4"/>
  </r>
  <r>
    <x v="102"/>
    <x v="0"/>
    <x v="1"/>
    <x v="10"/>
    <n v="487.26136363640001"/>
    <n v="261"/>
    <n v="24"/>
    <x v="4"/>
  </r>
  <r>
    <x v="102"/>
    <x v="0"/>
    <x v="2"/>
    <x v="13"/>
    <n v="167.641025641"/>
    <n v="74"/>
    <n v="9"/>
    <x v="4"/>
  </r>
  <r>
    <x v="103"/>
    <x v="0"/>
    <x v="2"/>
    <x v="1"/>
    <n v="469.65579004350002"/>
    <n v="149"/>
    <n v="3"/>
    <x v="4"/>
  </r>
  <r>
    <x v="103"/>
    <x v="0"/>
    <x v="1"/>
    <x v="9"/>
    <n v="655.42758652299995"/>
    <n v="250"/>
    <n v="10"/>
    <x v="4"/>
  </r>
  <r>
    <x v="103"/>
    <x v="0"/>
    <x v="2"/>
    <x v="9"/>
    <n v="645.57241347690001"/>
    <n v="210"/>
    <n v="10"/>
    <x v="4"/>
  </r>
  <r>
    <x v="104"/>
    <x v="0"/>
    <x v="1"/>
    <x v="10"/>
    <n v="987.53311688279996"/>
    <n v="381"/>
    <n v="29"/>
    <x v="4"/>
  </r>
  <r>
    <x v="104"/>
    <x v="0"/>
    <x v="1"/>
    <x v="13"/>
    <n v="4968.9059849423002"/>
    <n v="2634"/>
    <n v="315"/>
    <x v="4"/>
  </r>
  <r>
    <x v="105"/>
    <x v="0"/>
    <x v="0"/>
    <x v="6"/>
    <n v="14"/>
    <n v="3"/>
    <n v="0"/>
    <x v="4"/>
  </r>
  <r>
    <x v="105"/>
    <x v="0"/>
    <x v="2"/>
    <x v="1"/>
    <n v="1037.3603736841001"/>
    <n v="338"/>
    <n v="14"/>
    <x v="4"/>
  </r>
  <r>
    <x v="105"/>
    <x v="0"/>
    <x v="1"/>
    <x v="8"/>
    <n v="3232.1160204055"/>
    <n v="759"/>
    <n v="70"/>
    <x v="4"/>
  </r>
  <r>
    <x v="105"/>
    <x v="0"/>
    <x v="2"/>
    <x v="9"/>
    <n v="623.74298507469996"/>
    <n v="243"/>
    <n v="15"/>
    <x v="4"/>
  </r>
  <r>
    <x v="106"/>
    <x v="0"/>
    <x v="1"/>
    <x v="6"/>
    <n v="3022.5044164782998"/>
    <n v="1134"/>
    <n v="43"/>
    <x v="4"/>
  </r>
  <r>
    <x v="106"/>
    <x v="0"/>
    <x v="2"/>
    <x v="2"/>
    <n v="549.08382530159997"/>
    <n v="200"/>
    <n v="14"/>
    <x v="4"/>
  </r>
  <r>
    <x v="106"/>
    <x v="0"/>
    <x v="2"/>
    <x v="5"/>
    <n v="60.499999999899998"/>
    <n v="26"/>
    <n v="4"/>
    <x v="4"/>
  </r>
  <r>
    <x v="107"/>
    <x v="0"/>
    <x v="1"/>
    <x v="6"/>
    <n v="3480.0281200313998"/>
    <n v="1430"/>
    <n v="70"/>
    <x v="4"/>
  </r>
  <r>
    <x v="107"/>
    <x v="0"/>
    <x v="2"/>
    <x v="7"/>
    <n v="636.27538648179996"/>
    <n v="243"/>
    <n v="1"/>
    <x v="4"/>
  </r>
  <r>
    <x v="108"/>
    <x v="0"/>
    <x v="0"/>
    <x v="6"/>
    <n v="131"/>
    <n v="45"/>
    <n v="3"/>
    <x v="4"/>
  </r>
  <r>
    <x v="108"/>
    <x v="0"/>
    <x v="1"/>
    <x v="6"/>
    <n v="2405.3926271146001"/>
    <n v="911"/>
    <n v="60"/>
    <x v="4"/>
  </r>
  <r>
    <x v="108"/>
    <x v="0"/>
    <x v="1"/>
    <x v="8"/>
    <n v="641.70847813720002"/>
    <n v="307"/>
    <n v="16"/>
    <x v="4"/>
  </r>
  <r>
    <x v="109"/>
    <x v="0"/>
    <x v="2"/>
    <x v="6"/>
    <n v="261.10000000010001"/>
    <n v="66"/>
    <n v="3"/>
    <x v="4"/>
  </r>
  <r>
    <x v="109"/>
    <x v="0"/>
    <x v="0"/>
    <x v="10"/>
    <n v="1"/>
    <n v="1"/>
    <n v="0"/>
    <x v="4"/>
  </r>
  <r>
    <x v="109"/>
    <x v="0"/>
    <x v="2"/>
    <x v="8"/>
    <n v="19.315789473700001"/>
    <n v="10"/>
    <n v="1"/>
    <x v="4"/>
  </r>
  <r>
    <x v="109"/>
    <x v="0"/>
    <x v="1"/>
    <x v="9"/>
    <n v="76"/>
    <n v="31"/>
    <n v="3"/>
    <x v="4"/>
  </r>
  <r>
    <x v="110"/>
    <x v="0"/>
    <x v="1"/>
    <x v="7"/>
    <n v="1396.4629226838999"/>
    <n v="639"/>
    <n v="43"/>
    <x v="4"/>
  </r>
  <r>
    <x v="110"/>
    <x v="0"/>
    <x v="1"/>
    <x v="12"/>
    <n v="153"/>
    <n v="79"/>
    <n v="8"/>
    <x v="4"/>
  </r>
  <r>
    <x v="111"/>
    <x v="0"/>
    <x v="1"/>
    <x v="7"/>
    <n v="21983.465753313201"/>
    <n v="5531"/>
    <n v="214"/>
    <x v="4"/>
  </r>
  <r>
    <x v="111"/>
    <x v="0"/>
    <x v="1"/>
    <x v="3"/>
    <n v="1"/>
    <n v="1"/>
    <n v="0"/>
    <x v="4"/>
  </r>
  <r>
    <x v="112"/>
    <x v="0"/>
    <x v="1"/>
    <x v="1"/>
    <n v="3268.6563146560002"/>
    <n v="1610"/>
    <n v="82"/>
    <x v="4"/>
  </r>
  <r>
    <x v="112"/>
    <x v="0"/>
    <x v="2"/>
    <x v="9"/>
    <n v="2.0909090908999999"/>
    <n v="1"/>
    <n v="0"/>
    <x v="4"/>
  </r>
  <r>
    <x v="112"/>
    <x v="1"/>
    <x v="1"/>
    <x v="9"/>
    <n v="96"/>
    <n v="37"/>
    <n v="5"/>
    <x v="4"/>
  </r>
  <r>
    <x v="113"/>
    <x v="0"/>
    <x v="2"/>
    <x v="8"/>
    <n v="663.66215549139997"/>
    <n v="360"/>
    <n v="15"/>
    <x v="4"/>
  </r>
  <r>
    <x v="113"/>
    <x v="0"/>
    <x v="1"/>
    <x v="3"/>
    <n v="446.50000000009999"/>
    <n v="259"/>
    <n v="46"/>
    <x v="4"/>
  </r>
  <r>
    <x v="114"/>
    <x v="1"/>
    <x v="0"/>
    <x v="10"/>
    <n v="250.40376740369999"/>
    <n v="77"/>
    <n v="5"/>
    <x v="4"/>
  </r>
  <r>
    <x v="114"/>
    <x v="0"/>
    <x v="2"/>
    <x v="8"/>
    <n v="1597.0315144758999"/>
    <n v="650"/>
    <n v="33"/>
    <x v="4"/>
  </r>
  <r>
    <x v="115"/>
    <x v="1"/>
    <x v="1"/>
    <x v="1"/>
    <n v="12.666666666699999"/>
    <n v="5"/>
    <n v="0"/>
    <x v="4"/>
  </r>
  <r>
    <x v="115"/>
    <x v="0"/>
    <x v="1"/>
    <x v="10"/>
    <n v="103"/>
    <n v="46"/>
    <n v="2"/>
    <x v="4"/>
  </r>
  <r>
    <x v="115"/>
    <x v="0"/>
    <x v="1"/>
    <x v="8"/>
    <n v="177"/>
    <n v="81"/>
    <n v="7"/>
    <x v="4"/>
  </r>
  <r>
    <x v="116"/>
    <x v="0"/>
    <x v="1"/>
    <x v="1"/>
    <n v="68"/>
    <n v="17"/>
    <n v="0"/>
    <x v="4"/>
  </r>
  <r>
    <x v="116"/>
    <x v="0"/>
    <x v="2"/>
    <x v="7"/>
    <n v="116.7666666667"/>
    <n v="35"/>
    <n v="2"/>
    <x v="4"/>
  </r>
  <r>
    <x v="116"/>
    <x v="1"/>
    <x v="0"/>
    <x v="3"/>
    <n v="138.0475524476"/>
    <n v="70"/>
    <n v="6"/>
    <x v="4"/>
  </r>
  <r>
    <x v="116"/>
    <x v="0"/>
    <x v="2"/>
    <x v="12"/>
    <n v="18.692857142800001"/>
    <n v="3"/>
    <n v="0"/>
    <x v="4"/>
  </r>
  <r>
    <x v="116"/>
    <x v="1"/>
    <x v="1"/>
    <x v="12"/>
    <n v="365.64880952390001"/>
    <n v="102"/>
    <n v="5"/>
    <x v="4"/>
  </r>
  <r>
    <x v="117"/>
    <x v="0"/>
    <x v="0"/>
    <x v="7"/>
    <n v="118"/>
    <n v="13"/>
    <n v="1"/>
    <x v="4"/>
  </r>
  <r>
    <x v="117"/>
    <x v="0"/>
    <x v="0"/>
    <x v="2"/>
    <n v="15"/>
    <n v="2"/>
    <n v="0"/>
    <x v="4"/>
  </r>
  <r>
    <x v="117"/>
    <x v="1"/>
    <x v="1"/>
    <x v="8"/>
    <n v="14"/>
    <n v="2"/>
    <n v="0"/>
    <x v="4"/>
  </r>
  <r>
    <x v="117"/>
    <x v="0"/>
    <x v="0"/>
    <x v="9"/>
    <n v="8"/>
    <n v="2"/>
    <n v="1"/>
    <x v="4"/>
  </r>
  <r>
    <x v="118"/>
    <x v="0"/>
    <x v="1"/>
    <x v="6"/>
    <n v="498.9091386554"/>
    <n v="203"/>
    <n v="13"/>
    <x v="4"/>
  </r>
  <r>
    <x v="118"/>
    <x v="0"/>
    <x v="2"/>
    <x v="10"/>
    <n v="219.2431818183"/>
    <n v="86"/>
    <n v="2"/>
    <x v="4"/>
  </r>
  <r>
    <x v="119"/>
    <x v="0"/>
    <x v="1"/>
    <x v="6"/>
    <n v="1005.3910074885"/>
    <n v="392"/>
    <n v="13"/>
    <x v="4"/>
  </r>
  <r>
    <x v="119"/>
    <x v="0"/>
    <x v="0"/>
    <x v="11"/>
    <n v="1033.0127694616001"/>
    <n v="352"/>
    <n v="6"/>
    <x v="4"/>
  </r>
  <r>
    <x v="119"/>
    <x v="0"/>
    <x v="1"/>
    <x v="11"/>
    <n v="2949.7566144008001"/>
    <n v="1239"/>
    <n v="35"/>
    <x v="4"/>
  </r>
  <r>
    <x v="119"/>
    <x v="0"/>
    <x v="0"/>
    <x v="4"/>
    <n v="2085.7427002585"/>
    <n v="833"/>
    <n v="20"/>
    <x v="4"/>
  </r>
  <r>
    <x v="119"/>
    <x v="0"/>
    <x v="0"/>
    <x v="1"/>
    <n v="185"/>
    <n v="74"/>
    <n v="6"/>
    <x v="4"/>
  </r>
  <r>
    <x v="119"/>
    <x v="1"/>
    <x v="1"/>
    <x v="2"/>
    <n v="1228.0612276611"/>
    <n v="538"/>
    <n v="24"/>
    <x v="4"/>
  </r>
  <r>
    <x v="119"/>
    <x v="0"/>
    <x v="0"/>
    <x v="8"/>
    <n v="207.94736842110001"/>
    <n v="104"/>
    <n v="2"/>
    <x v="4"/>
  </r>
  <r>
    <x v="119"/>
    <x v="0"/>
    <x v="2"/>
    <x v="8"/>
    <n v="1191.6806569298001"/>
    <n v="645"/>
    <n v="35"/>
    <x v="4"/>
  </r>
  <r>
    <x v="119"/>
    <x v="0"/>
    <x v="0"/>
    <x v="9"/>
    <n v="175.51739598099999"/>
    <n v="86"/>
    <n v="8"/>
    <x v="4"/>
  </r>
  <r>
    <x v="119"/>
    <x v="1"/>
    <x v="0"/>
    <x v="9"/>
    <n v="1026.655823909"/>
    <n v="498"/>
    <n v="38"/>
    <x v="4"/>
  </r>
  <r>
    <x v="119"/>
    <x v="0"/>
    <x v="1"/>
    <x v="3"/>
    <n v="738.86449564420002"/>
    <n v="423"/>
    <n v="45"/>
    <x v="4"/>
  </r>
  <r>
    <x v="120"/>
    <x v="0"/>
    <x v="1"/>
    <x v="1"/>
    <n v="3231.9865921901001"/>
    <n v="1018"/>
    <n v="40"/>
    <x v="4"/>
  </r>
  <r>
    <x v="120"/>
    <x v="0"/>
    <x v="1"/>
    <x v="7"/>
    <n v="388.3610656793"/>
    <n v="153"/>
    <n v="18"/>
    <x v="4"/>
  </r>
  <r>
    <x v="120"/>
    <x v="1"/>
    <x v="1"/>
    <x v="2"/>
    <n v="381.79897660829999"/>
    <n v="159"/>
    <n v="11"/>
    <x v="4"/>
  </r>
  <r>
    <x v="120"/>
    <x v="0"/>
    <x v="2"/>
    <x v="10"/>
    <n v="1326.7282149511"/>
    <n v="372"/>
    <n v="6"/>
    <x v="4"/>
  </r>
  <r>
    <x v="120"/>
    <x v="0"/>
    <x v="2"/>
    <x v="5"/>
    <n v="8.6923076923"/>
    <n v="7"/>
    <n v="1"/>
    <x v="4"/>
  </r>
  <r>
    <x v="120"/>
    <x v="0"/>
    <x v="2"/>
    <x v="12"/>
    <n v="11.439560439499999"/>
    <n v="7"/>
    <n v="0"/>
    <x v="4"/>
  </r>
  <r>
    <x v="120"/>
    <x v="1"/>
    <x v="0"/>
    <x v="14"/>
    <n v="2"/>
    <n v="1"/>
    <n v="0"/>
    <x v="4"/>
  </r>
  <r>
    <x v="121"/>
    <x v="0"/>
    <x v="1"/>
    <x v="1"/>
    <n v="3348.4986352859"/>
    <n v="1143"/>
    <n v="58"/>
    <x v="4"/>
  </r>
  <r>
    <x v="121"/>
    <x v="0"/>
    <x v="1"/>
    <x v="7"/>
    <n v="5525.3685103178996"/>
    <n v="2277"/>
    <n v="59"/>
    <x v="4"/>
  </r>
  <r>
    <x v="121"/>
    <x v="0"/>
    <x v="2"/>
    <x v="7"/>
    <n v="2786.5201045893"/>
    <n v="1081"/>
    <n v="20"/>
    <x v="4"/>
  </r>
  <r>
    <x v="121"/>
    <x v="0"/>
    <x v="0"/>
    <x v="3"/>
    <n v="32.853896103899999"/>
    <n v="12"/>
    <n v="0"/>
    <x v="4"/>
  </r>
  <r>
    <x v="121"/>
    <x v="0"/>
    <x v="0"/>
    <x v="13"/>
    <n v="17.038676236000001"/>
    <n v="8"/>
    <n v="1"/>
    <x v="4"/>
  </r>
  <r>
    <x v="122"/>
    <x v="0"/>
    <x v="0"/>
    <x v="6"/>
    <n v="101.5"/>
    <n v="7"/>
    <n v="0"/>
    <x v="4"/>
  </r>
  <r>
    <x v="122"/>
    <x v="0"/>
    <x v="1"/>
    <x v="16"/>
    <n v="10"/>
    <n v="2"/>
    <n v="0"/>
    <x v="4"/>
  </r>
  <r>
    <x v="122"/>
    <x v="0"/>
    <x v="2"/>
    <x v="1"/>
    <n v="205.45"/>
    <n v="42"/>
    <n v="0"/>
    <x v="4"/>
  </r>
  <r>
    <x v="122"/>
    <x v="0"/>
    <x v="0"/>
    <x v="7"/>
    <n v="1933.9645443833001"/>
    <n v="660"/>
    <n v="12"/>
    <x v="4"/>
  </r>
  <r>
    <x v="122"/>
    <x v="1"/>
    <x v="1"/>
    <x v="10"/>
    <n v="70.666666666699996"/>
    <n v="24"/>
    <n v="0"/>
    <x v="4"/>
  </r>
  <r>
    <x v="122"/>
    <x v="1"/>
    <x v="1"/>
    <x v="9"/>
    <n v="492.75221423440001"/>
    <n v="274"/>
    <n v="19"/>
    <x v="4"/>
  </r>
  <r>
    <x v="122"/>
    <x v="0"/>
    <x v="2"/>
    <x v="5"/>
    <n v="2"/>
    <n v="2"/>
    <n v="0"/>
    <x v="4"/>
  </r>
  <r>
    <x v="122"/>
    <x v="0"/>
    <x v="2"/>
    <x v="12"/>
    <n v="281.90492468420001"/>
    <n v="151"/>
    <n v="17"/>
    <x v="4"/>
  </r>
  <r>
    <x v="123"/>
    <x v="1"/>
    <x v="0"/>
    <x v="6"/>
    <n v="618.36455979660002"/>
    <n v="210"/>
    <n v="5"/>
    <x v="4"/>
  </r>
  <r>
    <x v="123"/>
    <x v="1"/>
    <x v="1"/>
    <x v="1"/>
    <n v="938.90595014129997"/>
    <n v="473"/>
    <n v="19"/>
    <x v="4"/>
  </r>
  <r>
    <x v="123"/>
    <x v="1"/>
    <x v="0"/>
    <x v="7"/>
    <n v="2856.9430982408999"/>
    <n v="652"/>
    <n v="16"/>
    <x v="4"/>
  </r>
  <r>
    <x v="123"/>
    <x v="0"/>
    <x v="1"/>
    <x v="10"/>
    <n v="1.6823529412"/>
    <n v="1"/>
    <n v="0"/>
    <x v="4"/>
  </r>
  <r>
    <x v="123"/>
    <x v="1"/>
    <x v="0"/>
    <x v="10"/>
    <n v="789.2567911392"/>
    <n v="285"/>
    <n v="4"/>
    <x v="4"/>
  </r>
  <r>
    <x v="123"/>
    <x v="0"/>
    <x v="0"/>
    <x v="9"/>
    <n v="6469.4964111894997"/>
    <n v="2821"/>
    <n v="73"/>
    <x v="4"/>
  </r>
  <r>
    <x v="124"/>
    <x v="0"/>
    <x v="2"/>
    <x v="15"/>
    <n v="16.1111111112"/>
    <n v="4"/>
    <n v="0"/>
    <x v="4"/>
  </r>
  <r>
    <x v="124"/>
    <x v="1"/>
    <x v="0"/>
    <x v="11"/>
    <n v="373.04841269849999"/>
    <n v="46"/>
    <n v="1"/>
    <x v="4"/>
  </r>
  <r>
    <x v="124"/>
    <x v="1"/>
    <x v="0"/>
    <x v="4"/>
    <n v="4905.9820046261002"/>
    <n v="1757"/>
    <n v="44"/>
    <x v="4"/>
  </r>
  <r>
    <x v="124"/>
    <x v="1"/>
    <x v="1"/>
    <x v="2"/>
    <n v="28.333333333300001"/>
    <n v="11"/>
    <n v="1"/>
    <x v="4"/>
  </r>
  <r>
    <x v="124"/>
    <x v="0"/>
    <x v="0"/>
    <x v="10"/>
    <n v="486"/>
    <n v="143"/>
    <n v="8"/>
    <x v="4"/>
  </r>
  <r>
    <x v="124"/>
    <x v="0"/>
    <x v="2"/>
    <x v="8"/>
    <n v="2"/>
    <n v="1"/>
    <n v="0"/>
    <x v="4"/>
  </r>
  <r>
    <x v="124"/>
    <x v="1"/>
    <x v="0"/>
    <x v="8"/>
    <n v="11.666666666699999"/>
    <n v="5"/>
    <n v="0"/>
    <x v="4"/>
  </r>
  <r>
    <x v="124"/>
    <x v="1"/>
    <x v="1"/>
    <x v="8"/>
    <n v="9.3333333333000006"/>
    <n v="4"/>
    <n v="2"/>
    <x v="4"/>
  </r>
  <r>
    <x v="125"/>
    <x v="1"/>
    <x v="1"/>
    <x v="3"/>
    <n v="430.70781810049999"/>
    <n v="227"/>
    <n v="44"/>
    <x v="4"/>
  </r>
  <r>
    <x v="126"/>
    <x v="1"/>
    <x v="1"/>
    <x v="6"/>
    <n v="148.29411764709999"/>
    <n v="72"/>
    <n v="6"/>
    <x v="4"/>
  </r>
  <r>
    <x v="126"/>
    <x v="0"/>
    <x v="1"/>
    <x v="10"/>
    <n v="332"/>
    <n v="158"/>
    <n v="7"/>
    <x v="4"/>
  </r>
  <r>
    <x v="126"/>
    <x v="1"/>
    <x v="0"/>
    <x v="10"/>
    <n v="187.62393162399999"/>
    <n v="71"/>
    <n v="2"/>
    <x v="4"/>
  </r>
  <r>
    <x v="126"/>
    <x v="1"/>
    <x v="1"/>
    <x v="9"/>
    <n v="2262.1384205909999"/>
    <n v="1175"/>
    <n v="139"/>
    <x v="4"/>
  </r>
  <r>
    <x v="126"/>
    <x v="1"/>
    <x v="0"/>
    <x v="3"/>
    <n v="39"/>
    <n v="25"/>
    <n v="2"/>
    <x v="4"/>
  </r>
  <r>
    <x v="126"/>
    <x v="0"/>
    <x v="1"/>
    <x v="13"/>
    <n v="60"/>
    <n v="22"/>
    <n v="0"/>
    <x v="4"/>
  </r>
  <r>
    <x v="127"/>
    <x v="1"/>
    <x v="1"/>
    <x v="2"/>
    <n v="495.74739782469999"/>
    <n v="209"/>
    <n v="13"/>
    <x v="4"/>
  </r>
  <r>
    <x v="127"/>
    <x v="1"/>
    <x v="0"/>
    <x v="8"/>
    <n v="32"/>
    <n v="11"/>
    <n v="2"/>
    <x v="4"/>
  </r>
  <r>
    <x v="128"/>
    <x v="0"/>
    <x v="0"/>
    <x v="6"/>
    <n v="4"/>
    <n v="3"/>
    <n v="1"/>
    <x v="4"/>
  </r>
  <r>
    <x v="128"/>
    <x v="0"/>
    <x v="0"/>
    <x v="7"/>
    <n v="522"/>
    <n v="202"/>
    <n v="8"/>
    <x v="4"/>
  </r>
  <r>
    <x v="128"/>
    <x v="1"/>
    <x v="1"/>
    <x v="9"/>
    <n v="8403.1051410170003"/>
    <n v="2900"/>
    <n v="119"/>
    <x v="4"/>
  </r>
  <r>
    <x v="128"/>
    <x v="0"/>
    <x v="1"/>
    <x v="12"/>
    <n v="942"/>
    <n v="348"/>
    <n v="12"/>
    <x v="4"/>
  </r>
  <r>
    <x v="128"/>
    <x v="1"/>
    <x v="1"/>
    <x v="12"/>
    <n v="613.93909774439999"/>
    <n v="207"/>
    <n v="17"/>
    <x v="4"/>
  </r>
  <r>
    <x v="129"/>
    <x v="0"/>
    <x v="1"/>
    <x v="2"/>
    <n v="1991.6353030304001"/>
    <n v="906"/>
    <n v="56"/>
    <x v="4"/>
  </r>
  <r>
    <x v="129"/>
    <x v="0"/>
    <x v="1"/>
    <x v="9"/>
    <n v="5522.5451195602"/>
    <n v="2578"/>
    <n v="140"/>
    <x v="4"/>
  </r>
  <r>
    <x v="129"/>
    <x v="0"/>
    <x v="2"/>
    <x v="5"/>
    <n v="1.7319587628999999"/>
    <n v="1"/>
    <n v="0"/>
    <x v="4"/>
  </r>
  <r>
    <x v="129"/>
    <x v="1"/>
    <x v="1"/>
    <x v="5"/>
    <n v="2385.8614633733"/>
    <n v="1052"/>
    <n v="67"/>
    <x v="4"/>
  </r>
  <r>
    <x v="129"/>
    <x v="1"/>
    <x v="0"/>
    <x v="3"/>
    <n v="308.25595238099999"/>
    <n v="121"/>
    <n v="11"/>
    <x v="4"/>
  </r>
  <r>
    <x v="129"/>
    <x v="0"/>
    <x v="0"/>
    <x v="12"/>
    <n v="69"/>
    <n v="17"/>
    <n v="1"/>
    <x v="4"/>
  </r>
  <r>
    <x v="130"/>
    <x v="1"/>
    <x v="1"/>
    <x v="6"/>
    <n v="148"/>
    <n v="54"/>
    <n v="6"/>
    <x v="4"/>
  </r>
  <r>
    <x v="130"/>
    <x v="0"/>
    <x v="2"/>
    <x v="1"/>
    <n v="89.909090909"/>
    <n v="16"/>
    <n v="0"/>
    <x v="4"/>
  </r>
  <r>
    <x v="130"/>
    <x v="0"/>
    <x v="2"/>
    <x v="7"/>
    <n v="3804.8771112421"/>
    <n v="1441"/>
    <n v="54"/>
    <x v="4"/>
  </r>
  <r>
    <x v="130"/>
    <x v="0"/>
    <x v="1"/>
    <x v="12"/>
    <n v="3"/>
    <n v="2"/>
    <n v="0"/>
    <x v="4"/>
  </r>
  <r>
    <x v="130"/>
    <x v="1"/>
    <x v="0"/>
    <x v="12"/>
    <n v="635.72294394619996"/>
    <n v="286"/>
    <n v="21"/>
    <x v="4"/>
  </r>
  <r>
    <x v="130"/>
    <x v="1"/>
    <x v="1"/>
    <x v="12"/>
    <n v="702.27705605380004"/>
    <n v="380"/>
    <n v="38"/>
    <x v="4"/>
  </r>
  <r>
    <x v="131"/>
    <x v="0"/>
    <x v="0"/>
    <x v="7"/>
    <n v="1266.1147186147"/>
    <n v="296"/>
    <n v="6"/>
    <x v="4"/>
  </r>
  <r>
    <x v="131"/>
    <x v="1"/>
    <x v="1"/>
    <x v="3"/>
    <n v="494.89586711880003"/>
    <n v="284"/>
    <n v="34"/>
    <x v="4"/>
  </r>
  <r>
    <x v="132"/>
    <x v="0"/>
    <x v="1"/>
    <x v="6"/>
    <n v="240"/>
    <n v="94"/>
    <n v="2"/>
    <x v="4"/>
  </r>
  <r>
    <x v="132"/>
    <x v="0"/>
    <x v="1"/>
    <x v="8"/>
    <n v="426"/>
    <n v="146"/>
    <n v="3"/>
    <x v="4"/>
  </r>
  <r>
    <x v="132"/>
    <x v="1"/>
    <x v="0"/>
    <x v="9"/>
    <n v="238.1193181818"/>
    <n v="80"/>
    <n v="5"/>
    <x v="4"/>
  </r>
  <r>
    <x v="132"/>
    <x v="1"/>
    <x v="1"/>
    <x v="9"/>
    <n v="623.88068181819995"/>
    <n v="257"/>
    <n v="19"/>
    <x v="4"/>
  </r>
  <r>
    <x v="132"/>
    <x v="0"/>
    <x v="1"/>
    <x v="5"/>
    <n v="1399.1856296604001"/>
    <n v="782"/>
    <n v="89"/>
    <x v="4"/>
  </r>
  <r>
    <x v="132"/>
    <x v="1"/>
    <x v="0"/>
    <x v="14"/>
    <n v="135.3557213931"/>
    <n v="65"/>
    <n v="11"/>
    <x v="4"/>
  </r>
  <r>
    <x v="133"/>
    <x v="1"/>
    <x v="1"/>
    <x v="8"/>
    <n v="44.830476190399999"/>
    <n v="30"/>
    <n v="0"/>
    <x v="4"/>
  </r>
  <r>
    <x v="133"/>
    <x v="0"/>
    <x v="1"/>
    <x v="9"/>
    <n v="1226.8412249195001"/>
    <n v="731"/>
    <n v="0"/>
    <x v="4"/>
  </r>
  <r>
    <x v="133"/>
    <x v="0"/>
    <x v="0"/>
    <x v="5"/>
    <n v="472.57631578949997"/>
    <n v="148"/>
    <n v="0"/>
    <x v="4"/>
  </r>
  <r>
    <x v="133"/>
    <x v="1"/>
    <x v="0"/>
    <x v="5"/>
    <n v="788.94970072240005"/>
    <n v="178"/>
    <n v="0"/>
    <x v="4"/>
  </r>
  <r>
    <x v="0"/>
    <x v="0"/>
    <x v="1"/>
    <x v="9"/>
    <n v="2"/>
    <n v="1"/>
    <n v="0"/>
    <x v="0"/>
  </r>
  <r>
    <x v="134"/>
    <x v="0"/>
    <x v="1"/>
    <x v="5"/>
    <n v="92"/>
    <n v="1"/>
    <n v="0"/>
    <x v="1"/>
  </r>
  <r>
    <x v="2"/>
    <x v="0"/>
    <x v="1"/>
    <x v="7"/>
    <n v="1173"/>
    <n v="5"/>
    <n v="0"/>
    <x v="1"/>
  </r>
  <r>
    <x v="3"/>
    <x v="0"/>
    <x v="1"/>
    <x v="7"/>
    <n v="3341.5898994078002"/>
    <n v="718"/>
    <n v="50"/>
    <x v="1"/>
  </r>
  <r>
    <x v="3"/>
    <x v="0"/>
    <x v="2"/>
    <x v="10"/>
    <n v="304.8611111111"/>
    <n v="67"/>
    <n v="8"/>
    <x v="1"/>
  </r>
  <r>
    <x v="4"/>
    <x v="0"/>
    <x v="1"/>
    <x v="1"/>
    <n v="325.2222222222"/>
    <n v="41"/>
    <n v="5"/>
    <x v="1"/>
  </r>
  <r>
    <x v="4"/>
    <x v="0"/>
    <x v="2"/>
    <x v="1"/>
    <n v="179.7777777778"/>
    <n v="17"/>
    <n v="0"/>
    <x v="1"/>
  </r>
  <r>
    <x v="5"/>
    <x v="0"/>
    <x v="2"/>
    <x v="1"/>
    <n v="466"/>
    <n v="40"/>
    <n v="0"/>
    <x v="2"/>
  </r>
  <r>
    <x v="5"/>
    <x v="0"/>
    <x v="2"/>
    <x v="7"/>
    <n v="21"/>
    <n v="1"/>
    <n v="0"/>
    <x v="2"/>
  </r>
  <r>
    <x v="8"/>
    <x v="0"/>
    <x v="1"/>
    <x v="1"/>
    <n v="1122.5619047619"/>
    <n v="141"/>
    <n v="17"/>
    <x v="2"/>
  </r>
  <r>
    <x v="8"/>
    <x v="0"/>
    <x v="2"/>
    <x v="1"/>
    <n v="547.4380952381"/>
    <n v="72"/>
    <n v="6"/>
    <x v="2"/>
  </r>
  <r>
    <x v="8"/>
    <x v="0"/>
    <x v="0"/>
    <x v="7"/>
    <n v="13.9375"/>
    <n v="2"/>
    <n v="0"/>
    <x v="2"/>
  </r>
  <r>
    <x v="8"/>
    <x v="0"/>
    <x v="1"/>
    <x v="10"/>
    <n v="805.18604651160001"/>
    <n v="179"/>
    <n v="17"/>
    <x v="2"/>
  </r>
  <r>
    <x v="9"/>
    <x v="0"/>
    <x v="2"/>
    <x v="6"/>
    <n v="1659.1059782607999"/>
    <n v="196"/>
    <n v="23"/>
    <x v="2"/>
  </r>
  <r>
    <x v="9"/>
    <x v="0"/>
    <x v="2"/>
    <x v="11"/>
    <n v="166"/>
    <n v="8"/>
    <n v="0"/>
    <x v="2"/>
  </r>
  <r>
    <x v="9"/>
    <x v="0"/>
    <x v="2"/>
    <x v="1"/>
    <n v="1878.7099396172"/>
    <n v="250"/>
    <n v="9"/>
    <x v="2"/>
  </r>
  <r>
    <x v="9"/>
    <x v="0"/>
    <x v="1"/>
    <x v="7"/>
    <n v="76"/>
    <n v="8"/>
    <n v="0"/>
    <x v="2"/>
  </r>
  <r>
    <x v="9"/>
    <x v="0"/>
    <x v="1"/>
    <x v="5"/>
    <n v="564"/>
    <n v="119"/>
    <n v="18"/>
    <x v="2"/>
  </r>
  <r>
    <x v="9"/>
    <x v="0"/>
    <x v="2"/>
    <x v="5"/>
    <n v="939"/>
    <n v="176"/>
    <n v="13"/>
    <x v="2"/>
  </r>
  <r>
    <x v="135"/>
    <x v="0"/>
    <x v="1"/>
    <x v="7"/>
    <n v="765.79350649349999"/>
    <n v="134"/>
    <n v="9"/>
    <x v="2"/>
  </r>
  <r>
    <x v="135"/>
    <x v="0"/>
    <x v="2"/>
    <x v="10"/>
    <n v="1481.8607355361"/>
    <n v="233"/>
    <n v="37"/>
    <x v="2"/>
  </r>
  <r>
    <x v="10"/>
    <x v="0"/>
    <x v="1"/>
    <x v="6"/>
    <n v="1453.7652272727"/>
    <n v="189"/>
    <n v="35"/>
    <x v="2"/>
  </r>
  <r>
    <x v="10"/>
    <x v="0"/>
    <x v="1"/>
    <x v="1"/>
    <n v="942.59224598929995"/>
    <n v="150"/>
    <n v="20"/>
    <x v="2"/>
  </r>
  <r>
    <x v="10"/>
    <x v="0"/>
    <x v="1"/>
    <x v="10"/>
    <n v="3662.7516168092998"/>
    <n v="596"/>
    <n v="75"/>
    <x v="2"/>
  </r>
  <r>
    <x v="12"/>
    <x v="0"/>
    <x v="2"/>
    <x v="2"/>
    <n v="517.82382133999999"/>
    <n v="99"/>
    <n v="6"/>
    <x v="2"/>
  </r>
  <r>
    <x v="12"/>
    <x v="0"/>
    <x v="1"/>
    <x v="5"/>
    <n v="184.6875"/>
    <n v="60"/>
    <n v="15"/>
    <x v="2"/>
  </r>
  <r>
    <x v="13"/>
    <x v="0"/>
    <x v="1"/>
    <x v="6"/>
    <n v="860.14285714289997"/>
    <n v="97"/>
    <n v="4"/>
    <x v="2"/>
  </r>
  <r>
    <x v="13"/>
    <x v="0"/>
    <x v="1"/>
    <x v="2"/>
    <n v="447.64021164019999"/>
    <n v="119"/>
    <n v="14"/>
    <x v="2"/>
  </r>
  <r>
    <x v="14"/>
    <x v="0"/>
    <x v="1"/>
    <x v="4"/>
    <n v="1665.3103448275999"/>
    <n v="122"/>
    <n v="5"/>
    <x v="2"/>
  </r>
  <r>
    <x v="14"/>
    <x v="0"/>
    <x v="2"/>
    <x v="10"/>
    <n v="983.24801587299999"/>
    <n v="183"/>
    <n v="17"/>
    <x v="2"/>
  </r>
  <r>
    <x v="15"/>
    <x v="0"/>
    <x v="2"/>
    <x v="7"/>
    <n v="2757.0543456543001"/>
    <n v="401"/>
    <n v="21"/>
    <x v="2"/>
  </r>
  <r>
    <x v="15"/>
    <x v="0"/>
    <x v="2"/>
    <x v="2"/>
    <n v="1852.875"/>
    <n v="229"/>
    <n v="18"/>
    <x v="2"/>
  </r>
  <r>
    <x v="15"/>
    <x v="0"/>
    <x v="2"/>
    <x v="10"/>
    <n v="867.3106153064"/>
    <n v="203"/>
    <n v="18"/>
    <x v="2"/>
  </r>
  <r>
    <x v="15"/>
    <x v="0"/>
    <x v="1"/>
    <x v="5"/>
    <n v="212"/>
    <n v="60"/>
    <n v="12"/>
    <x v="2"/>
  </r>
  <r>
    <x v="16"/>
    <x v="0"/>
    <x v="2"/>
    <x v="1"/>
    <n v="11097.592734174001"/>
    <n v="1179"/>
    <n v="62"/>
    <x v="2"/>
  </r>
  <r>
    <x v="16"/>
    <x v="0"/>
    <x v="1"/>
    <x v="8"/>
    <n v="148"/>
    <n v="19"/>
    <n v="1"/>
    <x v="2"/>
  </r>
  <r>
    <x v="16"/>
    <x v="0"/>
    <x v="1"/>
    <x v="9"/>
    <n v="1093.3529411764"/>
    <n v="314"/>
    <n v="41"/>
    <x v="2"/>
  </r>
  <r>
    <x v="17"/>
    <x v="0"/>
    <x v="1"/>
    <x v="4"/>
    <n v="425.61904761900001"/>
    <n v="81"/>
    <n v="4"/>
    <x v="2"/>
  </r>
  <r>
    <x v="17"/>
    <x v="0"/>
    <x v="1"/>
    <x v="10"/>
    <n v="2959.2215133793002"/>
    <n v="559"/>
    <n v="71"/>
    <x v="2"/>
  </r>
  <r>
    <x v="18"/>
    <x v="0"/>
    <x v="1"/>
    <x v="6"/>
    <n v="2239.312152473"/>
    <n v="563"/>
    <n v="28"/>
    <x v="2"/>
  </r>
  <r>
    <x v="18"/>
    <x v="0"/>
    <x v="2"/>
    <x v="6"/>
    <n v="1540.687847527"/>
    <n v="502"/>
    <n v="23"/>
    <x v="2"/>
  </r>
  <r>
    <x v="19"/>
    <x v="0"/>
    <x v="2"/>
    <x v="6"/>
    <n v="1405.4301698301001"/>
    <n v="210"/>
    <n v="11"/>
    <x v="2"/>
  </r>
  <r>
    <x v="19"/>
    <x v="0"/>
    <x v="1"/>
    <x v="10"/>
    <n v="52.25"/>
    <n v="22"/>
    <n v="2"/>
    <x v="2"/>
  </r>
  <r>
    <x v="21"/>
    <x v="0"/>
    <x v="1"/>
    <x v="9"/>
    <n v="105"/>
    <n v="32"/>
    <n v="1"/>
    <x v="2"/>
  </r>
  <r>
    <x v="22"/>
    <x v="0"/>
    <x v="1"/>
    <x v="10"/>
    <n v="278.65426731090002"/>
    <n v="83"/>
    <n v="4"/>
    <x v="2"/>
  </r>
  <r>
    <x v="23"/>
    <x v="0"/>
    <x v="2"/>
    <x v="1"/>
    <n v="1778.9719522461"/>
    <n v="296"/>
    <n v="19"/>
    <x v="2"/>
  </r>
  <r>
    <x v="23"/>
    <x v="0"/>
    <x v="2"/>
    <x v="10"/>
    <n v="3730.2378024886998"/>
    <n v="744"/>
    <n v="44"/>
    <x v="2"/>
  </r>
  <r>
    <x v="24"/>
    <x v="0"/>
    <x v="2"/>
    <x v="16"/>
    <n v="1491.3293890381999"/>
    <n v="267"/>
    <n v="13"/>
    <x v="2"/>
  </r>
  <r>
    <x v="24"/>
    <x v="0"/>
    <x v="1"/>
    <x v="2"/>
    <n v="5422.2702751141996"/>
    <n v="1797"/>
    <n v="101"/>
    <x v="2"/>
  </r>
  <r>
    <x v="24"/>
    <x v="0"/>
    <x v="2"/>
    <x v="8"/>
    <n v="752.68598911089998"/>
    <n v="200"/>
    <n v="7"/>
    <x v="2"/>
  </r>
  <r>
    <x v="25"/>
    <x v="0"/>
    <x v="1"/>
    <x v="6"/>
    <n v="2085.7019852368999"/>
    <n v="481"/>
    <n v="19"/>
    <x v="2"/>
  </r>
  <r>
    <x v="25"/>
    <x v="0"/>
    <x v="1"/>
    <x v="5"/>
    <n v="2037.2656391646999"/>
    <n v="834"/>
    <n v="94"/>
    <x v="2"/>
  </r>
  <r>
    <x v="26"/>
    <x v="0"/>
    <x v="1"/>
    <x v="16"/>
    <n v="1896.6229000531"/>
    <n v="230"/>
    <n v="11"/>
    <x v="2"/>
  </r>
  <r>
    <x v="26"/>
    <x v="0"/>
    <x v="2"/>
    <x v="4"/>
    <n v="2853.9695637694999"/>
    <n v="425"/>
    <n v="29"/>
    <x v="2"/>
  </r>
  <r>
    <x v="26"/>
    <x v="0"/>
    <x v="0"/>
    <x v="2"/>
    <n v="13.222222222199999"/>
    <n v="2"/>
    <n v="0"/>
    <x v="2"/>
  </r>
  <r>
    <x v="26"/>
    <x v="0"/>
    <x v="1"/>
    <x v="2"/>
    <n v="4496.9113867021997"/>
    <n v="1280"/>
    <n v="74"/>
    <x v="2"/>
  </r>
  <r>
    <x v="26"/>
    <x v="0"/>
    <x v="0"/>
    <x v="5"/>
    <n v="6.3333333332999997"/>
    <n v="1"/>
    <n v="0"/>
    <x v="2"/>
  </r>
  <r>
    <x v="26"/>
    <x v="0"/>
    <x v="2"/>
    <x v="5"/>
    <n v="2955.4902258589"/>
    <n v="804"/>
    <n v="91"/>
    <x v="2"/>
  </r>
  <r>
    <x v="27"/>
    <x v="0"/>
    <x v="2"/>
    <x v="16"/>
    <n v="143"/>
    <n v="17"/>
    <n v="0"/>
    <x v="2"/>
  </r>
  <r>
    <x v="27"/>
    <x v="0"/>
    <x v="1"/>
    <x v="4"/>
    <n v="1776.3872113179"/>
    <n v="429"/>
    <n v="15"/>
    <x v="2"/>
  </r>
  <r>
    <x v="27"/>
    <x v="0"/>
    <x v="1"/>
    <x v="1"/>
    <n v="2678.679128713"/>
    <n v="909"/>
    <n v="39"/>
    <x v="2"/>
  </r>
  <r>
    <x v="27"/>
    <x v="0"/>
    <x v="0"/>
    <x v="10"/>
    <n v="2.3571428570999999"/>
    <n v="1"/>
    <n v="0"/>
    <x v="2"/>
  </r>
  <r>
    <x v="28"/>
    <x v="0"/>
    <x v="2"/>
    <x v="6"/>
    <n v="3467.6853859859998"/>
    <n v="846"/>
    <n v="61"/>
    <x v="2"/>
  </r>
  <r>
    <x v="28"/>
    <x v="0"/>
    <x v="2"/>
    <x v="2"/>
    <n v="2447.8118266009001"/>
    <n v="661"/>
    <n v="30"/>
    <x v="2"/>
  </r>
  <r>
    <x v="28"/>
    <x v="0"/>
    <x v="2"/>
    <x v="10"/>
    <n v="10986.626536694101"/>
    <n v="3129"/>
    <n v="221"/>
    <x v="2"/>
  </r>
  <r>
    <x v="28"/>
    <x v="0"/>
    <x v="1"/>
    <x v="9"/>
    <n v="887.67976019189996"/>
    <n v="343"/>
    <n v="35"/>
    <x v="2"/>
  </r>
  <r>
    <x v="29"/>
    <x v="0"/>
    <x v="2"/>
    <x v="11"/>
    <n v="6772.1168753750999"/>
    <n v="1417"/>
    <n v="58"/>
    <x v="2"/>
  </r>
  <r>
    <x v="29"/>
    <x v="0"/>
    <x v="2"/>
    <x v="4"/>
    <n v="6542.9587103222002"/>
    <n v="875"/>
    <n v="31"/>
    <x v="2"/>
  </r>
  <r>
    <x v="29"/>
    <x v="0"/>
    <x v="1"/>
    <x v="2"/>
    <n v="2658.2930934777"/>
    <n v="566"/>
    <n v="34"/>
    <x v="2"/>
  </r>
  <r>
    <x v="29"/>
    <x v="0"/>
    <x v="2"/>
    <x v="9"/>
    <n v="368.63809523809999"/>
    <n v="45"/>
    <n v="3"/>
    <x v="2"/>
  </r>
  <r>
    <x v="29"/>
    <x v="0"/>
    <x v="1"/>
    <x v="3"/>
    <n v="338.61349924580003"/>
    <n v="179"/>
    <n v="21"/>
    <x v="2"/>
  </r>
  <r>
    <x v="30"/>
    <x v="0"/>
    <x v="1"/>
    <x v="16"/>
    <n v="88"/>
    <n v="22"/>
    <n v="2"/>
    <x v="2"/>
  </r>
  <r>
    <x v="30"/>
    <x v="0"/>
    <x v="2"/>
    <x v="4"/>
    <n v="5932.4207269604003"/>
    <n v="1331"/>
    <n v="46"/>
    <x v="2"/>
  </r>
  <r>
    <x v="30"/>
    <x v="0"/>
    <x v="1"/>
    <x v="1"/>
    <n v="2380.2169990358998"/>
    <n v="537"/>
    <n v="22"/>
    <x v="2"/>
  </r>
  <r>
    <x v="30"/>
    <x v="0"/>
    <x v="2"/>
    <x v="7"/>
    <n v="3468.5065536194002"/>
    <n v="1123"/>
    <n v="50"/>
    <x v="2"/>
  </r>
  <r>
    <x v="30"/>
    <x v="0"/>
    <x v="2"/>
    <x v="9"/>
    <n v="969.32998491709998"/>
    <n v="190"/>
    <n v="13"/>
    <x v="2"/>
  </r>
  <r>
    <x v="31"/>
    <x v="0"/>
    <x v="1"/>
    <x v="4"/>
    <n v="1313.8838909778001"/>
    <n v="261"/>
    <n v="12"/>
    <x v="2"/>
  </r>
  <r>
    <x v="31"/>
    <x v="0"/>
    <x v="2"/>
    <x v="8"/>
    <n v="5360.2922956468001"/>
    <n v="1732"/>
    <n v="125"/>
    <x v="2"/>
  </r>
  <r>
    <x v="32"/>
    <x v="0"/>
    <x v="2"/>
    <x v="1"/>
    <n v="752.87500000010004"/>
    <n v="65"/>
    <n v="1"/>
    <x v="2"/>
  </r>
  <r>
    <x v="32"/>
    <x v="0"/>
    <x v="1"/>
    <x v="13"/>
    <n v="175.1176470588"/>
    <n v="39"/>
    <n v="8"/>
    <x v="2"/>
  </r>
  <r>
    <x v="33"/>
    <x v="0"/>
    <x v="1"/>
    <x v="2"/>
    <n v="65"/>
    <n v="18"/>
    <n v="0"/>
    <x v="2"/>
  </r>
  <r>
    <x v="33"/>
    <x v="0"/>
    <x v="2"/>
    <x v="2"/>
    <n v="8"/>
    <n v="3"/>
    <n v="1"/>
    <x v="2"/>
  </r>
  <r>
    <x v="33"/>
    <x v="0"/>
    <x v="1"/>
    <x v="9"/>
    <n v="946.04394288569995"/>
    <n v="405"/>
    <n v="30"/>
    <x v="2"/>
  </r>
  <r>
    <x v="33"/>
    <x v="0"/>
    <x v="2"/>
    <x v="5"/>
    <n v="93.1"/>
    <n v="27"/>
    <n v="2"/>
    <x v="2"/>
  </r>
  <r>
    <x v="34"/>
    <x v="0"/>
    <x v="2"/>
    <x v="5"/>
    <n v="34.549999999999997"/>
    <n v="10"/>
    <n v="2"/>
    <x v="2"/>
  </r>
  <r>
    <x v="35"/>
    <x v="0"/>
    <x v="2"/>
    <x v="4"/>
    <n v="65"/>
    <n v="12"/>
    <n v="0"/>
    <x v="2"/>
  </r>
  <r>
    <x v="35"/>
    <x v="0"/>
    <x v="2"/>
    <x v="9"/>
    <n v="987.32329004309997"/>
    <n v="336"/>
    <n v="16"/>
    <x v="2"/>
  </r>
  <r>
    <x v="36"/>
    <x v="0"/>
    <x v="1"/>
    <x v="9"/>
    <n v="5155.4815613711999"/>
    <n v="2004"/>
    <n v="219"/>
    <x v="2"/>
  </r>
  <r>
    <x v="37"/>
    <x v="0"/>
    <x v="2"/>
    <x v="8"/>
    <n v="87.583333333300004"/>
    <n v="18"/>
    <n v="5"/>
    <x v="2"/>
  </r>
  <r>
    <x v="38"/>
    <x v="0"/>
    <x v="1"/>
    <x v="1"/>
    <n v="1458.4950570214"/>
    <n v="374"/>
    <n v="20"/>
    <x v="2"/>
  </r>
  <r>
    <x v="38"/>
    <x v="0"/>
    <x v="2"/>
    <x v="10"/>
    <n v="1572.2707354928"/>
    <n v="508"/>
    <n v="54"/>
    <x v="2"/>
  </r>
  <r>
    <x v="39"/>
    <x v="0"/>
    <x v="1"/>
    <x v="7"/>
    <n v="4023.4226482962999"/>
    <n v="1061"/>
    <n v="55"/>
    <x v="2"/>
  </r>
  <r>
    <x v="39"/>
    <x v="0"/>
    <x v="1"/>
    <x v="2"/>
    <n v="6107.5431747581997"/>
    <n v="2612"/>
    <n v="227"/>
    <x v="2"/>
  </r>
  <r>
    <x v="39"/>
    <x v="0"/>
    <x v="1"/>
    <x v="8"/>
    <n v="2136.3420733510002"/>
    <n v="1046"/>
    <n v="102"/>
    <x v="2"/>
  </r>
  <r>
    <x v="39"/>
    <x v="0"/>
    <x v="2"/>
    <x v="8"/>
    <n v="1863.6579266491001"/>
    <n v="727"/>
    <n v="60"/>
    <x v="2"/>
  </r>
  <r>
    <x v="40"/>
    <x v="0"/>
    <x v="1"/>
    <x v="1"/>
    <n v="1217.1338145100999"/>
    <n v="245"/>
    <n v="5"/>
    <x v="2"/>
  </r>
  <r>
    <x v="41"/>
    <x v="0"/>
    <x v="2"/>
    <x v="6"/>
    <n v="198"/>
    <n v="49"/>
    <n v="5"/>
    <x v="2"/>
  </r>
  <r>
    <x v="41"/>
    <x v="0"/>
    <x v="1"/>
    <x v="10"/>
    <n v="2859.2402267078"/>
    <n v="1152"/>
    <n v="97"/>
    <x v="2"/>
  </r>
  <r>
    <x v="41"/>
    <x v="0"/>
    <x v="2"/>
    <x v="5"/>
    <n v="988.82431750579997"/>
    <n v="491"/>
    <n v="46"/>
    <x v="2"/>
  </r>
  <r>
    <x v="41"/>
    <x v="0"/>
    <x v="1"/>
    <x v="3"/>
    <n v="458.3918918919"/>
    <n v="170"/>
    <n v="10"/>
    <x v="2"/>
  </r>
  <r>
    <x v="43"/>
    <x v="0"/>
    <x v="1"/>
    <x v="1"/>
    <n v="3978.9833763483002"/>
    <n v="1025"/>
    <n v="72"/>
    <x v="2"/>
  </r>
  <r>
    <x v="43"/>
    <x v="0"/>
    <x v="2"/>
    <x v="8"/>
    <n v="4700.2301153147"/>
    <n v="1138"/>
    <n v="83"/>
    <x v="2"/>
  </r>
  <r>
    <x v="45"/>
    <x v="0"/>
    <x v="1"/>
    <x v="1"/>
    <n v="1295.5861109661"/>
    <n v="524"/>
    <n v="25"/>
    <x v="2"/>
  </r>
  <r>
    <x v="45"/>
    <x v="0"/>
    <x v="2"/>
    <x v="1"/>
    <n v="753.41388903380005"/>
    <n v="241"/>
    <n v="8"/>
    <x v="2"/>
  </r>
  <r>
    <x v="45"/>
    <x v="0"/>
    <x v="1"/>
    <x v="9"/>
    <n v="1712.8938620926999"/>
    <n v="715"/>
    <n v="71"/>
    <x v="2"/>
  </r>
  <r>
    <x v="45"/>
    <x v="0"/>
    <x v="1"/>
    <x v="13"/>
    <n v="65"/>
    <n v="21"/>
    <n v="2"/>
    <x v="2"/>
  </r>
  <r>
    <x v="46"/>
    <x v="0"/>
    <x v="1"/>
    <x v="15"/>
    <n v="237"/>
    <n v="32"/>
    <n v="0"/>
    <x v="2"/>
  </r>
  <r>
    <x v="46"/>
    <x v="0"/>
    <x v="1"/>
    <x v="7"/>
    <n v="1641.171535746"/>
    <n v="652"/>
    <n v="18"/>
    <x v="2"/>
  </r>
  <r>
    <x v="46"/>
    <x v="0"/>
    <x v="2"/>
    <x v="7"/>
    <n v="1013.828464254"/>
    <n v="350"/>
    <n v="6"/>
    <x v="2"/>
  </r>
  <r>
    <x v="46"/>
    <x v="0"/>
    <x v="1"/>
    <x v="10"/>
    <n v="4818.4811382500002"/>
    <n v="1608"/>
    <n v="86"/>
    <x v="2"/>
  </r>
  <r>
    <x v="46"/>
    <x v="0"/>
    <x v="2"/>
    <x v="9"/>
    <n v="3094.7353091212999"/>
    <n v="798"/>
    <n v="31"/>
    <x v="2"/>
  </r>
  <r>
    <x v="47"/>
    <x v="0"/>
    <x v="1"/>
    <x v="11"/>
    <n v="239"/>
    <n v="10"/>
    <n v="0"/>
    <x v="2"/>
  </r>
  <r>
    <x v="47"/>
    <x v="0"/>
    <x v="2"/>
    <x v="8"/>
    <n v="389.93999999990001"/>
    <n v="172"/>
    <n v="10"/>
    <x v="2"/>
  </r>
  <r>
    <x v="136"/>
    <x v="0"/>
    <x v="1"/>
    <x v="10"/>
    <n v="2070.9202972744001"/>
    <n v="940"/>
    <n v="94"/>
    <x v="3"/>
  </r>
  <r>
    <x v="136"/>
    <x v="0"/>
    <x v="1"/>
    <x v="8"/>
    <n v="578.70833333339999"/>
    <n v="123"/>
    <n v="9"/>
    <x v="3"/>
  </r>
  <r>
    <x v="136"/>
    <x v="0"/>
    <x v="2"/>
    <x v="5"/>
    <n v="19.979797979800001"/>
    <n v="5"/>
    <n v="0"/>
    <x v="3"/>
  </r>
  <r>
    <x v="48"/>
    <x v="0"/>
    <x v="2"/>
    <x v="1"/>
    <n v="1088.5"/>
    <n v="199"/>
    <n v="6"/>
    <x v="3"/>
  </r>
  <r>
    <x v="48"/>
    <x v="0"/>
    <x v="2"/>
    <x v="2"/>
    <n v="410.56666666669997"/>
    <n v="109"/>
    <n v="1"/>
    <x v="3"/>
  </r>
  <r>
    <x v="49"/>
    <x v="0"/>
    <x v="1"/>
    <x v="1"/>
    <n v="664.5710784314"/>
    <n v="236"/>
    <n v="7"/>
    <x v="3"/>
  </r>
  <r>
    <x v="49"/>
    <x v="0"/>
    <x v="1"/>
    <x v="2"/>
    <n v="1652.5790714285999"/>
    <n v="873"/>
    <n v="46"/>
    <x v="3"/>
  </r>
  <r>
    <x v="49"/>
    <x v="0"/>
    <x v="0"/>
    <x v="5"/>
    <n v="2.9333333332999998"/>
    <n v="1"/>
    <n v="0"/>
    <x v="3"/>
  </r>
  <r>
    <x v="49"/>
    <x v="0"/>
    <x v="2"/>
    <x v="5"/>
    <n v="510.12625466309999"/>
    <n v="242"/>
    <n v="6"/>
    <x v="3"/>
  </r>
  <r>
    <x v="50"/>
    <x v="0"/>
    <x v="1"/>
    <x v="6"/>
    <n v="1533.7698574537001"/>
    <n v="526"/>
    <n v="29"/>
    <x v="3"/>
  </r>
  <r>
    <x v="50"/>
    <x v="0"/>
    <x v="2"/>
    <x v="6"/>
    <n v="2154.2301425462001"/>
    <n v="757"/>
    <n v="20"/>
    <x v="3"/>
  </r>
  <r>
    <x v="50"/>
    <x v="0"/>
    <x v="2"/>
    <x v="5"/>
    <n v="732.0868874386"/>
    <n v="293"/>
    <n v="16"/>
    <x v="3"/>
  </r>
  <r>
    <x v="137"/>
    <x v="0"/>
    <x v="1"/>
    <x v="6"/>
    <n v="442.7906976745"/>
    <n v="128"/>
    <n v="8"/>
    <x v="3"/>
  </r>
  <r>
    <x v="51"/>
    <x v="0"/>
    <x v="2"/>
    <x v="10"/>
    <n v="1635.0683102524999"/>
    <n v="539"/>
    <n v="39"/>
    <x v="3"/>
  </r>
  <r>
    <x v="51"/>
    <x v="0"/>
    <x v="2"/>
    <x v="9"/>
    <n v="528"/>
    <n v="202"/>
    <n v="6"/>
    <x v="3"/>
  </r>
  <r>
    <x v="51"/>
    <x v="0"/>
    <x v="2"/>
    <x v="5"/>
    <n v="95"/>
    <n v="29"/>
    <n v="1"/>
    <x v="3"/>
  </r>
  <r>
    <x v="52"/>
    <x v="0"/>
    <x v="1"/>
    <x v="6"/>
    <n v="857.32725919289999"/>
    <n v="441"/>
    <n v="25"/>
    <x v="3"/>
  </r>
  <r>
    <x v="52"/>
    <x v="0"/>
    <x v="2"/>
    <x v="6"/>
    <n v="334.67274080710001"/>
    <n v="121"/>
    <n v="5"/>
    <x v="3"/>
  </r>
  <r>
    <x v="52"/>
    <x v="0"/>
    <x v="2"/>
    <x v="7"/>
    <n v="2186.5594924231"/>
    <n v="687"/>
    <n v="23"/>
    <x v="3"/>
  </r>
  <r>
    <x v="52"/>
    <x v="0"/>
    <x v="1"/>
    <x v="2"/>
    <n v="2336.2122503669002"/>
    <n v="688"/>
    <n v="51"/>
    <x v="3"/>
  </r>
  <r>
    <x v="52"/>
    <x v="0"/>
    <x v="2"/>
    <x v="12"/>
    <n v="109"/>
    <n v="43"/>
    <n v="0"/>
    <x v="3"/>
  </r>
  <r>
    <x v="53"/>
    <x v="0"/>
    <x v="1"/>
    <x v="7"/>
    <n v="3186.4158842895999"/>
    <n v="1218"/>
    <n v="61"/>
    <x v="3"/>
  </r>
  <r>
    <x v="53"/>
    <x v="0"/>
    <x v="2"/>
    <x v="2"/>
    <n v="32"/>
    <n v="12"/>
    <n v="0"/>
    <x v="3"/>
  </r>
  <r>
    <x v="53"/>
    <x v="0"/>
    <x v="1"/>
    <x v="8"/>
    <n v="2280.6731431582998"/>
    <n v="937"/>
    <n v="70"/>
    <x v="3"/>
  </r>
  <r>
    <x v="53"/>
    <x v="0"/>
    <x v="1"/>
    <x v="9"/>
    <n v="2665.0478448475001"/>
    <n v="1009"/>
    <n v="100"/>
    <x v="3"/>
  </r>
  <r>
    <x v="53"/>
    <x v="0"/>
    <x v="1"/>
    <x v="12"/>
    <n v="886.03388145470001"/>
    <n v="382"/>
    <n v="21"/>
    <x v="3"/>
  </r>
  <r>
    <x v="53"/>
    <x v="0"/>
    <x v="1"/>
    <x v="13"/>
    <n v="199.1162790697"/>
    <n v="50"/>
    <n v="4"/>
    <x v="3"/>
  </r>
  <r>
    <x v="54"/>
    <x v="0"/>
    <x v="1"/>
    <x v="4"/>
    <n v="2666.0532262928"/>
    <n v="956"/>
    <n v="9"/>
    <x v="3"/>
  </r>
  <r>
    <x v="54"/>
    <x v="0"/>
    <x v="1"/>
    <x v="5"/>
    <n v="2061.6765198042999"/>
    <n v="849"/>
    <n v="77"/>
    <x v="3"/>
  </r>
  <r>
    <x v="54"/>
    <x v="0"/>
    <x v="1"/>
    <x v="3"/>
    <n v="683.6455418219"/>
    <n v="328"/>
    <n v="25"/>
    <x v="3"/>
  </r>
  <r>
    <x v="54"/>
    <x v="0"/>
    <x v="2"/>
    <x v="14"/>
    <n v="102.2681159421"/>
    <n v="27"/>
    <n v="0"/>
    <x v="3"/>
  </r>
  <r>
    <x v="55"/>
    <x v="0"/>
    <x v="1"/>
    <x v="16"/>
    <n v="835.36666666660005"/>
    <n v="295"/>
    <n v="12"/>
    <x v="3"/>
  </r>
  <r>
    <x v="55"/>
    <x v="0"/>
    <x v="2"/>
    <x v="10"/>
    <n v="1281.5897763344001"/>
    <n v="460"/>
    <n v="32"/>
    <x v="3"/>
  </r>
  <r>
    <x v="55"/>
    <x v="0"/>
    <x v="1"/>
    <x v="8"/>
    <n v="2767.2591246258999"/>
    <n v="1203"/>
    <n v="117"/>
    <x v="3"/>
  </r>
  <r>
    <x v="55"/>
    <x v="0"/>
    <x v="2"/>
    <x v="9"/>
    <n v="1607.3317160329"/>
    <n v="634"/>
    <n v="46"/>
    <x v="3"/>
  </r>
  <r>
    <x v="55"/>
    <x v="0"/>
    <x v="1"/>
    <x v="5"/>
    <n v="896.9504843011"/>
    <n v="383"/>
    <n v="27"/>
    <x v="3"/>
  </r>
  <r>
    <x v="56"/>
    <x v="0"/>
    <x v="2"/>
    <x v="10"/>
    <n v="5189.5216823831997"/>
    <n v="1595"/>
    <n v="87"/>
    <x v="3"/>
  </r>
  <r>
    <x v="56"/>
    <x v="0"/>
    <x v="2"/>
    <x v="9"/>
    <n v="770.98026598050001"/>
    <n v="217"/>
    <n v="13"/>
    <x v="3"/>
  </r>
  <r>
    <x v="57"/>
    <x v="0"/>
    <x v="2"/>
    <x v="4"/>
    <n v="2318.7685838085999"/>
    <n v="498"/>
    <n v="16"/>
    <x v="3"/>
  </r>
  <r>
    <x v="57"/>
    <x v="0"/>
    <x v="2"/>
    <x v="2"/>
    <n v="2498.7552798239999"/>
    <n v="799"/>
    <n v="32"/>
    <x v="3"/>
  </r>
  <r>
    <x v="57"/>
    <x v="0"/>
    <x v="2"/>
    <x v="8"/>
    <n v="1157.5399739914001"/>
    <n v="500"/>
    <n v="46"/>
    <x v="3"/>
  </r>
  <r>
    <x v="57"/>
    <x v="0"/>
    <x v="1"/>
    <x v="9"/>
    <n v="2113.5167947853001"/>
    <n v="887"/>
    <n v="73"/>
    <x v="3"/>
  </r>
  <r>
    <x v="57"/>
    <x v="0"/>
    <x v="2"/>
    <x v="9"/>
    <n v="1296.4832052147001"/>
    <n v="458"/>
    <n v="26"/>
    <x v="3"/>
  </r>
  <r>
    <x v="58"/>
    <x v="0"/>
    <x v="1"/>
    <x v="6"/>
    <n v="1477.935564996"/>
    <n v="506"/>
    <n v="28"/>
    <x v="3"/>
  </r>
  <r>
    <x v="58"/>
    <x v="0"/>
    <x v="2"/>
    <x v="16"/>
    <n v="860.93333333359999"/>
    <n v="248"/>
    <n v="4"/>
    <x v="3"/>
  </r>
  <r>
    <x v="58"/>
    <x v="0"/>
    <x v="1"/>
    <x v="1"/>
    <n v="4332.0375268181997"/>
    <n v="1143"/>
    <n v="54"/>
    <x v="3"/>
  </r>
  <r>
    <x v="58"/>
    <x v="0"/>
    <x v="1"/>
    <x v="7"/>
    <n v="6005.3712181464998"/>
    <n v="1973"/>
    <n v="122"/>
    <x v="3"/>
  </r>
  <r>
    <x v="58"/>
    <x v="0"/>
    <x v="2"/>
    <x v="2"/>
    <n v="5128.0965737294"/>
    <n v="1736"/>
    <n v="97"/>
    <x v="3"/>
  </r>
  <r>
    <x v="58"/>
    <x v="0"/>
    <x v="2"/>
    <x v="10"/>
    <n v="2146.9217530064998"/>
    <n v="647"/>
    <n v="45"/>
    <x v="3"/>
  </r>
  <r>
    <x v="58"/>
    <x v="0"/>
    <x v="2"/>
    <x v="3"/>
    <n v="557.27248129869997"/>
    <n v="238"/>
    <n v="20"/>
    <x v="3"/>
  </r>
  <r>
    <x v="58"/>
    <x v="0"/>
    <x v="1"/>
    <x v="12"/>
    <n v="389.78333333329999"/>
    <n v="158"/>
    <n v="7"/>
    <x v="3"/>
  </r>
  <r>
    <x v="59"/>
    <x v="0"/>
    <x v="0"/>
    <x v="6"/>
    <n v="2.0625"/>
    <n v="1"/>
    <n v="0"/>
    <x v="3"/>
  </r>
  <r>
    <x v="59"/>
    <x v="0"/>
    <x v="2"/>
    <x v="4"/>
    <n v="343"/>
    <n v="83"/>
    <n v="7"/>
    <x v="3"/>
  </r>
  <r>
    <x v="59"/>
    <x v="0"/>
    <x v="2"/>
    <x v="12"/>
    <n v="176.26222222219999"/>
    <n v="87"/>
    <n v="11"/>
    <x v="3"/>
  </r>
  <r>
    <x v="60"/>
    <x v="0"/>
    <x v="2"/>
    <x v="4"/>
    <n v="1937.7533374036"/>
    <n v="748"/>
    <n v="20"/>
    <x v="3"/>
  </r>
  <r>
    <x v="60"/>
    <x v="0"/>
    <x v="1"/>
    <x v="1"/>
    <n v="1000.0903254242"/>
    <n v="331"/>
    <n v="11"/>
    <x v="3"/>
  </r>
  <r>
    <x v="61"/>
    <x v="0"/>
    <x v="2"/>
    <x v="2"/>
    <n v="5227.7068163227004"/>
    <n v="1518"/>
    <n v="61"/>
    <x v="3"/>
  </r>
  <r>
    <x v="61"/>
    <x v="0"/>
    <x v="2"/>
    <x v="9"/>
    <n v="918.38578518259999"/>
    <n v="358"/>
    <n v="29"/>
    <x v="3"/>
  </r>
  <r>
    <x v="61"/>
    <x v="0"/>
    <x v="1"/>
    <x v="3"/>
    <n v="142.99999999990001"/>
    <n v="57"/>
    <n v="4"/>
    <x v="3"/>
  </r>
  <r>
    <x v="62"/>
    <x v="0"/>
    <x v="1"/>
    <x v="7"/>
    <n v="1942.7585887795999"/>
    <n v="708"/>
    <n v="31"/>
    <x v="3"/>
  </r>
  <r>
    <x v="62"/>
    <x v="0"/>
    <x v="1"/>
    <x v="2"/>
    <n v="72"/>
    <n v="30"/>
    <n v="1"/>
    <x v="3"/>
  </r>
  <r>
    <x v="62"/>
    <x v="0"/>
    <x v="1"/>
    <x v="10"/>
    <n v="382"/>
    <n v="112"/>
    <n v="4"/>
    <x v="3"/>
  </r>
  <r>
    <x v="62"/>
    <x v="0"/>
    <x v="2"/>
    <x v="10"/>
    <n v="191"/>
    <n v="48"/>
    <n v="2"/>
    <x v="3"/>
  </r>
  <r>
    <x v="63"/>
    <x v="0"/>
    <x v="1"/>
    <x v="16"/>
    <n v="18.5"/>
    <n v="2"/>
    <n v="1"/>
    <x v="3"/>
  </r>
  <r>
    <x v="63"/>
    <x v="0"/>
    <x v="1"/>
    <x v="7"/>
    <n v="4315.4270963473"/>
    <n v="1442"/>
    <n v="97"/>
    <x v="3"/>
  </r>
  <r>
    <x v="63"/>
    <x v="0"/>
    <x v="1"/>
    <x v="10"/>
    <n v="3086.6915248467999"/>
    <n v="1179"/>
    <n v="78"/>
    <x v="3"/>
  </r>
  <r>
    <x v="63"/>
    <x v="0"/>
    <x v="2"/>
    <x v="9"/>
    <n v="475.6939584104"/>
    <n v="165"/>
    <n v="13"/>
    <x v="3"/>
  </r>
  <r>
    <x v="64"/>
    <x v="0"/>
    <x v="1"/>
    <x v="1"/>
    <n v="1263.7250874126"/>
    <n v="516"/>
    <n v="46"/>
    <x v="3"/>
  </r>
  <r>
    <x v="64"/>
    <x v="0"/>
    <x v="1"/>
    <x v="10"/>
    <n v="1556.6057701427001"/>
    <n v="635"/>
    <n v="71"/>
    <x v="3"/>
  </r>
  <r>
    <x v="64"/>
    <x v="0"/>
    <x v="1"/>
    <x v="8"/>
    <n v="298.17813137489998"/>
    <n v="147"/>
    <n v="12"/>
    <x v="3"/>
  </r>
  <r>
    <x v="64"/>
    <x v="0"/>
    <x v="2"/>
    <x v="14"/>
    <n v="99.3023255815"/>
    <n v="47"/>
    <n v="5"/>
    <x v="3"/>
  </r>
  <r>
    <x v="65"/>
    <x v="0"/>
    <x v="1"/>
    <x v="2"/>
    <n v="6015.9695004168998"/>
    <n v="2237"/>
    <n v="160"/>
    <x v="3"/>
  </r>
  <r>
    <x v="65"/>
    <x v="0"/>
    <x v="1"/>
    <x v="3"/>
    <n v="1785.2874014874001"/>
    <n v="374"/>
    <n v="36"/>
    <x v="3"/>
  </r>
  <r>
    <x v="66"/>
    <x v="0"/>
    <x v="1"/>
    <x v="2"/>
    <n v="3144.8227873331002"/>
    <n v="914"/>
    <n v="54"/>
    <x v="3"/>
  </r>
  <r>
    <x v="66"/>
    <x v="0"/>
    <x v="2"/>
    <x v="10"/>
    <n v="1123.3967816007"/>
    <n v="313"/>
    <n v="9"/>
    <x v="3"/>
  </r>
  <r>
    <x v="66"/>
    <x v="0"/>
    <x v="1"/>
    <x v="8"/>
    <n v="1327.5877677751"/>
    <n v="465"/>
    <n v="37"/>
    <x v="3"/>
  </r>
  <r>
    <x v="66"/>
    <x v="0"/>
    <x v="1"/>
    <x v="9"/>
    <n v="5490.9673922168004"/>
    <n v="2177"/>
    <n v="195"/>
    <x v="3"/>
  </r>
  <r>
    <x v="67"/>
    <x v="0"/>
    <x v="2"/>
    <x v="6"/>
    <n v="88.472813238800001"/>
    <n v="50"/>
    <n v="4"/>
    <x v="3"/>
  </r>
  <r>
    <x v="67"/>
    <x v="0"/>
    <x v="2"/>
    <x v="16"/>
    <n v="41"/>
    <n v="7"/>
    <n v="1"/>
    <x v="3"/>
  </r>
  <r>
    <x v="67"/>
    <x v="0"/>
    <x v="2"/>
    <x v="11"/>
    <n v="110.4"/>
    <n v="19"/>
    <n v="1"/>
    <x v="3"/>
  </r>
  <r>
    <x v="67"/>
    <x v="0"/>
    <x v="1"/>
    <x v="4"/>
    <n v="666.4"/>
    <n v="204"/>
    <n v="8"/>
    <x v="3"/>
  </r>
  <r>
    <x v="67"/>
    <x v="0"/>
    <x v="1"/>
    <x v="1"/>
    <n v="1533.7848520401001"/>
    <n v="513"/>
    <n v="29"/>
    <x v="3"/>
  </r>
  <r>
    <x v="67"/>
    <x v="0"/>
    <x v="2"/>
    <x v="7"/>
    <n v="708.71200534490004"/>
    <n v="242"/>
    <n v="12"/>
    <x v="3"/>
  </r>
  <r>
    <x v="68"/>
    <x v="0"/>
    <x v="1"/>
    <x v="16"/>
    <n v="5"/>
    <n v="2"/>
    <n v="1"/>
    <x v="3"/>
  </r>
  <r>
    <x v="68"/>
    <x v="0"/>
    <x v="2"/>
    <x v="11"/>
    <n v="52"/>
    <n v="10"/>
    <n v="0"/>
    <x v="3"/>
  </r>
  <r>
    <x v="68"/>
    <x v="0"/>
    <x v="2"/>
    <x v="4"/>
    <n v="869.03000847129999"/>
    <n v="230"/>
    <n v="4"/>
    <x v="3"/>
  </r>
  <r>
    <x v="68"/>
    <x v="0"/>
    <x v="1"/>
    <x v="8"/>
    <n v="1614.2708850291001"/>
    <n v="804"/>
    <n v="48"/>
    <x v="3"/>
  </r>
  <r>
    <x v="69"/>
    <x v="0"/>
    <x v="1"/>
    <x v="6"/>
    <n v="2577.9786669210998"/>
    <n v="638"/>
    <n v="19"/>
    <x v="3"/>
  </r>
  <r>
    <x v="69"/>
    <x v="0"/>
    <x v="2"/>
    <x v="6"/>
    <n v="2060.0213330789002"/>
    <n v="407"/>
    <n v="16"/>
    <x v="3"/>
  </r>
  <r>
    <x v="69"/>
    <x v="0"/>
    <x v="1"/>
    <x v="11"/>
    <n v="187"/>
    <n v="7"/>
    <n v="0"/>
    <x v="3"/>
  </r>
  <r>
    <x v="69"/>
    <x v="0"/>
    <x v="1"/>
    <x v="4"/>
    <n v="354.5"/>
    <n v="23"/>
    <n v="0"/>
    <x v="3"/>
  </r>
  <r>
    <x v="69"/>
    <x v="0"/>
    <x v="2"/>
    <x v="9"/>
    <n v="33"/>
    <n v="6"/>
    <n v="1"/>
    <x v="3"/>
  </r>
  <r>
    <x v="70"/>
    <x v="0"/>
    <x v="1"/>
    <x v="2"/>
    <n v="3970.9434872966999"/>
    <n v="1235"/>
    <n v="58"/>
    <x v="3"/>
  </r>
  <r>
    <x v="70"/>
    <x v="0"/>
    <x v="1"/>
    <x v="8"/>
    <n v="196.44999999980001"/>
    <n v="88"/>
    <n v="8"/>
    <x v="3"/>
  </r>
  <r>
    <x v="70"/>
    <x v="0"/>
    <x v="1"/>
    <x v="5"/>
    <n v="695.81729492909994"/>
    <n v="257"/>
    <n v="25"/>
    <x v="3"/>
  </r>
  <r>
    <x v="71"/>
    <x v="0"/>
    <x v="1"/>
    <x v="6"/>
    <n v="9874.4669215942995"/>
    <n v="4324"/>
    <n v="208"/>
    <x v="3"/>
  </r>
  <r>
    <x v="71"/>
    <x v="0"/>
    <x v="1"/>
    <x v="7"/>
    <n v="2563.9947726986002"/>
    <n v="921"/>
    <n v="43"/>
    <x v="3"/>
  </r>
  <r>
    <x v="71"/>
    <x v="0"/>
    <x v="1"/>
    <x v="10"/>
    <n v="9243.3852215301995"/>
    <n v="4271"/>
    <n v="278"/>
    <x v="3"/>
  </r>
  <r>
    <x v="71"/>
    <x v="0"/>
    <x v="1"/>
    <x v="8"/>
    <n v="5050.0799170904002"/>
    <n v="2379"/>
    <n v="181"/>
    <x v="3"/>
  </r>
  <r>
    <x v="72"/>
    <x v="0"/>
    <x v="1"/>
    <x v="4"/>
    <n v="2103.7683698121"/>
    <n v="817"/>
    <n v="30"/>
    <x v="3"/>
  </r>
  <r>
    <x v="72"/>
    <x v="0"/>
    <x v="2"/>
    <x v="10"/>
    <n v="11897.4617539255"/>
    <n v="3420"/>
    <n v="169"/>
    <x v="3"/>
  </r>
  <r>
    <x v="73"/>
    <x v="0"/>
    <x v="1"/>
    <x v="6"/>
    <n v="629.5793941352"/>
    <n v="221"/>
    <n v="14"/>
    <x v="3"/>
  </r>
  <r>
    <x v="73"/>
    <x v="0"/>
    <x v="2"/>
    <x v="6"/>
    <n v="870.42060586449998"/>
    <n v="299"/>
    <n v="8"/>
    <x v="3"/>
  </r>
  <r>
    <x v="73"/>
    <x v="0"/>
    <x v="1"/>
    <x v="9"/>
    <n v="8499.6784255632992"/>
    <n v="3652"/>
    <n v="249"/>
    <x v="3"/>
  </r>
  <r>
    <x v="73"/>
    <x v="0"/>
    <x v="2"/>
    <x v="9"/>
    <n v="8214.3215744363006"/>
    <n v="2429"/>
    <n v="177"/>
    <x v="3"/>
  </r>
  <r>
    <x v="73"/>
    <x v="0"/>
    <x v="0"/>
    <x v="5"/>
    <n v="9.25"/>
    <n v="1"/>
    <n v="1"/>
    <x v="3"/>
  </r>
  <r>
    <x v="74"/>
    <x v="0"/>
    <x v="2"/>
    <x v="6"/>
    <n v="256.31439393919999"/>
    <n v="95"/>
    <n v="11"/>
    <x v="3"/>
  </r>
  <r>
    <x v="74"/>
    <x v="0"/>
    <x v="1"/>
    <x v="4"/>
    <n v="1581.2432031000001"/>
    <n v="539"/>
    <n v="23"/>
    <x v="3"/>
  </r>
  <r>
    <x v="74"/>
    <x v="0"/>
    <x v="2"/>
    <x v="7"/>
    <n v="7107.9543119749997"/>
    <n v="2528"/>
    <n v="72"/>
    <x v="3"/>
  </r>
  <r>
    <x v="74"/>
    <x v="0"/>
    <x v="2"/>
    <x v="5"/>
    <n v="5828.2127177719003"/>
    <n v="2697"/>
    <n v="198"/>
    <x v="3"/>
  </r>
  <r>
    <x v="75"/>
    <x v="0"/>
    <x v="2"/>
    <x v="11"/>
    <n v="1738.0762601279"/>
    <n v="487"/>
    <n v="4"/>
    <x v="3"/>
  </r>
  <r>
    <x v="75"/>
    <x v="0"/>
    <x v="2"/>
    <x v="2"/>
    <n v="5718.9534769839001"/>
    <n v="2000"/>
    <n v="68"/>
    <x v="3"/>
  </r>
  <r>
    <x v="75"/>
    <x v="0"/>
    <x v="2"/>
    <x v="5"/>
    <n v="972.91677087180005"/>
    <n v="317"/>
    <n v="26"/>
    <x v="3"/>
  </r>
  <r>
    <x v="76"/>
    <x v="0"/>
    <x v="1"/>
    <x v="1"/>
    <n v="3781.1155727965001"/>
    <n v="1570"/>
    <n v="47"/>
    <x v="3"/>
  </r>
  <r>
    <x v="76"/>
    <x v="0"/>
    <x v="1"/>
    <x v="7"/>
    <n v="4769.1807246037997"/>
    <n v="2000"/>
    <n v="64"/>
    <x v="3"/>
  </r>
  <r>
    <x v="76"/>
    <x v="0"/>
    <x v="1"/>
    <x v="10"/>
    <n v="4697.4876478140995"/>
    <n v="2292"/>
    <n v="110"/>
    <x v="3"/>
  </r>
  <r>
    <x v="138"/>
    <x v="0"/>
    <x v="1"/>
    <x v="6"/>
    <n v="417.72748538010001"/>
    <n v="209"/>
    <n v="16"/>
    <x v="3"/>
  </r>
  <r>
    <x v="138"/>
    <x v="0"/>
    <x v="1"/>
    <x v="16"/>
    <n v="191.9803921569"/>
    <n v="60"/>
    <n v="7"/>
    <x v="3"/>
  </r>
  <r>
    <x v="138"/>
    <x v="0"/>
    <x v="1"/>
    <x v="11"/>
    <n v="79.160256410200006"/>
    <n v="29"/>
    <n v="1"/>
    <x v="3"/>
  </r>
  <r>
    <x v="138"/>
    <x v="0"/>
    <x v="1"/>
    <x v="1"/>
    <n v="1484.9211096314"/>
    <n v="598"/>
    <n v="30"/>
    <x v="3"/>
  </r>
  <r>
    <x v="138"/>
    <x v="0"/>
    <x v="2"/>
    <x v="7"/>
    <n v="2033.7579712794"/>
    <n v="630"/>
    <n v="30"/>
    <x v="3"/>
  </r>
  <r>
    <x v="78"/>
    <x v="0"/>
    <x v="2"/>
    <x v="10"/>
    <n v="1996.0807173825001"/>
    <n v="669"/>
    <n v="26"/>
    <x v="3"/>
  </r>
  <r>
    <x v="79"/>
    <x v="0"/>
    <x v="2"/>
    <x v="11"/>
    <n v="1814.9864378493"/>
    <n v="448"/>
    <n v="14"/>
    <x v="3"/>
  </r>
  <r>
    <x v="79"/>
    <x v="0"/>
    <x v="2"/>
    <x v="4"/>
    <n v="373.5151515151"/>
    <n v="132"/>
    <n v="7"/>
    <x v="3"/>
  </r>
  <r>
    <x v="79"/>
    <x v="0"/>
    <x v="2"/>
    <x v="7"/>
    <n v="633.47213544119995"/>
    <n v="183"/>
    <n v="8"/>
    <x v="3"/>
  </r>
  <r>
    <x v="79"/>
    <x v="0"/>
    <x v="1"/>
    <x v="9"/>
    <n v="1243.2502157029001"/>
    <n v="535"/>
    <n v="56"/>
    <x v="3"/>
  </r>
  <r>
    <x v="80"/>
    <x v="0"/>
    <x v="1"/>
    <x v="11"/>
    <n v="28.25"/>
    <n v="8"/>
    <n v="0"/>
    <x v="3"/>
  </r>
  <r>
    <x v="80"/>
    <x v="0"/>
    <x v="2"/>
    <x v="7"/>
    <n v="125"/>
    <n v="25"/>
    <n v="0"/>
    <x v="3"/>
  </r>
  <r>
    <x v="80"/>
    <x v="0"/>
    <x v="1"/>
    <x v="5"/>
    <n v="7923.3557289218998"/>
    <n v="2874"/>
    <n v="221"/>
    <x v="3"/>
  </r>
  <r>
    <x v="81"/>
    <x v="0"/>
    <x v="2"/>
    <x v="10"/>
    <n v="314.11764705860003"/>
    <n v="93"/>
    <n v="9"/>
    <x v="3"/>
  </r>
  <r>
    <x v="81"/>
    <x v="0"/>
    <x v="1"/>
    <x v="12"/>
    <n v="574.14612710350002"/>
    <n v="303"/>
    <n v="35"/>
    <x v="3"/>
  </r>
  <r>
    <x v="81"/>
    <x v="0"/>
    <x v="2"/>
    <x v="14"/>
    <n v="69.5"/>
    <n v="17"/>
    <n v="0"/>
    <x v="3"/>
  </r>
  <r>
    <x v="82"/>
    <x v="0"/>
    <x v="1"/>
    <x v="11"/>
    <n v="13.8"/>
    <n v="4"/>
    <n v="0"/>
    <x v="3"/>
  </r>
  <r>
    <x v="82"/>
    <x v="0"/>
    <x v="2"/>
    <x v="2"/>
    <n v="278.1113700468"/>
    <n v="163"/>
    <n v="16"/>
    <x v="3"/>
  </r>
  <r>
    <x v="82"/>
    <x v="0"/>
    <x v="1"/>
    <x v="9"/>
    <n v="426"/>
    <n v="140"/>
    <n v="7"/>
    <x v="3"/>
  </r>
  <r>
    <x v="82"/>
    <x v="0"/>
    <x v="2"/>
    <x v="9"/>
    <n v="106"/>
    <n v="27"/>
    <n v="2"/>
    <x v="3"/>
  </r>
  <r>
    <x v="82"/>
    <x v="0"/>
    <x v="2"/>
    <x v="3"/>
    <n v="1239.4955824744"/>
    <n v="408"/>
    <n v="24"/>
    <x v="3"/>
  </r>
  <r>
    <x v="83"/>
    <x v="0"/>
    <x v="1"/>
    <x v="10"/>
    <n v="4320.1312032941996"/>
    <n v="1747"/>
    <n v="86"/>
    <x v="3"/>
  </r>
  <r>
    <x v="83"/>
    <x v="0"/>
    <x v="2"/>
    <x v="10"/>
    <n v="2285.868796706"/>
    <n v="657"/>
    <n v="46"/>
    <x v="3"/>
  </r>
  <r>
    <x v="83"/>
    <x v="0"/>
    <x v="2"/>
    <x v="9"/>
    <n v="4937.9835471898996"/>
    <n v="2197"/>
    <n v="126"/>
    <x v="3"/>
  </r>
  <r>
    <x v="83"/>
    <x v="0"/>
    <x v="2"/>
    <x v="12"/>
    <n v="176.375866143"/>
    <n v="70"/>
    <n v="11"/>
    <x v="3"/>
  </r>
  <r>
    <x v="84"/>
    <x v="0"/>
    <x v="2"/>
    <x v="11"/>
    <n v="297.8402777778"/>
    <n v="39"/>
    <n v="1"/>
    <x v="3"/>
  </r>
  <r>
    <x v="84"/>
    <x v="0"/>
    <x v="2"/>
    <x v="1"/>
    <n v="758.10562689510004"/>
    <n v="231"/>
    <n v="7"/>
    <x v="3"/>
  </r>
  <r>
    <x v="84"/>
    <x v="0"/>
    <x v="1"/>
    <x v="10"/>
    <n v="6558.9907011998002"/>
    <n v="2649"/>
    <n v="160"/>
    <x v="3"/>
  </r>
  <r>
    <x v="84"/>
    <x v="0"/>
    <x v="2"/>
    <x v="10"/>
    <n v="5006.0092987997996"/>
    <n v="1551"/>
    <n v="72"/>
    <x v="3"/>
  </r>
  <r>
    <x v="85"/>
    <x v="0"/>
    <x v="1"/>
    <x v="1"/>
    <n v="333.44047619050002"/>
    <n v="125"/>
    <n v="8"/>
    <x v="3"/>
  </r>
  <r>
    <x v="85"/>
    <x v="0"/>
    <x v="2"/>
    <x v="2"/>
    <n v="5300.1396279057999"/>
    <n v="1395"/>
    <n v="81"/>
    <x v="3"/>
  </r>
  <r>
    <x v="85"/>
    <x v="0"/>
    <x v="2"/>
    <x v="3"/>
    <n v="199.15023847379999"/>
    <n v="77"/>
    <n v="6"/>
    <x v="3"/>
  </r>
  <r>
    <x v="86"/>
    <x v="0"/>
    <x v="1"/>
    <x v="8"/>
    <n v="1484.5179808139001"/>
    <n v="648"/>
    <n v="54"/>
    <x v="3"/>
  </r>
  <r>
    <x v="87"/>
    <x v="0"/>
    <x v="1"/>
    <x v="1"/>
    <n v="2497.6629594820001"/>
    <n v="660"/>
    <n v="21"/>
    <x v="3"/>
  </r>
  <r>
    <x v="87"/>
    <x v="0"/>
    <x v="2"/>
    <x v="3"/>
    <n v="1469.2324866535"/>
    <n v="637"/>
    <n v="46"/>
    <x v="3"/>
  </r>
  <r>
    <x v="88"/>
    <x v="0"/>
    <x v="1"/>
    <x v="8"/>
    <n v="4352.8297787146003"/>
    <n v="1937"/>
    <n v="164"/>
    <x v="3"/>
  </r>
  <r>
    <x v="88"/>
    <x v="0"/>
    <x v="1"/>
    <x v="14"/>
    <n v="636.00947610649996"/>
    <n v="324"/>
    <n v="31"/>
    <x v="3"/>
  </r>
  <r>
    <x v="89"/>
    <x v="0"/>
    <x v="1"/>
    <x v="4"/>
    <n v="1247.4573906487999"/>
    <n v="509"/>
    <n v="17"/>
    <x v="3"/>
  </r>
  <r>
    <x v="89"/>
    <x v="0"/>
    <x v="2"/>
    <x v="7"/>
    <n v="3201.9398516117999"/>
    <n v="1003"/>
    <n v="50"/>
    <x v="3"/>
  </r>
  <r>
    <x v="89"/>
    <x v="0"/>
    <x v="1"/>
    <x v="2"/>
    <n v="4020.8662999157"/>
    <n v="1700"/>
    <n v="90"/>
    <x v="3"/>
  </r>
  <r>
    <x v="89"/>
    <x v="0"/>
    <x v="2"/>
    <x v="10"/>
    <n v="4179.5364823970003"/>
    <n v="1489"/>
    <n v="94"/>
    <x v="3"/>
  </r>
  <r>
    <x v="90"/>
    <x v="0"/>
    <x v="1"/>
    <x v="6"/>
    <n v="2957.0969770531001"/>
    <n v="1137"/>
    <n v="40"/>
    <x v="3"/>
  </r>
  <r>
    <x v="90"/>
    <x v="0"/>
    <x v="2"/>
    <x v="4"/>
    <n v="99.636363636499993"/>
    <n v="25"/>
    <n v="0"/>
    <x v="3"/>
  </r>
  <r>
    <x v="90"/>
    <x v="0"/>
    <x v="2"/>
    <x v="2"/>
    <n v="2906.4354169795001"/>
    <n v="856"/>
    <n v="27"/>
    <x v="3"/>
  </r>
  <r>
    <x v="90"/>
    <x v="0"/>
    <x v="1"/>
    <x v="10"/>
    <n v="3544.252457266"/>
    <n v="1173"/>
    <n v="102"/>
    <x v="3"/>
  </r>
  <r>
    <x v="90"/>
    <x v="0"/>
    <x v="2"/>
    <x v="5"/>
    <n v="2514.6299878341001"/>
    <n v="942"/>
    <n v="72"/>
    <x v="3"/>
  </r>
  <r>
    <x v="90"/>
    <x v="0"/>
    <x v="1"/>
    <x v="3"/>
    <n v="36"/>
    <n v="14"/>
    <n v="0"/>
    <x v="3"/>
  </r>
  <r>
    <x v="91"/>
    <x v="0"/>
    <x v="2"/>
    <x v="10"/>
    <n v="5121.9760233629004"/>
    <n v="2228"/>
    <n v="94"/>
    <x v="3"/>
  </r>
  <r>
    <x v="92"/>
    <x v="0"/>
    <x v="2"/>
    <x v="2"/>
    <n v="5525.2105098546999"/>
    <n v="1925"/>
    <n v="69"/>
    <x v="3"/>
  </r>
  <r>
    <x v="92"/>
    <x v="0"/>
    <x v="2"/>
    <x v="3"/>
    <n v="1181.2735042734"/>
    <n v="458"/>
    <n v="28"/>
    <x v="3"/>
  </r>
  <r>
    <x v="92"/>
    <x v="0"/>
    <x v="1"/>
    <x v="14"/>
    <n v="416.28449502130002"/>
    <n v="107"/>
    <n v="10"/>
    <x v="3"/>
  </r>
  <r>
    <x v="93"/>
    <x v="0"/>
    <x v="2"/>
    <x v="10"/>
    <n v="4624.4157863351002"/>
    <n v="2168"/>
    <n v="99"/>
    <x v="4"/>
  </r>
  <r>
    <x v="94"/>
    <x v="0"/>
    <x v="2"/>
    <x v="6"/>
    <n v="776.11221917779994"/>
    <n v="267"/>
    <n v="6"/>
    <x v="4"/>
  </r>
  <r>
    <x v="94"/>
    <x v="0"/>
    <x v="2"/>
    <x v="1"/>
    <n v="3409.0029767547999"/>
    <n v="952"/>
    <n v="37"/>
    <x v="4"/>
  </r>
  <r>
    <x v="94"/>
    <x v="0"/>
    <x v="1"/>
    <x v="5"/>
    <n v="2332.9938806271002"/>
    <n v="1063"/>
    <n v="84"/>
    <x v="4"/>
  </r>
  <r>
    <x v="94"/>
    <x v="0"/>
    <x v="2"/>
    <x v="5"/>
    <n v="1406.0061193729"/>
    <n v="593"/>
    <n v="38"/>
    <x v="4"/>
  </r>
  <r>
    <x v="94"/>
    <x v="0"/>
    <x v="2"/>
    <x v="14"/>
    <n v="172.15"/>
    <n v="54"/>
    <n v="5"/>
    <x v="4"/>
  </r>
  <r>
    <x v="95"/>
    <x v="0"/>
    <x v="1"/>
    <x v="4"/>
    <n v="3554.4927165908998"/>
    <n v="1492"/>
    <n v="84"/>
    <x v="4"/>
  </r>
  <r>
    <x v="95"/>
    <x v="0"/>
    <x v="2"/>
    <x v="10"/>
    <n v="1081.3887486727001"/>
    <n v="320"/>
    <n v="17"/>
    <x v="4"/>
  </r>
  <r>
    <x v="95"/>
    <x v="0"/>
    <x v="1"/>
    <x v="8"/>
    <n v="238.9318181818"/>
    <n v="118"/>
    <n v="9"/>
    <x v="4"/>
  </r>
  <r>
    <x v="96"/>
    <x v="0"/>
    <x v="2"/>
    <x v="6"/>
    <n v="2185.4866423095"/>
    <n v="1070"/>
    <n v="54"/>
    <x v="4"/>
  </r>
  <r>
    <x v="96"/>
    <x v="0"/>
    <x v="2"/>
    <x v="11"/>
    <n v="34"/>
    <n v="16"/>
    <n v="1"/>
    <x v="4"/>
  </r>
  <r>
    <x v="96"/>
    <x v="0"/>
    <x v="1"/>
    <x v="2"/>
    <n v="351.60341880340002"/>
    <n v="149"/>
    <n v="9"/>
    <x v="4"/>
  </r>
  <r>
    <x v="96"/>
    <x v="0"/>
    <x v="2"/>
    <x v="2"/>
    <n v="325.39658119659998"/>
    <n v="113"/>
    <n v="4"/>
    <x v="4"/>
  </r>
  <r>
    <x v="96"/>
    <x v="0"/>
    <x v="1"/>
    <x v="5"/>
    <n v="273.88636363630002"/>
    <n v="111"/>
    <n v="15"/>
    <x v="4"/>
  </r>
  <r>
    <x v="96"/>
    <x v="0"/>
    <x v="2"/>
    <x v="5"/>
    <n v="70.113636363599994"/>
    <n v="44"/>
    <n v="2"/>
    <x v="4"/>
  </r>
  <r>
    <x v="96"/>
    <x v="0"/>
    <x v="1"/>
    <x v="3"/>
    <n v="506.4517380433"/>
    <n v="286"/>
    <n v="29"/>
    <x v="4"/>
  </r>
  <r>
    <x v="96"/>
    <x v="0"/>
    <x v="1"/>
    <x v="14"/>
    <n v="179.99999999990001"/>
    <n v="102"/>
    <n v="16"/>
    <x v="4"/>
  </r>
  <r>
    <x v="97"/>
    <x v="0"/>
    <x v="1"/>
    <x v="7"/>
    <n v="38.363636363600001"/>
    <n v="15"/>
    <n v="0"/>
    <x v="4"/>
  </r>
  <r>
    <x v="97"/>
    <x v="0"/>
    <x v="1"/>
    <x v="5"/>
    <n v="724.82069757720001"/>
    <n v="366"/>
    <n v="25"/>
    <x v="4"/>
  </r>
  <r>
    <x v="98"/>
    <x v="0"/>
    <x v="1"/>
    <x v="6"/>
    <n v="4292.6631964037997"/>
    <n v="1414"/>
    <n v="123"/>
    <x v="4"/>
  </r>
  <r>
    <x v="98"/>
    <x v="0"/>
    <x v="2"/>
    <x v="7"/>
    <n v="295.83928571429999"/>
    <n v="59"/>
    <n v="2"/>
    <x v="4"/>
  </r>
  <r>
    <x v="98"/>
    <x v="0"/>
    <x v="1"/>
    <x v="8"/>
    <n v="1301.9632798574"/>
    <n v="305"/>
    <n v="17"/>
    <x v="4"/>
  </r>
  <r>
    <x v="98"/>
    <x v="0"/>
    <x v="1"/>
    <x v="9"/>
    <n v="3884.3065410200002"/>
    <n v="1404"/>
    <n v="105"/>
    <x v="4"/>
  </r>
  <r>
    <x v="98"/>
    <x v="0"/>
    <x v="2"/>
    <x v="9"/>
    <n v="2306.6934589803"/>
    <n v="587"/>
    <n v="45"/>
    <x v="4"/>
  </r>
  <r>
    <x v="101"/>
    <x v="0"/>
    <x v="1"/>
    <x v="6"/>
    <n v="9"/>
    <n v="3"/>
    <n v="1"/>
    <x v="4"/>
  </r>
  <r>
    <x v="101"/>
    <x v="0"/>
    <x v="2"/>
    <x v="7"/>
    <n v="122"/>
    <n v="40"/>
    <n v="2"/>
    <x v="4"/>
  </r>
  <r>
    <x v="101"/>
    <x v="0"/>
    <x v="1"/>
    <x v="3"/>
    <n v="365.52218128229998"/>
    <n v="214"/>
    <n v="27"/>
    <x v="4"/>
  </r>
  <r>
    <x v="102"/>
    <x v="0"/>
    <x v="2"/>
    <x v="7"/>
    <n v="167.90909090900001"/>
    <n v="66"/>
    <n v="3"/>
    <x v="4"/>
  </r>
  <r>
    <x v="102"/>
    <x v="0"/>
    <x v="2"/>
    <x v="5"/>
    <n v="125"/>
    <n v="51"/>
    <n v="7"/>
    <x v="4"/>
  </r>
  <r>
    <x v="103"/>
    <x v="0"/>
    <x v="1"/>
    <x v="6"/>
    <n v="288.03167701870001"/>
    <n v="81"/>
    <n v="5"/>
    <x v="4"/>
  </r>
  <r>
    <x v="103"/>
    <x v="0"/>
    <x v="1"/>
    <x v="4"/>
    <n v="692.2420289854"/>
    <n v="222"/>
    <n v="12"/>
    <x v="4"/>
  </r>
  <r>
    <x v="103"/>
    <x v="0"/>
    <x v="1"/>
    <x v="1"/>
    <n v="595.34420995660003"/>
    <n v="244"/>
    <n v="5"/>
    <x v="4"/>
  </r>
  <r>
    <x v="103"/>
    <x v="0"/>
    <x v="2"/>
    <x v="10"/>
    <n v="913.44545454549996"/>
    <n v="320"/>
    <n v="19"/>
    <x v="4"/>
  </r>
  <r>
    <x v="104"/>
    <x v="0"/>
    <x v="1"/>
    <x v="6"/>
    <n v="485.46103896139999"/>
    <n v="212"/>
    <n v="14"/>
    <x v="4"/>
  </r>
  <r>
    <x v="104"/>
    <x v="0"/>
    <x v="1"/>
    <x v="1"/>
    <n v="933.08805031459997"/>
    <n v="359"/>
    <n v="24"/>
    <x v="4"/>
  </r>
  <r>
    <x v="104"/>
    <x v="0"/>
    <x v="1"/>
    <x v="2"/>
    <n v="4045.4517836407999"/>
    <n v="1558"/>
    <n v="59"/>
    <x v="4"/>
  </r>
  <r>
    <x v="104"/>
    <x v="0"/>
    <x v="0"/>
    <x v="3"/>
    <n v="3.3333333333000001"/>
    <n v="1"/>
    <n v="0"/>
    <x v="4"/>
  </r>
  <r>
    <x v="104"/>
    <x v="0"/>
    <x v="2"/>
    <x v="12"/>
    <n v="46.000000000100002"/>
    <n v="28"/>
    <n v="3"/>
    <x v="4"/>
  </r>
  <r>
    <x v="105"/>
    <x v="0"/>
    <x v="1"/>
    <x v="6"/>
    <n v="1334.6827208581001"/>
    <n v="648"/>
    <n v="39"/>
    <x v="4"/>
  </r>
  <r>
    <x v="105"/>
    <x v="0"/>
    <x v="2"/>
    <x v="11"/>
    <n v="133.0892857142"/>
    <n v="54"/>
    <n v="2"/>
    <x v="4"/>
  </r>
  <r>
    <x v="105"/>
    <x v="0"/>
    <x v="0"/>
    <x v="8"/>
    <n v="876.42857142859998"/>
    <n v="301"/>
    <n v="17"/>
    <x v="4"/>
  </r>
  <r>
    <x v="106"/>
    <x v="0"/>
    <x v="2"/>
    <x v="6"/>
    <n v="1457.8289168552001"/>
    <n v="432"/>
    <n v="18"/>
    <x v="4"/>
  </r>
  <r>
    <x v="107"/>
    <x v="1"/>
    <x v="0"/>
    <x v="6"/>
    <n v="1.875"/>
    <n v="1"/>
    <n v="0"/>
    <x v="4"/>
  </r>
  <r>
    <x v="107"/>
    <x v="0"/>
    <x v="2"/>
    <x v="2"/>
    <n v="1348.3815859020999"/>
    <n v="611"/>
    <n v="24"/>
    <x v="4"/>
  </r>
  <r>
    <x v="107"/>
    <x v="0"/>
    <x v="2"/>
    <x v="8"/>
    <n v="671.14686563470002"/>
    <n v="332"/>
    <n v="55"/>
    <x v="4"/>
  </r>
  <r>
    <x v="107"/>
    <x v="0"/>
    <x v="2"/>
    <x v="9"/>
    <n v="776.87702672420005"/>
    <n v="341"/>
    <n v="24"/>
    <x v="4"/>
  </r>
  <r>
    <x v="108"/>
    <x v="0"/>
    <x v="1"/>
    <x v="2"/>
    <n v="2826.3020341515999"/>
    <n v="1505"/>
    <n v="82"/>
    <x v="4"/>
  </r>
  <r>
    <x v="108"/>
    <x v="0"/>
    <x v="2"/>
    <x v="2"/>
    <n v="2133.6979658486998"/>
    <n v="1006"/>
    <n v="37"/>
    <x v="4"/>
  </r>
  <r>
    <x v="108"/>
    <x v="0"/>
    <x v="2"/>
    <x v="9"/>
    <n v="3007.5865616894998"/>
    <n v="1286"/>
    <n v="80"/>
    <x v="4"/>
  </r>
  <r>
    <x v="108"/>
    <x v="0"/>
    <x v="2"/>
    <x v="5"/>
    <n v="171.3790943768"/>
    <n v="99"/>
    <n v="11"/>
    <x v="4"/>
  </r>
  <r>
    <x v="108"/>
    <x v="0"/>
    <x v="2"/>
    <x v="3"/>
    <n v="815.13937349219998"/>
    <n v="345"/>
    <n v="21"/>
    <x v="4"/>
  </r>
  <r>
    <x v="108"/>
    <x v="0"/>
    <x v="2"/>
    <x v="12"/>
    <n v="193"/>
    <n v="109"/>
    <n v="6"/>
    <x v="4"/>
  </r>
  <r>
    <x v="108"/>
    <x v="0"/>
    <x v="2"/>
    <x v="13"/>
    <n v="4"/>
    <n v="2"/>
    <n v="0"/>
    <x v="4"/>
  </r>
  <r>
    <x v="109"/>
    <x v="0"/>
    <x v="1"/>
    <x v="6"/>
    <n v="227.90000000009999"/>
    <n v="88"/>
    <n v="2"/>
    <x v="4"/>
  </r>
  <r>
    <x v="109"/>
    <x v="0"/>
    <x v="2"/>
    <x v="1"/>
    <n v="1518.4335146369999"/>
    <n v="313"/>
    <n v="12"/>
    <x v="4"/>
  </r>
  <r>
    <x v="109"/>
    <x v="0"/>
    <x v="1"/>
    <x v="2"/>
    <n v="122.6666666667"/>
    <n v="43"/>
    <n v="4"/>
    <x v="4"/>
  </r>
  <r>
    <x v="109"/>
    <x v="0"/>
    <x v="1"/>
    <x v="5"/>
    <n v="1842.2727053913"/>
    <n v="1040"/>
    <n v="85"/>
    <x v="4"/>
  </r>
  <r>
    <x v="111"/>
    <x v="0"/>
    <x v="2"/>
    <x v="1"/>
    <n v="442.5"/>
    <n v="147"/>
    <n v="11"/>
    <x v="4"/>
  </r>
  <r>
    <x v="111"/>
    <x v="0"/>
    <x v="0"/>
    <x v="7"/>
    <n v="6.8709677419000004"/>
    <n v="2"/>
    <n v="0"/>
    <x v="4"/>
  </r>
  <r>
    <x v="111"/>
    <x v="1"/>
    <x v="0"/>
    <x v="10"/>
    <n v="696"/>
    <n v="309"/>
    <n v="21"/>
    <x v="4"/>
  </r>
  <r>
    <x v="111"/>
    <x v="0"/>
    <x v="2"/>
    <x v="9"/>
    <n v="777.43959754720004"/>
    <n v="249"/>
    <n v="25"/>
    <x v="4"/>
  </r>
  <r>
    <x v="112"/>
    <x v="0"/>
    <x v="2"/>
    <x v="6"/>
    <n v="486.05155776129999"/>
    <n v="186"/>
    <n v="8"/>
    <x v="4"/>
  </r>
  <r>
    <x v="112"/>
    <x v="0"/>
    <x v="2"/>
    <x v="4"/>
    <n v="149"/>
    <n v="56"/>
    <n v="1"/>
    <x v="4"/>
  </r>
  <r>
    <x v="112"/>
    <x v="1"/>
    <x v="0"/>
    <x v="7"/>
    <n v="303.5"/>
    <n v="126"/>
    <n v="12"/>
    <x v="4"/>
  </r>
  <r>
    <x v="112"/>
    <x v="1"/>
    <x v="1"/>
    <x v="7"/>
    <n v="282.5"/>
    <n v="103"/>
    <n v="10"/>
    <x v="4"/>
  </r>
  <r>
    <x v="112"/>
    <x v="1"/>
    <x v="0"/>
    <x v="8"/>
    <n v="22"/>
    <n v="13"/>
    <n v="0"/>
    <x v="4"/>
  </r>
  <r>
    <x v="113"/>
    <x v="0"/>
    <x v="1"/>
    <x v="8"/>
    <n v="1375.3378445085"/>
    <n v="929"/>
    <n v="51"/>
    <x v="4"/>
  </r>
  <r>
    <x v="114"/>
    <x v="0"/>
    <x v="2"/>
    <x v="11"/>
    <n v="6"/>
    <n v="2"/>
    <n v="0"/>
    <x v="4"/>
  </r>
  <r>
    <x v="114"/>
    <x v="0"/>
    <x v="1"/>
    <x v="1"/>
    <n v="124"/>
    <n v="48"/>
    <n v="1"/>
    <x v="4"/>
  </r>
  <r>
    <x v="114"/>
    <x v="0"/>
    <x v="2"/>
    <x v="2"/>
    <n v="389.20841658339998"/>
    <n v="133"/>
    <n v="6"/>
    <x v="4"/>
  </r>
  <r>
    <x v="114"/>
    <x v="0"/>
    <x v="2"/>
    <x v="10"/>
    <n v="149.53846153840001"/>
    <n v="66"/>
    <n v="2"/>
    <x v="4"/>
  </r>
  <r>
    <x v="114"/>
    <x v="1"/>
    <x v="1"/>
    <x v="10"/>
    <n v="857.59623259629996"/>
    <n v="399"/>
    <n v="23"/>
    <x v="4"/>
  </r>
  <r>
    <x v="114"/>
    <x v="1"/>
    <x v="0"/>
    <x v="8"/>
    <n v="246.74523809530001"/>
    <n v="103"/>
    <n v="17"/>
    <x v="4"/>
  </r>
  <r>
    <x v="114"/>
    <x v="1"/>
    <x v="1"/>
    <x v="9"/>
    <n v="169.5"/>
    <n v="35"/>
    <n v="3"/>
    <x v="4"/>
  </r>
  <r>
    <x v="114"/>
    <x v="0"/>
    <x v="1"/>
    <x v="3"/>
    <n v="373.94117647050001"/>
    <n v="226"/>
    <n v="28"/>
    <x v="4"/>
  </r>
  <r>
    <x v="115"/>
    <x v="0"/>
    <x v="2"/>
    <x v="1"/>
    <n v="2"/>
    <n v="1"/>
    <n v="0"/>
    <x v="4"/>
  </r>
  <r>
    <x v="115"/>
    <x v="0"/>
    <x v="1"/>
    <x v="2"/>
    <n v="62"/>
    <n v="26"/>
    <n v="6"/>
    <x v="4"/>
  </r>
  <r>
    <x v="115"/>
    <x v="0"/>
    <x v="2"/>
    <x v="5"/>
    <n v="25.5"/>
    <n v="7"/>
    <n v="1"/>
    <x v="4"/>
  </r>
  <r>
    <x v="115"/>
    <x v="0"/>
    <x v="2"/>
    <x v="3"/>
    <n v="420.93880825050002"/>
    <n v="141"/>
    <n v="12"/>
    <x v="4"/>
  </r>
  <r>
    <x v="116"/>
    <x v="0"/>
    <x v="1"/>
    <x v="6"/>
    <n v="331.10256410250003"/>
    <n v="128"/>
    <n v="4"/>
    <x v="4"/>
  </r>
  <r>
    <x v="116"/>
    <x v="0"/>
    <x v="1"/>
    <x v="10"/>
    <n v="2064.5209869004998"/>
    <n v="1092"/>
    <n v="54"/>
    <x v="4"/>
  </r>
  <r>
    <x v="116"/>
    <x v="1"/>
    <x v="0"/>
    <x v="5"/>
    <n v="183.6"/>
    <n v="67"/>
    <n v="8"/>
    <x v="4"/>
  </r>
  <r>
    <x v="116"/>
    <x v="1"/>
    <x v="1"/>
    <x v="3"/>
    <n v="431.66153846150002"/>
    <n v="224"/>
    <n v="25"/>
    <x v="4"/>
  </r>
  <r>
    <x v="116"/>
    <x v="0"/>
    <x v="1"/>
    <x v="12"/>
    <n v="9.9404761904000001"/>
    <n v="3"/>
    <n v="0"/>
    <x v="4"/>
  </r>
  <r>
    <x v="117"/>
    <x v="0"/>
    <x v="1"/>
    <x v="6"/>
    <n v="36"/>
    <n v="11"/>
    <n v="0"/>
    <x v="4"/>
  </r>
  <r>
    <x v="117"/>
    <x v="0"/>
    <x v="1"/>
    <x v="7"/>
    <n v="239.7999999999"/>
    <n v="73"/>
    <n v="4"/>
    <x v="4"/>
  </r>
  <r>
    <x v="117"/>
    <x v="0"/>
    <x v="2"/>
    <x v="2"/>
    <n v="219.60156368400001"/>
    <n v="114"/>
    <n v="9"/>
    <x v="4"/>
  </r>
  <r>
    <x v="117"/>
    <x v="0"/>
    <x v="2"/>
    <x v="10"/>
    <n v="81.220930232599997"/>
    <n v="18"/>
    <n v="0"/>
    <x v="4"/>
  </r>
  <r>
    <x v="118"/>
    <x v="0"/>
    <x v="2"/>
    <x v="6"/>
    <n v="396.0908613446"/>
    <n v="139"/>
    <n v="7"/>
    <x v="4"/>
  </r>
  <r>
    <x v="118"/>
    <x v="0"/>
    <x v="2"/>
    <x v="1"/>
    <n v="233.9"/>
    <n v="95"/>
    <n v="3"/>
    <x v="4"/>
  </r>
  <r>
    <x v="118"/>
    <x v="0"/>
    <x v="2"/>
    <x v="2"/>
    <n v="970.45949191069997"/>
    <n v="450"/>
    <n v="27"/>
    <x v="4"/>
  </r>
  <r>
    <x v="118"/>
    <x v="0"/>
    <x v="1"/>
    <x v="10"/>
    <n v="1284.7734848487"/>
    <n v="511"/>
    <n v="29"/>
    <x v="4"/>
  </r>
  <r>
    <x v="118"/>
    <x v="0"/>
    <x v="1"/>
    <x v="8"/>
    <n v="1486.8990696441001"/>
    <n v="844"/>
    <n v="53"/>
    <x v="4"/>
  </r>
  <r>
    <x v="118"/>
    <x v="0"/>
    <x v="2"/>
    <x v="9"/>
    <n v="252.4260732322"/>
    <n v="79"/>
    <n v="1"/>
    <x v="4"/>
  </r>
  <r>
    <x v="118"/>
    <x v="0"/>
    <x v="1"/>
    <x v="5"/>
    <n v="611.72748537999996"/>
    <n v="261"/>
    <n v="20"/>
    <x v="4"/>
  </r>
  <r>
    <x v="118"/>
    <x v="0"/>
    <x v="1"/>
    <x v="3"/>
    <n v="3446.0805807690999"/>
    <n v="1833"/>
    <n v="174"/>
    <x v="4"/>
  </r>
  <r>
    <x v="118"/>
    <x v="0"/>
    <x v="2"/>
    <x v="3"/>
    <n v="240.3751884619"/>
    <n v="132"/>
    <n v="18"/>
    <x v="4"/>
  </r>
  <r>
    <x v="118"/>
    <x v="0"/>
    <x v="2"/>
    <x v="14"/>
    <n v="283.49948641100002"/>
    <n v="100"/>
    <n v="5"/>
    <x v="4"/>
  </r>
  <r>
    <x v="118"/>
    <x v="1"/>
    <x v="0"/>
    <x v="14"/>
    <n v="3365.0606060606001"/>
    <n v="943"/>
    <n v="28"/>
    <x v="4"/>
  </r>
  <r>
    <x v="119"/>
    <x v="0"/>
    <x v="2"/>
    <x v="7"/>
    <n v="2105.3284006530998"/>
    <n v="716"/>
    <n v="16"/>
    <x v="4"/>
  </r>
  <r>
    <x v="119"/>
    <x v="0"/>
    <x v="2"/>
    <x v="2"/>
    <n v="1325.5551695644001"/>
    <n v="625"/>
    <n v="32"/>
    <x v="4"/>
  </r>
  <r>
    <x v="119"/>
    <x v="1"/>
    <x v="0"/>
    <x v="2"/>
    <n v="941.25901043399995"/>
    <n v="343"/>
    <n v="16"/>
    <x v="4"/>
  </r>
  <r>
    <x v="119"/>
    <x v="1"/>
    <x v="1"/>
    <x v="10"/>
    <n v="1078.0326330503999"/>
    <n v="547"/>
    <n v="26"/>
    <x v="4"/>
  </r>
  <r>
    <x v="119"/>
    <x v="0"/>
    <x v="1"/>
    <x v="8"/>
    <n v="1193.7109631464"/>
    <n v="678"/>
    <n v="49"/>
    <x v="4"/>
  </r>
  <r>
    <x v="120"/>
    <x v="0"/>
    <x v="2"/>
    <x v="11"/>
    <n v="131.5873015873"/>
    <n v="34"/>
    <n v="0"/>
    <x v="4"/>
  </r>
  <r>
    <x v="120"/>
    <x v="1"/>
    <x v="1"/>
    <x v="7"/>
    <n v="2132.3046386391002"/>
    <n v="1163"/>
    <n v="59"/>
    <x v="4"/>
  </r>
  <r>
    <x v="120"/>
    <x v="0"/>
    <x v="0"/>
    <x v="2"/>
    <n v="115"/>
    <n v="40"/>
    <n v="1"/>
    <x v="4"/>
  </r>
  <r>
    <x v="120"/>
    <x v="0"/>
    <x v="2"/>
    <x v="2"/>
    <n v="1764.1570661840001"/>
    <n v="837"/>
    <n v="50"/>
    <x v="4"/>
  </r>
  <r>
    <x v="120"/>
    <x v="0"/>
    <x v="0"/>
    <x v="8"/>
    <n v="82"/>
    <n v="43"/>
    <n v="2"/>
    <x v="4"/>
  </r>
  <r>
    <x v="120"/>
    <x v="0"/>
    <x v="2"/>
    <x v="9"/>
    <n v="6.1449999999999996"/>
    <n v="4"/>
    <n v="0"/>
    <x v="4"/>
  </r>
  <r>
    <x v="120"/>
    <x v="1"/>
    <x v="1"/>
    <x v="9"/>
    <n v="4723.0770016906999"/>
    <n v="2624"/>
    <n v="210"/>
    <x v="4"/>
  </r>
  <r>
    <x v="120"/>
    <x v="0"/>
    <x v="1"/>
    <x v="5"/>
    <n v="33.307692307700002"/>
    <n v="24"/>
    <n v="6"/>
    <x v="4"/>
  </r>
  <r>
    <x v="121"/>
    <x v="0"/>
    <x v="2"/>
    <x v="4"/>
    <n v="720.21089063320005"/>
    <n v="126"/>
    <n v="2"/>
    <x v="4"/>
  </r>
  <r>
    <x v="121"/>
    <x v="0"/>
    <x v="0"/>
    <x v="1"/>
    <n v="2290.7169764516002"/>
    <n v="760"/>
    <n v="21"/>
    <x v="4"/>
  </r>
  <r>
    <x v="121"/>
    <x v="0"/>
    <x v="0"/>
    <x v="2"/>
    <n v="4830.4167512804997"/>
    <n v="1577"/>
    <n v="26"/>
    <x v="4"/>
  </r>
  <r>
    <x v="121"/>
    <x v="1"/>
    <x v="1"/>
    <x v="10"/>
    <n v="489.06817893549999"/>
    <n v="231"/>
    <n v="15"/>
    <x v="4"/>
  </r>
  <r>
    <x v="121"/>
    <x v="0"/>
    <x v="0"/>
    <x v="8"/>
    <n v="800.44215686279995"/>
    <n v="207"/>
    <n v="5"/>
    <x v="4"/>
  </r>
  <r>
    <x v="121"/>
    <x v="1"/>
    <x v="1"/>
    <x v="9"/>
    <n v="501.66098496630002"/>
    <n v="290"/>
    <n v="17"/>
    <x v="4"/>
  </r>
  <r>
    <x v="121"/>
    <x v="1"/>
    <x v="0"/>
    <x v="5"/>
    <n v="207.1712121212"/>
    <n v="60"/>
    <n v="7"/>
    <x v="4"/>
  </r>
  <r>
    <x v="121"/>
    <x v="0"/>
    <x v="0"/>
    <x v="12"/>
    <n v="6"/>
    <n v="6"/>
    <n v="0"/>
    <x v="4"/>
  </r>
  <r>
    <x v="122"/>
    <x v="0"/>
    <x v="2"/>
    <x v="4"/>
    <n v="11434.324296643599"/>
    <n v="3598"/>
    <n v="92"/>
    <x v="4"/>
  </r>
  <r>
    <x v="122"/>
    <x v="0"/>
    <x v="1"/>
    <x v="1"/>
    <n v="248.71666666670001"/>
    <n v="60"/>
    <n v="1"/>
    <x v="4"/>
  </r>
  <r>
    <x v="122"/>
    <x v="1"/>
    <x v="1"/>
    <x v="1"/>
    <n v="227.0014215324"/>
    <n v="97"/>
    <n v="8"/>
    <x v="4"/>
  </r>
  <r>
    <x v="122"/>
    <x v="0"/>
    <x v="2"/>
    <x v="7"/>
    <n v="6647.3773072439999"/>
    <n v="2009"/>
    <n v="35"/>
    <x v="4"/>
  </r>
  <r>
    <x v="122"/>
    <x v="0"/>
    <x v="2"/>
    <x v="2"/>
    <n v="1026.2904902942"/>
    <n v="251"/>
    <n v="13"/>
    <x v="4"/>
  </r>
  <r>
    <x v="122"/>
    <x v="0"/>
    <x v="0"/>
    <x v="10"/>
    <n v="51"/>
    <n v="20"/>
    <n v="0"/>
    <x v="4"/>
  </r>
  <r>
    <x v="122"/>
    <x v="1"/>
    <x v="0"/>
    <x v="5"/>
    <n v="23"/>
    <n v="9"/>
    <n v="0"/>
    <x v="4"/>
  </r>
  <r>
    <x v="122"/>
    <x v="1"/>
    <x v="1"/>
    <x v="5"/>
    <n v="35"/>
    <n v="13"/>
    <n v="0"/>
    <x v="4"/>
  </r>
  <r>
    <x v="123"/>
    <x v="0"/>
    <x v="1"/>
    <x v="6"/>
    <n v="1924.7220230957"/>
    <n v="654"/>
    <n v="10"/>
    <x v="4"/>
  </r>
  <r>
    <x v="123"/>
    <x v="0"/>
    <x v="0"/>
    <x v="1"/>
    <n v="249.0909090909"/>
    <n v="30"/>
    <n v="1"/>
    <x v="4"/>
  </r>
  <r>
    <x v="123"/>
    <x v="0"/>
    <x v="0"/>
    <x v="8"/>
    <n v="66"/>
    <n v="24"/>
    <n v="1"/>
    <x v="4"/>
  </r>
  <r>
    <x v="123"/>
    <x v="0"/>
    <x v="1"/>
    <x v="9"/>
    <n v="886.62471433940004"/>
    <n v="317"/>
    <n v="22"/>
    <x v="4"/>
  </r>
  <r>
    <x v="123"/>
    <x v="0"/>
    <x v="1"/>
    <x v="3"/>
    <n v="13.8"/>
    <n v="9"/>
    <n v="0"/>
    <x v="4"/>
  </r>
  <r>
    <x v="124"/>
    <x v="1"/>
    <x v="0"/>
    <x v="6"/>
    <n v="105.875"/>
    <n v="23"/>
    <n v="0"/>
    <x v="4"/>
  </r>
  <r>
    <x v="124"/>
    <x v="0"/>
    <x v="0"/>
    <x v="11"/>
    <n v="409.07373420089999"/>
    <n v="117"/>
    <n v="1"/>
    <x v="4"/>
  </r>
  <r>
    <x v="124"/>
    <x v="0"/>
    <x v="0"/>
    <x v="1"/>
    <n v="406.6665906952"/>
    <n v="109"/>
    <n v="2"/>
    <x v="4"/>
  </r>
  <r>
    <x v="124"/>
    <x v="0"/>
    <x v="2"/>
    <x v="7"/>
    <n v="1121.1271235034001"/>
    <n v="495"/>
    <n v="6"/>
    <x v="4"/>
  </r>
  <r>
    <x v="124"/>
    <x v="1"/>
    <x v="1"/>
    <x v="9"/>
    <n v="831.38073604370004"/>
    <n v="361"/>
    <n v="29"/>
    <x v="4"/>
  </r>
  <r>
    <x v="124"/>
    <x v="0"/>
    <x v="0"/>
    <x v="5"/>
    <n v="2670.9611764706001"/>
    <n v="930"/>
    <n v="59"/>
    <x v="4"/>
  </r>
  <r>
    <x v="139"/>
    <x v="1"/>
    <x v="0"/>
    <x v="9"/>
    <n v="1080.7333838308"/>
    <n v="298"/>
    <n v="26"/>
    <x v="4"/>
  </r>
  <r>
    <x v="126"/>
    <x v="0"/>
    <x v="1"/>
    <x v="6"/>
    <n v="2.3529411764999999"/>
    <n v="1"/>
    <n v="0"/>
    <x v="4"/>
  </r>
  <r>
    <x v="126"/>
    <x v="0"/>
    <x v="1"/>
    <x v="1"/>
    <n v="45"/>
    <n v="15"/>
    <n v="1"/>
    <x v="4"/>
  </r>
  <r>
    <x v="126"/>
    <x v="1"/>
    <x v="1"/>
    <x v="7"/>
    <n v="929.03553459110003"/>
    <n v="515"/>
    <n v="73"/>
    <x v="4"/>
  </r>
  <r>
    <x v="126"/>
    <x v="1"/>
    <x v="0"/>
    <x v="2"/>
    <n v="1179.08228336"/>
    <n v="525"/>
    <n v="71"/>
    <x v="4"/>
  </r>
  <r>
    <x v="126"/>
    <x v="1"/>
    <x v="1"/>
    <x v="10"/>
    <n v="147.37606837600001"/>
    <n v="66"/>
    <n v="6"/>
    <x v="4"/>
  </r>
  <r>
    <x v="126"/>
    <x v="1"/>
    <x v="1"/>
    <x v="8"/>
    <n v="1843.8434143994"/>
    <n v="950"/>
    <n v="126"/>
    <x v="4"/>
  </r>
  <r>
    <x v="126"/>
    <x v="0"/>
    <x v="1"/>
    <x v="9"/>
    <n v="1399.75"/>
    <n v="621"/>
    <n v="50"/>
    <x v="4"/>
  </r>
  <r>
    <x v="126"/>
    <x v="1"/>
    <x v="0"/>
    <x v="9"/>
    <n v="1935.5301840601001"/>
    <n v="889"/>
    <n v="75"/>
    <x v="4"/>
  </r>
  <r>
    <x v="126"/>
    <x v="0"/>
    <x v="1"/>
    <x v="0"/>
    <n v="17"/>
    <n v="3"/>
    <n v="1"/>
    <x v="4"/>
  </r>
  <r>
    <x v="127"/>
    <x v="1"/>
    <x v="1"/>
    <x v="8"/>
    <n v="49"/>
    <n v="29"/>
    <n v="3"/>
    <x v="4"/>
  </r>
  <r>
    <x v="127"/>
    <x v="0"/>
    <x v="0"/>
    <x v="9"/>
    <n v="10"/>
    <n v="1"/>
    <n v="0"/>
    <x v="4"/>
  </r>
  <r>
    <x v="128"/>
    <x v="0"/>
    <x v="0"/>
    <x v="4"/>
    <n v="541"/>
    <n v="179"/>
    <n v="18"/>
    <x v="4"/>
  </r>
  <r>
    <x v="128"/>
    <x v="0"/>
    <x v="1"/>
    <x v="10"/>
    <n v="778"/>
    <n v="293"/>
    <n v="19"/>
    <x v="4"/>
  </r>
  <r>
    <x v="128"/>
    <x v="0"/>
    <x v="0"/>
    <x v="12"/>
    <n v="807"/>
    <n v="236"/>
    <n v="7"/>
    <x v="4"/>
  </r>
  <r>
    <x v="128"/>
    <x v="1"/>
    <x v="1"/>
    <x v="14"/>
    <n v="1081.4203731998"/>
    <n v="526"/>
    <n v="57"/>
    <x v="4"/>
  </r>
  <r>
    <x v="140"/>
    <x v="0"/>
    <x v="2"/>
    <x v="11"/>
    <n v="144.68292682929999"/>
    <n v="43"/>
    <n v="1"/>
    <x v="4"/>
  </r>
  <r>
    <x v="140"/>
    <x v="0"/>
    <x v="1"/>
    <x v="3"/>
    <n v="310"/>
    <n v="197"/>
    <n v="18"/>
    <x v="4"/>
  </r>
  <r>
    <x v="129"/>
    <x v="0"/>
    <x v="0"/>
    <x v="6"/>
    <n v="364.5882352941"/>
    <n v="56"/>
    <n v="2"/>
    <x v="4"/>
  </r>
  <r>
    <x v="129"/>
    <x v="0"/>
    <x v="2"/>
    <x v="16"/>
    <n v="20"/>
    <n v="13"/>
    <n v="1"/>
    <x v="4"/>
  </r>
  <r>
    <x v="129"/>
    <x v="0"/>
    <x v="1"/>
    <x v="11"/>
    <n v="61"/>
    <n v="24"/>
    <n v="2"/>
    <x v="4"/>
  </r>
  <r>
    <x v="129"/>
    <x v="0"/>
    <x v="2"/>
    <x v="4"/>
    <n v="1124.241303113"/>
    <n v="461"/>
    <n v="22"/>
    <x v="4"/>
  </r>
  <r>
    <x v="129"/>
    <x v="0"/>
    <x v="1"/>
    <x v="8"/>
    <n v="1180.0192307692"/>
    <n v="561"/>
    <n v="22"/>
    <x v="4"/>
  </r>
  <r>
    <x v="129"/>
    <x v="0"/>
    <x v="0"/>
    <x v="5"/>
    <n v="263"/>
    <n v="94"/>
    <n v="2"/>
    <x v="4"/>
  </r>
  <r>
    <x v="129"/>
    <x v="0"/>
    <x v="1"/>
    <x v="5"/>
    <n v="581.26804123709996"/>
    <n v="243"/>
    <n v="6"/>
    <x v="4"/>
  </r>
  <r>
    <x v="130"/>
    <x v="0"/>
    <x v="0"/>
    <x v="7"/>
    <n v="173.06034482760001"/>
    <n v="39"/>
    <n v="0"/>
    <x v="4"/>
  </r>
  <r>
    <x v="130"/>
    <x v="0"/>
    <x v="0"/>
    <x v="2"/>
    <n v="115.5"/>
    <n v="63"/>
    <n v="1"/>
    <x v="4"/>
  </r>
  <r>
    <x v="130"/>
    <x v="1"/>
    <x v="0"/>
    <x v="2"/>
    <n v="163.4"/>
    <n v="72"/>
    <n v="3"/>
    <x v="4"/>
  </r>
  <r>
    <x v="130"/>
    <x v="0"/>
    <x v="2"/>
    <x v="8"/>
    <n v="729.16758241770003"/>
    <n v="280"/>
    <n v="18"/>
    <x v="4"/>
  </r>
  <r>
    <x v="130"/>
    <x v="1"/>
    <x v="1"/>
    <x v="9"/>
    <n v="2167.0105331674999"/>
    <n v="1042"/>
    <n v="85"/>
    <x v="4"/>
  </r>
  <r>
    <x v="130"/>
    <x v="0"/>
    <x v="2"/>
    <x v="5"/>
    <n v="263.025991981"/>
    <n v="89"/>
    <n v="6"/>
    <x v="4"/>
  </r>
  <r>
    <x v="130"/>
    <x v="0"/>
    <x v="1"/>
    <x v="3"/>
    <n v="4.3333333332999997"/>
    <n v="2"/>
    <n v="0"/>
    <x v="4"/>
  </r>
  <r>
    <x v="131"/>
    <x v="1"/>
    <x v="0"/>
    <x v="10"/>
    <n v="1077.3445593727999"/>
    <n v="541"/>
    <n v="46"/>
    <x v="4"/>
  </r>
  <r>
    <x v="131"/>
    <x v="0"/>
    <x v="0"/>
    <x v="8"/>
    <n v="1394.4247212232999"/>
    <n v="313"/>
    <n v="16"/>
    <x v="4"/>
  </r>
  <r>
    <x v="131"/>
    <x v="1"/>
    <x v="0"/>
    <x v="9"/>
    <n v="42"/>
    <n v="15"/>
    <n v="1"/>
    <x v="4"/>
  </r>
  <r>
    <x v="131"/>
    <x v="1"/>
    <x v="0"/>
    <x v="5"/>
    <n v="724.63620952470001"/>
    <n v="199"/>
    <n v="19"/>
    <x v="4"/>
  </r>
  <r>
    <x v="131"/>
    <x v="1"/>
    <x v="0"/>
    <x v="3"/>
    <n v="222.2152439923"/>
    <n v="92"/>
    <n v="6"/>
    <x v="4"/>
  </r>
  <r>
    <x v="132"/>
    <x v="0"/>
    <x v="1"/>
    <x v="11"/>
    <n v="140.80000000000001"/>
    <n v="60"/>
    <n v="3"/>
    <x v="4"/>
  </r>
  <r>
    <x v="132"/>
    <x v="0"/>
    <x v="1"/>
    <x v="4"/>
    <n v="19.178093645499999"/>
    <n v="10"/>
    <n v="0"/>
    <x v="4"/>
  </r>
  <r>
    <x v="132"/>
    <x v="0"/>
    <x v="0"/>
    <x v="10"/>
    <n v="636.81936119420004"/>
    <n v="291"/>
    <n v="17"/>
    <x v="4"/>
  </r>
  <r>
    <x v="132"/>
    <x v="0"/>
    <x v="1"/>
    <x v="10"/>
    <n v="1298.1806388054999"/>
    <n v="596"/>
    <n v="33"/>
    <x v="4"/>
  </r>
  <r>
    <x v="132"/>
    <x v="1"/>
    <x v="1"/>
    <x v="10"/>
    <n v="5.1375000000000002"/>
    <n v="2"/>
    <n v="0"/>
    <x v="4"/>
  </r>
  <r>
    <x v="132"/>
    <x v="0"/>
    <x v="0"/>
    <x v="8"/>
    <n v="178"/>
    <n v="49"/>
    <n v="1"/>
    <x v="4"/>
  </r>
  <r>
    <x v="132"/>
    <x v="1"/>
    <x v="1"/>
    <x v="3"/>
    <n v="121"/>
    <n v="35"/>
    <n v="0"/>
    <x v="4"/>
  </r>
  <r>
    <x v="133"/>
    <x v="0"/>
    <x v="1"/>
    <x v="4"/>
    <n v="487.67647058829999"/>
    <n v="189"/>
    <n v="0"/>
    <x v="4"/>
  </r>
  <r>
    <x v="133"/>
    <x v="0"/>
    <x v="0"/>
    <x v="10"/>
    <n v="1169.3201315049"/>
    <n v="332"/>
    <n v="0"/>
    <x v="4"/>
  </r>
  <r>
    <x v="133"/>
    <x v="0"/>
    <x v="0"/>
    <x v="3"/>
    <n v="237.54761904759999"/>
    <n v="92"/>
    <n v="0"/>
    <x v="4"/>
  </r>
  <r>
    <x v="0"/>
    <x v="0"/>
    <x v="1"/>
    <x v="1"/>
    <n v="132"/>
    <n v="1"/>
    <n v="0"/>
    <x v="0"/>
  </r>
  <r>
    <x v="134"/>
    <x v="0"/>
    <x v="1"/>
    <x v="8"/>
    <n v="68"/>
    <n v="1"/>
    <n v="1"/>
    <x v="1"/>
  </r>
  <r>
    <x v="134"/>
    <x v="0"/>
    <x v="1"/>
    <x v="9"/>
    <n v="116"/>
    <n v="1"/>
    <n v="0"/>
    <x v="1"/>
  </r>
  <r>
    <x v="2"/>
    <x v="0"/>
    <x v="1"/>
    <x v="6"/>
    <n v="207"/>
    <n v="6"/>
    <n v="0"/>
    <x v="1"/>
  </r>
  <r>
    <x v="2"/>
    <x v="0"/>
    <x v="1"/>
    <x v="10"/>
    <n v="124"/>
    <n v="1"/>
    <n v="0"/>
    <x v="1"/>
  </r>
  <r>
    <x v="2"/>
    <x v="0"/>
    <x v="2"/>
    <x v="5"/>
    <n v="53"/>
    <n v="1"/>
    <n v="0"/>
    <x v="1"/>
  </r>
  <r>
    <x v="3"/>
    <x v="0"/>
    <x v="2"/>
    <x v="2"/>
    <n v="3273.4195260879001"/>
    <n v="597"/>
    <n v="31"/>
    <x v="1"/>
  </r>
  <r>
    <x v="3"/>
    <x v="0"/>
    <x v="2"/>
    <x v="8"/>
    <n v="1545.718147503"/>
    <n v="254"/>
    <n v="26"/>
    <x v="1"/>
  </r>
  <r>
    <x v="4"/>
    <x v="0"/>
    <x v="1"/>
    <x v="4"/>
    <n v="1257.7094229152999"/>
    <n v="183"/>
    <n v="9"/>
    <x v="1"/>
  </r>
  <r>
    <x v="4"/>
    <x v="0"/>
    <x v="1"/>
    <x v="2"/>
    <n v="6210.1291094578"/>
    <n v="1717"/>
    <n v="173"/>
    <x v="1"/>
  </r>
  <r>
    <x v="5"/>
    <x v="0"/>
    <x v="1"/>
    <x v="1"/>
    <n v="4"/>
    <n v="2"/>
    <n v="1"/>
    <x v="2"/>
  </r>
  <r>
    <x v="5"/>
    <x v="0"/>
    <x v="1"/>
    <x v="2"/>
    <n v="7041.3301739535"/>
    <n v="1425"/>
    <n v="155"/>
    <x v="2"/>
  </r>
  <r>
    <x v="5"/>
    <x v="0"/>
    <x v="1"/>
    <x v="10"/>
    <n v="505"/>
    <n v="73"/>
    <n v="5"/>
    <x v="2"/>
  </r>
  <r>
    <x v="5"/>
    <x v="0"/>
    <x v="2"/>
    <x v="10"/>
    <n v="854"/>
    <n v="103"/>
    <n v="5"/>
    <x v="2"/>
  </r>
  <r>
    <x v="5"/>
    <x v="0"/>
    <x v="1"/>
    <x v="8"/>
    <n v="153"/>
    <n v="47"/>
    <n v="5"/>
    <x v="2"/>
  </r>
  <r>
    <x v="5"/>
    <x v="0"/>
    <x v="2"/>
    <x v="8"/>
    <n v="289"/>
    <n v="45"/>
    <n v="3"/>
    <x v="2"/>
  </r>
  <r>
    <x v="5"/>
    <x v="0"/>
    <x v="1"/>
    <x v="3"/>
    <n v="775"/>
    <n v="52"/>
    <n v="0"/>
    <x v="2"/>
  </r>
  <r>
    <x v="6"/>
    <x v="0"/>
    <x v="2"/>
    <x v="6"/>
    <n v="1425.1"/>
    <n v="80"/>
    <n v="3"/>
    <x v="2"/>
  </r>
  <r>
    <x v="6"/>
    <x v="0"/>
    <x v="1"/>
    <x v="7"/>
    <n v="3290.6406629318999"/>
    <n v="322"/>
    <n v="19"/>
    <x v="2"/>
  </r>
  <r>
    <x v="6"/>
    <x v="0"/>
    <x v="1"/>
    <x v="2"/>
    <n v="265"/>
    <n v="50"/>
    <n v="9"/>
    <x v="2"/>
  </r>
  <r>
    <x v="6"/>
    <x v="0"/>
    <x v="1"/>
    <x v="10"/>
    <n v="90"/>
    <n v="7"/>
    <n v="1"/>
    <x v="2"/>
  </r>
  <r>
    <x v="6"/>
    <x v="0"/>
    <x v="2"/>
    <x v="10"/>
    <n v="66"/>
    <n v="16"/>
    <n v="0"/>
    <x v="2"/>
  </r>
  <r>
    <x v="141"/>
    <x v="0"/>
    <x v="2"/>
    <x v="7"/>
    <n v="9137.5585300038001"/>
    <n v="2110"/>
    <n v="47"/>
    <x v="2"/>
  </r>
  <r>
    <x v="141"/>
    <x v="0"/>
    <x v="2"/>
    <x v="2"/>
    <n v="209"/>
    <n v="56"/>
    <n v="8"/>
    <x v="2"/>
  </r>
  <r>
    <x v="142"/>
    <x v="0"/>
    <x v="1"/>
    <x v="2"/>
    <n v="1947.5819395563999"/>
    <n v="284"/>
    <n v="30"/>
    <x v="2"/>
  </r>
  <r>
    <x v="142"/>
    <x v="0"/>
    <x v="1"/>
    <x v="5"/>
    <n v="550.37777777780002"/>
    <n v="183"/>
    <n v="41"/>
    <x v="2"/>
  </r>
  <r>
    <x v="8"/>
    <x v="0"/>
    <x v="0"/>
    <x v="4"/>
    <n v="10.1785714286"/>
    <n v="1"/>
    <n v="0"/>
    <x v="2"/>
  </r>
  <r>
    <x v="8"/>
    <x v="0"/>
    <x v="2"/>
    <x v="10"/>
    <n v="118.8139534884"/>
    <n v="30"/>
    <n v="2"/>
    <x v="2"/>
  </r>
  <r>
    <x v="9"/>
    <x v="0"/>
    <x v="1"/>
    <x v="6"/>
    <n v="1122.8940217392001"/>
    <n v="169"/>
    <n v="23"/>
    <x v="2"/>
  </r>
  <r>
    <x v="9"/>
    <x v="0"/>
    <x v="2"/>
    <x v="2"/>
    <n v="142.1764705882"/>
    <n v="25"/>
    <n v="2"/>
    <x v="2"/>
  </r>
  <r>
    <x v="9"/>
    <x v="0"/>
    <x v="1"/>
    <x v="8"/>
    <n v="3719.6219274608002"/>
    <n v="802"/>
    <n v="129"/>
    <x v="2"/>
  </r>
  <r>
    <x v="9"/>
    <x v="0"/>
    <x v="2"/>
    <x v="8"/>
    <n v="2343.3780725391998"/>
    <n v="453"/>
    <n v="56"/>
    <x v="2"/>
  </r>
  <r>
    <x v="9"/>
    <x v="0"/>
    <x v="2"/>
    <x v="9"/>
    <n v="868.30434782609996"/>
    <n v="166"/>
    <n v="20"/>
    <x v="2"/>
  </r>
  <r>
    <x v="135"/>
    <x v="0"/>
    <x v="2"/>
    <x v="6"/>
    <n v="1417.1818181818001"/>
    <n v="116"/>
    <n v="3"/>
    <x v="2"/>
  </r>
  <r>
    <x v="135"/>
    <x v="0"/>
    <x v="1"/>
    <x v="4"/>
    <n v="6"/>
    <n v="1"/>
    <n v="0"/>
    <x v="2"/>
  </r>
  <r>
    <x v="135"/>
    <x v="0"/>
    <x v="1"/>
    <x v="1"/>
    <n v="259.53846153849997"/>
    <n v="35"/>
    <n v="0"/>
    <x v="2"/>
  </r>
  <r>
    <x v="135"/>
    <x v="0"/>
    <x v="1"/>
    <x v="5"/>
    <n v="2020.4817204301"/>
    <n v="320"/>
    <n v="51"/>
    <x v="2"/>
  </r>
  <r>
    <x v="10"/>
    <x v="0"/>
    <x v="2"/>
    <x v="6"/>
    <n v="1154.2347727273"/>
    <n v="144"/>
    <n v="19"/>
    <x v="2"/>
  </r>
  <r>
    <x v="11"/>
    <x v="0"/>
    <x v="1"/>
    <x v="7"/>
    <n v="859.31666666670003"/>
    <n v="111"/>
    <n v="9"/>
    <x v="2"/>
  </r>
  <r>
    <x v="11"/>
    <x v="0"/>
    <x v="1"/>
    <x v="10"/>
    <n v="1505.2462742931"/>
    <n v="288"/>
    <n v="21"/>
    <x v="2"/>
  </r>
  <r>
    <x v="11"/>
    <x v="0"/>
    <x v="2"/>
    <x v="8"/>
    <n v="39"/>
    <n v="8"/>
    <n v="0"/>
    <x v="2"/>
  </r>
  <r>
    <x v="11"/>
    <x v="0"/>
    <x v="2"/>
    <x v="9"/>
    <n v="56"/>
    <n v="7"/>
    <n v="2"/>
    <x v="2"/>
  </r>
  <r>
    <x v="12"/>
    <x v="0"/>
    <x v="1"/>
    <x v="2"/>
    <n v="347.17617866000001"/>
    <n v="88"/>
    <n v="11"/>
    <x v="2"/>
  </r>
  <r>
    <x v="12"/>
    <x v="0"/>
    <x v="1"/>
    <x v="10"/>
    <n v="1286"/>
    <n v="185"/>
    <n v="30"/>
    <x v="2"/>
  </r>
  <r>
    <x v="13"/>
    <x v="0"/>
    <x v="1"/>
    <x v="4"/>
    <n v="687.63333333330002"/>
    <n v="57"/>
    <n v="2"/>
    <x v="2"/>
  </r>
  <r>
    <x v="13"/>
    <x v="0"/>
    <x v="2"/>
    <x v="1"/>
    <n v="13621.582582748701"/>
    <n v="1666"/>
    <n v="82"/>
    <x v="2"/>
  </r>
  <r>
    <x v="13"/>
    <x v="0"/>
    <x v="1"/>
    <x v="3"/>
    <n v="4008.3409148379001"/>
    <n v="1445"/>
    <n v="140"/>
    <x v="2"/>
  </r>
  <r>
    <x v="13"/>
    <x v="0"/>
    <x v="2"/>
    <x v="12"/>
    <n v="343.84615384620002"/>
    <n v="48"/>
    <n v="3"/>
    <x v="2"/>
  </r>
  <r>
    <x v="14"/>
    <x v="0"/>
    <x v="2"/>
    <x v="8"/>
    <n v="3214.8408488075002"/>
    <n v="675"/>
    <n v="44"/>
    <x v="2"/>
  </r>
  <r>
    <x v="14"/>
    <x v="0"/>
    <x v="1"/>
    <x v="5"/>
    <n v="1369.5686274509001"/>
    <n v="169"/>
    <n v="41"/>
    <x v="2"/>
  </r>
  <r>
    <x v="16"/>
    <x v="0"/>
    <x v="1"/>
    <x v="7"/>
    <n v="5410.7502463890996"/>
    <n v="940"/>
    <n v="52"/>
    <x v="2"/>
  </r>
  <r>
    <x v="16"/>
    <x v="0"/>
    <x v="2"/>
    <x v="8"/>
    <n v="280"/>
    <n v="47"/>
    <n v="1"/>
    <x v="2"/>
  </r>
  <r>
    <x v="17"/>
    <x v="0"/>
    <x v="1"/>
    <x v="7"/>
    <n v="2123.0535519125001"/>
    <n v="456"/>
    <n v="51"/>
    <x v="2"/>
  </r>
  <r>
    <x v="17"/>
    <x v="0"/>
    <x v="2"/>
    <x v="2"/>
    <n v="489.58974358979998"/>
    <n v="97"/>
    <n v="5"/>
    <x v="2"/>
  </r>
  <r>
    <x v="18"/>
    <x v="0"/>
    <x v="2"/>
    <x v="10"/>
    <n v="1"/>
    <n v="1"/>
    <n v="0"/>
    <x v="2"/>
  </r>
  <r>
    <x v="18"/>
    <x v="0"/>
    <x v="1"/>
    <x v="8"/>
    <n v="265"/>
    <n v="69"/>
    <n v="4"/>
    <x v="2"/>
  </r>
  <r>
    <x v="19"/>
    <x v="0"/>
    <x v="1"/>
    <x v="2"/>
    <n v="503.30555555559999"/>
    <n v="105"/>
    <n v="4"/>
    <x v="2"/>
  </r>
  <r>
    <x v="19"/>
    <x v="0"/>
    <x v="2"/>
    <x v="2"/>
    <n v="350.69444444440001"/>
    <n v="45"/>
    <n v="3"/>
    <x v="2"/>
  </r>
  <r>
    <x v="19"/>
    <x v="0"/>
    <x v="1"/>
    <x v="9"/>
    <n v="2832.2392699674001"/>
    <n v="777"/>
    <n v="171"/>
    <x v="2"/>
  </r>
  <r>
    <x v="21"/>
    <x v="0"/>
    <x v="1"/>
    <x v="7"/>
    <n v="1191.2363090852"/>
    <n v="321"/>
    <n v="14"/>
    <x v="2"/>
  </r>
  <r>
    <x v="21"/>
    <x v="0"/>
    <x v="2"/>
    <x v="10"/>
    <n v="825.50226080719995"/>
    <n v="333"/>
    <n v="38"/>
    <x v="2"/>
  </r>
  <r>
    <x v="21"/>
    <x v="0"/>
    <x v="2"/>
    <x v="9"/>
    <n v="84"/>
    <n v="14"/>
    <n v="0"/>
    <x v="2"/>
  </r>
  <r>
    <x v="21"/>
    <x v="0"/>
    <x v="2"/>
    <x v="5"/>
    <n v="708.05052929509998"/>
    <n v="235"/>
    <n v="20"/>
    <x v="2"/>
  </r>
  <r>
    <x v="22"/>
    <x v="0"/>
    <x v="1"/>
    <x v="1"/>
    <n v="3049.6253320343999"/>
    <n v="1041"/>
    <n v="68"/>
    <x v="2"/>
  </r>
  <r>
    <x v="22"/>
    <x v="0"/>
    <x v="2"/>
    <x v="2"/>
    <n v="5932.0717922349004"/>
    <n v="1371"/>
    <n v="87"/>
    <x v="2"/>
  </r>
  <r>
    <x v="23"/>
    <x v="0"/>
    <x v="2"/>
    <x v="7"/>
    <n v="579.65714285709998"/>
    <n v="152"/>
    <n v="5"/>
    <x v="2"/>
  </r>
  <r>
    <x v="23"/>
    <x v="0"/>
    <x v="2"/>
    <x v="2"/>
    <n v="3566.9979971373"/>
    <n v="712"/>
    <n v="48"/>
    <x v="2"/>
  </r>
  <r>
    <x v="23"/>
    <x v="0"/>
    <x v="2"/>
    <x v="3"/>
    <n v="140.9166666667"/>
    <n v="30"/>
    <n v="1"/>
    <x v="2"/>
  </r>
  <r>
    <x v="23"/>
    <x v="0"/>
    <x v="2"/>
    <x v="14"/>
    <n v="357.641025641"/>
    <n v="118"/>
    <n v="17"/>
    <x v="2"/>
  </r>
  <r>
    <x v="24"/>
    <x v="0"/>
    <x v="1"/>
    <x v="16"/>
    <n v="1300.6706109613001"/>
    <n v="428"/>
    <n v="18"/>
    <x v="2"/>
  </r>
  <r>
    <x v="24"/>
    <x v="0"/>
    <x v="2"/>
    <x v="1"/>
    <n v="4111.3723376020998"/>
    <n v="1063"/>
    <n v="33"/>
    <x v="2"/>
  </r>
  <r>
    <x v="24"/>
    <x v="0"/>
    <x v="2"/>
    <x v="5"/>
    <n v="4752.0653114908"/>
    <n v="1457"/>
    <n v="99"/>
    <x v="2"/>
  </r>
  <r>
    <x v="25"/>
    <x v="0"/>
    <x v="2"/>
    <x v="11"/>
    <n v="1581.8238008971"/>
    <n v="268"/>
    <n v="18"/>
    <x v="2"/>
  </r>
  <r>
    <x v="26"/>
    <x v="0"/>
    <x v="2"/>
    <x v="7"/>
    <n v="7189.4094832941"/>
    <n v="1215"/>
    <n v="74"/>
    <x v="2"/>
  </r>
  <r>
    <x v="26"/>
    <x v="0"/>
    <x v="2"/>
    <x v="10"/>
    <n v="1599.6626759255"/>
    <n v="368"/>
    <n v="27"/>
    <x v="2"/>
  </r>
  <r>
    <x v="26"/>
    <x v="0"/>
    <x v="1"/>
    <x v="8"/>
    <n v="2477.3746586585999"/>
    <n v="649"/>
    <n v="54"/>
    <x v="2"/>
  </r>
  <r>
    <x v="26"/>
    <x v="0"/>
    <x v="2"/>
    <x v="9"/>
    <n v="11130.927698678401"/>
    <n v="1853"/>
    <n v="157"/>
    <x v="2"/>
  </r>
  <r>
    <x v="27"/>
    <x v="0"/>
    <x v="1"/>
    <x v="6"/>
    <n v="1063.3902930403001"/>
    <n v="193"/>
    <n v="10"/>
    <x v="2"/>
  </r>
  <r>
    <x v="27"/>
    <x v="0"/>
    <x v="1"/>
    <x v="7"/>
    <n v="7034.5781205203002"/>
    <n v="2304"/>
    <n v="186"/>
    <x v="2"/>
  </r>
  <r>
    <x v="27"/>
    <x v="0"/>
    <x v="2"/>
    <x v="5"/>
    <n v="4573.3087513841001"/>
    <n v="1244"/>
    <n v="98"/>
    <x v="2"/>
  </r>
  <r>
    <x v="28"/>
    <x v="0"/>
    <x v="1"/>
    <x v="4"/>
    <n v="1510.3052074482"/>
    <n v="442"/>
    <n v="30"/>
    <x v="2"/>
  </r>
  <r>
    <x v="28"/>
    <x v="0"/>
    <x v="2"/>
    <x v="4"/>
    <n v="1602.6947925519"/>
    <n v="467"/>
    <n v="28"/>
    <x v="2"/>
  </r>
  <r>
    <x v="28"/>
    <x v="0"/>
    <x v="2"/>
    <x v="1"/>
    <n v="3774.8339586771999"/>
    <n v="455"/>
    <n v="24"/>
    <x v="2"/>
  </r>
  <r>
    <x v="28"/>
    <x v="0"/>
    <x v="1"/>
    <x v="7"/>
    <n v="7471.6513392880997"/>
    <n v="2449"/>
    <n v="180"/>
    <x v="2"/>
  </r>
  <r>
    <x v="28"/>
    <x v="0"/>
    <x v="2"/>
    <x v="9"/>
    <n v="921.32023980830002"/>
    <n v="346"/>
    <n v="13"/>
    <x v="2"/>
  </r>
  <r>
    <x v="29"/>
    <x v="0"/>
    <x v="1"/>
    <x v="6"/>
    <n v="2404.4454523489999"/>
    <n v="449"/>
    <n v="28"/>
    <x v="2"/>
  </r>
  <r>
    <x v="29"/>
    <x v="0"/>
    <x v="1"/>
    <x v="11"/>
    <n v="6313.8831246252003"/>
    <n v="1548"/>
    <n v="91"/>
    <x v="2"/>
  </r>
  <r>
    <x v="29"/>
    <x v="0"/>
    <x v="0"/>
    <x v="7"/>
    <n v="2.1895424836999999"/>
    <n v="1"/>
    <n v="0"/>
    <x v="2"/>
  </r>
  <r>
    <x v="30"/>
    <x v="0"/>
    <x v="2"/>
    <x v="16"/>
    <n v="206"/>
    <n v="34"/>
    <n v="2"/>
    <x v="2"/>
  </r>
  <r>
    <x v="30"/>
    <x v="0"/>
    <x v="1"/>
    <x v="5"/>
    <n v="89.909090909100001"/>
    <n v="36"/>
    <n v="5"/>
    <x v="2"/>
  </r>
  <r>
    <x v="31"/>
    <x v="0"/>
    <x v="1"/>
    <x v="1"/>
    <n v="1923.0615784880999"/>
    <n v="355"/>
    <n v="15"/>
    <x v="2"/>
  </r>
  <r>
    <x v="33"/>
    <x v="0"/>
    <x v="1"/>
    <x v="4"/>
    <n v="398.96363636360002"/>
    <n v="156"/>
    <n v="12"/>
    <x v="2"/>
  </r>
  <r>
    <x v="34"/>
    <x v="0"/>
    <x v="1"/>
    <x v="10"/>
    <n v="4"/>
    <n v="4"/>
    <n v="0"/>
    <x v="2"/>
  </r>
  <r>
    <x v="34"/>
    <x v="0"/>
    <x v="2"/>
    <x v="9"/>
    <n v="211"/>
    <n v="28"/>
    <n v="1"/>
    <x v="2"/>
  </r>
  <r>
    <x v="35"/>
    <x v="0"/>
    <x v="1"/>
    <x v="4"/>
    <n v="106"/>
    <n v="22"/>
    <n v="2"/>
    <x v="2"/>
  </r>
  <r>
    <x v="35"/>
    <x v="0"/>
    <x v="2"/>
    <x v="2"/>
    <n v="1382.6204904245999"/>
    <n v="851"/>
    <n v="66"/>
    <x v="2"/>
  </r>
  <r>
    <x v="35"/>
    <x v="0"/>
    <x v="1"/>
    <x v="8"/>
    <n v="1426.2424908425"/>
    <n v="541"/>
    <n v="79"/>
    <x v="2"/>
  </r>
  <r>
    <x v="35"/>
    <x v="0"/>
    <x v="1"/>
    <x v="9"/>
    <n v="827.67670995679998"/>
    <n v="309"/>
    <n v="26"/>
    <x v="2"/>
  </r>
  <r>
    <x v="35"/>
    <x v="0"/>
    <x v="2"/>
    <x v="13"/>
    <n v="94.6"/>
    <n v="28"/>
    <n v="4"/>
    <x v="2"/>
  </r>
  <r>
    <x v="36"/>
    <x v="0"/>
    <x v="2"/>
    <x v="11"/>
    <n v="1127.3345897757999"/>
    <n v="330"/>
    <n v="20"/>
    <x v="2"/>
  </r>
  <r>
    <x v="36"/>
    <x v="0"/>
    <x v="2"/>
    <x v="7"/>
    <n v="6986.8270222320998"/>
    <n v="1100"/>
    <n v="72"/>
    <x v="2"/>
  </r>
  <r>
    <x v="36"/>
    <x v="0"/>
    <x v="1"/>
    <x v="10"/>
    <n v="4014.9686919768001"/>
    <n v="1421"/>
    <n v="139"/>
    <x v="2"/>
  </r>
  <r>
    <x v="36"/>
    <x v="0"/>
    <x v="2"/>
    <x v="5"/>
    <n v="948.07966106929996"/>
    <n v="207"/>
    <n v="19"/>
    <x v="2"/>
  </r>
  <r>
    <x v="37"/>
    <x v="0"/>
    <x v="1"/>
    <x v="2"/>
    <n v="975.56814917830002"/>
    <n v="457"/>
    <n v="41"/>
    <x v="2"/>
  </r>
  <r>
    <x v="37"/>
    <x v="0"/>
    <x v="2"/>
    <x v="2"/>
    <n v="831.431850822"/>
    <n v="321"/>
    <n v="36"/>
    <x v="2"/>
  </r>
  <r>
    <x v="37"/>
    <x v="0"/>
    <x v="1"/>
    <x v="10"/>
    <n v="466.91907430459997"/>
    <n v="195"/>
    <n v="21"/>
    <x v="2"/>
  </r>
  <r>
    <x v="37"/>
    <x v="0"/>
    <x v="2"/>
    <x v="10"/>
    <n v="686.08092569530004"/>
    <n v="256"/>
    <n v="19"/>
    <x v="2"/>
  </r>
  <r>
    <x v="37"/>
    <x v="0"/>
    <x v="1"/>
    <x v="8"/>
    <n v="201.41666666660001"/>
    <n v="57"/>
    <n v="3"/>
    <x v="2"/>
  </r>
  <r>
    <x v="38"/>
    <x v="0"/>
    <x v="2"/>
    <x v="6"/>
    <n v="1344.0961885464999"/>
    <n v="320"/>
    <n v="18"/>
    <x v="2"/>
  </r>
  <r>
    <x v="38"/>
    <x v="0"/>
    <x v="2"/>
    <x v="11"/>
    <n v="77.966666666699993"/>
    <n v="21"/>
    <n v="3"/>
    <x v="2"/>
  </r>
  <r>
    <x v="38"/>
    <x v="0"/>
    <x v="2"/>
    <x v="4"/>
    <n v="473.1818181818"/>
    <n v="42"/>
    <n v="3"/>
    <x v="2"/>
  </r>
  <r>
    <x v="38"/>
    <x v="0"/>
    <x v="2"/>
    <x v="7"/>
    <n v="3458.9576599871002"/>
    <n v="604"/>
    <n v="24"/>
    <x v="2"/>
  </r>
  <r>
    <x v="39"/>
    <x v="0"/>
    <x v="2"/>
    <x v="6"/>
    <n v="1411.9246188595"/>
    <n v="409"/>
    <n v="25"/>
    <x v="2"/>
  </r>
  <r>
    <x v="39"/>
    <x v="0"/>
    <x v="2"/>
    <x v="1"/>
    <n v="2589.7143656305998"/>
    <n v="785"/>
    <n v="34"/>
    <x v="2"/>
  </r>
  <r>
    <x v="39"/>
    <x v="0"/>
    <x v="2"/>
    <x v="7"/>
    <n v="5096.5773517035996"/>
    <n v="1142"/>
    <n v="52"/>
    <x v="2"/>
  </r>
  <r>
    <x v="39"/>
    <x v="0"/>
    <x v="2"/>
    <x v="5"/>
    <n v="252.52173913039999"/>
    <n v="79"/>
    <n v="7"/>
    <x v="2"/>
  </r>
  <r>
    <x v="39"/>
    <x v="0"/>
    <x v="1"/>
    <x v="12"/>
    <n v="60"/>
    <n v="23"/>
    <n v="1"/>
    <x v="2"/>
  </r>
  <r>
    <x v="39"/>
    <x v="0"/>
    <x v="2"/>
    <x v="12"/>
    <n v="18"/>
    <n v="5"/>
    <n v="0"/>
    <x v="2"/>
  </r>
  <r>
    <x v="40"/>
    <x v="0"/>
    <x v="2"/>
    <x v="4"/>
    <n v="1751.0487645369999"/>
    <n v="432"/>
    <n v="18"/>
    <x v="2"/>
  </r>
  <r>
    <x v="40"/>
    <x v="0"/>
    <x v="2"/>
    <x v="1"/>
    <n v="846.86618548989998"/>
    <n v="177"/>
    <n v="6"/>
    <x v="2"/>
  </r>
  <r>
    <x v="40"/>
    <x v="0"/>
    <x v="2"/>
    <x v="10"/>
    <n v="1529.0746753246999"/>
    <n v="408"/>
    <n v="23"/>
    <x v="2"/>
  </r>
  <r>
    <x v="40"/>
    <x v="0"/>
    <x v="1"/>
    <x v="9"/>
    <n v="581.5625"/>
    <n v="196"/>
    <n v="16"/>
    <x v="2"/>
  </r>
  <r>
    <x v="41"/>
    <x v="0"/>
    <x v="2"/>
    <x v="1"/>
    <n v="1639.5013157456001"/>
    <n v="572"/>
    <n v="26"/>
    <x v="2"/>
  </r>
  <r>
    <x v="41"/>
    <x v="0"/>
    <x v="2"/>
    <x v="8"/>
    <n v="7425.2828655680996"/>
    <n v="2480"/>
    <n v="144"/>
    <x v="2"/>
  </r>
  <r>
    <x v="41"/>
    <x v="0"/>
    <x v="1"/>
    <x v="5"/>
    <n v="1103.1756824941999"/>
    <n v="667"/>
    <n v="93"/>
    <x v="2"/>
  </r>
  <r>
    <x v="41"/>
    <x v="0"/>
    <x v="1"/>
    <x v="12"/>
    <n v="172"/>
    <n v="97"/>
    <n v="16"/>
    <x v="2"/>
  </r>
  <r>
    <x v="41"/>
    <x v="0"/>
    <x v="2"/>
    <x v="12"/>
    <n v="30"/>
    <n v="6"/>
    <n v="2"/>
    <x v="2"/>
  </r>
  <r>
    <x v="41"/>
    <x v="0"/>
    <x v="2"/>
    <x v="13"/>
    <n v="107.7209302326"/>
    <n v="44"/>
    <n v="6"/>
    <x v="2"/>
  </r>
  <r>
    <x v="42"/>
    <x v="0"/>
    <x v="2"/>
    <x v="6"/>
    <n v="554.87829868799997"/>
    <n v="185"/>
    <n v="12"/>
    <x v="2"/>
  </r>
  <r>
    <x v="42"/>
    <x v="0"/>
    <x v="1"/>
    <x v="2"/>
    <n v="11060.5369524288"/>
    <n v="3550"/>
    <n v="247"/>
    <x v="2"/>
  </r>
  <r>
    <x v="42"/>
    <x v="0"/>
    <x v="1"/>
    <x v="10"/>
    <n v="868.1482683982"/>
    <n v="234"/>
    <n v="12"/>
    <x v="2"/>
  </r>
  <r>
    <x v="42"/>
    <x v="0"/>
    <x v="2"/>
    <x v="3"/>
    <n v="354.85965969519998"/>
    <n v="88"/>
    <n v="13"/>
    <x v="2"/>
  </r>
  <r>
    <x v="42"/>
    <x v="0"/>
    <x v="2"/>
    <x v="13"/>
    <n v="44.5"/>
    <n v="10"/>
    <n v="0"/>
    <x v="2"/>
  </r>
  <r>
    <x v="43"/>
    <x v="0"/>
    <x v="1"/>
    <x v="6"/>
    <n v="659.01261107309995"/>
    <n v="235"/>
    <n v="17"/>
    <x v="2"/>
  </r>
  <r>
    <x v="43"/>
    <x v="0"/>
    <x v="1"/>
    <x v="9"/>
    <n v="1001.1459369816999"/>
    <n v="334"/>
    <n v="33"/>
    <x v="2"/>
  </r>
  <r>
    <x v="44"/>
    <x v="0"/>
    <x v="2"/>
    <x v="6"/>
    <n v="2166.8271823100999"/>
    <n v="706"/>
    <n v="36"/>
    <x v="2"/>
  </r>
  <r>
    <x v="44"/>
    <x v="0"/>
    <x v="1"/>
    <x v="4"/>
    <n v="657.99999999989996"/>
    <n v="229"/>
    <n v="7"/>
    <x v="2"/>
  </r>
  <r>
    <x v="44"/>
    <x v="0"/>
    <x v="2"/>
    <x v="4"/>
    <n v="328"/>
    <n v="93"/>
    <n v="2"/>
    <x v="2"/>
  </r>
  <r>
    <x v="44"/>
    <x v="0"/>
    <x v="1"/>
    <x v="2"/>
    <n v="3552.5008722581001"/>
    <n v="1154"/>
    <n v="57"/>
    <x v="2"/>
  </r>
  <r>
    <x v="44"/>
    <x v="0"/>
    <x v="1"/>
    <x v="10"/>
    <n v="8520.1121513654998"/>
    <n v="2680"/>
    <n v="227"/>
    <x v="2"/>
  </r>
  <r>
    <x v="44"/>
    <x v="0"/>
    <x v="2"/>
    <x v="3"/>
    <n v="1"/>
    <n v="1"/>
    <n v="0"/>
    <x v="2"/>
  </r>
  <r>
    <x v="44"/>
    <x v="0"/>
    <x v="2"/>
    <x v="14"/>
    <n v="68"/>
    <n v="5"/>
    <n v="0"/>
    <x v="2"/>
  </r>
  <r>
    <x v="46"/>
    <x v="0"/>
    <x v="2"/>
    <x v="6"/>
    <n v="635.78571428570001"/>
    <n v="187"/>
    <n v="6"/>
    <x v="2"/>
  </r>
  <r>
    <x v="46"/>
    <x v="0"/>
    <x v="2"/>
    <x v="11"/>
    <n v="79"/>
    <n v="14"/>
    <n v="0"/>
    <x v="2"/>
  </r>
  <r>
    <x v="46"/>
    <x v="0"/>
    <x v="1"/>
    <x v="4"/>
    <n v="682.70661896249999"/>
    <n v="141"/>
    <n v="2"/>
    <x v="2"/>
  </r>
  <r>
    <x v="46"/>
    <x v="0"/>
    <x v="2"/>
    <x v="8"/>
    <n v="258.5"/>
    <n v="106"/>
    <n v="1"/>
    <x v="2"/>
  </r>
  <r>
    <x v="47"/>
    <x v="0"/>
    <x v="2"/>
    <x v="4"/>
    <n v="747.66812482750004"/>
    <n v="156"/>
    <n v="2"/>
    <x v="2"/>
  </r>
  <r>
    <x v="47"/>
    <x v="0"/>
    <x v="1"/>
    <x v="5"/>
    <n v="1965.2789007092999"/>
    <n v="627"/>
    <n v="59"/>
    <x v="2"/>
  </r>
  <r>
    <x v="47"/>
    <x v="0"/>
    <x v="2"/>
    <x v="3"/>
    <n v="51"/>
    <n v="10"/>
    <n v="0"/>
    <x v="2"/>
  </r>
  <r>
    <x v="136"/>
    <x v="0"/>
    <x v="2"/>
    <x v="11"/>
    <n v="30"/>
    <n v="2"/>
    <n v="0"/>
    <x v="3"/>
  </r>
  <r>
    <x v="136"/>
    <x v="0"/>
    <x v="1"/>
    <x v="5"/>
    <n v="145.02020202029999"/>
    <n v="46"/>
    <n v="5"/>
    <x v="3"/>
  </r>
  <r>
    <x v="48"/>
    <x v="0"/>
    <x v="1"/>
    <x v="4"/>
    <n v="145.45454545449999"/>
    <n v="38"/>
    <n v="2"/>
    <x v="3"/>
  </r>
  <r>
    <x v="48"/>
    <x v="0"/>
    <x v="2"/>
    <x v="5"/>
    <n v="839.78371708120005"/>
    <n v="331"/>
    <n v="22"/>
    <x v="3"/>
  </r>
  <r>
    <x v="48"/>
    <x v="0"/>
    <x v="2"/>
    <x v="3"/>
    <n v="5"/>
    <n v="1"/>
    <n v="0"/>
    <x v="3"/>
  </r>
  <r>
    <x v="49"/>
    <x v="0"/>
    <x v="2"/>
    <x v="4"/>
    <n v="323.03003875970001"/>
    <n v="125"/>
    <n v="3"/>
    <x v="3"/>
  </r>
  <r>
    <x v="49"/>
    <x v="0"/>
    <x v="1"/>
    <x v="10"/>
    <n v="946.04054206659998"/>
    <n v="380"/>
    <n v="20"/>
    <x v="3"/>
  </r>
  <r>
    <x v="50"/>
    <x v="0"/>
    <x v="2"/>
    <x v="4"/>
    <n v="130.84151472639999"/>
    <n v="54"/>
    <n v="5"/>
    <x v="3"/>
  </r>
  <r>
    <x v="51"/>
    <x v="0"/>
    <x v="1"/>
    <x v="2"/>
    <n v="34"/>
    <n v="9"/>
    <n v="1"/>
    <x v="3"/>
  </r>
  <r>
    <x v="51"/>
    <x v="0"/>
    <x v="2"/>
    <x v="2"/>
    <n v="11"/>
    <n v="4"/>
    <n v="0"/>
    <x v="3"/>
  </r>
  <r>
    <x v="52"/>
    <x v="0"/>
    <x v="1"/>
    <x v="1"/>
    <n v="5838.2256589107001"/>
    <n v="1838"/>
    <n v="72"/>
    <x v="3"/>
  </r>
  <r>
    <x v="52"/>
    <x v="0"/>
    <x v="2"/>
    <x v="2"/>
    <n v="2434.7877496330002"/>
    <n v="582"/>
    <n v="17"/>
    <x v="3"/>
  </r>
  <r>
    <x v="52"/>
    <x v="0"/>
    <x v="1"/>
    <x v="5"/>
    <n v="1958.9569918385"/>
    <n v="1293"/>
    <n v="69"/>
    <x v="3"/>
  </r>
  <r>
    <x v="53"/>
    <x v="0"/>
    <x v="2"/>
    <x v="14"/>
    <n v="1313.7171245421"/>
    <n v="495"/>
    <n v="45"/>
    <x v="3"/>
  </r>
  <r>
    <x v="54"/>
    <x v="0"/>
    <x v="1"/>
    <x v="6"/>
    <n v="3739.9538636808002"/>
    <n v="1220"/>
    <n v="87"/>
    <x v="3"/>
  </r>
  <r>
    <x v="54"/>
    <x v="0"/>
    <x v="1"/>
    <x v="1"/>
    <n v="4878.1077744314998"/>
    <n v="1610"/>
    <n v="107"/>
    <x v="3"/>
  </r>
  <r>
    <x v="55"/>
    <x v="0"/>
    <x v="1"/>
    <x v="6"/>
    <n v="619.73076923079998"/>
    <n v="142"/>
    <n v="9"/>
    <x v="3"/>
  </r>
  <r>
    <x v="55"/>
    <x v="0"/>
    <x v="2"/>
    <x v="6"/>
    <n v="502.26923076909998"/>
    <n v="107"/>
    <n v="5"/>
    <x v="3"/>
  </r>
  <r>
    <x v="55"/>
    <x v="0"/>
    <x v="2"/>
    <x v="8"/>
    <n v="2304.7408753735999"/>
    <n v="1002"/>
    <n v="77"/>
    <x v="3"/>
  </r>
  <r>
    <x v="56"/>
    <x v="0"/>
    <x v="2"/>
    <x v="16"/>
    <n v="545.13927588590002"/>
    <n v="154"/>
    <n v="10"/>
    <x v="3"/>
  </r>
  <r>
    <x v="56"/>
    <x v="0"/>
    <x v="1"/>
    <x v="11"/>
    <n v="790.46785714299995"/>
    <n v="301"/>
    <n v="14"/>
    <x v="3"/>
  </r>
  <r>
    <x v="56"/>
    <x v="0"/>
    <x v="1"/>
    <x v="4"/>
    <n v="2829.8392043336999"/>
    <n v="878"/>
    <n v="49"/>
    <x v="3"/>
  </r>
  <r>
    <x v="56"/>
    <x v="0"/>
    <x v="1"/>
    <x v="1"/>
    <n v="5423.1454583144996"/>
    <n v="1700"/>
    <n v="94"/>
    <x v="3"/>
  </r>
  <r>
    <x v="56"/>
    <x v="0"/>
    <x v="1"/>
    <x v="3"/>
    <n v="1194.9564727942"/>
    <n v="595"/>
    <n v="83"/>
    <x v="3"/>
  </r>
  <r>
    <x v="57"/>
    <x v="0"/>
    <x v="1"/>
    <x v="1"/>
    <n v="4674.5689999668002"/>
    <n v="1580"/>
    <n v="97"/>
    <x v="3"/>
  </r>
  <r>
    <x v="57"/>
    <x v="0"/>
    <x v="2"/>
    <x v="7"/>
    <n v="6012.7400395970999"/>
    <n v="1374"/>
    <n v="53"/>
    <x v="3"/>
  </r>
  <r>
    <x v="57"/>
    <x v="0"/>
    <x v="2"/>
    <x v="3"/>
    <n v="1275.9999999997999"/>
    <n v="273"/>
    <n v="30"/>
    <x v="3"/>
  </r>
  <r>
    <x v="57"/>
    <x v="0"/>
    <x v="2"/>
    <x v="14"/>
    <n v="189"/>
    <n v="76"/>
    <n v="9"/>
    <x v="3"/>
  </r>
  <r>
    <x v="58"/>
    <x v="0"/>
    <x v="2"/>
    <x v="4"/>
    <n v="3046.9406272400001"/>
    <n v="878"/>
    <n v="24"/>
    <x v="3"/>
  </r>
  <r>
    <x v="58"/>
    <x v="0"/>
    <x v="1"/>
    <x v="2"/>
    <n v="6335.9034262704999"/>
    <n v="2373"/>
    <n v="156"/>
    <x v="3"/>
  </r>
  <r>
    <x v="58"/>
    <x v="0"/>
    <x v="1"/>
    <x v="5"/>
    <n v="2088.8624679983"/>
    <n v="732"/>
    <n v="49"/>
    <x v="3"/>
  </r>
  <r>
    <x v="58"/>
    <x v="0"/>
    <x v="2"/>
    <x v="5"/>
    <n v="1362.3088282982001"/>
    <n v="397"/>
    <n v="28"/>
    <x v="3"/>
  </r>
  <r>
    <x v="58"/>
    <x v="0"/>
    <x v="2"/>
    <x v="13"/>
    <n v="630.23611111109994"/>
    <n v="151"/>
    <n v="7"/>
    <x v="3"/>
  </r>
  <r>
    <x v="59"/>
    <x v="1"/>
    <x v="1"/>
    <x v="12"/>
    <n v="3.1"/>
    <n v="2"/>
    <n v="1"/>
    <x v="3"/>
  </r>
  <r>
    <x v="60"/>
    <x v="0"/>
    <x v="2"/>
    <x v="9"/>
    <n v="10"/>
    <n v="3"/>
    <n v="0"/>
    <x v="3"/>
  </r>
  <r>
    <x v="61"/>
    <x v="0"/>
    <x v="1"/>
    <x v="6"/>
    <n v="2606.2355078680998"/>
    <n v="1063"/>
    <n v="84"/>
    <x v="3"/>
  </r>
  <r>
    <x v="61"/>
    <x v="0"/>
    <x v="1"/>
    <x v="1"/>
    <n v="3330.1730698299998"/>
    <n v="1118"/>
    <n v="37"/>
    <x v="3"/>
  </r>
  <r>
    <x v="61"/>
    <x v="0"/>
    <x v="1"/>
    <x v="7"/>
    <n v="2796.8332826361002"/>
    <n v="1234"/>
    <n v="86"/>
    <x v="3"/>
  </r>
  <r>
    <x v="61"/>
    <x v="0"/>
    <x v="2"/>
    <x v="10"/>
    <n v="1438.7888769768001"/>
    <n v="387"/>
    <n v="16"/>
    <x v="3"/>
  </r>
  <r>
    <x v="61"/>
    <x v="0"/>
    <x v="2"/>
    <x v="3"/>
    <n v="112"/>
    <n v="38"/>
    <n v="3"/>
    <x v="3"/>
  </r>
  <r>
    <x v="62"/>
    <x v="0"/>
    <x v="2"/>
    <x v="8"/>
    <n v="78.976190476200003"/>
    <n v="35"/>
    <n v="2"/>
    <x v="3"/>
  </r>
  <r>
    <x v="62"/>
    <x v="0"/>
    <x v="2"/>
    <x v="14"/>
    <n v="50.8"/>
    <n v="24"/>
    <n v="5"/>
    <x v="3"/>
  </r>
  <r>
    <x v="63"/>
    <x v="0"/>
    <x v="1"/>
    <x v="6"/>
    <n v="1300.5733778184999"/>
    <n v="437"/>
    <n v="24"/>
    <x v="3"/>
  </r>
  <r>
    <x v="63"/>
    <x v="0"/>
    <x v="2"/>
    <x v="2"/>
    <n v="357.59999999979999"/>
    <n v="124"/>
    <n v="10"/>
    <x v="3"/>
  </r>
  <r>
    <x v="63"/>
    <x v="1"/>
    <x v="0"/>
    <x v="10"/>
    <n v="8.2030360530999999"/>
    <n v="3"/>
    <n v="1"/>
    <x v="3"/>
  </r>
  <r>
    <x v="63"/>
    <x v="1"/>
    <x v="1"/>
    <x v="10"/>
    <n v="7.2733333333000001"/>
    <n v="4"/>
    <n v="0"/>
    <x v="3"/>
  </r>
  <r>
    <x v="63"/>
    <x v="0"/>
    <x v="1"/>
    <x v="5"/>
    <n v="606.24999999989996"/>
    <n v="282"/>
    <n v="38"/>
    <x v="3"/>
  </r>
  <r>
    <x v="63"/>
    <x v="0"/>
    <x v="2"/>
    <x v="12"/>
    <n v="64.500000000100002"/>
    <n v="25"/>
    <n v="2"/>
    <x v="3"/>
  </r>
  <r>
    <x v="64"/>
    <x v="0"/>
    <x v="1"/>
    <x v="6"/>
    <n v="232"/>
    <n v="46"/>
    <n v="1"/>
    <x v="3"/>
  </r>
  <r>
    <x v="64"/>
    <x v="0"/>
    <x v="2"/>
    <x v="7"/>
    <n v="1418.0013368982"/>
    <n v="378"/>
    <n v="13"/>
    <x v="3"/>
  </r>
  <r>
    <x v="64"/>
    <x v="0"/>
    <x v="2"/>
    <x v="10"/>
    <n v="1107.3942298579"/>
    <n v="370"/>
    <n v="14"/>
    <x v="3"/>
  </r>
  <r>
    <x v="65"/>
    <x v="0"/>
    <x v="1"/>
    <x v="4"/>
    <n v="53.692307692299998"/>
    <n v="34"/>
    <n v="1"/>
    <x v="3"/>
  </r>
  <r>
    <x v="65"/>
    <x v="0"/>
    <x v="2"/>
    <x v="7"/>
    <n v="2276.0130210296002"/>
    <n v="534"/>
    <n v="12"/>
    <x v="3"/>
  </r>
  <r>
    <x v="65"/>
    <x v="0"/>
    <x v="1"/>
    <x v="10"/>
    <n v="769.46707459230004"/>
    <n v="202"/>
    <n v="11"/>
    <x v="3"/>
  </r>
  <r>
    <x v="66"/>
    <x v="0"/>
    <x v="0"/>
    <x v="5"/>
    <n v="4"/>
    <n v="1"/>
    <n v="0"/>
    <x v="3"/>
  </r>
  <r>
    <x v="66"/>
    <x v="0"/>
    <x v="1"/>
    <x v="3"/>
    <n v="380.59523809529998"/>
    <n v="93"/>
    <n v="11"/>
    <x v="3"/>
  </r>
  <r>
    <x v="66"/>
    <x v="0"/>
    <x v="1"/>
    <x v="12"/>
    <n v="273"/>
    <n v="74"/>
    <n v="5"/>
    <x v="3"/>
  </r>
  <r>
    <x v="67"/>
    <x v="0"/>
    <x v="2"/>
    <x v="4"/>
    <n v="434.6"/>
    <n v="99"/>
    <n v="3"/>
    <x v="3"/>
  </r>
  <r>
    <x v="67"/>
    <x v="0"/>
    <x v="1"/>
    <x v="7"/>
    <n v="1093.2879946551"/>
    <n v="547"/>
    <n v="23"/>
    <x v="3"/>
  </r>
  <r>
    <x v="67"/>
    <x v="0"/>
    <x v="1"/>
    <x v="2"/>
    <n v="2418.4386089240002"/>
    <n v="779"/>
    <n v="33"/>
    <x v="3"/>
  </r>
  <r>
    <x v="67"/>
    <x v="0"/>
    <x v="1"/>
    <x v="10"/>
    <n v="2471.1184044232"/>
    <n v="869"/>
    <n v="71"/>
    <x v="3"/>
  </r>
  <r>
    <x v="68"/>
    <x v="0"/>
    <x v="1"/>
    <x v="5"/>
    <n v="778.54156705449998"/>
    <n v="301"/>
    <n v="34"/>
    <x v="3"/>
  </r>
  <r>
    <x v="69"/>
    <x v="0"/>
    <x v="2"/>
    <x v="11"/>
    <n v="243"/>
    <n v="6"/>
    <n v="0"/>
    <x v="3"/>
  </r>
  <r>
    <x v="69"/>
    <x v="0"/>
    <x v="1"/>
    <x v="1"/>
    <n v="51.999999999899998"/>
    <n v="11"/>
    <n v="0"/>
    <x v="3"/>
  </r>
  <r>
    <x v="69"/>
    <x v="0"/>
    <x v="2"/>
    <x v="1"/>
    <n v="51"/>
    <n v="7"/>
    <n v="0"/>
    <x v="3"/>
  </r>
  <r>
    <x v="69"/>
    <x v="0"/>
    <x v="2"/>
    <x v="5"/>
    <n v="200.6666666667"/>
    <n v="83"/>
    <n v="11"/>
    <x v="3"/>
  </r>
  <r>
    <x v="70"/>
    <x v="0"/>
    <x v="2"/>
    <x v="9"/>
    <n v="630.46593406609998"/>
    <n v="201"/>
    <n v="12"/>
    <x v="3"/>
  </r>
  <r>
    <x v="70"/>
    <x v="0"/>
    <x v="2"/>
    <x v="5"/>
    <n v="879.18270507069997"/>
    <n v="320"/>
    <n v="37"/>
    <x v="3"/>
  </r>
  <r>
    <x v="71"/>
    <x v="0"/>
    <x v="2"/>
    <x v="12"/>
    <n v="61.5714285715"/>
    <n v="32"/>
    <n v="3"/>
    <x v="3"/>
  </r>
  <r>
    <x v="72"/>
    <x v="0"/>
    <x v="1"/>
    <x v="11"/>
    <n v="481.81370192290001"/>
    <n v="223"/>
    <n v="5"/>
    <x v="3"/>
  </r>
  <r>
    <x v="72"/>
    <x v="0"/>
    <x v="1"/>
    <x v="10"/>
    <n v="14307.5382460746"/>
    <n v="5824"/>
    <n v="321"/>
    <x v="3"/>
  </r>
  <r>
    <x v="72"/>
    <x v="0"/>
    <x v="2"/>
    <x v="8"/>
    <n v="4267.8062915991004"/>
    <n v="1592"/>
    <n v="72"/>
    <x v="3"/>
  </r>
  <r>
    <x v="72"/>
    <x v="0"/>
    <x v="2"/>
    <x v="12"/>
    <n v="17"/>
    <n v="6"/>
    <n v="1"/>
    <x v="3"/>
  </r>
  <r>
    <x v="73"/>
    <x v="0"/>
    <x v="2"/>
    <x v="16"/>
    <n v="22"/>
    <n v="4"/>
    <n v="0"/>
    <x v="3"/>
  </r>
  <r>
    <x v="73"/>
    <x v="0"/>
    <x v="1"/>
    <x v="2"/>
    <n v="6803.3203316208001"/>
    <n v="2545"/>
    <n v="99"/>
    <x v="3"/>
  </r>
  <r>
    <x v="74"/>
    <x v="0"/>
    <x v="1"/>
    <x v="6"/>
    <n v="96.685606060599994"/>
    <n v="39"/>
    <n v="3"/>
    <x v="3"/>
  </r>
  <r>
    <x v="74"/>
    <x v="0"/>
    <x v="0"/>
    <x v="1"/>
    <n v="2.6339285713999998"/>
    <n v="1"/>
    <n v="0"/>
    <x v="3"/>
  </r>
  <r>
    <x v="74"/>
    <x v="0"/>
    <x v="2"/>
    <x v="8"/>
    <n v="6077.6570577959001"/>
    <n v="2279"/>
    <n v="132"/>
    <x v="3"/>
  </r>
  <r>
    <x v="74"/>
    <x v="0"/>
    <x v="2"/>
    <x v="9"/>
    <n v="5482.6841365740001"/>
    <n v="2292"/>
    <n v="132"/>
    <x v="3"/>
  </r>
  <r>
    <x v="75"/>
    <x v="0"/>
    <x v="2"/>
    <x v="4"/>
    <n v="2792.7871301056002"/>
    <n v="899"/>
    <n v="34"/>
    <x v="3"/>
  </r>
  <r>
    <x v="75"/>
    <x v="0"/>
    <x v="2"/>
    <x v="7"/>
    <n v="8321.4676788182005"/>
    <n v="2670"/>
    <n v="82"/>
    <x v="3"/>
  </r>
  <r>
    <x v="75"/>
    <x v="0"/>
    <x v="1"/>
    <x v="10"/>
    <n v="5936.6545209653004"/>
    <n v="2981"/>
    <n v="217"/>
    <x v="3"/>
  </r>
  <r>
    <x v="75"/>
    <x v="0"/>
    <x v="2"/>
    <x v="8"/>
    <n v="1745.6010146256999"/>
    <n v="764"/>
    <n v="31"/>
    <x v="3"/>
  </r>
  <r>
    <x v="76"/>
    <x v="0"/>
    <x v="2"/>
    <x v="2"/>
    <n v="10638.9282923644"/>
    <n v="3534"/>
    <n v="171"/>
    <x v="3"/>
  </r>
  <r>
    <x v="76"/>
    <x v="0"/>
    <x v="2"/>
    <x v="5"/>
    <n v="3181.3531709652002"/>
    <n v="1069"/>
    <n v="65"/>
    <x v="3"/>
  </r>
  <r>
    <x v="138"/>
    <x v="0"/>
    <x v="2"/>
    <x v="4"/>
    <n v="1125.1261209515999"/>
    <n v="389"/>
    <n v="13"/>
    <x v="3"/>
  </r>
  <r>
    <x v="138"/>
    <x v="0"/>
    <x v="2"/>
    <x v="1"/>
    <n v="2201.0788903688999"/>
    <n v="793"/>
    <n v="25"/>
    <x v="3"/>
  </r>
  <r>
    <x v="138"/>
    <x v="0"/>
    <x v="2"/>
    <x v="10"/>
    <n v="1118.9511544013001"/>
    <n v="331"/>
    <n v="17"/>
    <x v="3"/>
  </r>
  <r>
    <x v="138"/>
    <x v="0"/>
    <x v="2"/>
    <x v="9"/>
    <n v="779.83536351520002"/>
    <n v="344"/>
    <n v="23"/>
    <x v="3"/>
  </r>
  <r>
    <x v="138"/>
    <x v="0"/>
    <x v="2"/>
    <x v="5"/>
    <n v="67.8"/>
    <n v="23"/>
    <n v="2"/>
    <x v="3"/>
  </r>
  <r>
    <x v="77"/>
    <x v="0"/>
    <x v="1"/>
    <x v="1"/>
    <n v="197.14814814810001"/>
    <n v="83"/>
    <n v="8"/>
    <x v="3"/>
  </r>
  <r>
    <x v="77"/>
    <x v="0"/>
    <x v="2"/>
    <x v="1"/>
    <n v="148.85185185189999"/>
    <n v="55"/>
    <n v="1"/>
    <x v="3"/>
  </r>
  <r>
    <x v="77"/>
    <x v="0"/>
    <x v="2"/>
    <x v="7"/>
    <n v="17"/>
    <n v="7"/>
    <n v="1"/>
    <x v="3"/>
  </r>
  <r>
    <x v="77"/>
    <x v="0"/>
    <x v="2"/>
    <x v="10"/>
    <n v="226.02999999990001"/>
    <n v="108"/>
    <n v="5"/>
    <x v="3"/>
  </r>
  <r>
    <x v="78"/>
    <x v="0"/>
    <x v="1"/>
    <x v="6"/>
    <n v="177.77826086959999"/>
    <n v="113"/>
    <n v="17"/>
    <x v="3"/>
  </r>
  <r>
    <x v="78"/>
    <x v="0"/>
    <x v="1"/>
    <x v="12"/>
    <n v="3"/>
    <n v="1"/>
    <n v="0"/>
    <x v="3"/>
  </r>
  <r>
    <x v="79"/>
    <x v="0"/>
    <x v="1"/>
    <x v="6"/>
    <n v="27"/>
    <n v="11"/>
    <n v="1"/>
    <x v="3"/>
  </r>
  <r>
    <x v="79"/>
    <x v="0"/>
    <x v="2"/>
    <x v="6"/>
    <n v="58"/>
    <n v="14"/>
    <n v="1"/>
    <x v="3"/>
  </r>
  <r>
    <x v="79"/>
    <x v="0"/>
    <x v="1"/>
    <x v="11"/>
    <n v="2358.0135621507002"/>
    <n v="715"/>
    <n v="20"/>
    <x v="3"/>
  </r>
  <r>
    <x v="79"/>
    <x v="0"/>
    <x v="1"/>
    <x v="7"/>
    <n v="1003.5278645587"/>
    <n v="377"/>
    <n v="23"/>
    <x v="3"/>
  </r>
  <r>
    <x v="79"/>
    <x v="0"/>
    <x v="1"/>
    <x v="2"/>
    <n v="54"/>
    <n v="31"/>
    <n v="6"/>
    <x v="3"/>
  </r>
  <r>
    <x v="79"/>
    <x v="0"/>
    <x v="2"/>
    <x v="9"/>
    <n v="768.7497842967"/>
    <n v="218"/>
    <n v="9"/>
    <x v="3"/>
  </r>
  <r>
    <x v="79"/>
    <x v="0"/>
    <x v="1"/>
    <x v="12"/>
    <n v="591.32203389829999"/>
    <n v="227"/>
    <n v="11"/>
    <x v="3"/>
  </r>
  <r>
    <x v="79"/>
    <x v="0"/>
    <x v="1"/>
    <x v="13"/>
    <n v="68"/>
    <n v="29"/>
    <n v="1"/>
    <x v="3"/>
  </r>
  <r>
    <x v="79"/>
    <x v="0"/>
    <x v="2"/>
    <x v="13"/>
    <n v="45"/>
    <n v="9"/>
    <n v="1"/>
    <x v="3"/>
  </r>
  <r>
    <x v="80"/>
    <x v="0"/>
    <x v="1"/>
    <x v="1"/>
    <n v="1550.4266578709"/>
    <n v="470"/>
    <n v="24"/>
    <x v="3"/>
  </r>
  <r>
    <x v="80"/>
    <x v="0"/>
    <x v="1"/>
    <x v="2"/>
    <n v="1157.2666666667999"/>
    <n v="440"/>
    <n v="29"/>
    <x v="3"/>
  </r>
  <r>
    <x v="80"/>
    <x v="0"/>
    <x v="1"/>
    <x v="9"/>
    <n v="2678.0540299103"/>
    <n v="1222"/>
    <n v="82"/>
    <x v="3"/>
  </r>
  <r>
    <x v="80"/>
    <x v="0"/>
    <x v="2"/>
    <x v="5"/>
    <n v="5457.6442710772999"/>
    <n v="1739"/>
    <n v="113"/>
    <x v="3"/>
  </r>
  <r>
    <x v="81"/>
    <x v="0"/>
    <x v="2"/>
    <x v="2"/>
    <n v="1333.3434251481001"/>
    <n v="478"/>
    <n v="31"/>
    <x v="3"/>
  </r>
  <r>
    <x v="81"/>
    <x v="0"/>
    <x v="1"/>
    <x v="8"/>
    <n v="8078.3044471498997"/>
    <n v="3682"/>
    <n v="272"/>
    <x v="3"/>
  </r>
  <r>
    <x v="81"/>
    <x v="0"/>
    <x v="1"/>
    <x v="9"/>
    <n v="7250.2554275315997"/>
    <n v="2817"/>
    <n v="204"/>
    <x v="3"/>
  </r>
  <r>
    <x v="81"/>
    <x v="0"/>
    <x v="2"/>
    <x v="5"/>
    <n v="7153.4792878954004"/>
    <n v="2357"/>
    <n v="165"/>
    <x v="3"/>
  </r>
  <r>
    <x v="82"/>
    <x v="0"/>
    <x v="2"/>
    <x v="11"/>
    <n v="70.2"/>
    <n v="14"/>
    <n v="0"/>
    <x v="3"/>
  </r>
  <r>
    <x v="82"/>
    <x v="0"/>
    <x v="1"/>
    <x v="7"/>
    <n v="64"/>
    <n v="38"/>
    <n v="3"/>
    <x v="3"/>
  </r>
  <r>
    <x v="82"/>
    <x v="0"/>
    <x v="2"/>
    <x v="7"/>
    <n v="41"/>
    <n v="22"/>
    <n v="2"/>
    <x v="3"/>
  </r>
  <r>
    <x v="82"/>
    <x v="0"/>
    <x v="2"/>
    <x v="10"/>
    <n v="72"/>
    <n v="11"/>
    <n v="0"/>
    <x v="3"/>
  </r>
  <r>
    <x v="82"/>
    <x v="0"/>
    <x v="2"/>
    <x v="12"/>
    <n v="328.7916666667"/>
    <n v="145"/>
    <n v="10"/>
    <x v="3"/>
  </r>
  <r>
    <x v="83"/>
    <x v="0"/>
    <x v="1"/>
    <x v="2"/>
    <n v="2195.7202312205"/>
    <n v="875"/>
    <n v="82"/>
    <x v="3"/>
  </r>
  <r>
    <x v="83"/>
    <x v="0"/>
    <x v="0"/>
    <x v="9"/>
    <n v="11.9200339452"/>
    <n v="6"/>
    <n v="0"/>
    <x v="3"/>
  </r>
  <r>
    <x v="84"/>
    <x v="0"/>
    <x v="1"/>
    <x v="6"/>
    <n v="3347.0880918467001"/>
    <n v="1551"/>
    <n v="127"/>
    <x v="3"/>
  </r>
  <r>
    <x v="84"/>
    <x v="0"/>
    <x v="0"/>
    <x v="3"/>
    <n v="717.79947946790003"/>
    <n v="259"/>
    <n v="3"/>
    <x v="3"/>
  </r>
  <r>
    <x v="85"/>
    <x v="0"/>
    <x v="1"/>
    <x v="15"/>
    <n v="27"/>
    <n v="5"/>
    <n v="0"/>
    <x v="3"/>
  </r>
  <r>
    <x v="85"/>
    <x v="0"/>
    <x v="1"/>
    <x v="16"/>
    <n v="612.8055123314"/>
    <n v="219"/>
    <n v="11"/>
    <x v="3"/>
  </r>
  <r>
    <x v="85"/>
    <x v="0"/>
    <x v="2"/>
    <x v="7"/>
    <n v="329.8406593405"/>
    <n v="106"/>
    <n v="5"/>
    <x v="3"/>
  </r>
  <r>
    <x v="85"/>
    <x v="0"/>
    <x v="1"/>
    <x v="10"/>
    <n v="5873.0348297543997"/>
    <n v="2178"/>
    <n v="114"/>
    <x v="3"/>
  </r>
  <r>
    <x v="85"/>
    <x v="0"/>
    <x v="2"/>
    <x v="5"/>
    <n v="2964.6617105120999"/>
    <n v="1037"/>
    <n v="62"/>
    <x v="3"/>
  </r>
  <r>
    <x v="86"/>
    <x v="0"/>
    <x v="2"/>
    <x v="16"/>
    <n v="16"/>
    <n v="6"/>
    <n v="0"/>
    <x v="3"/>
  </r>
  <r>
    <x v="86"/>
    <x v="0"/>
    <x v="2"/>
    <x v="11"/>
    <n v="193.4545454547"/>
    <n v="49"/>
    <n v="1"/>
    <x v="3"/>
  </r>
  <r>
    <x v="86"/>
    <x v="0"/>
    <x v="2"/>
    <x v="7"/>
    <n v="462"/>
    <n v="82"/>
    <n v="3"/>
    <x v="3"/>
  </r>
  <r>
    <x v="86"/>
    <x v="0"/>
    <x v="1"/>
    <x v="10"/>
    <n v="3429.3043933877002"/>
    <n v="1585"/>
    <n v="110"/>
    <x v="3"/>
  </r>
  <r>
    <x v="86"/>
    <x v="0"/>
    <x v="2"/>
    <x v="9"/>
    <n v="1435.1402642969001"/>
    <n v="490"/>
    <n v="18"/>
    <x v="3"/>
  </r>
  <r>
    <x v="86"/>
    <x v="0"/>
    <x v="1"/>
    <x v="12"/>
    <n v="370.0568181818"/>
    <n v="175"/>
    <n v="22"/>
    <x v="3"/>
  </r>
  <r>
    <x v="86"/>
    <x v="1"/>
    <x v="1"/>
    <x v="12"/>
    <n v="4.125"/>
    <n v="2"/>
    <n v="1"/>
    <x v="3"/>
  </r>
  <r>
    <x v="86"/>
    <x v="0"/>
    <x v="2"/>
    <x v="14"/>
    <n v="646.65517241359998"/>
    <n v="214"/>
    <n v="11"/>
    <x v="3"/>
  </r>
  <r>
    <x v="86"/>
    <x v="0"/>
    <x v="1"/>
    <x v="13"/>
    <n v="232"/>
    <n v="151"/>
    <n v="17"/>
    <x v="3"/>
  </r>
  <r>
    <x v="87"/>
    <x v="0"/>
    <x v="2"/>
    <x v="10"/>
    <n v="2855.5516136924998"/>
    <n v="1035"/>
    <n v="60"/>
    <x v="3"/>
  </r>
  <r>
    <x v="87"/>
    <x v="0"/>
    <x v="1"/>
    <x v="8"/>
    <n v="2342.2418696148002"/>
    <n v="797"/>
    <n v="35"/>
    <x v="3"/>
  </r>
  <r>
    <x v="87"/>
    <x v="0"/>
    <x v="1"/>
    <x v="5"/>
    <n v="1244.8109243698"/>
    <n v="512"/>
    <n v="51"/>
    <x v="3"/>
  </r>
  <r>
    <x v="87"/>
    <x v="0"/>
    <x v="2"/>
    <x v="5"/>
    <n v="949.1890756304"/>
    <n v="327"/>
    <n v="26"/>
    <x v="3"/>
  </r>
  <r>
    <x v="88"/>
    <x v="0"/>
    <x v="1"/>
    <x v="10"/>
    <n v="2056.2773354596002"/>
    <n v="922"/>
    <n v="66"/>
    <x v="3"/>
  </r>
  <r>
    <x v="88"/>
    <x v="0"/>
    <x v="2"/>
    <x v="9"/>
    <n v="3386.1775400688998"/>
    <n v="1774"/>
    <n v="143"/>
    <x v="3"/>
  </r>
  <r>
    <x v="89"/>
    <x v="0"/>
    <x v="2"/>
    <x v="4"/>
    <n v="954.5426093515"/>
    <n v="359"/>
    <n v="15"/>
    <x v="3"/>
  </r>
  <r>
    <x v="89"/>
    <x v="0"/>
    <x v="2"/>
    <x v="1"/>
    <n v="1884.7121150859"/>
    <n v="643"/>
    <n v="23"/>
    <x v="3"/>
  </r>
  <r>
    <x v="89"/>
    <x v="0"/>
    <x v="1"/>
    <x v="10"/>
    <n v="6938.4635176031998"/>
    <n v="2935"/>
    <n v="216"/>
    <x v="3"/>
  </r>
  <r>
    <x v="89"/>
    <x v="0"/>
    <x v="2"/>
    <x v="5"/>
    <n v="203.9270833333"/>
    <n v="57"/>
    <n v="8"/>
    <x v="3"/>
  </r>
  <r>
    <x v="89"/>
    <x v="0"/>
    <x v="1"/>
    <x v="3"/>
    <n v="494.54975912779997"/>
    <n v="206"/>
    <n v="9"/>
    <x v="3"/>
  </r>
  <r>
    <x v="89"/>
    <x v="0"/>
    <x v="2"/>
    <x v="3"/>
    <n v="304.45024087209998"/>
    <n v="99"/>
    <n v="4"/>
    <x v="3"/>
  </r>
  <r>
    <x v="90"/>
    <x v="0"/>
    <x v="1"/>
    <x v="1"/>
    <n v="4672.5213887021"/>
    <n v="1820"/>
    <n v="78"/>
    <x v="3"/>
  </r>
  <r>
    <x v="90"/>
    <x v="0"/>
    <x v="1"/>
    <x v="8"/>
    <n v="3691.5723301111002"/>
    <n v="1335"/>
    <n v="92"/>
    <x v="3"/>
  </r>
  <r>
    <x v="90"/>
    <x v="0"/>
    <x v="2"/>
    <x v="8"/>
    <n v="2596.4276698890999"/>
    <n v="744"/>
    <n v="37"/>
    <x v="3"/>
  </r>
  <r>
    <x v="90"/>
    <x v="0"/>
    <x v="2"/>
    <x v="9"/>
    <n v="3720.3563851313002"/>
    <n v="1507"/>
    <n v="62"/>
    <x v="3"/>
  </r>
  <r>
    <x v="90"/>
    <x v="0"/>
    <x v="2"/>
    <x v="3"/>
    <n v="69"/>
    <n v="31"/>
    <n v="1"/>
    <x v="3"/>
  </r>
  <r>
    <x v="90"/>
    <x v="0"/>
    <x v="1"/>
    <x v="14"/>
    <n v="1003.1477532368"/>
    <n v="508"/>
    <n v="71"/>
    <x v="3"/>
  </r>
  <r>
    <x v="91"/>
    <x v="0"/>
    <x v="2"/>
    <x v="1"/>
    <n v="1961.1822510822999"/>
    <n v="571"/>
    <n v="29"/>
    <x v="3"/>
  </r>
  <r>
    <x v="91"/>
    <x v="1"/>
    <x v="0"/>
    <x v="2"/>
    <n v="2.6428571429000001"/>
    <n v="1"/>
    <n v="0"/>
    <x v="3"/>
  </r>
  <r>
    <x v="91"/>
    <x v="0"/>
    <x v="2"/>
    <x v="3"/>
    <n v="101.0000000001"/>
    <n v="27"/>
    <n v="4"/>
    <x v="3"/>
  </r>
  <r>
    <x v="91"/>
    <x v="0"/>
    <x v="1"/>
    <x v="12"/>
    <n v="1"/>
    <n v="1"/>
    <n v="0"/>
    <x v="3"/>
  </r>
  <r>
    <x v="91"/>
    <x v="0"/>
    <x v="1"/>
    <x v="14"/>
    <n v="727.67772108830002"/>
    <n v="328"/>
    <n v="41"/>
    <x v="3"/>
  </r>
  <r>
    <x v="92"/>
    <x v="0"/>
    <x v="1"/>
    <x v="1"/>
    <n v="3826.1801426174002"/>
    <n v="1418"/>
    <n v="61"/>
    <x v="3"/>
  </r>
  <r>
    <x v="92"/>
    <x v="0"/>
    <x v="2"/>
    <x v="1"/>
    <n v="2555.2676688304"/>
    <n v="779"/>
    <n v="32"/>
    <x v="3"/>
  </r>
  <r>
    <x v="92"/>
    <x v="0"/>
    <x v="1"/>
    <x v="10"/>
    <n v="2629.2130735169999"/>
    <n v="1017"/>
    <n v="49"/>
    <x v="3"/>
  </r>
  <r>
    <x v="92"/>
    <x v="0"/>
    <x v="1"/>
    <x v="9"/>
    <n v="7949.2831642424999"/>
    <n v="3371"/>
    <n v="149"/>
    <x v="3"/>
  </r>
  <r>
    <x v="92"/>
    <x v="0"/>
    <x v="2"/>
    <x v="14"/>
    <n v="272.71550497869998"/>
    <n v="100"/>
    <n v="9"/>
    <x v="3"/>
  </r>
  <r>
    <x v="93"/>
    <x v="0"/>
    <x v="1"/>
    <x v="6"/>
    <n v="804.13500365699997"/>
    <n v="302"/>
    <n v="14"/>
    <x v="4"/>
  </r>
  <r>
    <x v="94"/>
    <x v="0"/>
    <x v="1"/>
    <x v="4"/>
    <n v="1938.3679879936999"/>
    <n v="855"/>
    <n v="54"/>
    <x v="4"/>
  </r>
  <r>
    <x v="94"/>
    <x v="0"/>
    <x v="2"/>
    <x v="9"/>
    <n v="929.33021852019999"/>
    <n v="288"/>
    <n v="26"/>
    <x v="4"/>
  </r>
  <r>
    <x v="94"/>
    <x v="0"/>
    <x v="1"/>
    <x v="14"/>
    <n v="295.8500000002"/>
    <n v="132"/>
    <n v="13"/>
    <x v="4"/>
  </r>
  <r>
    <x v="95"/>
    <x v="0"/>
    <x v="1"/>
    <x v="9"/>
    <n v="4.5"/>
    <n v="3"/>
    <n v="0"/>
    <x v="4"/>
  </r>
  <r>
    <x v="96"/>
    <x v="0"/>
    <x v="1"/>
    <x v="1"/>
    <n v="1912.4071315848"/>
    <n v="713"/>
    <n v="24"/>
    <x v="4"/>
  </r>
  <r>
    <x v="96"/>
    <x v="0"/>
    <x v="1"/>
    <x v="8"/>
    <n v="3351.4144267812999"/>
    <n v="1476"/>
    <n v="47"/>
    <x v="4"/>
  </r>
  <r>
    <x v="96"/>
    <x v="0"/>
    <x v="2"/>
    <x v="14"/>
    <n v="79"/>
    <n v="24"/>
    <n v="2"/>
    <x v="4"/>
  </r>
  <r>
    <x v="97"/>
    <x v="0"/>
    <x v="2"/>
    <x v="3"/>
    <n v="91"/>
    <n v="11"/>
    <n v="0"/>
    <x v="4"/>
  </r>
  <r>
    <x v="98"/>
    <x v="0"/>
    <x v="2"/>
    <x v="1"/>
    <n v="558.08333333320002"/>
    <n v="95"/>
    <n v="2"/>
    <x v="4"/>
  </r>
  <r>
    <x v="98"/>
    <x v="0"/>
    <x v="1"/>
    <x v="7"/>
    <n v="572.16071428570001"/>
    <n v="157"/>
    <n v="6"/>
    <x v="4"/>
  </r>
  <r>
    <x v="98"/>
    <x v="0"/>
    <x v="1"/>
    <x v="2"/>
    <n v="2198.5531746030001"/>
    <n v="532"/>
    <n v="29"/>
    <x v="4"/>
  </r>
  <r>
    <x v="99"/>
    <x v="0"/>
    <x v="1"/>
    <x v="1"/>
    <n v="22"/>
    <n v="9"/>
    <n v="0"/>
    <x v="4"/>
  </r>
  <r>
    <x v="99"/>
    <x v="0"/>
    <x v="1"/>
    <x v="5"/>
    <n v="462.5416666667"/>
    <n v="164"/>
    <n v="22"/>
    <x v="4"/>
  </r>
  <r>
    <x v="100"/>
    <x v="0"/>
    <x v="1"/>
    <x v="7"/>
    <n v="15"/>
    <n v="4"/>
    <n v="0"/>
    <x v="4"/>
  </r>
  <r>
    <x v="101"/>
    <x v="0"/>
    <x v="2"/>
    <x v="6"/>
    <n v="31"/>
    <n v="10"/>
    <n v="2"/>
    <x v="4"/>
  </r>
  <r>
    <x v="101"/>
    <x v="0"/>
    <x v="1"/>
    <x v="2"/>
    <n v="1738.0136486064"/>
    <n v="921"/>
    <n v="93"/>
    <x v="4"/>
  </r>
  <r>
    <x v="101"/>
    <x v="0"/>
    <x v="2"/>
    <x v="5"/>
    <n v="35"/>
    <n v="15"/>
    <n v="1"/>
    <x v="4"/>
  </r>
  <r>
    <x v="102"/>
    <x v="0"/>
    <x v="1"/>
    <x v="6"/>
    <n v="851.2333718914"/>
    <n v="345"/>
    <n v="20"/>
    <x v="4"/>
  </r>
  <r>
    <x v="102"/>
    <x v="0"/>
    <x v="2"/>
    <x v="1"/>
    <n v="120.7444444444"/>
    <n v="35"/>
    <n v="2"/>
    <x v="4"/>
  </r>
  <r>
    <x v="102"/>
    <x v="0"/>
    <x v="1"/>
    <x v="7"/>
    <n v="250.0909090909"/>
    <n v="102"/>
    <n v="9"/>
    <x v="4"/>
  </r>
  <r>
    <x v="102"/>
    <x v="0"/>
    <x v="2"/>
    <x v="10"/>
    <n v="349.73863636359999"/>
    <n v="195"/>
    <n v="15"/>
    <x v="4"/>
  </r>
  <r>
    <x v="103"/>
    <x v="1"/>
    <x v="1"/>
    <x v="2"/>
    <n v="1"/>
    <n v="1"/>
    <n v="0"/>
    <x v="4"/>
  </r>
  <r>
    <x v="103"/>
    <x v="0"/>
    <x v="1"/>
    <x v="10"/>
    <n v="1708.5545454549999"/>
    <n v="668"/>
    <n v="33"/>
    <x v="4"/>
  </r>
  <r>
    <x v="103"/>
    <x v="0"/>
    <x v="1"/>
    <x v="8"/>
    <n v="2294.4833602678"/>
    <n v="1242"/>
    <n v="134"/>
    <x v="4"/>
  </r>
  <r>
    <x v="103"/>
    <x v="0"/>
    <x v="2"/>
    <x v="14"/>
    <n v="32"/>
    <n v="5"/>
    <n v="0"/>
    <x v="4"/>
  </r>
  <r>
    <x v="104"/>
    <x v="0"/>
    <x v="2"/>
    <x v="7"/>
    <n v="508.59765355420001"/>
    <n v="162"/>
    <n v="3"/>
    <x v="4"/>
  </r>
  <r>
    <x v="104"/>
    <x v="0"/>
    <x v="2"/>
    <x v="10"/>
    <n v="754.46688311720004"/>
    <n v="258"/>
    <n v="15"/>
    <x v="4"/>
  </r>
  <r>
    <x v="104"/>
    <x v="0"/>
    <x v="1"/>
    <x v="9"/>
    <n v="3112.2425607709001"/>
    <n v="1300"/>
    <n v="104"/>
    <x v="4"/>
  </r>
  <r>
    <x v="104"/>
    <x v="0"/>
    <x v="1"/>
    <x v="5"/>
    <n v="3992.9480633326998"/>
    <n v="1611"/>
    <n v="125"/>
    <x v="4"/>
  </r>
  <r>
    <x v="104"/>
    <x v="0"/>
    <x v="2"/>
    <x v="5"/>
    <n v="3309.0519366675999"/>
    <n v="1260"/>
    <n v="89"/>
    <x v="4"/>
  </r>
  <r>
    <x v="104"/>
    <x v="0"/>
    <x v="2"/>
    <x v="3"/>
    <n v="1006.3367965364999"/>
    <n v="421"/>
    <n v="33"/>
    <x v="4"/>
  </r>
  <r>
    <x v="105"/>
    <x v="0"/>
    <x v="1"/>
    <x v="11"/>
    <n v="225.34821428570001"/>
    <n v="109"/>
    <n v="2"/>
    <x v="4"/>
  </r>
  <r>
    <x v="105"/>
    <x v="0"/>
    <x v="1"/>
    <x v="2"/>
    <n v="605.21470588219995"/>
    <n v="224"/>
    <n v="10"/>
    <x v="4"/>
  </r>
  <r>
    <x v="105"/>
    <x v="0"/>
    <x v="0"/>
    <x v="5"/>
    <n v="378"/>
    <n v="173"/>
    <n v="8"/>
    <x v="4"/>
  </r>
  <r>
    <x v="105"/>
    <x v="0"/>
    <x v="1"/>
    <x v="5"/>
    <n v="1375.4188833587"/>
    <n v="695"/>
    <n v="61"/>
    <x v="4"/>
  </r>
  <r>
    <x v="105"/>
    <x v="0"/>
    <x v="1"/>
    <x v="3"/>
    <n v="839.22781266369998"/>
    <n v="348"/>
    <n v="26"/>
    <x v="4"/>
  </r>
  <r>
    <x v="105"/>
    <x v="0"/>
    <x v="1"/>
    <x v="13"/>
    <n v="546.42707448320004"/>
    <n v="335"/>
    <n v="39"/>
    <x v="4"/>
  </r>
  <r>
    <x v="106"/>
    <x v="0"/>
    <x v="0"/>
    <x v="1"/>
    <n v="100.75"/>
    <n v="25"/>
    <n v="2"/>
    <x v="4"/>
  </r>
  <r>
    <x v="106"/>
    <x v="0"/>
    <x v="0"/>
    <x v="7"/>
    <n v="914.6948351648"/>
    <n v="267"/>
    <n v="7"/>
    <x v="4"/>
  </r>
  <r>
    <x v="106"/>
    <x v="0"/>
    <x v="0"/>
    <x v="2"/>
    <n v="19.225000000000001"/>
    <n v="6"/>
    <n v="0"/>
    <x v="4"/>
  </r>
  <r>
    <x v="106"/>
    <x v="0"/>
    <x v="2"/>
    <x v="8"/>
    <n v="1951.9245017152"/>
    <n v="760"/>
    <n v="37"/>
    <x v="4"/>
  </r>
  <r>
    <x v="106"/>
    <x v="1"/>
    <x v="1"/>
    <x v="9"/>
    <n v="7.2645833333000001"/>
    <n v="3"/>
    <n v="0"/>
    <x v="4"/>
  </r>
  <r>
    <x v="108"/>
    <x v="0"/>
    <x v="2"/>
    <x v="4"/>
    <n v="241.79166666680001"/>
    <n v="94"/>
    <n v="2"/>
    <x v="4"/>
  </r>
  <r>
    <x v="108"/>
    <x v="0"/>
    <x v="1"/>
    <x v="10"/>
    <n v="7003.7135026053002"/>
    <n v="2706"/>
    <n v="113"/>
    <x v="4"/>
  </r>
  <r>
    <x v="108"/>
    <x v="0"/>
    <x v="1"/>
    <x v="13"/>
    <n v="4"/>
    <n v="1"/>
    <n v="0"/>
    <x v="4"/>
  </r>
  <r>
    <x v="109"/>
    <x v="0"/>
    <x v="1"/>
    <x v="7"/>
    <n v="186.0909090909"/>
    <n v="53"/>
    <n v="2"/>
    <x v="4"/>
  </r>
  <r>
    <x v="110"/>
    <x v="0"/>
    <x v="1"/>
    <x v="1"/>
    <n v="727.29901960810002"/>
    <n v="264"/>
    <n v="8"/>
    <x v="4"/>
  </r>
  <r>
    <x v="110"/>
    <x v="0"/>
    <x v="2"/>
    <x v="1"/>
    <n v="340.70098039229998"/>
    <n v="122"/>
    <n v="12"/>
    <x v="4"/>
  </r>
  <r>
    <x v="110"/>
    <x v="0"/>
    <x v="1"/>
    <x v="2"/>
    <n v="402.13113932850001"/>
    <n v="216"/>
    <n v="15"/>
    <x v="4"/>
  </r>
  <r>
    <x v="110"/>
    <x v="0"/>
    <x v="2"/>
    <x v="10"/>
    <n v="1640.6851338479"/>
    <n v="695"/>
    <n v="45"/>
    <x v="4"/>
  </r>
  <r>
    <x v="110"/>
    <x v="0"/>
    <x v="2"/>
    <x v="8"/>
    <n v="273.52380952390001"/>
    <n v="46"/>
    <n v="2"/>
    <x v="4"/>
  </r>
  <r>
    <x v="111"/>
    <x v="0"/>
    <x v="1"/>
    <x v="11"/>
    <n v="76.5"/>
    <n v="28"/>
    <n v="3"/>
    <x v="4"/>
  </r>
  <r>
    <x v="111"/>
    <x v="0"/>
    <x v="1"/>
    <x v="9"/>
    <n v="1194.5604024528"/>
    <n v="463"/>
    <n v="53"/>
    <x v="4"/>
  </r>
  <r>
    <x v="112"/>
    <x v="0"/>
    <x v="1"/>
    <x v="6"/>
    <n v="882.94844223849998"/>
    <n v="410"/>
    <n v="27"/>
    <x v="4"/>
  </r>
  <r>
    <x v="112"/>
    <x v="1"/>
    <x v="0"/>
    <x v="6"/>
    <n v="85"/>
    <n v="30"/>
    <n v="1"/>
    <x v="4"/>
  </r>
  <r>
    <x v="112"/>
    <x v="0"/>
    <x v="2"/>
    <x v="1"/>
    <n v="1751.3436853438"/>
    <n v="694"/>
    <n v="23"/>
    <x v="4"/>
  </r>
  <r>
    <x v="112"/>
    <x v="0"/>
    <x v="1"/>
    <x v="2"/>
    <n v="1472.5903679654"/>
    <n v="781"/>
    <n v="69"/>
    <x v="4"/>
  </r>
  <r>
    <x v="112"/>
    <x v="0"/>
    <x v="2"/>
    <x v="2"/>
    <n v="599.40963203470005"/>
    <n v="247"/>
    <n v="13"/>
    <x v="4"/>
  </r>
  <r>
    <x v="112"/>
    <x v="0"/>
    <x v="1"/>
    <x v="8"/>
    <n v="2546.3293166533999"/>
    <n v="1548"/>
    <n v="105"/>
    <x v="4"/>
  </r>
  <r>
    <x v="112"/>
    <x v="1"/>
    <x v="0"/>
    <x v="3"/>
    <n v="749.68269684109998"/>
    <n v="272"/>
    <n v="14"/>
    <x v="4"/>
  </r>
  <r>
    <x v="112"/>
    <x v="1"/>
    <x v="1"/>
    <x v="3"/>
    <n v="539.31730315890002"/>
    <n v="236"/>
    <n v="12"/>
    <x v="4"/>
  </r>
  <r>
    <x v="112"/>
    <x v="0"/>
    <x v="1"/>
    <x v="14"/>
    <n v="19.5"/>
    <n v="13"/>
    <n v="3"/>
    <x v="4"/>
  </r>
  <r>
    <x v="113"/>
    <x v="0"/>
    <x v="2"/>
    <x v="4"/>
    <n v="431.76033057839999"/>
    <n v="222"/>
    <n v="8"/>
    <x v="4"/>
  </r>
  <r>
    <x v="113"/>
    <x v="0"/>
    <x v="2"/>
    <x v="9"/>
    <n v="1709.3828823237"/>
    <n v="678"/>
    <n v="28"/>
    <x v="4"/>
  </r>
  <r>
    <x v="114"/>
    <x v="0"/>
    <x v="2"/>
    <x v="7"/>
    <n v="524.72934629680003"/>
    <n v="219"/>
    <n v="17"/>
    <x v="4"/>
  </r>
  <r>
    <x v="114"/>
    <x v="0"/>
    <x v="1"/>
    <x v="2"/>
    <n v="575.79158341660002"/>
    <n v="250"/>
    <n v="16"/>
    <x v="4"/>
  </r>
  <r>
    <x v="114"/>
    <x v="1"/>
    <x v="1"/>
    <x v="8"/>
    <n v="208.25476190469999"/>
    <n v="85"/>
    <n v="10"/>
    <x v="4"/>
  </r>
  <r>
    <x v="114"/>
    <x v="1"/>
    <x v="0"/>
    <x v="9"/>
    <n v="82.5"/>
    <n v="23"/>
    <n v="1"/>
    <x v="4"/>
  </r>
  <r>
    <x v="114"/>
    <x v="0"/>
    <x v="1"/>
    <x v="14"/>
    <n v="170.94968908990001"/>
    <n v="116"/>
    <n v="14"/>
    <x v="4"/>
  </r>
  <r>
    <x v="115"/>
    <x v="1"/>
    <x v="0"/>
    <x v="6"/>
    <n v="1"/>
    <n v="1"/>
    <n v="0"/>
    <x v="4"/>
  </r>
  <r>
    <x v="115"/>
    <x v="1"/>
    <x v="1"/>
    <x v="2"/>
    <n v="589.30128205129995"/>
    <n v="206"/>
    <n v="9"/>
    <x v="4"/>
  </r>
  <r>
    <x v="115"/>
    <x v="0"/>
    <x v="2"/>
    <x v="8"/>
    <n v="62"/>
    <n v="18"/>
    <n v="1"/>
    <x v="4"/>
  </r>
  <r>
    <x v="115"/>
    <x v="0"/>
    <x v="2"/>
    <x v="9"/>
    <n v="830.68623064010001"/>
    <n v="138"/>
    <n v="6"/>
    <x v="4"/>
  </r>
  <r>
    <x v="116"/>
    <x v="1"/>
    <x v="0"/>
    <x v="4"/>
    <n v="25.5"/>
    <n v="3"/>
    <n v="1"/>
    <x v="4"/>
  </r>
  <r>
    <x v="116"/>
    <x v="0"/>
    <x v="2"/>
    <x v="10"/>
    <n v="925.4790130998"/>
    <n v="424"/>
    <n v="22"/>
    <x v="4"/>
  </r>
  <r>
    <x v="116"/>
    <x v="1"/>
    <x v="0"/>
    <x v="8"/>
    <n v="1319.1569178517"/>
    <n v="636"/>
    <n v="71"/>
    <x v="4"/>
  </r>
  <r>
    <x v="116"/>
    <x v="0"/>
    <x v="1"/>
    <x v="3"/>
    <n v="971.00801066259999"/>
    <n v="435"/>
    <n v="30"/>
    <x v="4"/>
  </r>
  <r>
    <x v="116"/>
    <x v="1"/>
    <x v="0"/>
    <x v="12"/>
    <n v="298.71785714280003"/>
    <n v="68"/>
    <n v="4"/>
    <x v="4"/>
  </r>
  <r>
    <x v="117"/>
    <x v="1"/>
    <x v="0"/>
    <x v="8"/>
    <n v="5"/>
    <n v="3"/>
    <n v="0"/>
    <x v="4"/>
  </r>
  <r>
    <x v="117"/>
    <x v="0"/>
    <x v="2"/>
    <x v="5"/>
    <n v="42.720634920599998"/>
    <n v="16"/>
    <n v="0"/>
    <x v="4"/>
  </r>
  <r>
    <x v="117"/>
    <x v="0"/>
    <x v="1"/>
    <x v="14"/>
    <n v="446.04555555550002"/>
    <n v="292"/>
    <n v="63"/>
    <x v="4"/>
  </r>
  <r>
    <x v="118"/>
    <x v="0"/>
    <x v="1"/>
    <x v="9"/>
    <n v="755.57392676769996"/>
    <n v="277"/>
    <n v="15"/>
    <x v="4"/>
  </r>
  <r>
    <x v="119"/>
    <x v="0"/>
    <x v="0"/>
    <x v="7"/>
    <n v="4658.8238827911"/>
    <n v="1624"/>
    <n v="41"/>
    <x v="4"/>
  </r>
  <r>
    <x v="119"/>
    <x v="0"/>
    <x v="2"/>
    <x v="10"/>
    <n v="215.63102073370001"/>
    <n v="71"/>
    <n v="3"/>
    <x v="4"/>
  </r>
  <r>
    <x v="119"/>
    <x v="1"/>
    <x v="0"/>
    <x v="8"/>
    <n v="1917.5664710515"/>
    <n v="659"/>
    <n v="23"/>
    <x v="4"/>
  </r>
  <r>
    <x v="119"/>
    <x v="1"/>
    <x v="1"/>
    <x v="8"/>
    <n v="1974.0945404515001"/>
    <n v="827"/>
    <n v="47"/>
    <x v="4"/>
  </r>
  <r>
    <x v="119"/>
    <x v="0"/>
    <x v="2"/>
    <x v="5"/>
    <n v="33.5"/>
    <n v="13"/>
    <n v="0"/>
    <x v="4"/>
  </r>
  <r>
    <x v="119"/>
    <x v="1"/>
    <x v="1"/>
    <x v="3"/>
    <n v="2765.5860000791999"/>
    <n v="1394"/>
    <n v="136"/>
    <x v="4"/>
  </r>
  <r>
    <x v="119"/>
    <x v="0"/>
    <x v="1"/>
    <x v="14"/>
    <n v="707.6084005742"/>
    <n v="204"/>
    <n v="22"/>
    <x v="4"/>
  </r>
  <r>
    <x v="120"/>
    <x v="0"/>
    <x v="0"/>
    <x v="6"/>
    <n v="23"/>
    <n v="10"/>
    <n v="0"/>
    <x v="4"/>
  </r>
  <r>
    <x v="120"/>
    <x v="0"/>
    <x v="1"/>
    <x v="4"/>
    <n v="4172.1129650511002"/>
    <n v="1769"/>
    <n v="43"/>
    <x v="4"/>
  </r>
  <r>
    <x v="120"/>
    <x v="0"/>
    <x v="2"/>
    <x v="4"/>
    <n v="342.68645436060001"/>
    <n v="139"/>
    <n v="1"/>
    <x v="4"/>
  </r>
  <r>
    <x v="120"/>
    <x v="0"/>
    <x v="0"/>
    <x v="7"/>
    <n v="734"/>
    <n v="147"/>
    <n v="7"/>
    <x v="4"/>
  </r>
  <r>
    <x v="120"/>
    <x v="0"/>
    <x v="2"/>
    <x v="7"/>
    <n v="322.43164402640002"/>
    <n v="109"/>
    <n v="8"/>
    <x v="4"/>
  </r>
  <r>
    <x v="120"/>
    <x v="0"/>
    <x v="1"/>
    <x v="2"/>
    <n v="2385.2873782605998"/>
    <n v="1226"/>
    <n v="110"/>
    <x v="4"/>
  </r>
  <r>
    <x v="120"/>
    <x v="0"/>
    <x v="2"/>
    <x v="3"/>
    <n v="230.39649433709999"/>
    <n v="125"/>
    <n v="7"/>
    <x v="4"/>
  </r>
  <r>
    <x v="120"/>
    <x v="0"/>
    <x v="1"/>
    <x v="14"/>
    <n v="46"/>
    <n v="21"/>
    <n v="3"/>
    <x v="4"/>
  </r>
  <r>
    <x v="121"/>
    <x v="0"/>
    <x v="0"/>
    <x v="7"/>
    <n v="2538.1113850934998"/>
    <n v="819"/>
    <n v="13"/>
    <x v="4"/>
  </r>
  <r>
    <x v="121"/>
    <x v="0"/>
    <x v="1"/>
    <x v="2"/>
    <n v="10160.1842631168"/>
    <n v="4333"/>
    <n v="190"/>
    <x v="4"/>
  </r>
  <r>
    <x v="121"/>
    <x v="1"/>
    <x v="0"/>
    <x v="2"/>
    <n v="4784.4079153598996"/>
    <n v="1688"/>
    <n v="41"/>
    <x v="4"/>
  </r>
  <r>
    <x v="121"/>
    <x v="0"/>
    <x v="1"/>
    <x v="5"/>
    <n v="351.66000000010001"/>
    <n v="176"/>
    <n v="15"/>
    <x v="4"/>
  </r>
  <r>
    <x v="121"/>
    <x v="1"/>
    <x v="1"/>
    <x v="14"/>
    <n v="16"/>
    <n v="7"/>
    <n v="1"/>
    <x v="4"/>
  </r>
  <r>
    <x v="122"/>
    <x v="0"/>
    <x v="2"/>
    <x v="6"/>
    <n v="9595.7955112985001"/>
    <n v="2150"/>
    <n v="24"/>
    <x v="4"/>
  </r>
  <r>
    <x v="122"/>
    <x v="1"/>
    <x v="0"/>
    <x v="1"/>
    <n v="454.9985784676"/>
    <n v="152"/>
    <n v="6"/>
    <x v="4"/>
  </r>
  <r>
    <x v="122"/>
    <x v="0"/>
    <x v="1"/>
    <x v="7"/>
    <n v="3312.2581483725999"/>
    <n v="1209"/>
    <n v="30"/>
    <x v="4"/>
  </r>
  <r>
    <x v="122"/>
    <x v="0"/>
    <x v="1"/>
    <x v="8"/>
    <n v="355.65813188409999"/>
    <n v="69"/>
    <n v="4"/>
    <x v="4"/>
  </r>
  <r>
    <x v="122"/>
    <x v="1"/>
    <x v="0"/>
    <x v="8"/>
    <n v="3300.4625373785998"/>
    <n v="1063"/>
    <n v="58"/>
    <x v="4"/>
  </r>
  <r>
    <x v="122"/>
    <x v="0"/>
    <x v="1"/>
    <x v="9"/>
    <n v="119.1041666667"/>
    <n v="76"/>
    <n v="6"/>
    <x v="4"/>
  </r>
  <r>
    <x v="122"/>
    <x v="0"/>
    <x v="2"/>
    <x v="9"/>
    <n v="30.675833333300002"/>
    <n v="21"/>
    <n v="0"/>
    <x v="4"/>
  </r>
  <r>
    <x v="123"/>
    <x v="0"/>
    <x v="2"/>
    <x v="6"/>
    <n v="6143.4907406500997"/>
    <n v="1983"/>
    <n v="30"/>
    <x v="4"/>
  </r>
  <r>
    <x v="123"/>
    <x v="0"/>
    <x v="1"/>
    <x v="11"/>
    <n v="1022.4771935762"/>
    <n v="273"/>
    <n v="5"/>
    <x v="4"/>
  </r>
  <r>
    <x v="123"/>
    <x v="0"/>
    <x v="2"/>
    <x v="11"/>
    <n v="2045.5228064239"/>
    <n v="476"/>
    <n v="8"/>
    <x v="4"/>
  </r>
  <r>
    <x v="123"/>
    <x v="1"/>
    <x v="1"/>
    <x v="10"/>
    <n v="648.91270038640005"/>
    <n v="339"/>
    <n v="18"/>
    <x v="4"/>
  </r>
  <r>
    <x v="123"/>
    <x v="1"/>
    <x v="1"/>
    <x v="9"/>
    <n v="5074.0645735223998"/>
    <n v="2328"/>
    <n v="126"/>
    <x v="4"/>
  </r>
  <r>
    <x v="124"/>
    <x v="0"/>
    <x v="0"/>
    <x v="6"/>
    <n v="3620.4972222222"/>
    <n v="427"/>
    <n v="3"/>
    <x v="4"/>
  </r>
  <r>
    <x v="124"/>
    <x v="0"/>
    <x v="2"/>
    <x v="6"/>
    <n v="951.92499999999995"/>
    <n v="333"/>
    <n v="5"/>
    <x v="4"/>
  </r>
  <r>
    <x v="124"/>
    <x v="1"/>
    <x v="1"/>
    <x v="1"/>
    <n v="2347.6600047042002"/>
    <n v="979"/>
    <n v="65"/>
    <x v="4"/>
  </r>
  <r>
    <x v="124"/>
    <x v="0"/>
    <x v="1"/>
    <x v="7"/>
    <n v="1146.6528424347"/>
    <n v="508"/>
    <n v="18"/>
    <x v="4"/>
  </r>
  <r>
    <x v="124"/>
    <x v="1"/>
    <x v="0"/>
    <x v="7"/>
    <n v="326.7189948688"/>
    <n v="118"/>
    <n v="7"/>
    <x v="4"/>
  </r>
  <r>
    <x v="124"/>
    <x v="1"/>
    <x v="1"/>
    <x v="7"/>
    <n v="356.5802527372"/>
    <n v="136"/>
    <n v="10"/>
    <x v="4"/>
  </r>
  <r>
    <x v="125"/>
    <x v="1"/>
    <x v="0"/>
    <x v="3"/>
    <n v="304.29218189950001"/>
    <n v="146"/>
    <n v="24"/>
    <x v="4"/>
  </r>
  <r>
    <x v="139"/>
    <x v="0"/>
    <x v="1"/>
    <x v="5"/>
    <n v="22"/>
    <n v="4"/>
    <n v="0"/>
    <x v="4"/>
  </r>
  <r>
    <x v="126"/>
    <x v="0"/>
    <x v="0"/>
    <x v="9"/>
    <n v="32.581395348800001"/>
    <n v="2"/>
    <n v="0"/>
    <x v="4"/>
  </r>
  <r>
    <x v="126"/>
    <x v="0"/>
    <x v="1"/>
    <x v="3"/>
    <n v="18"/>
    <n v="12"/>
    <n v="2"/>
    <x v="4"/>
  </r>
  <r>
    <x v="127"/>
    <x v="0"/>
    <x v="1"/>
    <x v="4"/>
    <n v="5"/>
    <n v="2"/>
    <n v="0"/>
    <x v="4"/>
  </r>
  <r>
    <x v="127"/>
    <x v="1"/>
    <x v="1"/>
    <x v="10"/>
    <n v="5"/>
    <n v="2"/>
    <n v="0"/>
    <x v="4"/>
  </r>
  <r>
    <x v="127"/>
    <x v="1"/>
    <x v="1"/>
    <x v="5"/>
    <n v="454.1312724014"/>
    <n v="225"/>
    <n v="19"/>
    <x v="4"/>
  </r>
  <r>
    <x v="127"/>
    <x v="1"/>
    <x v="1"/>
    <x v="3"/>
    <n v="2"/>
    <n v="2"/>
    <n v="1"/>
    <x v="4"/>
  </r>
  <r>
    <x v="128"/>
    <x v="0"/>
    <x v="1"/>
    <x v="7"/>
    <n v="62"/>
    <n v="19"/>
    <n v="0"/>
    <x v="4"/>
  </r>
  <r>
    <x v="128"/>
    <x v="1"/>
    <x v="1"/>
    <x v="7"/>
    <n v="506"/>
    <n v="223"/>
    <n v="26"/>
    <x v="4"/>
  </r>
  <r>
    <x v="128"/>
    <x v="0"/>
    <x v="1"/>
    <x v="8"/>
    <n v="162.6666666667"/>
    <n v="50"/>
    <n v="3"/>
    <x v="4"/>
  </r>
  <r>
    <x v="128"/>
    <x v="1"/>
    <x v="0"/>
    <x v="8"/>
    <n v="1968.8257936508001"/>
    <n v="544"/>
    <n v="16"/>
    <x v="4"/>
  </r>
  <r>
    <x v="128"/>
    <x v="1"/>
    <x v="1"/>
    <x v="8"/>
    <n v="2611.5075396826001"/>
    <n v="1014"/>
    <n v="43"/>
    <x v="4"/>
  </r>
  <r>
    <x v="128"/>
    <x v="1"/>
    <x v="0"/>
    <x v="12"/>
    <n v="306.06090225560001"/>
    <n v="79"/>
    <n v="3"/>
    <x v="4"/>
  </r>
  <r>
    <x v="128"/>
    <x v="0"/>
    <x v="0"/>
    <x v="14"/>
    <n v="76"/>
    <n v="25"/>
    <n v="0"/>
    <x v="4"/>
  </r>
  <r>
    <x v="128"/>
    <x v="0"/>
    <x v="1"/>
    <x v="14"/>
    <n v="43.142857142899999"/>
    <n v="16"/>
    <n v="1"/>
    <x v="4"/>
  </r>
  <r>
    <x v="140"/>
    <x v="0"/>
    <x v="1"/>
    <x v="6"/>
    <n v="924.21091653029998"/>
    <n v="444"/>
    <n v="25"/>
    <x v="4"/>
  </r>
  <r>
    <x v="140"/>
    <x v="0"/>
    <x v="2"/>
    <x v="10"/>
    <n v="12"/>
    <n v="7"/>
    <n v="0"/>
    <x v="4"/>
  </r>
  <r>
    <x v="129"/>
    <x v="0"/>
    <x v="2"/>
    <x v="6"/>
    <n v="589.82323232320005"/>
    <n v="127"/>
    <n v="1"/>
    <x v="4"/>
  </r>
  <r>
    <x v="129"/>
    <x v="0"/>
    <x v="2"/>
    <x v="1"/>
    <n v="276.38788250369998"/>
    <n v="121"/>
    <n v="0"/>
    <x v="4"/>
  </r>
  <r>
    <x v="129"/>
    <x v="0"/>
    <x v="2"/>
    <x v="2"/>
    <n v="22.4173285486"/>
    <n v="10"/>
    <n v="1"/>
    <x v="4"/>
  </r>
  <r>
    <x v="129"/>
    <x v="0"/>
    <x v="2"/>
    <x v="8"/>
    <n v="2.9807692308"/>
    <n v="2"/>
    <n v="0"/>
    <x v="4"/>
  </r>
  <r>
    <x v="129"/>
    <x v="0"/>
    <x v="2"/>
    <x v="9"/>
    <n v="508.19238043989998"/>
    <n v="178"/>
    <n v="4"/>
    <x v="4"/>
  </r>
  <r>
    <x v="129"/>
    <x v="1"/>
    <x v="1"/>
    <x v="9"/>
    <n v="7431.2450774176004"/>
    <n v="3832"/>
    <n v="416"/>
    <x v="4"/>
  </r>
  <r>
    <x v="129"/>
    <x v="1"/>
    <x v="0"/>
    <x v="12"/>
    <n v="224.2"/>
    <n v="72"/>
    <n v="3"/>
    <x v="4"/>
  </r>
  <r>
    <x v="130"/>
    <x v="0"/>
    <x v="1"/>
    <x v="11"/>
    <n v="343"/>
    <n v="170"/>
    <n v="17"/>
    <x v="4"/>
  </r>
  <r>
    <x v="130"/>
    <x v="0"/>
    <x v="0"/>
    <x v="4"/>
    <n v="320"/>
    <n v="107"/>
    <n v="5"/>
    <x v="4"/>
  </r>
  <r>
    <x v="130"/>
    <x v="0"/>
    <x v="1"/>
    <x v="4"/>
    <n v="4051.0757446308999"/>
    <n v="1395"/>
    <n v="51"/>
    <x v="4"/>
  </r>
  <r>
    <x v="130"/>
    <x v="0"/>
    <x v="1"/>
    <x v="7"/>
    <n v="7015.0625439306996"/>
    <n v="3112"/>
    <n v="153"/>
    <x v="4"/>
  </r>
  <r>
    <x v="130"/>
    <x v="1"/>
    <x v="0"/>
    <x v="8"/>
    <n v="437.09359605909998"/>
    <n v="235"/>
    <n v="10"/>
    <x v="4"/>
  </r>
  <r>
    <x v="131"/>
    <x v="0"/>
    <x v="1"/>
    <x v="6"/>
    <n v="1461.0606060606001"/>
    <n v="437"/>
    <n v="38"/>
    <x v="4"/>
  </r>
  <r>
    <x v="131"/>
    <x v="0"/>
    <x v="1"/>
    <x v="4"/>
    <n v="2009.6320486323"/>
    <n v="800"/>
    <n v="40"/>
    <x v="4"/>
  </r>
  <r>
    <x v="131"/>
    <x v="0"/>
    <x v="1"/>
    <x v="9"/>
    <n v="759"/>
    <n v="238"/>
    <n v="7"/>
    <x v="4"/>
  </r>
  <r>
    <x v="131"/>
    <x v="0"/>
    <x v="1"/>
    <x v="5"/>
    <n v="297.16153846150002"/>
    <n v="103"/>
    <n v="4"/>
    <x v="4"/>
  </r>
  <r>
    <x v="131"/>
    <x v="0"/>
    <x v="1"/>
    <x v="3"/>
    <n v="3.8888888889"/>
    <n v="2"/>
    <n v="0"/>
    <x v="4"/>
  </r>
  <r>
    <x v="132"/>
    <x v="0"/>
    <x v="0"/>
    <x v="7"/>
    <n v="940.12264490799998"/>
    <n v="237"/>
    <n v="7"/>
    <x v="4"/>
  </r>
  <r>
    <x v="132"/>
    <x v="0"/>
    <x v="0"/>
    <x v="2"/>
    <n v="616.66666666670005"/>
    <n v="109"/>
    <n v="0"/>
    <x v="4"/>
  </r>
  <r>
    <x v="132"/>
    <x v="0"/>
    <x v="0"/>
    <x v="5"/>
    <n v="1040.8143703395999"/>
    <n v="512"/>
    <n v="30"/>
    <x v="4"/>
  </r>
  <r>
    <x v="132"/>
    <x v="0"/>
    <x v="1"/>
    <x v="12"/>
    <n v="266.84139784939998"/>
    <n v="89"/>
    <n v="2"/>
    <x v="4"/>
  </r>
  <r>
    <x v="132"/>
    <x v="1"/>
    <x v="0"/>
    <x v="12"/>
    <n v="3"/>
    <n v="2"/>
    <n v="0"/>
    <x v="4"/>
  </r>
  <r>
    <x v="133"/>
    <x v="0"/>
    <x v="0"/>
    <x v="7"/>
    <n v="3913.5409128227002"/>
    <n v="847"/>
    <n v="0"/>
    <x v="4"/>
  </r>
  <r>
    <x v="133"/>
    <x v="0"/>
    <x v="1"/>
    <x v="8"/>
    <n v="293"/>
    <n v="152"/>
    <n v="0"/>
    <x v="4"/>
  </r>
  <r>
    <x v="133"/>
    <x v="0"/>
    <x v="0"/>
    <x v="9"/>
    <n v="998.15877508059998"/>
    <n v="520"/>
    <n v="0"/>
    <x v="4"/>
  </r>
  <r>
    <x v="133"/>
    <x v="1"/>
    <x v="0"/>
    <x v="9"/>
    <n v="685.74889621789998"/>
    <n v="246"/>
    <n v="0"/>
    <x v="4"/>
  </r>
  <r>
    <x v="133"/>
    <x v="1"/>
    <x v="1"/>
    <x v="5"/>
    <n v="532.05029927759995"/>
    <n v="193"/>
    <n v="0"/>
    <x v="4"/>
  </r>
  <r>
    <x v="133"/>
    <x v="1"/>
    <x v="1"/>
    <x v="14"/>
    <n v="1132.0999999999999"/>
    <n v="500"/>
    <n v="0"/>
    <x v="4"/>
  </r>
  <r>
    <x v="0"/>
    <x v="0"/>
    <x v="1"/>
    <x v="2"/>
    <n v="225"/>
    <n v="1"/>
    <n v="0"/>
    <x v="0"/>
  </r>
  <r>
    <x v="3"/>
    <x v="0"/>
    <x v="1"/>
    <x v="1"/>
    <n v="346.40833333329999"/>
    <n v="78"/>
    <n v="4"/>
    <x v="1"/>
  </r>
  <r>
    <x v="3"/>
    <x v="0"/>
    <x v="2"/>
    <x v="1"/>
    <n v="1149.5916666666999"/>
    <n v="200"/>
    <n v="6"/>
    <x v="1"/>
  </r>
  <r>
    <x v="3"/>
    <x v="0"/>
    <x v="1"/>
    <x v="10"/>
    <n v="472.1388888889"/>
    <n v="125"/>
    <n v="8"/>
    <x v="1"/>
  </r>
  <r>
    <x v="3"/>
    <x v="0"/>
    <x v="1"/>
    <x v="8"/>
    <n v="2304.2818524969998"/>
    <n v="462"/>
    <n v="50"/>
    <x v="1"/>
  </r>
  <r>
    <x v="3"/>
    <x v="0"/>
    <x v="2"/>
    <x v="5"/>
    <n v="1355.5961538462"/>
    <n v="225"/>
    <n v="29"/>
    <x v="1"/>
  </r>
  <r>
    <x v="4"/>
    <x v="0"/>
    <x v="2"/>
    <x v="4"/>
    <n v="2207.2905770847001"/>
    <n v="322"/>
    <n v="14"/>
    <x v="1"/>
  </r>
  <r>
    <x v="5"/>
    <x v="0"/>
    <x v="1"/>
    <x v="9"/>
    <n v="2604.5706996181002"/>
    <n v="447"/>
    <n v="48"/>
    <x v="2"/>
  </r>
  <r>
    <x v="5"/>
    <x v="0"/>
    <x v="2"/>
    <x v="5"/>
    <n v="377.53333333329999"/>
    <n v="27"/>
    <n v="4"/>
    <x v="2"/>
  </r>
  <r>
    <x v="5"/>
    <x v="0"/>
    <x v="2"/>
    <x v="3"/>
    <n v="870"/>
    <n v="60"/>
    <n v="3"/>
    <x v="2"/>
  </r>
  <r>
    <x v="5"/>
    <x v="0"/>
    <x v="2"/>
    <x v="14"/>
    <n v="183"/>
    <n v="4"/>
    <n v="0"/>
    <x v="2"/>
  </r>
  <r>
    <x v="141"/>
    <x v="0"/>
    <x v="1"/>
    <x v="5"/>
    <n v="232"/>
    <n v="13"/>
    <n v="1"/>
    <x v="2"/>
  </r>
  <r>
    <x v="7"/>
    <x v="0"/>
    <x v="2"/>
    <x v="11"/>
    <n v="1126.3157894737001"/>
    <n v="122"/>
    <n v="4"/>
    <x v="2"/>
  </r>
  <r>
    <x v="7"/>
    <x v="0"/>
    <x v="0"/>
    <x v="1"/>
    <n v="12.5"/>
    <n v="1"/>
    <n v="0"/>
    <x v="2"/>
  </r>
  <r>
    <x v="7"/>
    <x v="0"/>
    <x v="2"/>
    <x v="8"/>
    <n v="560.16666666670005"/>
    <n v="58"/>
    <n v="10"/>
    <x v="2"/>
  </r>
  <r>
    <x v="142"/>
    <x v="0"/>
    <x v="2"/>
    <x v="8"/>
    <n v="127"/>
    <n v="14"/>
    <n v="0"/>
    <x v="2"/>
  </r>
  <r>
    <x v="8"/>
    <x v="0"/>
    <x v="1"/>
    <x v="4"/>
    <n v="914.74860426939995"/>
    <n v="86"/>
    <n v="0"/>
    <x v="2"/>
  </r>
  <r>
    <x v="8"/>
    <x v="0"/>
    <x v="2"/>
    <x v="4"/>
    <n v="582.07282430220005"/>
    <n v="66"/>
    <n v="0"/>
    <x v="2"/>
  </r>
  <r>
    <x v="135"/>
    <x v="0"/>
    <x v="1"/>
    <x v="6"/>
    <n v="1833.8181818181999"/>
    <n v="237"/>
    <n v="8"/>
    <x v="2"/>
  </r>
  <r>
    <x v="135"/>
    <x v="0"/>
    <x v="2"/>
    <x v="7"/>
    <n v="576.20649350650001"/>
    <n v="113"/>
    <n v="8"/>
    <x v="2"/>
  </r>
  <r>
    <x v="135"/>
    <x v="0"/>
    <x v="1"/>
    <x v="2"/>
    <n v="1837.5787545787"/>
    <n v="263"/>
    <n v="35"/>
    <x v="2"/>
  </r>
  <r>
    <x v="135"/>
    <x v="0"/>
    <x v="2"/>
    <x v="2"/>
    <n v="1434.4212454213"/>
    <n v="155"/>
    <n v="10"/>
    <x v="2"/>
  </r>
  <r>
    <x v="10"/>
    <x v="0"/>
    <x v="1"/>
    <x v="4"/>
    <n v="93"/>
    <n v="15"/>
    <n v="2"/>
    <x v="2"/>
  </r>
  <r>
    <x v="10"/>
    <x v="0"/>
    <x v="2"/>
    <x v="10"/>
    <n v="2196.2483831907998"/>
    <n v="339"/>
    <n v="44"/>
    <x v="2"/>
  </r>
  <r>
    <x v="10"/>
    <x v="0"/>
    <x v="1"/>
    <x v="9"/>
    <n v="2291.1263084799002"/>
    <n v="286"/>
    <n v="28"/>
    <x v="2"/>
  </r>
  <r>
    <x v="10"/>
    <x v="0"/>
    <x v="2"/>
    <x v="5"/>
    <n v="2222.4382459506"/>
    <n v="199"/>
    <n v="27"/>
    <x v="2"/>
  </r>
  <r>
    <x v="11"/>
    <x v="0"/>
    <x v="2"/>
    <x v="4"/>
    <n v="2828.6865014683999"/>
    <n v="214"/>
    <n v="12"/>
    <x v="2"/>
  </r>
  <r>
    <x v="11"/>
    <x v="0"/>
    <x v="2"/>
    <x v="7"/>
    <n v="1113.6833333333"/>
    <n v="134"/>
    <n v="12"/>
    <x v="2"/>
  </r>
  <r>
    <x v="12"/>
    <x v="0"/>
    <x v="1"/>
    <x v="1"/>
    <n v="251.78921568620001"/>
    <n v="53"/>
    <n v="4"/>
    <x v="2"/>
  </r>
  <r>
    <x v="12"/>
    <x v="0"/>
    <x v="1"/>
    <x v="7"/>
    <n v="221.55"/>
    <n v="40"/>
    <n v="10"/>
    <x v="2"/>
  </r>
  <r>
    <x v="13"/>
    <x v="0"/>
    <x v="2"/>
    <x v="6"/>
    <n v="604.85714285710003"/>
    <n v="56"/>
    <n v="5"/>
    <x v="2"/>
  </r>
  <r>
    <x v="13"/>
    <x v="0"/>
    <x v="1"/>
    <x v="8"/>
    <n v="299.3911290323"/>
    <n v="67"/>
    <n v="0"/>
    <x v="2"/>
  </r>
  <r>
    <x v="13"/>
    <x v="0"/>
    <x v="2"/>
    <x v="3"/>
    <n v="2683.6590851619999"/>
    <n v="883"/>
    <n v="81"/>
    <x v="2"/>
  </r>
  <r>
    <x v="13"/>
    <x v="0"/>
    <x v="1"/>
    <x v="12"/>
    <n v="665.40384615380003"/>
    <n v="122"/>
    <n v="15"/>
    <x v="2"/>
  </r>
  <r>
    <x v="13"/>
    <x v="1"/>
    <x v="0"/>
    <x v="12"/>
    <n v="30.75"/>
    <n v="3"/>
    <n v="0"/>
    <x v="2"/>
  </r>
  <r>
    <x v="14"/>
    <x v="0"/>
    <x v="2"/>
    <x v="4"/>
    <n v="1659.6896551724999"/>
    <n v="136"/>
    <n v="6"/>
    <x v="2"/>
  </r>
  <r>
    <x v="14"/>
    <x v="0"/>
    <x v="1"/>
    <x v="1"/>
    <n v="4764.6402339681999"/>
    <n v="693"/>
    <n v="60"/>
    <x v="2"/>
  </r>
  <r>
    <x v="14"/>
    <x v="0"/>
    <x v="2"/>
    <x v="7"/>
    <n v="361.53846153849997"/>
    <n v="33"/>
    <n v="4"/>
    <x v="2"/>
  </r>
  <r>
    <x v="16"/>
    <x v="0"/>
    <x v="2"/>
    <x v="10"/>
    <n v="1547.3372283688"/>
    <n v="618"/>
    <n v="58"/>
    <x v="2"/>
  </r>
  <r>
    <x v="17"/>
    <x v="0"/>
    <x v="1"/>
    <x v="1"/>
    <n v="3427.7009789275999"/>
    <n v="942"/>
    <n v="104"/>
    <x v="2"/>
  </r>
  <r>
    <x v="17"/>
    <x v="0"/>
    <x v="1"/>
    <x v="2"/>
    <n v="767.41025641019996"/>
    <n v="159"/>
    <n v="14"/>
    <x v="2"/>
  </r>
  <r>
    <x v="18"/>
    <x v="0"/>
    <x v="2"/>
    <x v="4"/>
    <n v="7138.8043842366997"/>
    <n v="1286"/>
    <n v="54"/>
    <x v="2"/>
  </r>
  <r>
    <x v="18"/>
    <x v="0"/>
    <x v="2"/>
    <x v="7"/>
    <n v="1040.9444444444"/>
    <n v="90"/>
    <n v="3"/>
    <x v="2"/>
  </r>
  <r>
    <x v="18"/>
    <x v="0"/>
    <x v="1"/>
    <x v="5"/>
    <n v="50"/>
    <n v="6"/>
    <n v="0"/>
    <x v="2"/>
  </r>
  <r>
    <x v="20"/>
    <x v="0"/>
    <x v="2"/>
    <x v="2"/>
    <n v="114.1428571429"/>
    <n v="8"/>
    <n v="0"/>
    <x v="2"/>
  </r>
  <r>
    <x v="20"/>
    <x v="0"/>
    <x v="1"/>
    <x v="8"/>
    <n v="385.69523809520001"/>
    <n v="176"/>
    <n v="11"/>
    <x v="2"/>
  </r>
  <r>
    <x v="21"/>
    <x v="0"/>
    <x v="1"/>
    <x v="1"/>
    <n v="80.099999999999994"/>
    <n v="9"/>
    <n v="0"/>
    <x v="2"/>
  </r>
  <r>
    <x v="22"/>
    <x v="0"/>
    <x v="2"/>
    <x v="1"/>
    <n v="1824.3746679656001"/>
    <n v="601"/>
    <n v="28"/>
    <x v="2"/>
  </r>
  <r>
    <x v="22"/>
    <x v="0"/>
    <x v="1"/>
    <x v="8"/>
    <n v="943.8004277517"/>
    <n v="282"/>
    <n v="22"/>
    <x v="2"/>
  </r>
  <r>
    <x v="22"/>
    <x v="0"/>
    <x v="2"/>
    <x v="9"/>
    <n v="256.02631578950002"/>
    <n v="76"/>
    <n v="8"/>
    <x v="2"/>
  </r>
  <r>
    <x v="23"/>
    <x v="0"/>
    <x v="2"/>
    <x v="6"/>
    <n v="1612.6230388426"/>
    <n v="356"/>
    <n v="25"/>
    <x v="2"/>
  </r>
  <r>
    <x v="23"/>
    <x v="0"/>
    <x v="1"/>
    <x v="2"/>
    <n v="3467.0020028624999"/>
    <n v="841"/>
    <n v="66"/>
    <x v="2"/>
  </r>
  <r>
    <x v="23"/>
    <x v="0"/>
    <x v="1"/>
    <x v="5"/>
    <n v="8739.4511994069999"/>
    <n v="2788"/>
    <n v="278"/>
    <x v="2"/>
  </r>
  <r>
    <x v="24"/>
    <x v="0"/>
    <x v="2"/>
    <x v="6"/>
    <n v="7551.7816499495002"/>
    <n v="2143"/>
    <n v="89"/>
    <x v="2"/>
  </r>
  <r>
    <x v="24"/>
    <x v="0"/>
    <x v="1"/>
    <x v="7"/>
    <n v="2913.8171639486"/>
    <n v="885"/>
    <n v="63"/>
    <x v="2"/>
  </r>
  <r>
    <x v="24"/>
    <x v="0"/>
    <x v="2"/>
    <x v="3"/>
    <n v="469.7295416677"/>
    <n v="244"/>
    <n v="47"/>
    <x v="2"/>
  </r>
  <r>
    <x v="25"/>
    <x v="0"/>
    <x v="2"/>
    <x v="4"/>
    <n v="7541.3472222221999"/>
    <n v="470"/>
    <n v="23"/>
    <x v="2"/>
  </r>
  <r>
    <x v="25"/>
    <x v="0"/>
    <x v="2"/>
    <x v="2"/>
    <n v="3743.5710383651999"/>
    <n v="786"/>
    <n v="53"/>
    <x v="2"/>
  </r>
  <r>
    <x v="25"/>
    <x v="0"/>
    <x v="2"/>
    <x v="10"/>
    <n v="1708.5203153593"/>
    <n v="303"/>
    <n v="15"/>
    <x v="2"/>
  </r>
  <r>
    <x v="26"/>
    <x v="0"/>
    <x v="1"/>
    <x v="7"/>
    <n v="6981.5905167061001"/>
    <n v="1602"/>
    <n v="108"/>
    <x v="2"/>
  </r>
  <r>
    <x v="27"/>
    <x v="0"/>
    <x v="1"/>
    <x v="16"/>
    <n v="116"/>
    <n v="23"/>
    <n v="1"/>
    <x v="2"/>
  </r>
  <r>
    <x v="27"/>
    <x v="0"/>
    <x v="2"/>
    <x v="4"/>
    <n v="3007.6127886818999"/>
    <n v="462"/>
    <n v="15"/>
    <x v="2"/>
  </r>
  <r>
    <x v="27"/>
    <x v="0"/>
    <x v="1"/>
    <x v="2"/>
    <n v="3481.1494144888002"/>
    <n v="1129"/>
    <n v="86"/>
    <x v="2"/>
  </r>
  <r>
    <x v="27"/>
    <x v="0"/>
    <x v="1"/>
    <x v="9"/>
    <n v="6716.5987552573997"/>
    <n v="2223"/>
    <n v="225"/>
    <x v="2"/>
  </r>
  <r>
    <x v="27"/>
    <x v="0"/>
    <x v="2"/>
    <x v="9"/>
    <n v="7014.4012447432997"/>
    <n v="2010"/>
    <n v="208"/>
    <x v="2"/>
  </r>
  <r>
    <x v="29"/>
    <x v="0"/>
    <x v="1"/>
    <x v="1"/>
    <n v="8105.1542146421998"/>
    <n v="2042"/>
    <n v="146"/>
    <x v="2"/>
  </r>
  <r>
    <x v="29"/>
    <x v="0"/>
    <x v="1"/>
    <x v="7"/>
    <n v="3786.5342094970001"/>
    <n v="1092"/>
    <n v="76"/>
    <x v="2"/>
  </r>
  <r>
    <x v="29"/>
    <x v="0"/>
    <x v="1"/>
    <x v="9"/>
    <n v="271.36190476180002"/>
    <n v="67"/>
    <n v="4"/>
    <x v="2"/>
  </r>
  <r>
    <x v="30"/>
    <x v="0"/>
    <x v="1"/>
    <x v="6"/>
    <n v="740.02272727260004"/>
    <n v="146"/>
    <n v="6"/>
    <x v="2"/>
  </r>
  <r>
    <x v="30"/>
    <x v="0"/>
    <x v="2"/>
    <x v="6"/>
    <n v="1270.9772727272"/>
    <n v="242"/>
    <n v="10"/>
    <x v="2"/>
  </r>
  <r>
    <x v="30"/>
    <x v="0"/>
    <x v="1"/>
    <x v="11"/>
    <n v="2636.1134010128999"/>
    <n v="672"/>
    <n v="24"/>
    <x v="2"/>
  </r>
  <r>
    <x v="30"/>
    <x v="0"/>
    <x v="2"/>
    <x v="1"/>
    <n v="3710.7830009641998"/>
    <n v="697"/>
    <n v="32"/>
    <x v="2"/>
  </r>
  <r>
    <x v="30"/>
    <x v="0"/>
    <x v="2"/>
    <x v="10"/>
    <n v="1321.1954532396001"/>
    <n v="486"/>
    <n v="35"/>
    <x v="2"/>
  </r>
  <r>
    <x v="30"/>
    <x v="0"/>
    <x v="2"/>
    <x v="8"/>
    <n v="598.36392239780002"/>
    <n v="202"/>
    <n v="14"/>
    <x v="2"/>
  </r>
  <r>
    <x v="31"/>
    <x v="0"/>
    <x v="1"/>
    <x v="2"/>
    <n v="191.3333333333"/>
    <n v="21"/>
    <n v="0"/>
    <x v="2"/>
  </r>
  <r>
    <x v="31"/>
    <x v="0"/>
    <x v="1"/>
    <x v="8"/>
    <n v="5233.7077043536001"/>
    <n v="2178"/>
    <n v="189"/>
    <x v="2"/>
  </r>
  <r>
    <x v="31"/>
    <x v="0"/>
    <x v="2"/>
    <x v="9"/>
    <n v="580.22946104410005"/>
    <n v="99"/>
    <n v="2"/>
    <x v="2"/>
  </r>
  <r>
    <x v="31"/>
    <x v="0"/>
    <x v="2"/>
    <x v="5"/>
    <n v="267"/>
    <n v="56"/>
    <n v="1"/>
    <x v="2"/>
  </r>
  <r>
    <x v="33"/>
    <x v="0"/>
    <x v="2"/>
    <x v="8"/>
    <n v="2581.784928352"/>
    <n v="909"/>
    <n v="56"/>
    <x v="2"/>
  </r>
  <r>
    <x v="33"/>
    <x v="0"/>
    <x v="2"/>
    <x v="9"/>
    <n v="545.95605711430005"/>
    <n v="188"/>
    <n v="17"/>
    <x v="2"/>
  </r>
  <r>
    <x v="35"/>
    <x v="0"/>
    <x v="2"/>
    <x v="12"/>
    <n v="295.88205128200002"/>
    <n v="104"/>
    <n v="9"/>
    <x v="2"/>
  </r>
  <r>
    <x v="36"/>
    <x v="0"/>
    <x v="2"/>
    <x v="1"/>
    <n v="586.17156862740001"/>
    <n v="180"/>
    <n v="15"/>
    <x v="2"/>
  </r>
  <r>
    <x v="36"/>
    <x v="0"/>
    <x v="1"/>
    <x v="14"/>
    <n v="344.46969696960002"/>
    <n v="81"/>
    <n v="6"/>
    <x v="2"/>
  </r>
  <r>
    <x v="37"/>
    <x v="0"/>
    <x v="2"/>
    <x v="9"/>
    <n v="1252.6534812469999"/>
    <n v="450"/>
    <n v="49"/>
    <x v="2"/>
  </r>
  <r>
    <x v="38"/>
    <x v="0"/>
    <x v="1"/>
    <x v="4"/>
    <n v="493.8181818182"/>
    <n v="45"/>
    <n v="4"/>
    <x v="2"/>
  </r>
  <r>
    <x v="38"/>
    <x v="0"/>
    <x v="1"/>
    <x v="9"/>
    <n v="1681.0605265324"/>
    <n v="558"/>
    <n v="44"/>
    <x v="2"/>
  </r>
  <r>
    <x v="39"/>
    <x v="0"/>
    <x v="1"/>
    <x v="11"/>
    <n v="444.8125"/>
    <n v="126"/>
    <n v="4"/>
    <x v="2"/>
  </r>
  <r>
    <x v="39"/>
    <x v="0"/>
    <x v="1"/>
    <x v="1"/>
    <n v="3101.2856343694002"/>
    <n v="980"/>
    <n v="49"/>
    <x v="2"/>
  </r>
  <r>
    <x v="39"/>
    <x v="0"/>
    <x v="2"/>
    <x v="10"/>
    <n v="672.05714285709996"/>
    <n v="219"/>
    <n v="15"/>
    <x v="2"/>
  </r>
  <r>
    <x v="39"/>
    <x v="0"/>
    <x v="1"/>
    <x v="9"/>
    <n v="318.48888888890002"/>
    <n v="90"/>
    <n v="9"/>
    <x v="2"/>
  </r>
  <r>
    <x v="40"/>
    <x v="0"/>
    <x v="2"/>
    <x v="7"/>
    <n v="1813.1413241595999"/>
    <n v="341"/>
    <n v="18"/>
    <x v="2"/>
  </r>
  <r>
    <x v="40"/>
    <x v="0"/>
    <x v="2"/>
    <x v="9"/>
    <n v="418.4375"/>
    <n v="101"/>
    <n v="10"/>
    <x v="2"/>
  </r>
  <r>
    <x v="42"/>
    <x v="0"/>
    <x v="1"/>
    <x v="3"/>
    <n v="551.14034030469998"/>
    <n v="138"/>
    <n v="8"/>
    <x v="2"/>
  </r>
  <r>
    <x v="43"/>
    <x v="0"/>
    <x v="2"/>
    <x v="1"/>
    <n v="3797.0166236516002"/>
    <n v="1020"/>
    <n v="66"/>
    <x v="2"/>
  </r>
  <r>
    <x v="43"/>
    <x v="0"/>
    <x v="1"/>
    <x v="7"/>
    <n v="5247.3125962520999"/>
    <n v="1326"/>
    <n v="45"/>
    <x v="2"/>
  </r>
  <r>
    <x v="43"/>
    <x v="0"/>
    <x v="2"/>
    <x v="2"/>
    <n v="2579.7601398410002"/>
    <n v="496"/>
    <n v="23"/>
    <x v="2"/>
  </r>
  <r>
    <x v="43"/>
    <x v="0"/>
    <x v="2"/>
    <x v="10"/>
    <n v="9431.3837784689003"/>
    <n v="3180"/>
    <n v="139"/>
    <x v="2"/>
  </r>
  <r>
    <x v="43"/>
    <x v="0"/>
    <x v="2"/>
    <x v="9"/>
    <n v="794.85406301830005"/>
    <n v="173"/>
    <n v="15"/>
    <x v="2"/>
  </r>
  <r>
    <x v="43"/>
    <x v="0"/>
    <x v="1"/>
    <x v="0"/>
    <n v="75"/>
    <n v="4"/>
    <n v="0"/>
    <x v="2"/>
  </r>
  <r>
    <x v="44"/>
    <x v="0"/>
    <x v="2"/>
    <x v="2"/>
    <n v="2639.4991277424001"/>
    <n v="647"/>
    <n v="31"/>
    <x v="2"/>
  </r>
  <r>
    <x v="44"/>
    <x v="0"/>
    <x v="1"/>
    <x v="5"/>
    <n v="4775.7134106530002"/>
    <n v="1465"/>
    <n v="145"/>
    <x v="2"/>
  </r>
  <r>
    <x v="45"/>
    <x v="0"/>
    <x v="1"/>
    <x v="10"/>
    <n v="6355.2835163657001"/>
    <n v="2139"/>
    <n v="173"/>
    <x v="2"/>
  </r>
  <r>
    <x v="45"/>
    <x v="0"/>
    <x v="2"/>
    <x v="5"/>
    <n v="1728.4482322659001"/>
    <n v="425"/>
    <n v="46"/>
    <x v="2"/>
  </r>
  <r>
    <x v="46"/>
    <x v="0"/>
    <x v="1"/>
    <x v="11"/>
    <n v="13"/>
    <n v="1"/>
    <n v="0"/>
    <x v="2"/>
  </r>
  <r>
    <x v="46"/>
    <x v="0"/>
    <x v="1"/>
    <x v="2"/>
    <n v="926.59333333330005"/>
    <n v="362"/>
    <n v="25"/>
    <x v="2"/>
  </r>
  <r>
    <x v="47"/>
    <x v="0"/>
    <x v="2"/>
    <x v="11"/>
    <n v="282"/>
    <n v="33"/>
    <n v="1"/>
    <x v="2"/>
  </r>
  <r>
    <x v="47"/>
    <x v="0"/>
    <x v="1"/>
    <x v="2"/>
    <n v="1842.3233333333999"/>
    <n v="520"/>
    <n v="18"/>
    <x v="2"/>
  </r>
  <r>
    <x v="47"/>
    <x v="0"/>
    <x v="2"/>
    <x v="2"/>
    <n v="1335.6766666666999"/>
    <n v="349"/>
    <n v="16"/>
    <x v="2"/>
  </r>
  <r>
    <x v="136"/>
    <x v="0"/>
    <x v="1"/>
    <x v="4"/>
    <n v="820.17061781610005"/>
    <n v="241"/>
    <n v="3"/>
    <x v="3"/>
  </r>
  <r>
    <x v="136"/>
    <x v="0"/>
    <x v="2"/>
    <x v="4"/>
    <n v="1200.8293821839"/>
    <n v="299"/>
    <n v="4"/>
    <x v="3"/>
  </r>
  <r>
    <x v="136"/>
    <x v="0"/>
    <x v="2"/>
    <x v="1"/>
    <n v="679.03679818779995"/>
    <n v="282"/>
    <n v="23"/>
    <x v="3"/>
  </r>
  <r>
    <x v="136"/>
    <x v="0"/>
    <x v="1"/>
    <x v="7"/>
    <n v="548.62806324120004"/>
    <n v="220"/>
    <n v="8"/>
    <x v="3"/>
  </r>
  <r>
    <x v="136"/>
    <x v="0"/>
    <x v="2"/>
    <x v="8"/>
    <n v="379.29166666660001"/>
    <n v="37"/>
    <n v="3"/>
    <x v="3"/>
  </r>
  <r>
    <x v="48"/>
    <x v="0"/>
    <x v="2"/>
    <x v="4"/>
    <n v="96.545454545499993"/>
    <n v="23"/>
    <n v="0"/>
    <x v="3"/>
  </r>
  <r>
    <x v="48"/>
    <x v="0"/>
    <x v="2"/>
    <x v="7"/>
    <n v="4781.4545956887996"/>
    <n v="614"/>
    <n v="16"/>
    <x v="3"/>
  </r>
  <r>
    <x v="48"/>
    <x v="0"/>
    <x v="1"/>
    <x v="9"/>
    <n v="494.95806906270002"/>
    <n v="341"/>
    <n v="24"/>
    <x v="3"/>
  </r>
  <r>
    <x v="49"/>
    <x v="0"/>
    <x v="2"/>
    <x v="2"/>
    <n v="1059.4209285715001"/>
    <n v="505"/>
    <n v="34"/>
    <x v="3"/>
  </r>
  <r>
    <x v="50"/>
    <x v="0"/>
    <x v="1"/>
    <x v="7"/>
    <n v="616.84343434350001"/>
    <n v="118"/>
    <n v="3"/>
    <x v="3"/>
  </r>
  <r>
    <x v="50"/>
    <x v="0"/>
    <x v="2"/>
    <x v="8"/>
    <n v="4130.0499397541998"/>
    <n v="1421"/>
    <n v="65"/>
    <x v="3"/>
  </r>
  <r>
    <x v="50"/>
    <x v="0"/>
    <x v="1"/>
    <x v="3"/>
    <n v="59.368421052599999"/>
    <n v="23"/>
    <n v="1"/>
    <x v="3"/>
  </r>
  <r>
    <x v="137"/>
    <x v="0"/>
    <x v="2"/>
    <x v="2"/>
    <n v="233.21428571429999"/>
    <n v="20"/>
    <n v="0"/>
    <x v="3"/>
  </r>
  <r>
    <x v="143"/>
    <x v="0"/>
    <x v="1"/>
    <x v="2"/>
    <n v="674.24537037029995"/>
    <n v="214"/>
    <n v="23"/>
    <x v="3"/>
  </r>
  <r>
    <x v="143"/>
    <x v="0"/>
    <x v="2"/>
    <x v="2"/>
    <n v="1080.7546296296"/>
    <n v="182"/>
    <n v="12"/>
    <x v="3"/>
  </r>
  <r>
    <x v="143"/>
    <x v="0"/>
    <x v="2"/>
    <x v="10"/>
    <n v="103.6818181818"/>
    <n v="36"/>
    <n v="5"/>
    <x v="3"/>
  </r>
  <r>
    <x v="51"/>
    <x v="0"/>
    <x v="2"/>
    <x v="3"/>
    <n v="266.94666666670003"/>
    <n v="108"/>
    <n v="10"/>
    <x v="3"/>
  </r>
  <r>
    <x v="52"/>
    <x v="0"/>
    <x v="1"/>
    <x v="14"/>
    <n v="1024.6666666666999"/>
    <n v="449"/>
    <n v="28"/>
    <x v="3"/>
  </r>
  <r>
    <x v="53"/>
    <x v="0"/>
    <x v="2"/>
    <x v="8"/>
    <n v="1442.3268568419001"/>
    <n v="514"/>
    <n v="18"/>
    <x v="3"/>
  </r>
  <r>
    <x v="53"/>
    <x v="0"/>
    <x v="2"/>
    <x v="9"/>
    <n v="1360.9521551524999"/>
    <n v="462"/>
    <n v="32"/>
    <x v="3"/>
  </r>
  <r>
    <x v="53"/>
    <x v="0"/>
    <x v="2"/>
    <x v="5"/>
    <n v="294.91452991450001"/>
    <n v="111"/>
    <n v="6"/>
    <x v="3"/>
  </r>
  <r>
    <x v="53"/>
    <x v="0"/>
    <x v="2"/>
    <x v="3"/>
    <n v="577.82597280799996"/>
    <n v="248"/>
    <n v="16"/>
    <x v="3"/>
  </r>
  <r>
    <x v="53"/>
    <x v="0"/>
    <x v="2"/>
    <x v="13"/>
    <n v="128.8837209303"/>
    <n v="21"/>
    <n v="1"/>
    <x v="3"/>
  </r>
  <r>
    <x v="54"/>
    <x v="0"/>
    <x v="2"/>
    <x v="7"/>
    <n v="2468.6340806927001"/>
    <n v="597"/>
    <n v="26"/>
    <x v="3"/>
  </r>
  <r>
    <x v="54"/>
    <x v="0"/>
    <x v="2"/>
    <x v="2"/>
    <n v="3018.8999068767998"/>
    <n v="891"/>
    <n v="40"/>
    <x v="3"/>
  </r>
  <r>
    <x v="54"/>
    <x v="0"/>
    <x v="1"/>
    <x v="9"/>
    <n v="1126.4634453783999"/>
    <n v="362"/>
    <n v="38"/>
    <x v="3"/>
  </r>
  <r>
    <x v="55"/>
    <x v="0"/>
    <x v="2"/>
    <x v="12"/>
    <n v="65.0625"/>
    <n v="27"/>
    <n v="3"/>
    <x v="3"/>
  </r>
  <r>
    <x v="56"/>
    <x v="0"/>
    <x v="2"/>
    <x v="1"/>
    <n v="5007.8545416852003"/>
    <n v="1050"/>
    <n v="65"/>
    <x v="3"/>
  </r>
  <r>
    <x v="56"/>
    <x v="0"/>
    <x v="2"/>
    <x v="7"/>
    <n v="4598.2887989284"/>
    <n v="1078"/>
    <n v="69"/>
    <x v="3"/>
  </r>
  <r>
    <x v="56"/>
    <x v="0"/>
    <x v="1"/>
    <x v="2"/>
    <n v="3781.9676169867998"/>
    <n v="1179"/>
    <n v="89"/>
    <x v="3"/>
  </r>
  <r>
    <x v="56"/>
    <x v="0"/>
    <x v="2"/>
    <x v="3"/>
    <n v="803.04352720580005"/>
    <n v="334"/>
    <n v="26"/>
    <x v="3"/>
  </r>
  <r>
    <x v="57"/>
    <x v="0"/>
    <x v="1"/>
    <x v="16"/>
    <n v="459.94736842110001"/>
    <n v="204"/>
    <n v="7"/>
    <x v="3"/>
  </r>
  <r>
    <x v="57"/>
    <x v="0"/>
    <x v="1"/>
    <x v="11"/>
    <n v="3722.6677360474"/>
    <n v="1011"/>
    <n v="50"/>
    <x v="3"/>
  </r>
  <r>
    <x v="57"/>
    <x v="0"/>
    <x v="2"/>
    <x v="5"/>
    <n v="535.03818241249996"/>
    <n v="195"/>
    <n v="16"/>
    <x v="3"/>
  </r>
  <r>
    <x v="57"/>
    <x v="0"/>
    <x v="1"/>
    <x v="13"/>
    <n v="310.91919191919999"/>
    <n v="198"/>
    <n v="36"/>
    <x v="3"/>
  </r>
  <r>
    <x v="58"/>
    <x v="0"/>
    <x v="1"/>
    <x v="8"/>
    <n v="3365.0929779775001"/>
    <n v="1616"/>
    <n v="150"/>
    <x v="3"/>
  </r>
  <r>
    <x v="59"/>
    <x v="0"/>
    <x v="2"/>
    <x v="2"/>
    <n v="5167.7974259694001"/>
    <n v="1734"/>
    <n v="76"/>
    <x v="3"/>
  </r>
  <r>
    <x v="59"/>
    <x v="0"/>
    <x v="2"/>
    <x v="8"/>
    <n v="1003.9467298241"/>
    <n v="275"/>
    <n v="17"/>
    <x v="3"/>
  </r>
  <r>
    <x v="60"/>
    <x v="0"/>
    <x v="1"/>
    <x v="6"/>
    <n v="2045.5383333334"/>
    <n v="442"/>
    <n v="40"/>
    <x v="3"/>
  </r>
  <r>
    <x v="60"/>
    <x v="0"/>
    <x v="2"/>
    <x v="2"/>
    <n v="563.86493506490001"/>
    <n v="193"/>
    <n v="19"/>
    <x v="3"/>
  </r>
  <r>
    <x v="60"/>
    <x v="0"/>
    <x v="1"/>
    <x v="12"/>
    <n v="51.727272727200003"/>
    <n v="31"/>
    <n v="3"/>
    <x v="3"/>
  </r>
  <r>
    <x v="60"/>
    <x v="0"/>
    <x v="2"/>
    <x v="12"/>
    <n v="87.272727272699996"/>
    <n v="32"/>
    <n v="5"/>
    <x v="3"/>
  </r>
  <r>
    <x v="61"/>
    <x v="0"/>
    <x v="1"/>
    <x v="8"/>
    <n v="717.26126126140002"/>
    <n v="342"/>
    <n v="36"/>
    <x v="3"/>
  </r>
  <r>
    <x v="61"/>
    <x v="0"/>
    <x v="1"/>
    <x v="14"/>
    <n v="331.12499999990001"/>
    <n v="101"/>
    <n v="8"/>
    <x v="3"/>
  </r>
  <r>
    <x v="62"/>
    <x v="0"/>
    <x v="2"/>
    <x v="6"/>
    <n v="1"/>
    <n v="1"/>
    <n v="0"/>
    <x v="3"/>
  </r>
  <r>
    <x v="62"/>
    <x v="0"/>
    <x v="1"/>
    <x v="8"/>
    <n v="197.02380952390001"/>
    <n v="84"/>
    <n v="8"/>
    <x v="3"/>
  </r>
  <r>
    <x v="62"/>
    <x v="0"/>
    <x v="2"/>
    <x v="5"/>
    <n v="516.7243589743"/>
    <n v="278"/>
    <n v="36"/>
    <x v="3"/>
  </r>
  <r>
    <x v="63"/>
    <x v="0"/>
    <x v="2"/>
    <x v="4"/>
    <n v="70"/>
    <n v="17"/>
    <n v="0"/>
    <x v="3"/>
  </r>
  <r>
    <x v="63"/>
    <x v="0"/>
    <x v="1"/>
    <x v="3"/>
    <n v="592.44444444440001"/>
    <n v="292"/>
    <n v="32"/>
    <x v="3"/>
  </r>
  <r>
    <x v="64"/>
    <x v="0"/>
    <x v="2"/>
    <x v="6"/>
    <n v="162"/>
    <n v="23"/>
    <n v="1"/>
    <x v="3"/>
  </r>
  <r>
    <x v="65"/>
    <x v="0"/>
    <x v="1"/>
    <x v="6"/>
    <n v="1691.7256031724"/>
    <n v="416"/>
    <n v="17"/>
    <x v="3"/>
  </r>
  <r>
    <x v="65"/>
    <x v="0"/>
    <x v="2"/>
    <x v="11"/>
    <n v="162.21794871789999"/>
    <n v="43"/>
    <n v="0"/>
    <x v="3"/>
  </r>
  <r>
    <x v="66"/>
    <x v="0"/>
    <x v="2"/>
    <x v="15"/>
    <n v="119"/>
    <n v="26"/>
    <n v="1"/>
    <x v="3"/>
  </r>
  <r>
    <x v="66"/>
    <x v="0"/>
    <x v="2"/>
    <x v="7"/>
    <n v="1359.4389610390001"/>
    <n v="314"/>
    <n v="13"/>
    <x v="3"/>
  </r>
  <r>
    <x v="66"/>
    <x v="0"/>
    <x v="2"/>
    <x v="8"/>
    <n v="411.41223222500003"/>
    <n v="120"/>
    <n v="7"/>
    <x v="3"/>
  </r>
  <r>
    <x v="66"/>
    <x v="0"/>
    <x v="2"/>
    <x v="12"/>
    <n v="123"/>
    <n v="34"/>
    <n v="2"/>
    <x v="3"/>
  </r>
  <r>
    <x v="67"/>
    <x v="0"/>
    <x v="1"/>
    <x v="6"/>
    <n v="411.52718676120003"/>
    <n v="232"/>
    <n v="21"/>
    <x v="3"/>
  </r>
  <r>
    <x v="67"/>
    <x v="0"/>
    <x v="1"/>
    <x v="11"/>
    <n v="213.6"/>
    <n v="95"/>
    <n v="8"/>
    <x v="3"/>
  </r>
  <r>
    <x v="67"/>
    <x v="0"/>
    <x v="1"/>
    <x v="8"/>
    <n v="4471.8373181068"/>
    <n v="1609"/>
    <n v="116"/>
    <x v="3"/>
  </r>
  <r>
    <x v="67"/>
    <x v="0"/>
    <x v="2"/>
    <x v="8"/>
    <n v="3541.1626818929999"/>
    <n v="1027"/>
    <n v="50"/>
    <x v="3"/>
  </r>
  <r>
    <x v="67"/>
    <x v="0"/>
    <x v="1"/>
    <x v="9"/>
    <n v="1068.8888322959001"/>
    <n v="368"/>
    <n v="29"/>
    <x v="3"/>
  </r>
  <r>
    <x v="67"/>
    <x v="0"/>
    <x v="1"/>
    <x v="5"/>
    <n v="1988.0666732243999"/>
    <n v="748"/>
    <n v="66"/>
    <x v="3"/>
  </r>
  <r>
    <x v="68"/>
    <x v="0"/>
    <x v="1"/>
    <x v="11"/>
    <n v="53.999999999899998"/>
    <n v="18"/>
    <n v="1"/>
    <x v="3"/>
  </r>
  <r>
    <x v="68"/>
    <x v="0"/>
    <x v="2"/>
    <x v="7"/>
    <n v="575.29619726680005"/>
    <n v="140"/>
    <n v="6"/>
    <x v="3"/>
  </r>
  <r>
    <x v="68"/>
    <x v="0"/>
    <x v="1"/>
    <x v="10"/>
    <n v="443.60119795010002"/>
    <n v="187"/>
    <n v="14"/>
    <x v="3"/>
  </r>
  <r>
    <x v="68"/>
    <x v="0"/>
    <x v="1"/>
    <x v="9"/>
    <n v="220.08695652189999"/>
    <n v="124"/>
    <n v="21"/>
    <x v="3"/>
  </r>
  <r>
    <x v="69"/>
    <x v="0"/>
    <x v="1"/>
    <x v="10"/>
    <n v="33.166666666600001"/>
    <n v="19"/>
    <n v="3"/>
    <x v="3"/>
  </r>
  <r>
    <x v="69"/>
    <x v="0"/>
    <x v="1"/>
    <x v="9"/>
    <n v="47"/>
    <n v="6"/>
    <n v="1"/>
    <x v="3"/>
  </r>
  <r>
    <x v="69"/>
    <x v="0"/>
    <x v="1"/>
    <x v="3"/>
    <n v="612.74361259659997"/>
    <n v="227"/>
    <n v="23"/>
    <x v="3"/>
  </r>
  <r>
    <x v="70"/>
    <x v="0"/>
    <x v="1"/>
    <x v="1"/>
    <n v="1559.6928620373999"/>
    <n v="727"/>
    <n v="40"/>
    <x v="3"/>
  </r>
  <r>
    <x v="70"/>
    <x v="0"/>
    <x v="1"/>
    <x v="9"/>
    <n v="583.53406593399995"/>
    <n v="191"/>
    <n v="22"/>
    <x v="3"/>
  </r>
  <r>
    <x v="70"/>
    <x v="0"/>
    <x v="1"/>
    <x v="3"/>
    <n v="1896.3370172089001"/>
    <n v="842"/>
    <n v="58"/>
    <x v="3"/>
  </r>
  <r>
    <x v="70"/>
    <x v="0"/>
    <x v="2"/>
    <x v="3"/>
    <n v="1699.6629827910001"/>
    <n v="654"/>
    <n v="49"/>
    <x v="3"/>
  </r>
  <r>
    <x v="70"/>
    <x v="0"/>
    <x v="2"/>
    <x v="12"/>
    <n v="142.1"/>
    <n v="73"/>
    <n v="4"/>
    <x v="3"/>
  </r>
  <r>
    <x v="71"/>
    <x v="0"/>
    <x v="2"/>
    <x v="6"/>
    <n v="8251.4387387843999"/>
    <n v="3103"/>
    <n v="118"/>
    <x v="3"/>
  </r>
  <r>
    <x v="71"/>
    <x v="0"/>
    <x v="1"/>
    <x v="4"/>
    <n v="1609.4395514575999"/>
    <n v="617"/>
    <n v="25"/>
    <x v="3"/>
  </r>
  <r>
    <x v="71"/>
    <x v="0"/>
    <x v="1"/>
    <x v="1"/>
    <n v="6549.6910233002"/>
    <n v="2081"/>
    <n v="74"/>
    <x v="3"/>
  </r>
  <r>
    <x v="71"/>
    <x v="0"/>
    <x v="2"/>
    <x v="2"/>
    <n v="5888.4865456603002"/>
    <n v="2181"/>
    <n v="148"/>
    <x v="3"/>
  </r>
  <r>
    <x v="71"/>
    <x v="0"/>
    <x v="2"/>
    <x v="3"/>
    <n v="1179.1686287222999"/>
    <n v="556"/>
    <n v="50"/>
    <x v="3"/>
  </r>
  <r>
    <x v="72"/>
    <x v="0"/>
    <x v="2"/>
    <x v="6"/>
    <n v="2936.0637703941002"/>
    <n v="1045"/>
    <n v="23"/>
    <x v="3"/>
  </r>
  <r>
    <x v="72"/>
    <x v="0"/>
    <x v="1"/>
    <x v="16"/>
    <n v="222.1999999999"/>
    <n v="40"/>
    <n v="1"/>
    <x v="3"/>
  </r>
  <r>
    <x v="72"/>
    <x v="0"/>
    <x v="2"/>
    <x v="11"/>
    <n v="381.18629807680003"/>
    <n v="125"/>
    <n v="6"/>
    <x v="3"/>
  </r>
  <r>
    <x v="72"/>
    <x v="0"/>
    <x v="0"/>
    <x v="8"/>
    <n v="2.9166666666999999"/>
    <n v="1"/>
    <n v="0"/>
    <x v="3"/>
  </r>
  <r>
    <x v="73"/>
    <x v="0"/>
    <x v="1"/>
    <x v="16"/>
    <n v="6"/>
    <n v="1"/>
    <n v="0"/>
    <x v="3"/>
  </r>
  <r>
    <x v="73"/>
    <x v="0"/>
    <x v="2"/>
    <x v="11"/>
    <n v="59.102941176500003"/>
    <n v="9"/>
    <n v="0"/>
    <x v="3"/>
  </r>
  <r>
    <x v="73"/>
    <x v="0"/>
    <x v="1"/>
    <x v="4"/>
    <n v="3459.9192330369001"/>
    <n v="1308"/>
    <n v="55"/>
    <x v="3"/>
  </r>
  <r>
    <x v="74"/>
    <x v="0"/>
    <x v="1"/>
    <x v="2"/>
    <n v="2167.8827757399999"/>
    <n v="845"/>
    <n v="38"/>
    <x v="3"/>
  </r>
  <r>
    <x v="74"/>
    <x v="0"/>
    <x v="1"/>
    <x v="10"/>
    <n v="7534.1016553664003"/>
    <n v="3577"/>
    <n v="247"/>
    <x v="3"/>
  </r>
  <r>
    <x v="74"/>
    <x v="0"/>
    <x v="1"/>
    <x v="8"/>
    <n v="5912.3429422036997"/>
    <n v="2519"/>
    <n v="129"/>
    <x v="3"/>
  </r>
  <r>
    <x v="74"/>
    <x v="0"/>
    <x v="1"/>
    <x v="5"/>
    <n v="5143.7872822263998"/>
    <n v="2818"/>
    <n v="214"/>
    <x v="3"/>
  </r>
  <r>
    <x v="75"/>
    <x v="0"/>
    <x v="1"/>
    <x v="6"/>
    <n v="69"/>
    <n v="15"/>
    <n v="2"/>
    <x v="3"/>
  </r>
  <r>
    <x v="75"/>
    <x v="0"/>
    <x v="2"/>
    <x v="1"/>
    <n v="1239.1460609866001"/>
    <n v="492"/>
    <n v="36"/>
    <x v="3"/>
  </r>
  <r>
    <x v="75"/>
    <x v="0"/>
    <x v="2"/>
    <x v="10"/>
    <n v="6384.3454790337"/>
    <n v="2810"/>
    <n v="165"/>
    <x v="3"/>
  </r>
  <r>
    <x v="76"/>
    <x v="0"/>
    <x v="2"/>
    <x v="7"/>
    <n v="3951.8192753958001"/>
    <n v="1350"/>
    <n v="42"/>
    <x v="3"/>
  </r>
  <r>
    <x v="76"/>
    <x v="0"/>
    <x v="1"/>
    <x v="8"/>
    <n v="1279.5486686825"/>
    <n v="627"/>
    <n v="36"/>
    <x v="3"/>
  </r>
  <r>
    <x v="76"/>
    <x v="0"/>
    <x v="2"/>
    <x v="8"/>
    <n v="3469.4513313179"/>
    <n v="1003"/>
    <n v="38"/>
    <x v="3"/>
  </r>
  <r>
    <x v="138"/>
    <x v="0"/>
    <x v="2"/>
    <x v="6"/>
    <n v="370.27251461989999"/>
    <n v="143"/>
    <n v="10"/>
    <x v="3"/>
  </r>
  <r>
    <x v="138"/>
    <x v="0"/>
    <x v="1"/>
    <x v="15"/>
    <n v="38"/>
    <n v="8"/>
    <n v="1"/>
    <x v="3"/>
  </r>
  <r>
    <x v="138"/>
    <x v="0"/>
    <x v="1"/>
    <x v="4"/>
    <n v="1069.8738790488001"/>
    <n v="400"/>
    <n v="25"/>
    <x v="3"/>
  </r>
  <r>
    <x v="138"/>
    <x v="0"/>
    <x v="2"/>
    <x v="8"/>
    <n v="541.81338881449994"/>
    <n v="204"/>
    <n v="9"/>
    <x v="3"/>
  </r>
  <r>
    <x v="77"/>
    <x v="0"/>
    <x v="2"/>
    <x v="6"/>
    <n v="1689.8197589153999"/>
    <n v="818"/>
    <n v="53"/>
    <x v="3"/>
  </r>
  <r>
    <x v="77"/>
    <x v="0"/>
    <x v="2"/>
    <x v="4"/>
    <n v="73.5"/>
    <n v="22"/>
    <n v="3"/>
    <x v="3"/>
  </r>
  <r>
    <x v="77"/>
    <x v="0"/>
    <x v="1"/>
    <x v="8"/>
    <n v="4192.4453144896997"/>
    <n v="1729"/>
    <n v="116"/>
    <x v="3"/>
  </r>
  <r>
    <x v="77"/>
    <x v="0"/>
    <x v="2"/>
    <x v="8"/>
    <n v="4190.5546855101002"/>
    <n v="1553"/>
    <n v="74"/>
    <x v="3"/>
  </r>
  <r>
    <x v="78"/>
    <x v="0"/>
    <x v="2"/>
    <x v="6"/>
    <n v="139.22173913040001"/>
    <n v="70"/>
    <n v="8"/>
    <x v="3"/>
  </r>
  <r>
    <x v="78"/>
    <x v="0"/>
    <x v="2"/>
    <x v="1"/>
    <n v="3"/>
    <n v="2"/>
    <n v="0"/>
    <x v="3"/>
  </r>
  <r>
    <x v="78"/>
    <x v="1"/>
    <x v="1"/>
    <x v="9"/>
    <n v="2.4347826087"/>
    <n v="1"/>
    <n v="0"/>
    <x v="3"/>
  </r>
  <r>
    <x v="79"/>
    <x v="0"/>
    <x v="2"/>
    <x v="10"/>
    <n v="100"/>
    <n v="38"/>
    <n v="2"/>
    <x v="3"/>
  </r>
  <r>
    <x v="79"/>
    <x v="0"/>
    <x v="1"/>
    <x v="3"/>
    <n v="296.32653061219997"/>
    <n v="114"/>
    <n v="8"/>
    <x v="3"/>
  </r>
  <r>
    <x v="80"/>
    <x v="0"/>
    <x v="1"/>
    <x v="6"/>
    <n v="728.49999999980002"/>
    <n v="174"/>
    <n v="8"/>
    <x v="3"/>
  </r>
  <r>
    <x v="80"/>
    <x v="0"/>
    <x v="1"/>
    <x v="8"/>
    <n v="3344.7867478205999"/>
    <n v="1446"/>
    <n v="84"/>
    <x v="3"/>
  </r>
  <r>
    <x v="80"/>
    <x v="0"/>
    <x v="1"/>
    <x v="3"/>
    <n v="2038.1257676186001"/>
    <n v="978"/>
    <n v="93"/>
    <x v="3"/>
  </r>
  <r>
    <x v="81"/>
    <x v="0"/>
    <x v="1"/>
    <x v="6"/>
    <n v="499.6875"/>
    <n v="194"/>
    <n v="12"/>
    <x v="3"/>
  </r>
  <r>
    <x v="81"/>
    <x v="0"/>
    <x v="2"/>
    <x v="6"/>
    <n v="390.31249999990001"/>
    <n v="85"/>
    <n v="1"/>
    <x v="3"/>
  </r>
  <r>
    <x v="81"/>
    <x v="0"/>
    <x v="2"/>
    <x v="11"/>
    <n v="11"/>
    <n v="3"/>
    <n v="0"/>
    <x v="3"/>
  </r>
  <r>
    <x v="81"/>
    <x v="0"/>
    <x v="1"/>
    <x v="7"/>
    <n v="1645.9479548232"/>
    <n v="615"/>
    <n v="30"/>
    <x v="3"/>
  </r>
  <r>
    <x v="81"/>
    <x v="0"/>
    <x v="1"/>
    <x v="14"/>
    <n v="115.5000000001"/>
    <n v="36"/>
    <n v="3"/>
    <x v="3"/>
  </r>
  <r>
    <x v="82"/>
    <x v="0"/>
    <x v="1"/>
    <x v="4"/>
    <n v="566.05882352950005"/>
    <n v="176"/>
    <n v="11"/>
    <x v="3"/>
  </r>
  <r>
    <x v="82"/>
    <x v="0"/>
    <x v="1"/>
    <x v="10"/>
    <n v="60"/>
    <n v="30"/>
    <n v="3"/>
    <x v="3"/>
  </r>
  <r>
    <x v="82"/>
    <x v="0"/>
    <x v="2"/>
    <x v="8"/>
    <n v="135.6"/>
    <n v="69"/>
    <n v="7"/>
    <x v="3"/>
  </r>
  <r>
    <x v="82"/>
    <x v="0"/>
    <x v="2"/>
    <x v="5"/>
    <n v="292.71929824559999"/>
    <n v="74"/>
    <n v="7"/>
    <x v="3"/>
  </r>
  <r>
    <x v="82"/>
    <x v="0"/>
    <x v="1"/>
    <x v="12"/>
    <n v="693.20833333329995"/>
    <n v="356"/>
    <n v="27"/>
    <x v="3"/>
  </r>
  <r>
    <x v="83"/>
    <x v="0"/>
    <x v="2"/>
    <x v="7"/>
    <n v="2600.4577287093002"/>
    <n v="868"/>
    <n v="44"/>
    <x v="3"/>
  </r>
  <r>
    <x v="84"/>
    <x v="0"/>
    <x v="1"/>
    <x v="11"/>
    <n v="917.1597222222"/>
    <n v="94"/>
    <n v="2"/>
    <x v="3"/>
  </r>
  <r>
    <x v="84"/>
    <x v="0"/>
    <x v="1"/>
    <x v="5"/>
    <n v="7687.6308606278999"/>
    <n v="3247"/>
    <n v="189"/>
    <x v="3"/>
  </r>
  <r>
    <x v="85"/>
    <x v="0"/>
    <x v="2"/>
    <x v="6"/>
    <n v="1423.3314516646999"/>
    <n v="459"/>
    <n v="29"/>
    <x v="3"/>
  </r>
  <r>
    <x v="85"/>
    <x v="0"/>
    <x v="2"/>
    <x v="15"/>
    <n v="94"/>
    <n v="21"/>
    <n v="0"/>
    <x v="3"/>
  </r>
  <r>
    <x v="85"/>
    <x v="0"/>
    <x v="1"/>
    <x v="2"/>
    <n v="6583.8603720945002"/>
    <n v="2259"/>
    <n v="122"/>
    <x v="3"/>
  </r>
  <r>
    <x v="86"/>
    <x v="0"/>
    <x v="1"/>
    <x v="16"/>
    <n v="57"/>
    <n v="14"/>
    <n v="0"/>
    <x v="3"/>
  </r>
  <r>
    <x v="86"/>
    <x v="0"/>
    <x v="1"/>
    <x v="4"/>
    <n v="645.81746226020005"/>
    <n v="217"/>
    <n v="10"/>
    <x v="3"/>
  </r>
  <r>
    <x v="86"/>
    <x v="0"/>
    <x v="1"/>
    <x v="1"/>
    <n v="2647.8549187418998"/>
    <n v="1270"/>
    <n v="58"/>
    <x v="3"/>
  </r>
  <r>
    <x v="86"/>
    <x v="1"/>
    <x v="0"/>
    <x v="12"/>
    <n v="5.7181818181999997"/>
    <n v="2"/>
    <n v="1"/>
    <x v="3"/>
  </r>
  <r>
    <x v="87"/>
    <x v="0"/>
    <x v="1"/>
    <x v="11"/>
    <n v="9"/>
    <n v="4"/>
    <n v="0"/>
    <x v="3"/>
  </r>
  <r>
    <x v="87"/>
    <x v="0"/>
    <x v="1"/>
    <x v="4"/>
    <n v="1683.2047731504999"/>
    <n v="669"/>
    <n v="41"/>
    <x v="3"/>
  </r>
  <r>
    <x v="87"/>
    <x v="0"/>
    <x v="1"/>
    <x v="12"/>
    <n v="64"/>
    <n v="28"/>
    <n v="0"/>
    <x v="3"/>
  </r>
  <r>
    <x v="87"/>
    <x v="0"/>
    <x v="2"/>
    <x v="14"/>
    <n v="307.00000000009999"/>
    <n v="87"/>
    <n v="8"/>
    <x v="3"/>
  </r>
  <r>
    <x v="88"/>
    <x v="0"/>
    <x v="2"/>
    <x v="16"/>
    <n v="424.11111111090003"/>
    <n v="53"/>
    <n v="2"/>
    <x v="3"/>
  </r>
  <r>
    <x v="88"/>
    <x v="0"/>
    <x v="2"/>
    <x v="7"/>
    <n v="846.12540970700002"/>
    <n v="259"/>
    <n v="8"/>
    <x v="3"/>
  </r>
  <r>
    <x v="88"/>
    <x v="0"/>
    <x v="1"/>
    <x v="2"/>
    <n v="9758.5929647831999"/>
    <n v="3530"/>
    <n v="151"/>
    <x v="3"/>
  </r>
  <r>
    <x v="88"/>
    <x v="0"/>
    <x v="0"/>
    <x v="5"/>
    <n v="2433.4117647059002"/>
    <n v="624"/>
    <n v="19"/>
    <x v="3"/>
  </r>
  <r>
    <x v="88"/>
    <x v="0"/>
    <x v="1"/>
    <x v="5"/>
    <n v="1989.2186828910999"/>
    <n v="983"/>
    <n v="110"/>
    <x v="3"/>
  </r>
  <r>
    <x v="89"/>
    <x v="0"/>
    <x v="1"/>
    <x v="7"/>
    <n v="3918.0601483873002"/>
    <n v="1364"/>
    <n v="61"/>
    <x v="3"/>
  </r>
  <r>
    <x v="89"/>
    <x v="0"/>
    <x v="1"/>
    <x v="8"/>
    <n v="8091.5451182202996"/>
    <n v="3020"/>
    <n v="179"/>
    <x v="3"/>
  </r>
  <r>
    <x v="89"/>
    <x v="0"/>
    <x v="1"/>
    <x v="5"/>
    <n v="216.0729166667"/>
    <n v="95"/>
    <n v="10"/>
    <x v="3"/>
  </r>
  <r>
    <x v="90"/>
    <x v="0"/>
    <x v="1"/>
    <x v="7"/>
    <n v="845.31176544309994"/>
    <n v="280"/>
    <n v="12"/>
    <x v="3"/>
  </r>
  <r>
    <x v="90"/>
    <x v="0"/>
    <x v="2"/>
    <x v="12"/>
    <n v="249.45983853300001"/>
    <n v="93"/>
    <n v="6"/>
    <x v="3"/>
  </r>
  <r>
    <x v="91"/>
    <x v="0"/>
    <x v="1"/>
    <x v="4"/>
    <n v="791.23781512580001"/>
    <n v="390"/>
    <n v="26"/>
    <x v="3"/>
  </r>
  <r>
    <x v="91"/>
    <x v="0"/>
    <x v="1"/>
    <x v="1"/>
    <n v="2946.8177489171999"/>
    <n v="1281"/>
    <n v="81"/>
    <x v="3"/>
  </r>
  <r>
    <x v="91"/>
    <x v="0"/>
    <x v="2"/>
    <x v="7"/>
    <n v="1696.3033114867001"/>
    <n v="523"/>
    <n v="20"/>
    <x v="3"/>
  </r>
  <r>
    <x v="91"/>
    <x v="0"/>
    <x v="2"/>
    <x v="14"/>
    <n v="376.32227891159999"/>
    <n v="154"/>
    <n v="14"/>
    <x v="3"/>
  </r>
  <r>
    <x v="92"/>
    <x v="0"/>
    <x v="2"/>
    <x v="6"/>
    <n v="1931.4089826842001"/>
    <n v="573"/>
    <n v="27"/>
    <x v="3"/>
  </r>
  <r>
    <x v="92"/>
    <x v="0"/>
    <x v="0"/>
    <x v="1"/>
    <n v="6.5521885521999996"/>
    <n v="2"/>
    <n v="0"/>
    <x v="3"/>
  </r>
  <r>
    <x v="92"/>
    <x v="0"/>
    <x v="1"/>
    <x v="3"/>
    <n v="892.72649572659998"/>
    <n v="356"/>
    <n v="20"/>
    <x v="3"/>
  </r>
  <r>
    <x v="93"/>
    <x v="0"/>
    <x v="2"/>
    <x v="1"/>
    <n v="2003.3826146356"/>
    <n v="550"/>
    <n v="16"/>
    <x v="4"/>
  </r>
  <r>
    <x v="93"/>
    <x v="0"/>
    <x v="1"/>
    <x v="2"/>
    <n v="3776.0853468851001"/>
    <n v="1891"/>
    <n v="135"/>
    <x v="4"/>
  </r>
  <r>
    <x v="93"/>
    <x v="0"/>
    <x v="1"/>
    <x v="10"/>
    <n v="7162.5842136628999"/>
    <n v="3771"/>
    <n v="270"/>
    <x v="4"/>
  </r>
  <r>
    <x v="93"/>
    <x v="0"/>
    <x v="1"/>
    <x v="8"/>
    <n v="3256.8503179792001"/>
    <n v="1638"/>
    <n v="126"/>
    <x v="4"/>
  </r>
  <r>
    <x v="93"/>
    <x v="0"/>
    <x v="1"/>
    <x v="3"/>
    <n v="2171.4605792398002"/>
    <n v="938"/>
    <n v="69"/>
    <x v="4"/>
  </r>
  <r>
    <x v="93"/>
    <x v="0"/>
    <x v="2"/>
    <x v="14"/>
    <n v="90.779411764700001"/>
    <n v="31"/>
    <n v="1"/>
    <x v="4"/>
  </r>
  <r>
    <x v="94"/>
    <x v="0"/>
    <x v="2"/>
    <x v="4"/>
    <n v="728.63201200640003"/>
    <n v="242"/>
    <n v="13"/>
    <x v="4"/>
  </r>
  <r>
    <x v="94"/>
    <x v="0"/>
    <x v="1"/>
    <x v="1"/>
    <n v="7349.9970232450996"/>
    <n v="2960"/>
    <n v="139"/>
    <x v="4"/>
  </r>
  <r>
    <x v="94"/>
    <x v="0"/>
    <x v="2"/>
    <x v="7"/>
    <n v="696.40693410669996"/>
    <n v="296"/>
    <n v="8"/>
    <x v="4"/>
  </r>
  <r>
    <x v="94"/>
    <x v="0"/>
    <x v="2"/>
    <x v="12"/>
    <n v="469.07142857140002"/>
    <n v="115"/>
    <n v="11"/>
    <x v="4"/>
  </r>
  <r>
    <x v="95"/>
    <x v="0"/>
    <x v="2"/>
    <x v="8"/>
    <n v="92.068181818200003"/>
    <n v="28"/>
    <n v="0"/>
    <x v="4"/>
  </r>
  <r>
    <x v="95"/>
    <x v="0"/>
    <x v="2"/>
    <x v="9"/>
    <n v="6.5"/>
    <n v="4"/>
    <n v="0"/>
    <x v="4"/>
  </r>
  <r>
    <x v="95"/>
    <x v="0"/>
    <x v="2"/>
    <x v="3"/>
    <n v="560.85975935830004"/>
    <n v="228"/>
    <n v="23"/>
    <x v="4"/>
  </r>
  <r>
    <x v="96"/>
    <x v="0"/>
    <x v="1"/>
    <x v="4"/>
    <n v="245.8333333333"/>
    <n v="84"/>
    <n v="2"/>
    <x v="4"/>
  </r>
  <r>
    <x v="96"/>
    <x v="0"/>
    <x v="2"/>
    <x v="7"/>
    <n v="907.26827894309997"/>
    <n v="185"/>
    <n v="6"/>
    <x v="4"/>
  </r>
  <r>
    <x v="96"/>
    <x v="0"/>
    <x v="2"/>
    <x v="3"/>
    <n v="445.54826195679999"/>
    <n v="142"/>
    <n v="9"/>
    <x v="4"/>
  </r>
  <r>
    <x v="97"/>
    <x v="0"/>
    <x v="1"/>
    <x v="1"/>
    <n v="102"/>
    <n v="24"/>
    <n v="0"/>
    <x v="4"/>
  </r>
  <r>
    <x v="97"/>
    <x v="0"/>
    <x v="1"/>
    <x v="8"/>
    <n v="284.00000000009999"/>
    <n v="120"/>
    <n v="5"/>
    <x v="4"/>
  </r>
  <r>
    <x v="97"/>
    <x v="0"/>
    <x v="2"/>
    <x v="5"/>
    <n v="349.17930242279999"/>
    <n v="169"/>
    <n v="12"/>
    <x v="4"/>
  </r>
  <r>
    <x v="97"/>
    <x v="0"/>
    <x v="1"/>
    <x v="3"/>
    <n v="138"/>
    <n v="19"/>
    <n v="1"/>
    <x v="4"/>
  </r>
  <r>
    <x v="98"/>
    <x v="0"/>
    <x v="2"/>
    <x v="6"/>
    <n v="3050.3368035968001"/>
    <n v="779"/>
    <n v="43"/>
    <x v="4"/>
  </r>
  <r>
    <x v="98"/>
    <x v="0"/>
    <x v="2"/>
    <x v="11"/>
    <n v="128"/>
    <n v="11"/>
    <n v="0"/>
    <x v="4"/>
  </r>
  <r>
    <x v="98"/>
    <x v="0"/>
    <x v="2"/>
    <x v="4"/>
    <n v="2221.5500264569"/>
    <n v="349"/>
    <n v="12"/>
    <x v="4"/>
  </r>
  <r>
    <x v="98"/>
    <x v="0"/>
    <x v="2"/>
    <x v="10"/>
    <n v="2614.9448258478001"/>
    <n v="793"/>
    <n v="32"/>
    <x v="4"/>
  </r>
  <r>
    <x v="98"/>
    <x v="0"/>
    <x v="1"/>
    <x v="5"/>
    <n v="15119.129789963101"/>
    <n v="5004"/>
    <n v="337"/>
    <x v="4"/>
  </r>
  <r>
    <x v="98"/>
    <x v="0"/>
    <x v="1"/>
    <x v="3"/>
    <n v="706.21666666670001"/>
    <n v="227"/>
    <n v="27"/>
    <x v="4"/>
  </r>
  <r>
    <x v="98"/>
    <x v="0"/>
    <x v="2"/>
    <x v="3"/>
    <n v="1516.7833333333999"/>
    <n v="442"/>
    <n v="13"/>
    <x v="4"/>
  </r>
  <r>
    <x v="99"/>
    <x v="0"/>
    <x v="1"/>
    <x v="6"/>
    <n v="105.875"/>
    <n v="40"/>
    <n v="5"/>
    <x v="4"/>
  </r>
  <r>
    <x v="99"/>
    <x v="0"/>
    <x v="2"/>
    <x v="6"/>
    <n v="113.125"/>
    <n v="41"/>
    <n v="3"/>
    <x v="4"/>
  </r>
  <r>
    <x v="99"/>
    <x v="0"/>
    <x v="1"/>
    <x v="7"/>
    <n v="758.41666666670005"/>
    <n v="253"/>
    <n v="13"/>
    <x v="4"/>
  </r>
  <r>
    <x v="100"/>
    <x v="0"/>
    <x v="2"/>
    <x v="1"/>
    <n v="67"/>
    <n v="21"/>
    <n v="1"/>
    <x v="4"/>
  </r>
  <r>
    <x v="100"/>
    <x v="0"/>
    <x v="2"/>
    <x v="5"/>
    <n v="2"/>
    <n v="1"/>
    <n v="1"/>
    <x v="4"/>
  </r>
  <r>
    <x v="101"/>
    <x v="0"/>
    <x v="2"/>
    <x v="10"/>
    <n v="58.285714285700003"/>
    <n v="22"/>
    <n v="0"/>
    <x v="4"/>
  </r>
  <r>
    <x v="102"/>
    <x v="0"/>
    <x v="1"/>
    <x v="2"/>
    <n v="4945.8104254745003"/>
    <n v="2623"/>
    <n v="256"/>
    <x v="4"/>
  </r>
  <r>
    <x v="102"/>
    <x v="0"/>
    <x v="1"/>
    <x v="8"/>
    <n v="857.78774281259996"/>
    <n v="414"/>
    <n v="34"/>
    <x v="4"/>
  </r>
  <r>
    <x v="102"/>
    <x v="0"/>
    <x v="2"/>
    <x v="8"/>
    <n v="242.2122571873"/>
    <n v="119"/>
    <n v="11"/>
    <x v="4"/>
  </r>
  <r>
    <x v="102"/>
    <x v="0"/>
    <x v="1"/>
    <x v="13"/>
    <n v="311.358974359"/>
    <n v="123"/>
    <n v="11"/>
    <x v="4"/>
  </r>
  <r>
    <x v="103"/>
    <x v="0"/>
    <x v="2"/>
    <x v="6"/>
    <n v="434.96832298139998"/>
    <n v="128"/>
    <n v="2"/>
    <x v="4"/>
  </r>
  <r>
    <x v="103"/>
    <x v="0"/>
    <x v="2"/>
    <x v="4"/>
    <n v="543.75797101420005"/>
    <n v="200"/>
    <n v="16"/>
    <x v="4"/>
  </r>
  <r>
    <x v="103"/>
    <x v="0"/>
    <x v="0"/>
    <x v="7"/>
    <n v="3.8333333333000001"/>
    <n v="1"/>
    <n v="0"/>
    <x v="4"/>
  </r>
  <r>
    <x v="103"/>
    <x v="0"/>
    <x v="2"/>
    <x v="8"/>
    <n v="1801.5166397326"/>
    <n v="748"/>
    <n v="52"/>
    <x v="4"/>
  </r>
  <r>
    <x v="103"/>
    <x v="0"/>
    <x v="0"/>
    <x v="5"/>
    <n v="2.5384615385"/>
    <n v="1"/>
    <n v="0"/>
    <x v="4"/>
  </r>
  <r>
    <x v="103"/>
    <x v="0"/>
    <x v="1"/>
    <x v="14"/>
    <n v="167"/>
    <n v="20"/>
    <n v="1"/>
    <x v="4"/>
  </r>
  <r>
    <x v="104"/>
    <x v="0"/>
    <x v="1"/>
    <x v="4"/>
    <n v="384.00000000019998"/>
    <n v="175"/>
    <n v="7"/>
    <x v="4"/>
  </r>
  <r>
    <x v="104"/>
    <x v="0"/>
    <x v="1"/>
    <x v="7"/>
    <n v="226.4023464457"/>
    <n v="72"/>
    <n v="3"/>
    <x v="4"/>
  </r>
  <r>
    <x v="104"/>
    <x v="0"/>
    <x v="1"/>
    <x v="8"/>
    <n v="511.73333333350001"/>
    <n v="198"/>
    <n v="14"/>
    <x v="4"/>
  </r>
  <r>
    <x v="105"/>
    <x v="0"/>
    <x v="1"/>
    <x v="4"/>
    <n v="1051.6806131246999"/>
    <n v="431"/>
    <n v="26"/>
    <x v="4"/>
  </r>
  <r>
    <x v="105"/>
    <x v="0"/>
    <x v="0"/>
    <x v="7"/>
    <n v="42.727272727299997"/>
    <n v="18"/>
    <n v="1"/>
    <x v="4"/>
  </r>
  <r>
    <x v="105"/>
    <x v="0"/>
    <x v="2"/>
    <x v="7"/>
    <n v="1544.2933140821999"/>
    <n v="569"/>
    <n v="31"/>
    <x v="4"/>
  </r>
  <r>
    <x v="105"/>
    <x v="0"/>
    <x v="0"/>
    <x v="2"/>
    <n v="55"/>
    <n v="12"/>
    <n v="0"/>
    <x v="4"/>
  </r>
  <r>
    <x v="105"/>
    <x v="0"/>
    <x v="1"/>
    <x v="10"/>
    <n v="726.1016260632"/>
    <n v="384"/>
    <n v="18"/>
    <x v="4"/>
  </r>
  <r>
    <x v="105"/>
    <x v="0"/>
    <x v="2"/>
    <x v="13"/>
    <n v="194.57292551680001"/>
    <n v="90"/>
    <n v="9"/>
    <x v="4"/>
  </r>
  <r>
    <x v="106"/>
    <x v="0"/>
    <x v="0"/>
    <x v="9"/>
    <n v="493.62521008409999"/>
    <n v="221"/>
    <n v="12"/>
    <x v="4"/>
  </r>
  <r>
    <x v="106"/>
    <x v="0"/>
    <x v="2"/>
    <x v="3"/>
    <n v="34"/>
    <n v="13"/>
    <n v="2"/>
    <x v="4"/>
  </r>
  <r>
    <x v="107"/>
    <x v="0"/>
    <x v="2"/>
    <x v="6"/>
    <n v="2645.0968799685002"/>
    <n v="872"/>
    <n v="27"/>
    <x v="4"/>
  </r>
  <r>
    <x v="107"/>
    <x v="0"/>
    <x v="2"/>
    <x v="4"/>
    <n v="620.05892251340003"/>
    <n v="285"/>
    <n v="2"/>
    <x v="4"/>
  </r>
  <r>
    <x v="107"/>
    <x v="0"/>
    <x v="1"/>
    <x v="10"/>
    <n v="3068.7562483912002"/>
    <n v="1434"/>
    <n v="60"/>
    <x v="4"/>
  </r>
  <r>
    <x v="107"/>
    <x v="0"/>
    <x v="0"/>
    <x v="9"/>
    <n v="416"/>
    <n v="162"/>
    <n v="17"/>
    <x v="4"/>
  </r>
  <r>
    <x v="107"/>
    <x v="0"/>
    <x v="1"/>
    <x v="9"/>
    <n v="2072.1229732754"/>
    <n v="1036"/>
    <n v="100"/>
    <x v="4"/>
  </r>
  <r>
    <x v="108"/>
    <x v="0"/>
    <x v="1"/>
    <x v="1"/>
    <n v="1586.7327450562"/>
    <n v="724"/>
    <n v="23"/>
    <x v="4"/>
  </r>
  <r>
    <x v="109"/>
    <x v="0"/>
    <x v="1"/>
    <x v="1"/>
    <n v="1421.5664853629"/>
    <n v="403"/>
    <n v="15"/>
    <x v="4"/>
  </r>
  <r>
    <x v="109"/>
    <x v="0"/>
    <x v="2"/>
    <x v="5"/>
    <n v="966.06036894199997"/>
    <n v="487"/>
    <n v="41"/>
    <x v="4"/>
  </r>
  <r>
    <x v="110"/>
    <x v="0"/>
    <x v="1"/>
    <x v="6"/>
    <n v="1092.4072398193"/>
    <n v="440"/>
    <n v="25"/>
    <x v="4"/>
  </r>
  <r>
    <x v="110"/>
    <x v="0"/>
    <x v="1"/>
    <x v="11"/>
    <n v="2505.8777939068"/>
    <n v="1355"/>
    <n v="70"/>
    <x v="4"/>
  </r>
  <r>
    <x v="110"/>
    <x v="0"/>
    <x v="2"/>
    <x v="2"/>
    <n v="177.8688606716"/>
    <n v="82"/>
    <n v="3"/>
    <x v="4"/>
  </r>
  <r>
    <x v="110"/>
    <x v="0"/>
    <x v="2"/>
    <x v="12"/>
    <n v="55"/>
    <n v="15"/>
    <n v="0"/>
    <x v="4"/>
  </r>
  <r>
    <x v="111"/>
    <x v="0"/>
    <x v="2"/>
    <x v="11"/>
    <n v="56.5"/>
    <n v="16"/>
    <n v="3"/>
    <x v="4"/>
  </r>
  <r>
    <x v="111"/>
    <x v="0"/>
    <x v="1"/>
    <x v="2"/>
    <n v="5720.6468694347996"/>
    <n v="1859"/>
    <n v="58"/>
    <x v="4"/>
  </r>
  <r>
    <x v="111"/>
    <x v="0"/>
    <x v="1"/>
    <x v="8"/>
    <n v="1358.8928757204001"/>
    <n v="567"/>
    <n v="52"/>
    <x v="4"/>
  </r>
  <r>
    <x v="111"/>
    <x v="0"/>
    <x v="2"/>
    <x v="8"/>
    <n v="1051.1071242792"/>
    <n v="313"/>
    <n v="11"/>
    <x v="4"/>
  </r>
  <r>
    <x v="111"/>
    <x v="0"/>
    <x v="1"/>
    <x v="12"/>
    <n v="79"/>
    <n v="47"/>
    <n v="2"/>
    <x v="4"/>
  </r>
  <r>
    <x v="112"/>
    <x v="0"/>
    <x v="2"/>
    <x v="16"/>
    <n v="22"/>
    <n v="11"/>
    <n v="0"/>
    <x v="4"/>
  </r>
  <r>
    <x v="112"/>
    <x v="0"/>
    <x v="1"/>
    <x v="7"/>
    <n v="3189.8386904281001"/>
    <n v="1308"/>
    <n v="64"/>
    <x v="4"/>
  </r>
  <r>
    <x v="112"/>
    <x v="1"/>
    <x v="0"/>
    <x v="10"/>
    <n v="64"/>
    <n v="36"/>
    <n v="1"/>
    <x v="4"/>
  </r>
  <r>
    <x v="112"/>
    <x v="0"/>
    <x v="2"/>
    <x v="5"/>
    <n v="45"/>
    <n v="13"/>
    <n v="0"/>
    <x v="4"/>
  </r>
  <r>
    <x v="113"/>
    <x v="0"/>
    <x v="1"/>
    <x v="16"/>
    <n v="31.090909090899999"/>
    <n v="17"/>
    <n v="3"/>
    <x v="4"/>
  </r>
  <r>
    <x v="113"/>
    <x v="0"/>
    <x v="2"/>
    <x v="16"/>
    <n v="34.909090909200003"/>
    <n v="20"/>
    <n v="1"/>
    <x v="4"/>
  </r>
  <r>
    <x v="113"/>
    <x v="0"/>
    <x v="1"/>
    <x v="2"/>
    <n v="597.4954261954"/>
    <n v="257"/>
    <n v="23"/>
    <x v="4"/>
  </r>
  <r>
    <x v="113"/>
    <x v="0"/>
    <x v="2"/>
    <x v="2"/>
    <n v="336.5045738046"/>
    <n v="148"/>
    <n v="11"/>
    <x v="4"/>
  </r>
  <r>
    <x v="113"/>
    <x v="0"/>
    <x v="1"/>
    <x v="9"/>
    <n v="2963.6171176765001"/>
    <n v="1613"/>
    <n v="107"/>
    <x v="4"/>
  </r>
  <r>
    <x v="113"/>
    <x v="0"/>
    <x v="2"/>
    <x v="5"/>
    <n v="926.58450319719998"/>
    <n v="375"/>
    <n v="34"/>
    <x v="4"/>
  </r>
  <r>
    <x v="114"/>
    <x v="0"/>
    <x v="2"/>
    <x v="6"/>
    <n v="256"/>
    <n v="85"/>
    <n v="4"/>
    <x v="4"/>
  </r>
  <r>
    <x v="115"/>
    <x v="1"/>
    <x v="0"/>
    <x v="1"/>
    <n v="22.333333333300001"/>
    <n v="9"/>
    <n v="0"/>
    <x v="4"/>
  </r>
  <r>
    <x v="115"/>
    <x v="0"/>
    <x v="1"/>
    <x v="9"/>
    <n v="1040.3137693599001"/>
    <n v="346"/>
    <n v="48"/>
    <x v="4"/>
  </r>
  <r>
    <x v="115"/>
    <x v="1"/>
    <x v="1"/>
    <x v="3"/>
    <n v="2717.3269742863999"/>
    <n v="1564"/>
    <n v="149"/>
    <x v="4"/>
  </r>
  <r>
    <x v="116"/>
    <x v="0"/>
    <x v="1"/>
    <x v="7"/>
    <n v="219.23333333330001"/>
    <n v="94"/>
    <n v="7"/>
    <x v="4"/>
  </r>
  <r>
    <x v="116"/>
    <x v="0"/>
    <x v="2"/>
    <x v="9"/>
    <n v="43"/>
    <n v="13"/>
    <n v="1"/>
    <x v="4"/>
  </r>
  <r>
    <x v="116"/>
    <x v="0"/>
    <x v="2"/>
    <x v="3"/>
    <n v="472.28289842779998"/>
    <n v="168"/>
    <n v="16"/>
    <x v="4"/>
  </r>
  <r>
    <x v="117"/>
    <x v="1"/>
    <x v="0"/>
    <x v="2"/>
    <n v="63.333333333299997"/>
    <n v="20"/>
    <n v="2"/>
    <x v="4"/>
  </r>
  <r>
    <x v="117"/>
    <x v="0"/>
    <x v="1"/>
    <x v="10"/>
    <n v="220.7790697675"/>
    <n v="69"/>
    <n v="4"/>
    <x v="4"/>
  </r>
  <r>
    <x v="117"/>
    <x v="0"/>
    <x v="1"/>
    <x v="9"/>
    <n v="5.5"/>
    <n v="2"/>
    <n v="0"/>
    <x v="4"/>
  </r>
  <r>
    <x v="117"/>
    <x v="0"/>
    <x v="2"/>
    <x v="9"/>
    <n v="4.5"/>
    <n v="1"/>
    <n v="0"/>
    <x v="4"/>
  </r>
  <r>
    <x v="117"/>
    <x v="0"/>
    <x v="0"/>
    <x v="5"/>
    <n v="438"/>
    <n v="181"/>
    <n v="6"/>
    <x v="4"/>
  </r>
  <r>
    <x v="117"/>
    <x v="0"/>
    <x v="2"/>
    <x v="13"/>
    <n v="84.689075630299996"/>
    <n v="46"/>
    <n v="1"/>
    <x v="4"/>
  </r>
  <r>
    <x v="118"/>
    <x v="0"/>
    <x v="1"/>
    <x v="2"/>
    <n v="3736.5405080886999"/>
    <n v="2010"/>
    <n v="112"/>
    <x v="4"/>
  </r>
  <r>
    <x v="118"/>
    <x v="0"/>
    <x v="1"/>
    <x v="14"/>
    <n v="5045.4399075291003"/>
    <n v="2037"/>
    <n v="110"/>
    <x v="4"/>
  </r>
  <r>
    <x v="119"/>
    <x v="0"/>
    <x v="2"/>
    <x v="6"/>
    <n v="312.2199255598"/>
    <n v="110"/>
    <n v="5"/>
    <x v="4"/>
  </r>
  <r>
    <x v="119"/>
    <x v="1"/>
    <x v="0"/>
    <x v="6"/>
    <n v="261.5459624998"/>
    <n v="97"/>
    <n v="5"/>
    <x v="4"/>
  </r>
  <r>
    <x v="119"/>
    <x v="0"/>
    <x v="2"/>
    <x v="11"/>
    <n v="1962.9538894233999"/>
    <n v="637"/>
    <n v="7"/>
    <x v="4"/>
  </r>
  <r>
    <x v="119"/>
    <x v="1"/>
    <x v="1"/>
    <x v="11"/>
    <n v="409.78920247330001"/>
    <n v="138"/>
    <n v="1"/>
    <x v="4"/>
  </r>
  <r>
    <x v="119"/>
    <x v="1"/>
    <x v="1"/>
    <x v="7"/>
    <n v="237.75584415590001"/>
    <n v="50"/>
    <n v="2"/>
    <x v="4"/>
  </r>
  <r>
    <x v="119"/>
    <x v="0"/>
    <x v="1"/>
    <x v="2"/>
    <n v="2220.5162590071"/>
    <n v="1207"/>
    <n v="69"/>
    <x v="4"/>
  </r>
  <r>
    <x v="119"/>
    <x v="0"/>
    <x v="0"/>
    <x v="10"/>
    <n v="17.603583502399999"/>
    <n v="8"/>
    <n v="0"/>
    <x v="4"/>
  </r>
  <r>
    <x v="119"/>
    <x v="1"/>
    <x v="0"/>
    <x v="5"/>
    <n v="92.333333333300004"/>
    <n v="34"/>
    <n v="3"/>
    <x v="4"/>
  </r>
  <r>
    <x v="119"/>
    <x v="1"/>
    <x v="0"/>
    <x v="3"/>
    <n v="3388.9695554765999"/>
    <n v="1640"/>
    <n v="142"/>
    <x v="4"/>
  </r>
  <r>
    <x v="119"/>
    <x v="0"/>
    <x v="0"/>
    <x v="14"/>
    <n v="8.4285714285999997"/>
    <n v="1"/>
    <n v="0"/>
    <x v="4"/>
  </r>
  <r>
    <x v="119"/>
    <x v="0"/>
    <x v="2"/>
    <x v="14"/>
    <n v="229.9630279973"/>
    <n v="76"/>
    <n v="2"/>
    <x v="4"/>
  </r>
  <r>
    <x v="119"/>
    <x v="1"/>
    <x v="1"/>
    <x v="14"/>
    <n v="9.5"/>
    <n v="3"/>
    <n v="0"/>
    <x v="4"/>
  </r>
  <r>
    <x v="120"/>
    <x v="0"/>
    <x v="1"/>
    <x v="6"/>
    <n v="292.28771929819999"/>
    <n v="83"/>
    <n v="2"/>
    <x v="4"/>
  </r>
  <r>
    <x v="120"/>
    <x v="0"/>
    <x v="2"/>
    <x v="6"/>
    <n v="195.60116959059999"/>
    <n v="55"/>
    <n v="1"/>
    <x v="4"/>
  </r>
  <r>
    <x v="120"/>
    <x v="1"/>
    <x v="0"/>
    <x v="6"/>
    <n v="97.861111111100001"/>
    <n v="37"/>
    <n v="1"/>
    <x v="4"/>
  </r>
  <r>
    <x v="120"/>
    <x v="0"/>
    <x v="2"/>
    <x v="1"/>
    <n v="1919.3237493544"/>
    <n v="284"/>
    <n v="5"/>
    <x v="4"/>
  </r>
  <r>
    <x v="120"/>
    <x v="1"/>
    <x v="1"/>
    <x v="10"/>
    <n v="226.08872549020001"/>
    <n v="92"/>
    <n v="6"/>
    <x v="4"/>
  </r>
  <r>
    <x v="120"/>
    <x v="1"/>
    <x v="1"/>
    <x v="8"/>
    <n v="221.06666666660001"/>
    <n v="78"/>
    <n v="2"/>
    <x v="4"/>
  </r>
  <r>
    <x v="120"/>
    <x v="0"/>
    <x v="0"/>
    <x v="5"/>
    <n v="23"/>
    <n v="12"/>
    <n v="3"/>
    <x v="4"/>
  </r>
  <r>
    <x v="120"/>
    <x v="1"/>
    <x v="0"/>
    <x v="3"/>
    <n v="567.7984886081"/>
    <n v="266"/>
    <n v="19"/>
    <x v="4"/>
  </r>
  <r>
    <x v="120"/>
    <x v="0"/>
    <x v="0"/>
    <x v="14"/>
    <n v="22"/>
    <n v="3"/>
    <n v="0"/>
    <x v="4"/>
  </r>
  <r>
    <x v="121"/>
    <x v="0"/>
    <x v="0"/>
    <x v="6"/>
    <n v="736.93676892609994"/>
    <n v="231"/>
    <n v="0"/>
    <x v="4"/>
  </r>
  <r>
    <x v="121"/>
    <x v="0"/>
    <x v="1"/>
    <x v="4"/>
    <n v="2013.4974210555999"/>
    <n v="441"/>
    <n v="7"/>
    <x v="4"/>
  </r>
  <r>
    <x v="121"/>
    <x v="0"/>
    <x v="2"/>
    <x v="1"/>
    <n v="527.00661048489997"/>
    <n v="166"/>
    <n v="4"/>
    <x v="4"/>
  </r>
  <r>
    <x v="121"/>
    <x v="0"/>
    <x v="2"/>
    <x v="2"/>
    <n v="1450.8323189370999"/>
    <n v="445"/>
    <n v="18"/>
    <x v="4"/>
  </r>
  <r>
    <x v="121"/>
    <x v="0"/>
    <x v="0"/>
    <x v="10"/>
    <n v="47.3957075788"/>
    <n v="21"/>
    <n v="1"/>
    <x v="4"/>
  </r>
  <r>
    <x v="121"/>
    <x v="1"/>
    <x v="0"/>
    <x v="8"/>
    <n v="1917.3038174065"/>
    <n v="943"/>
    <n v="32"/>
    <x v="4"/>
  </r>
  <r>
    <x v="121"/>
    <x v="0"/>
    <x v="2"/>
    <x v="5"/>
    <n v="15.34"/>
    <n v="8"/>
    <n v="0"/>
    <x v="4"/>
  </r>
  <r>
    <x v="121"/>
    <x v="0"/>
    <x v="2"/>
    <x v="3"/>
    <n v="98.896594492099993"/>
    <n v="45"/>
    <n v="3"/>
    <x v="4"/>
  </r>
  <r>
    <x v="122"/>
    <x v="0"/>
    <x v="1"/>
    <x v="6"/>
    <n v="2111.3817614293998"/>
    <n v="655"/>
    <n v="10"/>
    <x v="4"/>
  </r>
  <r>
    <x v="122"/>
    <x v="1"/>
    <x v="0"/>
    <x v="6"/>
    <n v="272.38665158369997"/>
    <n v="83"/>
    <n v="8"/>
    <x v="4"/>
  </r>
  <r>
    <x v="122"/>
    <x v="0"/>
    <x v="1"/>
    <x v="4"/>
    <n v="6759.3141546793004"/>
    <n v="2665"/>
    <n v="119"/>
    <x v="4"/>
  </r>
  <r>
    <x v="122"/>
    <x v="1"/>
    <x v="0"/>
    <x v="7"/>
    <n v="862.01454924699999"/>
    <n v="363"/>
    <n v="7"/>
    <x v="4"/>
  </r>
  <r>
    <x v="122"/>
    <x v="0"/>
    <x v="1"/>
    <x v="2"/>
    <n v="631.79906120539999"/>
    <n v="203"/>
    <n v="15"/>
    <x v="4"/>
  </r>
  <r>
    <x v="122"/>
    <x v="0"/>
    <x v="2"/>
    <x v="8"/>
    <n v="835.47036211540001"/>
    <n v="139"/>
    <n v="1"/>
    <x v="4"/>
  </r>
  <r>
    <x v="122"/>
    <x v="1"/>
    <x v="0"/>
    <x v="9"/>
    <n v="510.46778576560001"/>
    <n v="218"/>
    <n v="14"/>
    <x v="4"/>
  </r>
  <r>
    <x v="123"/>
    <x v="0"/>
    <x v="0"/>
    <x v="6"/>
    <n v="2344.2304366977"/>
    <n v="795"/>
    <n v="9"/>
    <x v="4"/>
  </r>
  <r>
    <x v="123"/>
    <x v="0"/>
    <x v="2"/>
    <x v="4"/>
    <n v="55"/>
    <n v="6"/>
    <n v="0"/>
    <x v="4"/>
  </r>
  <r>
    <x v="123"/>
    <x v="0"/>
    <x v="2"/>
    <x v="1"/>
    <n v="43.012252056199998"/>
    <n v="15"/>
    <n v="0"/>
    <x v="4"/>
  </r>
  <r>
    <x v="123"/>
    <x v="0"/>
    <x v="0"/>
    <x v="7"/>
    <n v="756.19532694140003"/>
    <n v="269"/>
    <n v="1"/>
    <x v="4"/>
  </r>
  <r>
    <x v="123"/>
    <x v="0"/>
    <x v="2"/>
    <x v="2"/>
    <n v="1567.5602020189001"/>
    <n v="596"/>
    <n v="24"/>
    <x v="4"/>
  </r>
  <r>
    <x v="123"/>
    <x v="0"/>
    <x v="2"/>
    <x v="10"/>
    <n v="129.31958410479999"/>
    <n v="34"/>
    <n v="2"/>
    <x v="4"/>
  </r>
  <r>
    <x v="123"/>
    <x v="0"/>
    <x v="2"/>
    <x v="8"/>
    <n v="25.795398150299999"/>
    <n v="14"/>
    <n v="0"/>
    <x v="4"/>
  </r>
  <r>
    <x v="123"/>
    <x v="1"/>
    <x v="1"/>
    <x v="8"/>
    <n v="483.63816425099998"/>
    <n v="268"/>
    <n v="17"/>
    <x v="4"/>
  </r>
  <r>
    <x v="123"/>
    <x v="1"/>
    <x v="0"/>
    <x v="9"/>
    <n v="3133.4457463784001"/>
    <n v="1356"/>
    <n v="52"/>
    <x v="4"/>
  </r>
  <r>
    <x v="123"/>
    <x v="0"/>
    <x v="0"/>
    <x v="5"/>
    <n v="3"/>
    <n v="1"/>
    <n v="0"/>
    <x v="4"/>
  </r>
  <r>
    <x v="123"/>
    <x v="0"/>
    <x v="2"/>
    <x v="5"/>
    <n v="13.5"/>
    <n v="4"/>
    <n v="0"/>
    <x v="4"/>
  </r>
  <r>
    <x v="124"/>
    <x v="1"/>
    <x v="1"/>
    <x v="6"/>
    <n v="355.125"/>
    <n v="158"/>
    <n v="4"/>
    <x v="4"/>
  </r>
  <r>
    <x v="124"/>
    <x v="0"/>
    <x v="1"/>
    <x v="11"/>
    <n v="2849.8900600638999"/>
    <n v="1090"/>
    <n v="39"/>
    <x v="4"/>
  </r>
  <r>
    <x v="124"/>
    <x v="0"/>
    <x v="2"/>
    <x v="11"/>
    <n v="2698.7544597042001"/>
    <n v="754"/>
    <n v="19"/>
    <x v="4"/>
  </r>
  <r>
    <x v="124"/>
    <x v="0"/>
    <x v="2"/>
    <x v="4"/>
    <n v="597.14125367969996"/>
    <n v="221"/>
    <n v="3"/>
    <x v="4"/>
  </r>
  <r>
    <x v="124"/>
    <x v="1"/>
    <x v="1"/>
    <x v="4"/>
    <n v="2414.0037410932"/>
    <n v="967"/>
    <n v="31"/>
    <x v="4"/>
  </r>
  <r>
    <x v="124"/>
    <x v="0"/>
    <x v="1"/>
    <x v="1"/>
    <n v="3.9171171171000001"/>
    <n v="2"/>
    <n v="1"/>
    <x v="4"/>
  </r>
  <r>
    <x v="124"/>
    <x v="1"/>
    <x v="1"/>
    <x v="10"/>
    <n v="3"/>
    <n v="2"/>
    <n v="0"/>
    <x v="4"/>
  </r>
  <r>
    <x v="124"/>
    <x v="0"/>
    <x v="0"/>
    <x v="9"/>
    <n v="731.88"/>
    <n v="313"/>
    <n v="6"/>
    <x v="4"/>
  </r>
  <r>
    <x v="124"/>
    <x v="1"/>
    <x v="0"/>
    <x v="9"/>
    <n v="860.59180738090004"/>
    <n v="321"/>
    <n v="11"/>
    <x v="4"/>
  </r>
  <r>
    <x v="124"/>
    <x v="0"/>
    <x v="1"/>
    <x v="5"/>
    <n v="77.583020012199995"/>
    <n v="28"/>
    <n v="5"/>
    <x v="4"/>
  </r>
  <r>
    <x v="124"/>
    <x v="1"/>
    <x v="1"/>
    <x v="5"/>
    <n v="580.75986223229995"/>
    <n v="266"/>
    <n v="29"/>
    <x v="4"/>
  </r>
  <r>
    <x v="139"/>
    <x v="1"/>
    <x v="1"/>
    <x v="9"/>
    <n v="1192.8455635375999"/>
    <n v="415"/>
    <n v="16"/>
    <x v="4"/>
  </r>
  <r>
    <x v="126"/>
    <x v="1"/>
    <x v="1"/>
    <x v="5"/>
    <n v="812.43759010760004"/>
    <n v="506"/>
    <n v="97"/>
    <x v="4"/>
  </r>
  <r>
    <x v="126"/>
    <x v="1"/>
    <x v="1"/>
    <x v="3"/>
    <n v="86"/>
    <n v="50"/>
    <n v="12"/>
    <x v="4"/>
  </r>
  <r>
    <x v="127"/>
    <x v="1"/>
    <x v="0"/>
    <x v="12"/>
    <n v="115.6333333333"/>
    <n v="69"/>
    <n v="7"/>
    <x v="4"/>
  </r>
  <r>
    <x v="128"/>
    <x v="0"/>
    <x v="1"/>
    <x v="4"/>
    <n v="1164"/>
    <n v="507"/>
    <n v="32"/>
    <x v="4"/>
  </r>
  <r>
    <x v="128"/>
    <x v="1"/>
    <x v="1"/>
    <x v="2"/>
    <n v="698.19672131150003"/>
    <n v="360"/>
    <n v="33"/>
    <x v="4"/>
  </r>
  <r>
    <x v="128"/>
    <x v="0"/>
    <x v="0"/>
    <x v="9"/>
    <n v="3420.8888888889001"/>
    <n v="1164"/>
    <n v="43"/>
    <x v="4"/>
  </r>
  <r>
    <x v="128"/>
    <x v="1"/>
    <x v="0"/>
    <x v="9"/>
    <n v="8847.0059700941001"/>
    <n v="2368"/>
    <n v="77"/>
    <x v="4"/>
  </r>
  <r>
    <x v="128"/>
    <x v="1"/>
    <x v="0"/>
    <x v="5"/>
    <n v="6853.6137146217998"/>
    <n v="3143"/>
    <n v="195"/>
    <x v="4"/>
  </r>
  <r>
    <x v="128"/>
    <x v="0"/>
    <x v="0"/>
    <x v="3"/>
    <n v="451"/>
    <n v="171"/>
    <n v="13"/>
    <x v="4"/>
  </r>
  <r>
    <x v="140"/>
    <x v="0"/>
    <x v="2"/>
    <x v="6"/>
    <n v="614.78908346970002"/>
    <n v="210"/>
    <n v="19"/>
    <x v="4"/>
  </r>
  <r>
    <x v="140"/>
    <x v="0"/>
    <x v="1"/>
    <x v="4"/>
    <n v="894.80249983930003"/>
    <n v="405"/>
    <n v="25"/>
    <x v="4"/>
  </r>
  <r>
    <x v="129"/>
    <x v="1"/>
    <x v="1"/>
    <x v="6"/>
    <n v="510.01555555559997"/>
    <n v="287"/>
    <n v="33"/>
    <x v="4"/>
  </r>
  <r>
    <x v="129"/>
    <x v="0"/>
    <x v="1"/>
    <x v="4"/>
    <n v="2084.7586968871001"/>
    <n v="918"/>
    <n v="45"/>
    <x v="4"/>
  </r>
  <r>
    <x v="129"/>
    <x v="0"/>
    <x v="1"/>
    <x v="10"/>
    <n v="1150.8458646618001"/>
    <n v="533"/>
    <n v="41"/>
    <x v="4"/>
  </r>
  <r>
    <x v="129"/>
    <x v="1"/>
    <x v="0"/>
    <x v="9"/>
    <n v="5159.4333677485001"/>
    <n v="2295"/>
    <n v="179"/>
    <x v="4"/>
  </r>
  <r>
    <x v="129"/>
    <x v="1"/>
    <x v="1"/>
    <x v="12"/>
    <n v="428.8"/>
    <n v="127"/>
    <n v="16"/>
    <x v="4"/>
  </r>
  <r>
    <x v="129"/>
    <x v="1"/>
    <x v="0"/>
    <x v="14"/>
    <n v="26"/>
    <n v="11"/>
    <n v="1"/>
    <x v="4"/>
  </r>
  <r>
    <x v="130"/>
    <x v="0"/>
    <x v="2"/>
    <x v="2"/>
    <n v="826.43102967499999"/>
    <n v="251"/>
    <n v="3"/>
    <x v="4"/>
  </r>
  <r>
    <x v="130"/>
    <x v="0"/>
    <x v="1"/>
    <x v="8"/>
    <n v="1120.1895604394999"/>
    <n v="534"/>
    <n v="45"/>
    <x v="4"/>
  </r>
  <r>
    <x v="130"/>
    <x v="0"/>
    <x v="0"/>
    <x v="9"/>
    <n v="456.62162162160001"/>
    <n v="144"/>
    <n v="7"/>
    <x v="4"/>
  </r>
  <r>
    <x v="130"/>
    <x v="0"/>
    <x v="1"/>
    <x v="9"/>
    <n v="1858.0456349205999"/>
    <n v="778"/>
    <n v="43"/>
    <x v="4"/>
  </r>
  <r>
    <x v="130"/>
    <x v="1"/>
    <x v="1"/>
    <x v="5"/>
    <n v="1864.6866869971"/>
    <n v="718"/>
    <n v="48"/>
    <x v="4"/>
  </r>
  <r>
    <x v="130"/>
    <x v="1"/>
    <x v="1"/>
    <x v="3"/>
    <n v="842.53806302589999"/>
    <n v="418"/>
    <n v="42"/>
    <x v="4"/>
  </r>
  <r>
    <x v="130"/>
    <x v="1"/>
    <x v="1"/>
    <x v="14"/>
    <n v="1541.5123683347001"/>
    <n v="841"/>
    <n v="111"/>
    <x v="4"/>
  </r>
  <r>
    <x v="131"/>
    <x v="0"/>
    <x v="0"/>
    <x v="6"/>
    <n v="1274.9393939393999"/>
    <n v="238"/>
    <n v="7"/>
    <x v="4"/>
  </r>
  <r>
    <x v="131"/>
    <x v="0"/>
    <x v="1"/>
    <x v="1"/>
    <n v="977.45268909970002"/>
    <n v="350"/>
    <n v="18"/>
    <x v="4"/>
  </r>
  <r>
    <x v="131"/>
    <x v="0"/>
    <x v="0"/>
    <x v="2"/>
    <n v="1951.0697107845001"/>
    <n v="392"/>
    <n v="12"/>
    <x v="4"/>
  </r>
  <r>
    <x v="131"/>
    <x v="1"/>
    <x v="0"/>
    <x v="2"/>
    <n v="73.166666666699996"/>
    <n v="25"/>
    <n v="3"/>
    <x v="4"/>
  </r>
  <r>
    <x v="131"/>
    <x v="1"/>
    <x v="1"/>
    <x v="2"/>
    <n v="50.833333333299997"/>
    <n v="25"/>
    <n v="2"/>
    <x v="4"/>
  </r>
  <r>
    <x v="131"/>
    <x v="0"/>
    <x v="1"/>
    <x v="8"/>
    <n v="2573.5752787768001"/>
    <n v="811"/>
    <n v="54"/>
    <x v="4"/>
  </r>
  <r>
    <x v="131"/>
    <x v="1"/>
    <x v="0"/>
    <x v="8"/>
    <n v="230.19696969699999"/>
    <n v="118"/>
    <n v="6"/>
    <x v="4"/>
  </r>
  <r>
    <x v="131"/>
    <x v="1"/>
    <x v="1"/>
    <x v="8"/>
    <n v="142.80303030300001"/>
    <n v="65"/>
    <n v="7"/>
    <x v="4"/>
  </r>
  <r>
    <x v="131"/>
    <x v="0"/>
    <x v="0"/>
    <x v="9"/>
    <n v="327"/>
    <n v="61"/>
    <n v="2"/>
    <x v="4"/>
  </r>
  <r>
    <x v="131"/>
    <x v="0"/>
    <x v="0"/>
    <x v="5"/>
    <n v="215.96666666670001"/>
    <n v="69"/>
    <n v="4"/>
    <x v="4"/>
  </r>
  <r>
    <x v="131"/>
    <x v="1"/>
    <x v="1"/>
    <x v="5"/>
    <n v="1357.2355853470999"/>
    <n v="454"/>
    <n v="31"/>
    <x v="4"/>
  </r>
  <r>
    <x v="131"/>
    <x v="1"/>
    <x v="1"/>
    <x v="12"/>
    <n v="149"/>
    <n v="67"/>
    <n v="11"/>
    <x v="4"/>
  </r>
  <r>
    <x v="131"/>
    <x v="1"/>
    <x v="0"/>
    <x v="14"/>
    <n v="1"/>
    <n v="1"/>
    <n v="0"/>
    <x v="4"/>
  </r>
  <r>
    <x v="132"/>
    <x v="0"/>
    <x v="0"/>
    <x v="4"/>
    <n v="92.821906354500001"/>
    <n v="46"/>
    <n v="1"/>
    <x v="4"/>
  </r>
  <r>
    <x v="132"/>
    <x v="1"/>
    <x v="0"/>
    <x v="8"/>
    <n v="1155.2473150599001"/>
    <n v="596"/>
    <n v="44"/>
    <x v="4"/>
  </r>
  <r>
    <x v="132"/>
    <x v="1"/>
    <x v="1"/>
    <x v="8"/>
    <n v="1896.7526849400999"/>
    <n v="1142"/>
    <n v="91"/>
    <x v="4"/>
  </r>
  <r>
    <x v="132"/>
    <x v="1"/>
    <x v="0"/>
    <x v="5"/>
    <n v="4"/>
    <n v="1"/>
    <n v="0"/>
    <x v="4"/>
  </r>
  <r>
    <x v="132"/>
    <x v="1"/>
    <x v="1"/>
    <x v="12"/>
    <n v="2"/>
    <n v="2"/>
    <n v="0"/>
    <x v="4"/>
  </r>
  <r>
    <x v="132"/>
    <x v="0"/>
    <x v="1"/>
    <x v="14"/>
    <n v="41"/>
    <n v="7"/>
    <n v="0"/>
    <x v="4"/>
  </r>
  <r>
    <x v="133"/>
    <x v="0"/>
    <x v="0"/>
    <x v="6"/>
    <n v="960.91296912799999"/>
    <n v="294"/>
    <n v="0"/>
    <x v="4"/>
  </r>
  <r>
    <x v="133"/>
    <x v="0"/>
    <x v="0"/>
    <x v="4"/>
    <n v="489.3235294118"/>
    <n v="118"/>
    <n v="0"/>
    <x v="4"/>
  </r>
  <r>
    <x v="133"/>
    <x v="0"/>
    <x v="1"/>
    <x v="1"/>
    <n v="1402.2591213492001"/>
    <n v="498"/>
    <n v="0"/>
    <x v="4"/>
  </r>
  <r>
    <x v="133"/>
    <x v="0"/>
    <x v="1"/>
    <x v="7"/>
    <n v="5565.4590871772998"/>
    <n v="1698"/>
    <n v="0"/>
    <x v="4"/>
  </r>
  <r>
    <x v="133"/>
    <x v="0"/>
    <x v="0"/>
    <x v="2"/>
    <n v="1841.7836205789999"/>
    <n v="584"/>
    <n v="0"/>
    <x v="4"/>
  </r>
  <r>
    <x v="133"/>
    <x v="1"/>
    <x v="0"/>
    <x v="8"/>
    <n v="243.16952380960001"/>
    <n v="132"/>
    <n v="0"/>
    <x v="4"/>
  </r>
  <r>
    <x v="133"/>
    <x v="1"/>
    <x v="0"/>
    <x v="12"/>
    <n v="96.1"/>
    <n v="46"/>
    <n v="0"/>
    <x v="4"/>
  </r>
  <r>
    <x v="133"/>
    <x v="1"/>
    <x v="1"/>
    <x v="12"/>
    <n v="169.9"/>
    <n v="100"/>
    <n v="0"/>
    <x v="4"/>
  </r>
  <r>
    <x v="0"/>
    <x v="0"/>
    <x v="2"/>
    <x v="2"/>
    <n v="576"/>
    <n v="3"/>
    <n v="0"/>
    <x v="0"/>
  </r>
  <r>
    <x v="134"/>
    <x v="0"/>
    <x v="0"/>
    <x v="10"/>
    <n v="13"/>
    <n v="1"/>
    <n v="0"/>
    <x v="1"/>
  </r>
  <r>
    <x v="134"/>
    <x v="0"/>
    <x v="2"/>
    <x v="10"/>
    <n v="12"/>
    <n v="1"/>
    <n v="0"/>
    <x v="1"/>
  </r>
  <r>
    <x v="134"/>
    <x v="0"/>
    <x v="2"/>
    <x v="5"/>
    <n v="362"/>
    <n v="1"/>
    <n v="0"/>
    <x v="1"/>
  </r>
  <r>
    <x v="2"/>
    <x v="0"/>
    <x v="2"/>
    <x v="7"/>
    <n v="348"/>
    <n v="2"/>
    <n v="0"/>
    <x v="1"/>
  </r>
  <r>
    <x v="2"/>
    <x v="0"/>
    <x v="2"/>
    <x v="9"/>
    <n v="174"/>
    <n v="1"/>
    <n v="0"/>
    <x v="1"/>
  </r>
  <r>
    <x v="3"/>
    <x v="0"/>
    <x v="1"/>
    <x v="6"/>
    <n v="2351.2315195695001"/>
    <n v="539"/>
    <n v="38"/>
    <x v="1"/>
  </r>
  <r>
    <x v="3"/>
    <x v="0"/>
    <x v="2"/>
    <x v="4"/>
    <n v="992.84930402930001"/>
    <n v="265"/>
    <n v="14"/>
    <x v="1"/>
  </r>
  <r>
    <x v="3"/>
    <x v="0"/>
    <x v="1"/>
    <x v="2"/>
    <n v="1775.5804739120999"/>
    <n v="366"/>
    <n v="28"/>
    <x v="1"/>
  </r>
  <r>
    <x v="3"/>
    <x v="0"/>
    <x v="2"/>
    <x v="3"/>
    <n v="650.02490687730005"/>
    <n v="166"/>
    <n v="14"/>
    <x v="1"/>
  </r>
  <r>
    <x v="4"/>
    <x v="0"/>
    <x v="1"/>
    <x v="6"/>
    <n v="1803.6266666667"/>
    <n v="382"/>
    <n v="32"/>
    <x v="1"/>
  </r>
  <r>
    <x v="4"/>
    <x v="0"/>
    <x v="1"/>
    <x v="7"/>
    <n v="25"/>
    <n v="4"/>
    <n v="1"/>
    <x v="1"/>
  </r>
  <r>
    <x v="5"/>
    <x v="0"/>
    <x v="1"/>
    <x v="5"/>
    <n v="190.46666666670001"/>
    <n v="58"/>
    <n v="6"/>
    <x v="2"/>
  </r>
  <r>
    <x v="141"/>
    <x v="0"/>
    <x v="1"/>
    <x v="2"/>
    <n v="115"/>
    <n v="40"/>
    <n v="7"/>
    <x v="2"/>
  </r>
  <r>
    <x v="7"/>
    <x v="0"/>
    <x v="1"/>
    <x v="11"/>
    <n v="700.68421052630003"/>
    <n v="52"/>
    <n v="3"/>
    <x v="2"/>
  </r>
  <r>
    <x v="7"/>
    <x v="0"/>
    <x v="2"/>
    <x v="1"/>
    <n v="854.54848484850004"/>
    <n v="56"/>
    <n v="4"/>
    <x v="2"/>
  </r>
  <r>
    <x v="7"/>
    <x v="0"/>
    <x v="1"/>
    <x v="7"/>
    <n v="3238.8473484849001"/>
    <n v="504"/>
    <n v="31"/>
    <x v="2"/>
  </r>
  <r>
    <x v="7"/>
    <x v="0"/>
    <x v="1"/>
    <x v="10"/>
    <n v="40"/>
    <n v="8"/>
    <n v="0"/>
    <x v="2"/>
  </r>
  <r>
    <x v="7"/>
    <x v="0"/>
    <x v="1"/>
    <x v="5"/>
    <n v="455"/>
    <n v="105"/>
    <n v="24"/>
    <x v="2"/>
  </r>
  <r>
    <x v="7"/>
    <x v="0"/>
    <x v="1"/>
    <x v="3"/>
    <n v="80"/>
    <n v="7"/>
    <n v="2"/>
    <x v="2"/>
  </r>
  <r>
    <x v="7"/>
    <x v="0"/>
    <x v="1"/>
    <x v="14"/>
    <n v="521.79999999999995"/>
    <n v="68"/>
    <n v="7"/>
    <x v="2"/>
  </r>
  <r>
    <x v="7"/>
    <x v="0"/>
    <x v="2"/>
    <x v="14"/>
    <n v="154.19999999999999"/>
    <n v="14"/>
    <n v="4"/>
    <x v="2"/>
  </r>
  <r>
    <x v="142"/>
    <x v="0"/>
    <x v="2"/>
    <x v="7"/>
    <n v="8164.6763299652002"/>
    <n v="542"/>
    <n v="27"/>
    <x v="2"/>
  </r>
  <r>
    <x v="142"/>
    <x v="0"/>
    <x v="2"/>
    <x v="2"/>
    <n v="1975.4180604436001"/>
    <n v="254"/>
    <n v="29"/>
    <x v="2"/>
  </r>
  <r>
    <x v="142"/>
    <x v="0"/>
    <x v="1"/>
    <x v="8"/>
    <n v="204"/>
    <n v="50"/>
    <n v="3"/>
    <x v="2"/>
  </r>
  <r>
    <x v="8"/>
    <x v="0"/>
    <x v="2"/>
    <x v="8"/>
    <n v="1881.4994343891001"/>
    <n v="261"/>
    <n v="24"/>
    <x v="2"/>
  </r>
  <r>
    <x v="9"/>
    <x v="0"/>
    <x v="1"/>
    <x v="10"/>
    <n v="933.8690476191"/>
    <n v="203"/>
    <n v="22"/>
    <x v="2"/>
  </r>
  <r>
    <x v="135"/>
    <x v="0"/>
    <x v="2"/>
    <x v="1"/>
    <n v="221.4615384615"/>
    <n v="31"/>
    <n v="0"/>
    <x v="2"/>
  </r>
  <r>
    <x v="135"/>
    <x v="0"/>
    <x v="1"/>
    <x v="10"/>
    <n v="2221.1392644639"/>
    <n v="479"/>
    <n v="68"/>
    <x v="2"/>
  </r>
  <r>
    <x v="135"/>
    <x v="0"/>
    <x v="2"/>
    <x v="8"/>
    <n v="1559.5944444444001"/>
    <n v="300"/>
    <n v="22"/>
    <x v="2"/>
  </r>
  <r>
    <x v="135"/>
    <x v="0"/>
    <x v="2"/>
    <x v="5"/>
    <n v="1095.5182795699"/>
    <n v="149"/>
    <n v="18"/>
    <x v="2"/>
  </r>
  <r>
    <x v="10"/>
    <x v="0"/>
    <x v="1"/>
    <x v="7"/>
    <n v="183"/>
    <n v="17"/>
    <n v="1"/>
    <x v="2"/>
  </r>
  <r>
    <x v="10"/>
    <x v="0"/>
    <x v="2"/>
    <x v="2"/>
    <n v="943.88888888890006"/>
    <n v="95"/>
    <n v="2"/>
    <x v="2"/>
  </r>
  <r>
    <x v="11"/>
    <x v="0"/>
    <x v="2"/>
    <x v="6"/>
    <n v="1303"/>
    <n v="54"/>
    <n v="5"/>
    <x v="2"/>
  </r>
  <r>
    <x v="11"/>
    <x v="0"/>
    <x v="1"/>
    <x v="5"/>
    <n v="571.25"/>
    <n v="53"/>
    <n v="8"/>
    <x v="2"/>
  </r>
  <r>
    <x v="12"/>
    <x v="0"/>
    <x v="2"/>
    <x v="7"/>
    <n v="126.45"/>
    <n v="26"/>
    <n v="0"/>
    <x v="2"/>
  </r>
  <r>
    <x v="12"/>
    <x v="0"/>
    <x v="2"/>
    <x v="10"/>
    <n v="703"/>
    <n v="76"/>
    <n v="13"/>
    <x v="2"/>
  </r>
  <r>
    <x v="12"/>
    <x v="0"/>
    <x v="2"/>
    <x v="9"/>
    <n v="1127.3125343301999"/>
    <n v="179"/>
    <n v="28"/>
    <x v="2"/>
  </r>
  <r>
    <x v="12"/>
    <x v="0"/>
    <x v="2"/>
    <x v="5"/>
    <n v="88.3125"/>
    <n v="20"/>
    <n v="4"/>
    <x v="2"/>
  </r>
  <r>
    <x v="13"/>
    <x v="0"/>
    <x v="1"/>
    <x v="11"/>
    <n v="730.52941176469994"/>
    <n v="77"/>
    <n v="3"/>
    <x v="2"/>
  </r>
  <r>
    <x v="13"/>
    <x v="0"/>
    <x v="2"/>
    <x v="11"/>
    <n v="533.47058823530006"/>
    <n v="68"/>
    <n v="1"/>
    <x v="2"/>
  </r>
  <r>
    <x v="13"/>
    <x v="0"/>
    <x v="2"/>
    <x v="2"/>
    <n v="609.35978835979995"/>
    <n v="88"/>
    <n v="11"/>
    <x v="2"/>
  </r>
  <r>
    <x v="13"/>
    <x v="0"/>
    <x v="1"/>
    <x v="10"/>
    <n v="2096.3676070351999"/>
    <n v="459"/>
    <n v="64"/>
    <x v="2"/>
  </r>
  <r>
    <x v="13"/>
    <x v="0"/>
    <x v="1"/>
    <x v="9"/>
    <n v="140"/>
    <n v="32"/>
    <n v="4"/>
    <x v="2"/>
  </r>
  <r>
    <x v="13"/>
    <x v="0"/>
    <x v="2"/>
    <x v="9"/>
    <n v="288"/>
    <n v="35"/>
    <n v="5"/>
    <x v="2"/>
  </r>
  <r>
    <x v="13"/>
    <x v="0"/>
    <x v="1"/>
    <x v="5"/>
    <n v="949"/>
    <n v="229"/>
    <n v="34"/>
    <x v="2"/>
  </r>
  <r>
    <x v="14"/>
    <x v="0"/>
    <x v="1"/>
    <x v="2"/>
    <n v="3163.9857284021"/>
    <n v="422"/>
    <n v="32"/>
    <x v="2"/>
  </r>
  <r>
    <x v="15"/>
    <x v="0"/>
    <x v="1"/>
    <x v="1"/>
    <n v="7550.2642327445001"/>
    <n v="1290"/>
    <n v="121"/>
    <x v="2"/>
  </r>
  <r>
    <x v="15"/>
    <x v="0"/>
    <x v="2"/>
    <x v="8"/>
    <n v="2483.4118962803"/>
    <n v="372"/>
    <n v="28"/>
    <x v="2"/>
  </r>
  <r>
    <x v="16"/>
    <x v="0"/>
    <x v="2"/>
    <x v="6"/>
    <n v="1476.919075369"/>
    <n v="159"/>
    <n v="7"/>
    <x v="2"/>
  </r>
  <r>
    <x v="16"/>
    <x v="0"/>
    <x v="2"/>
    <x v="2"/>
    <n v="5548.9338466961999"/>
    <n v="1247"/>
    <n v="71"/>
    <x v="2"/>
  </r>
  <r>
    <x v="16"/>
    <x v="0"/>
    <x v="2"/>
    <x v="9"/>
    <n v="822.64705882349995"/>
    <n v="190"/>
    <n v="22"/>
    <x v="2"/>
  </r>
  <r>
    <x v="16"/>
    <x v="0"/>
    <x v="1"/>
    <x v="5"/>
    <n v="14"/>
    <n v="2"/>
    <n v="1"/>
    <x v="2"/>
  </r>
  <r>
    <x v="17"/>
    <x v="0"/>
    <x v="2"/>
    <x v="4"/>
    <n v="333.38095238099999"/>
    <n v="65"/>
    <n v="2"/>
    <x v="2"/>
  </r>
  <r>
    <x v="17"/>
    <x v="0"/>
    <x v="2"/>
    <x v="7"/>
    <n v="1777.9464480874999"/>
    <n v="381"/>
    <n v="30"/>
    <x v="2"/>
  </r>
  <r>
    <x v="19"/>
    <x v="0"/>
    <x v="2"/>
    <x v="1"/>
    <n v="96.5"/>
    <n v="24"/>
    <n v="0"/>
    <x v="2"/>
  </r>
  <r>
    <x v="19"/>
    <x v="0"/>
    <x v="2"/>
    <x v="10"/>
    <n v="87.75"/>
    <n v="22"/>
    <n v="2"/>
    <x v="2"/>
  </r>
  <r>
    <x v="20"/>
    <x v="0"/>
    <x v="1"/>
    <x v="6"/>
    <n v="311.54545454549998"/>
    <n v="50"/>
    <n v="2"/>
    <x v="2"/>
  </r>
  <r>
    <x v="20"/>
    <x v="0"/>
    <x v="1"/>
    <x v="2"/>
    <n v="347.85714285709997"/>
    <n v="83"/>
    <n v="2"/>
    <x v="2"/>
  </r>
  <r>
    <x v="20"/>
    <x v="0"/>
    <x v="2"/>
    <x v="8"/>
    <n v="331.30476190479999"/>
    <n v="132"/>
    <n v="13"/>
    <x v="2"/>
  </r>
  <r>
    <x v="20"/>
    <x v="0"/>
    <x v="2"/>
    <x v="14"/>
    <n v="127.9333333333"/>
    <n v="22"/>
    <n v="3"/>
    <x v="2"/>
  </r>
  <r>
    <x v="23"/>
    <x v="0"/>
    <x v="1"/>
    <x v="8"/>
    <n v="236.2"/>
    <n v="18"/>
    <n v="1"/>
    <x v="2"/>
  </r>
  <r>
    <x v="24"/>
    <x v="0"/>
    <x v="2"/>
    <x v="15"/>
    <n v="384.72407067569998"/>
    <n v="145"/>
    <n v="3"/>
    <x v="2"/>
  </r>
  <r>
    <x v="24"/>
    <x v="0"/>
    <x v="1"/>
    <x v="4"/>
    <n v="362.37542087539998"/>
    <n v="93"/>
    <n v="3"/>
    <x v="2"/>
  </r>
  <r>
    <x v="24"/>
    <x v="0"/>
    <x v="1"/>
    <x v="8"/>
    <n v="716.31401088919995"/>
    <n v="189"/>
    <n v="12"/>
    <x v="2"/>
  </r>
  <r>
    <x v="24"/>
    <x v="0"/>
    <x v="2"/>
    <x v="9"/>
    <n v="4943.4512537042001"/>
    <n v="1398"/>
    <n v="152"/>
    <x v="2"/>
  </r>
  <r>
    <x v="24"/>
    <x v="0"/>
    <x v="1"/>
    <x v="5"/>
    <n v="5289.9346885093"/>
    <n v="1594"/>
    <n v="141"/>
    <x v="2"/>
  </r>
  <r>
    <x v="25"/>
    <x v="0"/>
    <x v="2"/>
    <x v="6"/>
    <n v="2313.2980147631001"/>
    <n v="559"/>
    <n v="37"/>
    <x v="2"/>
  </r>
  <r>
    <x v="25"/>
    <x v="0"/>
    <x v="1"/>
    <x v="4"/>
    <n v="5271.6527777778001"/>
    <n v="414"/>
    <n v="19"/>
    <x v="2"/>
  </r>
  <r>
    <x v="25"/>
    <x v="0"/>
    <x v="1"/>
    <x v="7"/>
    <n v="4488.4853892913998"/>
    <n v="1143"/>
    <n v="94"/>
    <x v="2"/>
  </r>
  <r>
    <x v="25"/>
    <x v="0"/>
    <x v="2"/>
    <x v="9"/>
    <n v="8638.1667710058991"/>
    <n v="1860"/>
    <n v="214"/>
    <x v="2"/>
  </r>
  <r>
    <x v="25"/>
    <x v="0"/>
    <x v="1"/>
    <x v="3"/>
    <n v="239.6571359692"/>
    <n v="134"/>
    <n v="11"/>
    <x v="2"/>
  </r>
  <r>
    <x v="26"/>
    <x v="0"/>
    <x v="1"/>
    <x v="1"/>
    <n v="5769.7439325133"/>
    <n v="1160"/>
    <n v="59"/>
    <x v="2"/>
  </r>
  <r>
    <x v="26"/>
    <x v="0"/>
    <x v="1"/>
    <x v="5"/>
    <n v="3711.1764408080999"/>
    <n v="1104"/>
    <n v="110"/>
    <x v="2"/>
  </r>
  <r>
    <x v="27"/>
    <x v="0"/>
    <x v="2"/>
    <x v="11"/>
    <n v="665.67058270680002"/>
    <n v="95"/>
    <n v="6"/>
    <x v="2"/>
  </r>
  <r>
    <x v="27"/>
    <x v="0"/>
    <x v="1"/>
    <x v="8"/>
    <n v="2229.7265182123001"/>
    <n v="671"/>
    <n v="38"/>
    <x v="2"/>
  </r>
  <r>
    <x v="28"/>
    <x v="0"/>
    <x v="1"/>
    <x v="11"/>
    <n v="6478.329177095"/>
    <n v="1583"/>
    <n v="51"/>
    <x v="2"/>
  </r>
  <r>
    <x v="28"/>
    <x v="0"/>
    <x v="1"/>
    <x v="2"/>
    <n v="2344.1881733989999"/>
    <n v="735"/>
    <n v="35"/>
    <x v="2"/>
  </r>
  <r>
    <x v="28"/>
    <x v="0"/>
    <x v="2"/>
    <x v="8"/>
    <n v="1071.8852813853"/>
    <n v="174"/>
    <n v="8"/>
    <x v="2"/>
  </r>
  <r>
    <x v="29"/>
    <x v="0"/>
    <x v="1"/>
    <x v="10"/>
    <n v="311.12222222230002"/>
    <n v="61"/>
    <n v="9"/>
    <x v="2"/>
  </r>
  <r>
    <x v="29"/>
    <x v="0"/>
    <x v="2"/>
    <x v="3"/>
    <n v="294.38650075409998"/>
    <n v="101"/>
    <n v="13"/>
    <x v="2"/>
  </r>
  <r>
    <x v="30"/>
    <x v="0"/>
    <x v="1"/>
    <x v="4"/>
    <n v="4466.5792730392004"/>
    <n v="1119"/>
    <n v="62"/>
    <x v="2"/>
  </r>
  <r>
    <x v="30"/>
    <x v="0"/>
    <x v="1"/>
    <x v="7"/>
    <n v="3566.4934463807999"/>
    <n v="1311"/>
    <n v="53"/>
    <x v="2"/>
  </r>
  <r>
    <x v="30"/>
    <x v="0"/>
    <x v="1"/>
    <x v="9"/>
    <n v="587.67001508299995"/>
    <n v="139"/>
    <n v="8"/>
    <x v="2"/>
  </r>
  <r>
    <x v="31"/>
    <x v="0"/>
    <x v="2"/>
    <x v="4"/>
    <n v="1315.1161090221999"/>
    <n v="199"/>
    <n v="11"/>
    <x v="2"/>
  </r>
  <r>
    <x v="32"/>
    <x v="0"/>
    <x v="1"/>
    <x v="8"/>
    <n v="3318.5224840780002"/>
    <n v="1503"/>
    <n v="114"/>
    <x v="2"/>
  </r>
  <r>
    <x v="33"/>
    <x v="0"/>
    <x v="2"/>
    <x v="1"/>
    <n v="585"/>
    <n v="88"/>
    <n v="2"/>
    <x v="2"/>
  </r>
  <r>
    <x v="33"/>
    <x v="0"/>
    <x v="1"/>
    <x v="7"/>
    <n v="915.80122187100005"/>
    <n v="398"/>
    <n v="29"/>
    <x v="2"/>
  </r>
  <r>
    <x v="33"/>
    <x v="0"/>
    <x v="1"/>
    <x v="13"/>
    <n v="229.1"/>
    <n v="78"/>
    <n v="6"/>
    <x v="2"/>
  </r>
  <r>
    <x v="34"/>
    <x v="0"/>
    <x v="2"/>
    <x v="2"/>
    <n v="3152.0983210216"/>
    <n v="1578"/>
    <n v="125"/>
    <x v="2"/>
  </r>
  <r>
    <x v="34"/>
    <x v="0"/>
    <x v="1"/>
    <x v="9"/>
    <n v="167"/>
    <n v="27"/>
    <n v="3"/>
    <x v="2"/>
  </r>
  <r>
    <x v="35"/>
    <x v="0"/>
    <x v="2"/>
    <x v="7"/>
    <n v="96"/>
    <n v="19"/>
    <n v="2"/>
    <x v="2"/>
  </r>
  <r>
    <x v="35"/>
    <x v="0"/>
    <x v="1"/>
    <x v="2"/>
    <n v="1559.3795095754001"/>
    <n v="841"/>
    <n v="66"/>
    <x v="2"/>
  </r>
  <r>
    <x v="35"/>
    <x v="0"/>
    <x v="2"/>
    <x v="5"/>
    <n v="1017.8293706294"/>
    <n v="256"/>
    <n v="23"/>
    <x v="2"/>
  </r>
  <r>
    <x v="35"/>
    <x v="0"/>
    <x v="1"/>
    <x v="13"/>
    <n v="317.39999999999998"/>
    <n v="129"/>
    <n v="17"/>
    <x v="2"/>
  </r>
  <r>
    <x v="36"/>
    <x v="0"/>
    <x v="1"/>
    <x v="2"/>
    <n v="3512.4060353738"/>
    <n v="1457"/>
    <n v="118"/>
    <x v="2"/>
  </r>
  <r>
    <x v="36"/>
    <x v="0"/>
    <x v="2"/>
    <x v="10"/>
    <n v="3128.0313080230999"/>
    <n v="969"/>
    <n v="68"/>
    <x v="2"/>
  </r>
  <r>
    <x v="36"/>
    <x v="0"/>
    <x v="1"/>
    <x v="5"/>
    <n v="1264.9203389308"/>
    <n v="391"/>
    <n v="34"/>
    <x v="2"/>
  </r>
  <r>
    <x v="37"/>
    <x v="0"/>
    <x v="2"/>
    <x v="1"/>
    <n v="59"/>
    <n v="23"/>
    <n v="5"/>
    <x v="2"/>
  </r>
  <r>
    <x v="37"/>
    <x v="0"/>
    <x v="1"/>
    <x v="9"/>
    <n v="2565.3465187528"/>
    <n v="1076"/>
    <n v="104"/>
    <x v="2"/>
  </r>
  <r>
    <x v="38"/>
    <x v="0"/>
    <x v="2"/>
    <x v="1"/>
    <n v="1312.5049429784999"/>
    <n v="332"/>
    <n v="19"/>
    <x v="2"/>
  </r>
  <r>
    <x v="38"/>
    <x v="0"/>
    <x v="2"/>
    <x v="9"/>
    <n v="1302.9394734677001"/>
    <n v="374"/>
    <n v="25"/>
    <x v="2"/>
  </r>
  <r>
    <x v="38"/>
    <x v="0"/>
    <x v="1"/>
    <x v="5"/>
    <n v="853.66666666679998"/>
    <n v="238"/>
    <n v="20"/>
    <x v="2"/>
  </r>
  <r>
    <x v="38"/>
    <x v="0"/>
    <x v="2"/>
    <x v="3"/>
    <n v="251.92206477729999"/>
    <n v="45"/>
    <n v="4"/>
    <x v="2"/>
  </r>
  <r>
    <x v="38"/>
    <x v="0"/>
    <x v="2"/>
    <x v="14"/>
    <n v="544.99386174100005"/>
    <n v="258"/>
    <n v="19"/>
    <x v="2"/>
  </r>
  <r>
    <x v="39"/>
    <x v="0"/>
    <x v="1"/>
    <x v="6"/>
    <n v="1556.0753811406"/>
    <n v="624"/>
    <n v="48"/>
    <x v="2"/>
  </r>
  <r>
    <x v="39"/>
    <x v="0"/>
    <x v="2"/>
    <x v="11"/>
    <n v="210.1875"/>
    <n v="54"/>
    <n v="5"/>
    <x v="2"/>
  </r>
  <r>
    <x v="39"/>
    <x v="0"/>
    <x v="2"/>
    <x v="2"/>
    <n v="3355.4568252418999"/>
    <n v="1245"/>
    <n v="101"/>
    <x v="2"/>
  </r>
  <r>
    <x v="39"/>
    <x v="0"/>
    <x v="2"/>
    <x v="9"/>
    <n v="360.51111111109998"/>
    <n v="77"/>
    <n v="7"/>
    <x v="2"/>
  </r>
  <r>
    <x v="40"/>
    <x v="0"/>
    <x v="1"/>
    <x v="6"/>
    <n v="2330.6619069229"/>
    <n v="776"/>
    <n v="43"/>
    <x v="2"/>
  </r>
  <r>
    <x v="40"/>
    <x v="0"/>
    <x v="1"/>
    <x v="4"/>
    <n v="2403.9512354630001"/>
    <n v="723"/>
    <n v="37"/>
    <x v="2"/>
  </r>
  <r>
    <x v="40"/>
    <x v="0"/>
    <x v="2"/>
    <x v="2"/>
    <n v="6824.1602875531999"/>
    <n v="2094"/>
    <n v="104"/>
    <x v="2"/>
  </r>
  <r>
    <x v="40"/>
    <x v="0"/>
    <x v="1"/>
    <x v="8"/>
    <n v="3703.1539226136001"/>
    <n v="1541"/>
    <n v="128"/>
    <x v="2"/>
  </r>
  <r>
    <x v="40"/>
    <x v="0"/>
    <x v="1"/>
    <x v="5"/>
    <n v="294"/>
    <n v="90"/>
    <n v="11"/>
    <x v="2"/>
  </r>
  <r>
    <x v="41"/>
    <x v="0"/>
    <x v="1"/>
    <x v="11"/>
    <n v="776.41050260780003"/>
    <n v="58"/>
    <n v="0"/>
    <x v="2"/>
  </r>
  <r>
    <x v="41"/>
    <x v="0"/>
    <x v="2"/>
    <x v="10"/>
    <n v="1464.7597732922"/>
    <n v="434"/>
    <n v="23"/>
    <x v="2"/>
  </r>
  <r>
    <x v="42"/>
    <x v="0"/>
    <x v="1"/>
    <x v="7"/>
    <n v="2106.4937178793002"/>
    <n v="866"/>
    <n v="57"/>
    <x v="2"/>
  </r>
  <r>
    <x v="42"/>
    <x v="0"/>
    <x v="1"/>
    <x v="8"/>
    <n v="7335.2343069337003"/>
    <n v="2684"/>
    <n v="124"/>
    <x v="2"/>
  </r>
  <r>
    <x v="42"/>
    <x v="0"/>
    <x v="1"/>
    <x v="5"/>
    <n v="83"/>
    <n v="21"/>
    <n v="3"/>
    <x v="2"/>
  </r>
  <r>
    <x v="43"/>
    <x v="0"/>
    <x v="2"/>
    <x v="6"/>
    <n v="820.98738892680001"/>
    <n v="335"/>
    <n v="28"/>
    <x v="2"/>
  </r>
  <r>
    <x v="43"/>
    <x v="0"/>
    <x v="1"/>
    <x v="10"/>
    <n v="13612.616221531"/>
    <n v="5746"/>
    <n v="412"/>
    <x v="2"/>
  </r>
  <r>
    <x v="43"/>
    <x v="0"/>
    <x v="1"/>
    <x v="8"/>
    <n v="6444.7698846858002"/>
    <n v="1785"/>
    <n v="157"/>
    <x v="2"/>
  </r>
  <r>
    <x v="43"/>
    <x v="0"/>
    <x v="1"/>
    <x v="5"/>
    <n v="4464.0058938708999"/>
    <n v="1477"/>
    <n v="127"/>
    <x v="2"/>
  </r>
  <r>
    <x v="43"/>
    <x v="0"/>
    <x v="2"/>
    <x v="5"/>
    <n v="2526.9941061292998"/>
    <n v="671"/>
    <n v="64"/>
    <x v="2"/>
  </r>
  <r>
    <x v="44"/>
    <x v="0"/>
    <x v="1"/>
    <x v="7"/>
    <n v="1720.2209932725"/>
    <n v="407"/>
    <n v="15"/>
    <x v="2"/>
  </r>
  <r>
    <x v="44"/>
    <x v="0"/>
    <x v="2"/>
    <x v="9"/>
    <n v="439.6111111111"/>
    <n v="156"/>
    <n v="7"/>
    <x v="2"/>
  </r>
  <r>
    <x v="45"/>
    <x v="0"/>
    <x v="2"/>
    <x v="11"/>
    <n v="877.9250000001"/>
    <n v="145"/>
    <n v="3"/>
    <x v="2"/>
  </r>
  <r>
    <x v="45"/>
    <x v="0"/>
    <x v="2"/>
    <x v="2"/>
    <n v="391.14836879440003"/>
    <n v="116"/>
    <n v="13"/>
    <x v="2"/>
  </r>
  <r>
    <x v="46"/>
    <x v="0"/>
    <x v="1"/>
    <x v="6"/>
    <n v="1449.2142857143001"/>
    <n v="606"/>
    <n v="56"/>
    <x v="2"/>
  </r>
  <r>
    <x v="46"/>
    <x v="0"/>
    <x v="2"/>
    <x v="2"/>
    <n v="723.40666666660002"/>
    <n v="266"/>
    <n v="14"/>
    <x v="2"/>
  </r>
  <r>
    <x v="47"/>
    <x v="0"/>
    <x v="2"/>
    <x v="10"/>
    <n v="582.75757575759997"/>
    <n v="161"/>
    <n v="5"/>
    <x v="2"/>
  </r>
  <r>
    <x v="136"/>
    <x v="0"/>
    <x v="2"/>
    <x v="7"/>
    <n v="368.37193675880002"/>
    <n v="147"/>
    <n v="2"/>
    <x v="3"/>
  </r>
  <r>
    <x v="136"/>
    <x v="0"/>
    <x v="1"/>
    <x v="2"/>
    <n v="216"/>
    <n v="33"/>
    <n v="0"/>
    <x v="3"/>
  </r>
  <r>
    <x v="136"/>
    <x v="0"/>
    <x v="1"/>
    <x v="9"/>
    <n v="787.97993039089999"/>
    <n v="318"/>
    <n v="7"/>
    <x v="3"/>
  </r>
  <r>
    <x v="48"/>
    <x v="0"/>
    <x v="1"/>
    <x v="6"/>
    <n v="340.96969696970001"/>
    <n v="78"/>
    <n v="0"/>
    <x v="3"/>
  </r>
  <r>
    <x v="48"/>
    <x v="0"/>
    <x v="1"/>
    <x v="10"/>
    <n v="1892.1094515074001"/>
    <n v="822"/>
    <n v="68"/>
    <x v="3"/>
  </r>
  <r>
    <x v="48"/>
    <x v="0"/>
    <x v="2"/>
    <x v="10"/>
    <n v="1560.8905484927"/>
    <n v="627"/>
    <n v="45"/>
    <x v="3"/>
  </r>
  <r>
    <x v="50"/>
    <x v="0"/>
    <x v="1"/>
    <x v="5"/>
    <n v="1349.9131125612"/>
    <n v="667"/>
    <n v="60"/>
    <x v="3"/>
  </r>
  <r>
    <x v="50"/>
    <x v="0"/>
    <x v="2"/>
    <x v="3"/>
    <n v="70.631578947400001"/>
    <n v="25"/>
    <n v="2"/>
    <x v="3"/>
  </r>
  <r>
    <x v="137"/>
    <x v="0"/>
    <x v="2"/>
    <x v="10"/>
    <n v="437.53333333329999"/>
    <n v="107"/>
    <n v="5"/>
    <x v="3"/>
  </r>
  <r>
    <x v="52"/>
    <x v="0"/>
    <x v="2"/>
    <x v="14"/>
    <n v="788.33333333329995"/>
    <n v="281"/>
    <n v="13"/>
    <x v="3"/>
  </r>
  <r>
    <x v="52"/>
    <x v="0"/>
    <x v="1"/>
    <x v="13"/>
    <n v="94"/>
    <n v="36"/>
    <n v="3"/>
    <x v="3"/>
  </r>
  <r>
    <x v="53"/>
    <x v="0"/>
    <x v="1"/>
    <x v="6"/>
    <n v="679.48408812740001"/>
    <n v="269"/>
    <n v="20"/>
    <x v="3"/>
  </r>
  <r>
    <x v="53"/>
    <x v="0"/>
    <x v="1"/>
    <x v="1"/>
    <n v="5301.6077131537004"/>
    <n v="1585"/>
    <n v="61"/>
    <x v="3"/>
  </r>
  <r>
    <x v="53"/>
    <x v="0"/>
    <x v="2"/>
    <x v="10"/>
    <n v="2886.5834635575002"/>
    <n v="863"/>
    <n v="64"/>
    <x v="3"/>
  </r>
  <r>
    <x v="53"/>
    <x v="0"/>
    <x v="1"/>
    <x v="5"/>
    <n v="791.08547008549999"/>
    <n v="381"/>
    <n v="33"/>
    <x v="3"/>
  </r>
  <r>
    <x v="54"/>
    <x v="0"/>
    <x v="2"/>
    <x v="4"/>
    <n v="1416.9467737072"/>
    <n v="378"/>
    <n v="13"/>
    <x v="3"/>
  </r>
  <r>
    <x v="54"/>
    <x v="0"/>
    <x v="1"/>
    <x v="10"/>
    <n v="6718.5806925429997"/>
    <n v="2661"/>
    <n v="251"/>
    <x v="3"/>
  </r>
  <r>
    <x v="54"/>
    <x v="0"/>
    <x v="2"/>
    <x v="10"/>
    <n v="5046.4193074570003"/>
    <n v="1620"/>
    <n v="102"/>
    <x v="3"/>
  </r>
  <r>
    <x v="54"/>
    <x v="0"/>
    <x v="1"/>
    <x v="8"/>
    <n v="1511.4054945053999"/>
    <n v="613"/>
    <n v="55"/>
    <x v="3"/>
  </r>
  <r>
    <x v="54"/>
    <x v="0"/>
    <x v="2"/>
    <x v="9"/>
    <n v="619.53655462179995"/>
    <n v="173"/>
    <n v="14"/>
    <x v="3"/>
  </r>
  <r>
    <x v="54"/>
    <x v="0"/>
    <x v="2"/>
    <x v="5"/>
    <n v="1203.3234801962999"/>
    <n v="449"/>
    <n v="35"/>
    <x v="3"/>
  </r>
  <r>
    <x v="54"/>
    <x v="0"/>
    <x v="2"/>
    <x v="3"/>
    <n v="510.35445817829998"/>
    <n v="197"/>
    <n v="19"/>
    <x v="3"/>
  </r>
  <r>
    <x v="55"/>
    <x v="0"/>
    <x v="1"/>
    <x v="4"/>
    <n v="78.599999999999994"/>
    <n v="16"/>
    <n v="0"/>
    <x v="3"/>
  </r>
  <r>
    <x v="55"/>
    <x v="0"/>
    <x v="1"/>
    <x v="2"/>
    <n v="6934.8847417377001"/>
    <n v="1841"/>
    <n v="126"/>
    <x v="3"/>
  </r>
  <r>
    <x v="55"/>
    <x v="0"/>
    <x v="1"/>
    <x v="10"/>
    <n v="2420.4102236655999"/>
    <n v="857"/>
    <n v="60"/>
    <x v="3"/>
  </r>
  <r>
    <x v="55"/>
    <x v="0"/>
    <x v="1"/>
    <x v="9"/>
    <n v="1799.6682839672001"/>
    <n v="857"/>
    <n v="69"/>
    <x v="3"/>
  </r>
  <r>
    <x v="55"/>
    <x v="0"/>
    <x v="1"/>
    <x v="3"/>
    <n v="636.74747474749995"/>
    <n v="250"/>
    <n v="25"/>
    <x v="3"/>
  </r>
  <r>
    <x v="55"/>
    <x v="0"/>
    <x v="1"/>
    <x v="12"/>
    <n v="118.9375000001"/>
    <n v="48"/>
    <n v="6"/>
    <x v="3"/>
  </r>
  <r>
    <x v="56"/>
    <x v="0"/>
    <x v="2"/>
    <x v="6"/>
    <n v="5062.4052168879998"/>
    <n v="1179"/>
    <n v="68"/>
    <x v="3"/>
  </r>
  <r>
    <x v="56"/>
    <x v="0"/>
    <x v="1"/>
    <x v="16"/>
    <n v="1222.8607241141001"/>
    <n v="484"/>
    <n v="26"/>
    <x v="3"/>
  </r>
  <r>
    <x v="56"/>
    <x v="0"/>
    <x v="1"/>
    <x v="10"/>
    <n v="6250.4783176174997"/>
    <n v="2523"/>
    <n v="181"/>
    <x v="3"/>
  </r>
  <r>
    <x v="57"/>
    <x v="0"/>
    <x v="2"/>
    <x v="6"/>
    <n v="3565.2390340456"/>
    <n v="831"/>
    <n v="60"/>
    <x v="3"/>
  </r>
  <r>
    <x v="57"/>
    <x v="0"/>
    <x v="2"/>
    <x v="1"/>
    <n v="3043.4310000336"/>
    <n v="670"/>
    <n v="27"/>
    <x v="3"/>
  </r>
  <r>
    <x v="57"/>
    <x v="0"/>
    <x v="1"/>
    <x v="3"/>
    <n v="1686.9999999997001"/>
    <n v="498"/>
    <n v="80"/>
    <x v="3"/>
  </r>
  <r>
    <x v="57"/>
    <x v="0"/>
    <x v="1"/>
    <x v="14"/>
    <n v="324.99999999990001"/>
    <n v="166"/>
    <n v="31"/>
    <x v="3"/>
  </r>
  <r>
    <x v="58"/>
    <x v="0"/>
    <x v="1"/>
    <x v="3"/>
    <n v="607.7275187015"/>
    <n v="337"/>
    <n v="46"/>
    <x v="3"/>
  </r>
  <r>
    <x v="58"/>
    <x v="0"/>
    <x v="2"/>
    <x v="14"/>
    <n v="266.84523809519999"/>
    <n v="123"/>
    <n v="17"/>
    <x v="3"/>
  </r>
  <r>
    <x v="58"/>
    <x v="0"/>
    <x v="1"/>
    <x v="13"/>
    <n v="800.76388888890006"/>
    <n v="168"/>
    <n v="12"/>
    <x v="3"/>
  </r>
  <r>
    <x v="59"/>
    <x v="0"/>
    <x v="2"/>
    <x v="16"/>
    <n v="214.9"/>
    <n v="62"/>
    <n v="1"/>
    <x v="3"/>
  </r>
  <r>
    <x v="59"/>
    <x v="0"/>
    <x v="1"/>
    <x v="11"/>
    <n v="61.227272727299997"/>
    <n v="17"/>
    <n v="0"/>
    <x v="3"/>
  </r>
  <r>
    <x v="59"/>
    <x v="0"/>
    <x v="1"/>
    <x v="4"/>
    <n v="249.00000000009999"/>
    <n v="96"/>
    <n v="5"/>
    <x v="3"/>
  </r>
  <r>
    <x v="59"/>
    <x v="0"/>
    <x v="2"/>
    <x v="1"/>
    <n v="3554.3839978148999"/>
    <n v="1110"/>
    <n v="47"/>
    <x v="3"/>
  </r>
  <r>
    <x v="60"/>
    <x v="0"/>
    <x v="1"/>
    <x v="4"/>
    <n v="126.2466625966"/>
    <n v="42"/>
    <n v="1"/>
    <x v="3"/>
  </r>
  <r>
    <x v="60"/>
    <x v="0"/>
    <x v="2"/>
    <x v="7"/>
    <n v="1107.6933827119001"/>
    <n v="494"/>
    <n v="27"/>
    <x v="3"/>
  </r>
  <r>
    <x v="60"/>
    <x v="0"/>
    <x v="1"/>
    <x v="5"/>
    <n v="364.57053291530002"/>
    <n v="172"/>
    <n v="20"/>
    <x v="3"/>
  </r>
  <r>
    <x v="61"/>
    <x v="0"/>
    <x v="1"/>
    <x v="11"/>
    <n v="435.79999999969999"/>
    <n v="217"/>
    <n v="3"/>
    <x v="3"/>
  </r>
  <r>
    <x v="61"/>
    <x v="0"/>
    <x v="2"/>
    <x v="11"/>
    <n v="347.20000000009998"/>
    <n v="126"/>
    <n v="5"/>
    <x v="3"/>
  </r>
  <r>
    <x v="61"/>
    <x v="0"/>
    <x v="1"/>
    <x v="4"/>
    <n v="560.10197368410002"/>
    <n v="113"/>
    <n v="7"/>
    <x v="3"/>
  </r>
  <r>
    <x v="61"/>
    <x v="0"/>
    <x v="2"/>
    <x v="4"/>
    <n v="335.89802631570001"/>
    <n v="76"/>
    <n v="6"/>
    <x v="3"/>
  </r>
  <r>
    <x v="61"/>
    <x v="0"/>
    <x v="2"/>
    <x v="1"/>
    <n v="2801.8269301698001"/>
    <n v="788"/>
    <n v="15"/>
    <x v="3"/>
  </r>
  <r>
    <x v="61"/>
    <x v="0"/>
    <x v="2"/>
    <x v="8"/>
    <n v="307.6387387387"/>
    <n v="113"/>
    <n v="9"/>
    <x v="3"/>
  </r>
  <r>
    <x v="62"/>
    <x v="0"/>
    <x v="1"/>
    <x v="1"/>
    <n v="4103.0744171269998"/>
    <n v="1328"/>
    <n v="80"/>
    <x v="3"/>
  </r>
  <r>
    <x v="62"/>
    <x v="0"/>
    <x v="2"/>
    <x v="1"/>
    <n v="3005.9255828732998"/>
    <n v="670"/>
    <n v="31"/>
    <x v="3"/>
  </r>
  <r>
    <x v="62"/>
    <x v="0"/>
    <x v="2"/>
    <x v="7"/>
    <n v="1431.2414112203001"/>
    <n v="455"/>
    <n v="25"/>
    <x v="3"/>
  </r>
  <r>
    <x v="62"/>
    <x v="0"/>
    <x v="1"/>
    <x v="9"/>
    <n v="3"/>
    <n v="2"/>
    <n v="1"/>
    <x v="3"/>
  </r>
  <r>
    <x v="62"/>
    <x v="0"/>
    <x v="1"/>
    <x v="5"/>
    <n v="505.27564102560001"/>
    <n v="284"/>
    <n v="42"/>
    <x v="3"/>
  </r>
  <r>
    <x v="63"/>
    <x v="0"/>
    <x v="1"/>
    <x v="1"/>
    <n v="5682.6779607832004"/>
    <n v="1739"/>
    <n v="101"/>
    <x v="3"/>
  </r>
  <r>
    <x v="63"/>
    <x v="0"/>
    <x v="2"/>
    <x v="1"/>
    <n v="3999.3220392168"/>
    <n v="925"/>
    <n v="32"/>
    <x v="3"/>
  </r>
  <r>
    <x v="64"/>
    <x v="0"/>
    <x v="2"/>
    <x v="16"/>
    <n v="210.27368421049999"/>
    <n v="63"/>
    <n v="2"/>
    <x v="3"/>
  </r>
  <r>
    <x v="64"/>
    <x v="0"/>
    <x v="2"/>
    <x v="4"/>
    <n v="1425.7404907084001"/>
    <n v="280"/>
    <n v="23"/>
    <x v="3"/>
  </r>
  <r>
    <x v="64"/>
    <x v="0"/>
    <x v="2"/>
    <x v="2"/>
    <n v="1724.4501461177999"/>
    <n v="501"/>
    <n v="35"/>
    <x v="3"/>
  </r>
  <r>
    <x v="64"/>
    <x v="0"/>
    <x v="1"/>
    <x v="9"/>
    <n v="731.12074208360002"/>
    <n v="329"/>
    <n v="40"/>
    <x v="3"/>
  </r>
  <r>
    <x v="65"/>
    <x v="0"/>
    <x v="2"/>
    <x v="4"/>
    <n v="50.307692307700002"/>
    <n v="18"/>
    <n v="1"/>
    <x v="3"/>
  </r>
  <r>
    <x v="65"/>
    <x v="0"/>
    <x v="1"/>
    <x v="7"/>
    <n v="4632.9869789709001"/>
    <n v="1344"/>
    <n v="56"/>
    <x v="3"/>
  </r>
  <r>
    <x v="65"/>
    <x v="0"/>
    <x v="2"/>
    <x v="3"/>
    <n v="1648.7125985125999"/>
    <n v="359"/>
    <n v="23"/>
    <x v="3"/>
  </r>
  <r>
    <x v="66"/>
    <x v="0"/>
    <x v="2"/>
    <x v="11"/>
    <n v="5"/>
    <n v="3"/>
    <n v="0"/>
    <x v="3"/>
  </r>
  <r>
    <x v="66"/>
    <x v="0"/>
    <x v="1"/>
    <x v="1"/>
    <n v="1063.2022222223"/>
    <n v="312"/>
    <n v="15"/>
    <x v="3"/>
  </r>
  <r>
    <x v="66"/>
    <x v="0"/>
    <x v="2"/>
    <x v="1"/>
    <n v="1050.7977777778999"/>
    <n v="192"/>
    <n v="7"/>
    <x v="3"/>
  </r>
  <r>
    <x v="66"/>
    <x v="0"/>
    <x v="1"/>
    <x v="7"/>
    <n v="1730.5610389613"/>
    <n v="456"/>
    <n v="21"/>
    <x v="3"/>
  </r>
  <r>
    <x v="66"/>
    <x v="0"/>
    <x v="1"/>
    <x v="5"/>
    <n v="4836.7775620340999"/>
    <n v="1887"/>
    <n v="171"/>
    <x v="3"/>
  </r>
  <r>
    <x v="67"/>
    <x v="0"/>
    <x v="2"/>
    <x v="1"/>
    <n v="1721.0872409829999"/>
    <n v="447"/>
    <n v="10"/>
    <x v="3"/>
  </r>
  <r>
    <x v="67"/>
    <x v="0"/>
    <x v="2"/>
    <x v="2"/>
    <n v="1520.5613910760001"/>
    <n v="360"/>
    <n v="17"/>
    <x v="3"/>
  </r>
  <r>
    <x v="67"/>
    <x v="0"/>
    <x v="2"/>
    <x v="9"/>
    <n v="945.11116770420006"/>
    <n v="272"/>
    <n v="23"/>
    <x v="3"/>
  </r>
  <r>
    <x v="67"/>
    <x v="0"/>
    <x v="1"/>
    <x v="3"/>
    <n v="737.76733033999994"/>
    <n v="201"/>
    <n v="16"/>
    <x v="3"/>
  </r>
  <r>
    <x v="67"/>
    <x v="0"/>
    <x v="2"/>
    <x v="3"/>
    <n v="498.23266966009999"/>
    <n v="107"/>
    <n v="11"/>
    <x v="3"/>
  </r>
  <r>
    <x v="68"/>
    <x v="0"/>
    <x v="1"/>
    <x v="4"/>
    <n v="1435.9699915287999"/>
    <n v="525"/>
    <n v="22"/>
    <x v="3"/>
  </r>
  <r>
    <x v="68"/>
    <x v="0"/>
    <x v="2"/>
    <x v="1"/>
    <n v="1174.2920276446"/>
    <n v="352"/>
    <n v="3"/>
    <x v="3"/>
  </r>
  <r>
    <x v="68"/>
    <x v="0"/>
    <x v="1"/>
    <x v="2"/>
    <n v="6003.6849449967003"/>
    <n v="2505"/>
    <n v="143"/>
    <x v="3"/>
  </r>
  <r>
    <x v="69"/>
    <x v="0"/>
    <x v="2"/>
    <x v="8"/>
    <n v="606.50555555599999"/>
    <n v="194"/>
    <n v="23"/>
    <x v="3"/>
  </r>
  <r>
    <x v="70"/>
    <x v="0"/>
    <x v="2"/>
    <x v="6"/>
    <n v="2722.0888168653"/>
    <n v="663"/>
    <n v="27"/>
    <x v="3"/>
  </r>
  <r>
    <x v="70"/>
    <x v="0"/>
    <x v="1"/>
    <x v="11"/>
    <n v="260.26829268300003"/>
    <n v="137"/>
    <n v="11"/>
    <x v="3"/>
  </r>
  <r>
    <x v="70"/>
    <x v="0"/>
    <x v="1"/>
    <x v="7"/>
    <n v="2314.237837956"/>
    <n v="597"/>
    <n v="10"/>
    <x v="3"/>
  </r>
  <r>
    <x v="70"/>
    <x v="0"/>
    <x v="2"/>
    <x v="10"/>
    <n v="2573.746248856"/>
    <n v="924"/>
    <n v="36"/>
    <x v="3"/>
  </r>
  <r>
    <x v="70"/>
    <x v="0"/>
    <x v="1"/>
    <x v="12"/>
    <n v="217.9"/>
    <n v="135"/>
    <n v="7"/>
    <x v="3"/>
  </r>
  <r>
    <x v="70"/>
    <x v="0"/>
    <x v="1"/>
    <x v="14"/>
    <n v="955.95952380929998"/>
    <n v="345"/>
    <n v="33"/>
    <x v="3"/>
  </r>
  <r>
    <x v="71"/>
    <x v="1"/>
    <x v="1"/>
    <x v="6"/>
    <n v="3.0943396226000002"/>
    <n v="1"/>
    <n v="0"/>
    <x v="3"/>
  </r>
  <r>
    <x v="71"/>
    <x v="0"/>
    <x v="2"/>
    <x v="4"/>
    <n v="1458.5604485428"/>
    <n v="483"/>
    <n v="14"/>
    <x v="3"/>
  </r>
  <r>
    <x v="71"/>
    <x v="0"/>
    <x v="2"/>
    <x v="1"/>
    <n v="8119.3089766998"/>
    <n v="2084"/>
    <n v="56"/>
    <x v="3"/>
  </r>
  <r>
    <x v="72"/>
    <x v="0"/>
    <x v="2"/>
    <x v="7"/>
    <n v="4071.3637497628001"/>
    <n v="999"/>
    <n v="39"/>
    <x v="3"/>
  </r>
  <r>
    <x v="72"/>
    <x v="0"/>
    <x v="1"/>
    <x v="9"/>
    <n v="13815.5818746061"/>
    <n v="4924"/>
    <n v="293"/>
    <x v="3"/>
  </r>
  <r>
    <x v="72"/>
    <x v="0"/>
    <x v="2"/>
    <x v="9"/>
    <n v="16895.418125394401"/>
    <n v="4372"/>
    <n v="184"/>
    <x v="3"/>
  </r>
  <r>
    <x v="73"/>
    <x v="0"/>
    <x v="1"/>
    <x v="1"/>
    <n v="2272.3053941285002"/>
    <n v="701"/>
    <n v="36"/>
    <x v="3"/>
  </r>
  <r>
    <x v="73"/>
    <x v="0"/>
    <x v="2"/>
    <x v="7"/>
    <n v="17161.3233227337"/>
    <n v="4725"/>
    <n v="142"/>
    <x v="3"/>
  </r>
  <r>
    <x v="73"/>
    <x v="0"/>
    <x v="1"/>
    <x v="8"/>
    <n v="4554.7093091608003"/>
    <n v="1697"/>
    <n v="83"/>
    <x v="3"/>
  </r>
  <r>
    <x v="74"/>
    <x v="0"/>
    <x v="1"/>
    <x v="1"/>
    <n v="3223.1975414137"/>
    <n v="1330"/>
    <n v="69"/>
    <x v="3"/>
  </r>
  <r>
    <x v="74"/>
    <x v="0"/>
    <x v="2"/>
    <x v="2"/>
    <n v="1808.1172242608"/>
    <n v="679"/>
    <n v="34"/>
    <x v="3"/>
  </r>
  <r>
    <x v="74"/>
    <x v="0"/>
    <x v="2"/>
    <x v="10"/>
    <n v="7533.8983446340999"/>
    <n v="2932"/>
    <n v="171"/>
    <x v="3"/>
  </r>
  <r>
    <x v="75"/>
    <x v="0"/>
    <x v="2"/>
    <x v="6"/>
    <n v="307"/>
    <n v="98"/>
    <n v="2"/>
    <x v="3"/>
  </r>
  <r>
    <x v="75"/>
    <x v="0"/>
    <x v="1"/>
    <x v="4"/>
    <n v="2832.2128698946999"/>
    <n v="1070"/>
    <n v="52"/>
    <x v="3"/>
  </r>
  <r>
    <x v="75"/>
    <x v="0"/>
    <x v="1"/>
    <x v="7"/>
    <n v="5651.5323211808"/>
    <n v="2120"/>
    <n v="91"/>
    <x v="3"/>
  </r>
  <r>
    <x v="76"/>
    <x v="0"/>
    <x v="2"/>
    <x v="11"/>
    <n v="490.99993354589998"/>
    <n v="213"/>
    <n v="6"/>
    <x v="3"/>
  </r>
  <r>
    <x v="138"/>
    <x v="0"/>
    <x v="1"/>
    <x v="2"/>
    <n v="88.714285714300004"/>
    <n v="39"/>
    <n v="2"/>
    <x v="3"/>
  </r>
  <r>
    <x v="138"/>
    <x v="0"/>
    <x v="2"/>
    <x v="2"/>
    <n v="99.285714285699996"/>
    <n v="31"/>
    <n v="1"/>
    <x v="3"/>
  </r>
  <r>
    <x v="138"/>
    <x v="0"/>
    <x v="1"/>
    <x v="10"/>
    <n v="576.04884559899995"/>
    <n v="201"/>
    <n v="14"/>
    <x v="3"/>
  </r>
  <r>
    <x v="78"/>
    <x v="0"/>
    <x v="1"/>
    <x v="2"/>
    <n v="726"/>
    <n v="9"/>
    <n v="1"/>
    <x v="3"/>
  </r>
  <r>
    <x v="79"/>
    <x v="0"/>
    <x v="1"/>
    <x v="4"/>
    <n v="421.01957070700001"/>
    <n v="190"/>
    <n v="10"/>
    <x v="3"/>
  </r>
  <r>
    <x v="79"/>
    <x v="0"/>
    <x v="2"/>
    <x v="12"/>
    <n v="260.67796610170001"/>
    <n v="67"/>
    <n v="1"/>
    <x v="3"/>
  </r>
  <r>
    <x v="80"/>
    <x v="0"/>
    <x v="2"/>
    <x v="6"/>
    <n v="681.50000000010004"/>
    <n v="176"/>
    <n v="11"/>
    <x v="3"/>
  </r>
  <r>
    <x v="80"/>
    <x v="0"/>
    <x v="2"/>
    <x v="4"/>
    <n v="112"/>
    <n v="15"/>
    <n v="0"/>
    <x v="3"/>
  </r>
  <r>
    <x v="80"/>
    <x v="0"/>
    <x v="2"/>
    <x v="8"/>
    <n v="3137.2132521797998"/>
    <n v="1089"/>
    <n v="65"/>
    <x v="3"/>
  </r>
  <r>
    <x v="80"/>
    <x v="0"/>
    <x v="2"/>
    <x v="9"/>
    <n v="2642.9459700895"/>
    <n v="933"/>
    <n v="49"/>
    <x v="3"/>
  </r>
  <r>
    <x v="81"/>
    <x v="0"/>
    <x v="1"/>
    <x v="11"/>
    <n v="21"/>
    <n v="3"/>
    <n v="0"/>
    <x v="3"/>
  </r>
  <r>
    <x v="81"/>
    <x v="0"/>
    <x v="2"/>
    <x v="4"/>
    <n v="1859.9208481456999"/>
    <n v="585"/>
    <n v="27"/>
    <x v="3"/>
  </r>
  <r>
    <x v="81"/>
    <x v="0"/>
    <x v="2"/>
    <x v="1"/>
    <n v="1605.0940562835001"/>
    <n v="635"/>
    <n v="32"/>
    <x v="3"/>
  </r>
  <r>
    <x v="81"/>
    <x v="0"/>
    <x v="1"/>
    <x v="2"/>
    <n v="2026.6565748524999"/>
    <n v="915"/>
    <n v="62"/>
    <x v="3"/>
  </r>
  <r>
    <x v="82"/>
    <x v="0"/>
    <x v="2"/>
    <x v="6"/>
    <n v="87.365079365100001"/>
    <n v="46"/>
    <n v="5"/>
    <x v="3"/>
  </r>
  <r>
    <x v="82"/>
    <x v="0"/>
    <x v="1"/>
    <x v="1"/>
    <n v="2136.3985622267001"/>
    <n v="552"/>
    <n v="24"/>
    <x v="3"/>
  </r>
  <r>
    <x v="83"/>
    <x v="0"/>
    <x v="1"/>
    <x v="7"/>
    <n v="4070.5422712912"/>
    <n v="1638"/>
    <n v="97"/>
    <x v="3"/>
  </r>
  <r>
    <x v="83"/>
    <x v="0"/>
    <x v="1"/>
    <x v="9"/>
    <n v="8341.0964188657999"/>
    <n v="4284"/>
    <n v="323"/>
    <x v="3"/>
  </r>
  <r>
    <x v="84"/>
    <x v="0"/>
    <x v="1"/>
    <x v="16"/>
    <n v="43.5"/>
    <n v="10"/>
    <n v="0"/>
    <x v="3"/>
  </r>
  <r>
    <x v="84"/>
    <x v="0"/>
    <x v="2"/>
    <x v="16"/>
    <n v="35.499999999899998"/>
    <n v="10"/>
    <n v="0"/>
    <x v="3"/>
  </r>
  <r>
    <x v="84"/>
    <x v="0"/>
    <x v="2"/>
    <x v="4"/>
    <n v="1211.1205627705001"/>
    <n v="248"/>
    <n v="12"/>
    <x v="3"/>
  </r>
  <r>
    <x v="84"/>
    <x v="0"/>
    <x v="2"/>
    <x v="8"/>
    <n v="2711.4204279943001"/>
    <n v="812"/>
    <n v="46"/>
    <x v="3"/>
  </r>
  <r>
    <x v="84"/>
    <x v="0"/>
    <x v="2"/>
    <x v="9"/>
    <n v="698.5"/>
    <n v="204"/>
    <n v="20"/>
    <x v="3"/>
  </r>
  <r>
    <x v="84"/>
    <x v="0"/>
    <x v="2"/>
    <x v="5"/>
    <n v="7005.3691393726003"/>
    <n v="2087"/>
    <n v="100"/>
    <x v="3"/>
  </r>
  <r>
    <x v="85"/>
    <x v="0"/>
    <x v="2"/>
    <x v="11"/>
    <n v="185"/>
    <n v="49"/>
    <n v="0"/>
    <x v="3"/>
  </r>
  <r>
    <x v="85"/>
    <x v="0"/>
    <x v="1"/>
    <x v="3"/>
    <n v="359.84976152629997"/>
    <n v="147"/>
    <n v="17"/>
    <x v="3"/>
  </r>
  <r>
    <x v="86"/>
    <x v="0"/>
    <x v="1"/>
    <x v="11"/>
    <n v="119.54545454559999"/>
    <n v="35"/>
    <n v="2"/>
    <x v="3"/>
  </r>
  <r>
    <x v="86"/>
    <x v="0"/>
    <x v="0"/>
    <x v="5"/>
    <n v="6.6813725490999998"/>
    <n v="3"/>
    <n v="0"/>
    <x v="3"/>
  </r>
  <r>
    <x v="86"/>
    <x v="0"/>
    <x v="2"/>
    <x v="12"/>
    <n v="99.1"/>
    <n v="27"/>
    <n v="4"/>
    <x v="3"/>
  </r>
  <r>
    <x v="86"/>
    <x v="0"/>
    <x v="1"/>
    <x v="14"/>
    <n v="794.34482758640002"/>
    <n v="331"/>
    <n v="26"/>
    <x v="3"/>
  </r>
  <r>
    <x v="87"/>
    <x v="0"/>
    <x v="1"/>
    <x v="7"/>
    <n v="1065.6109813664"/>
    <n v="389"/>
    <n v="20"/>
    <x v="3"/>
  </r>
  <r>
    <x v="87"/>
    <x v="1"/>
    <x v="0"/>
    <x v="2"/>
    <n v="10.6"/>
    <n v="1"/>
    <n v="0"/>
    <x v="3"/>
  </r>
  <r>
    <x v="87"/>
    <x v="0"/>
    <x v="1"/>
    <x v="10"/>
    <n v="3828.4483863075002"/>
    <n v="1618"/>
    <n v="99"/>
    <x v="3"/>
  </r>
  <r>
    <x v="88"/>
    <x v="0"/>
    <x v="2"/>
    <x v="6"/>
    <n v="1002.3252018299"/>
    <n v="345"/>
    <n v="33"/>
    <x v="3"/>
  </r>
  <r>
    <x v="88"/>
    <x v="0"/>
    <x v="1"/>
    <x v="16"/>
    <n v="174.8888888889"/>
    <n v="14"/>
    <n v="0"/>
    <x v="3"/>
  </r>
  <r>
    <x v="88"/>
    <x v="0"/>
    <x v="1"/>
    <x v="4"/>
    <n v="1990.1080553948"/>
    <n v="708"/>
    <n v="29"/>
    <x v="3"/>
  </r>
  <r>
    <x v="88"/>
    <x v="0"/>
    <x v="0"/>
    <x v="7"/>
    <n v="201"/>
    <n v="18"/>
    <n v="0"/>
    <x v="3"/>
  </r>
  <r>
    <x v="88"/>
    <x v="0"/>
    <x v="2"/>
    <x v="10"/>
    <n v="1625.7226645410001"/>
    <n v="561"/>
    <n v="34"/>
    <x v="3"/>
  </r>
  <r>
    <x v="88"/>
    <x v="0"/>
    <x v="1"/>
    <x v="9"/>
    <n v="3250.8224599320001"/>
    <n v="1856"/>
    <n v="177"/>
    <x v="3"/>
  </r>
  <r>
    <x v="88"/>
    <x v="0"/>
    <x v="1"/>
    <x v="3"/>
    <n v="263.50000000019998"/>
    <n v="51"/>
    <n v="2"/>
    <x v="3"/>
  </r>
  <r>
    <x v="88"/>
    <x v="0"/>
    <x v="2"/>
    <x v="3"/>
    <n v="221.50000000009999"/>
    <n v="39"/>
    <n v="4"/>
    <x v="3"/>
  </r>
  <r>
    <x v="89"/>
    <x v="0"/>
    <x v="2"/>
    <x v="8"/>
    <n v="5020.4548817796003"/>
    <n v="1618"/>
    <n v="103"/>
    <x v="3"/>
  </r>
  <r>
    <x v="89"/>
    <x v="0"/>
    <x v="1"/>
    <x v="14"/>
    <n v="2596.0847252308999"/>
    <n v="1375"/>
    <n v="203"/>
    <x v="3"/>
  </r>
  <r>
    <x v="89"/>
    <x v="0"/>
    <x v="2"/>
    <x v="14"/>
    <n v="1447.9152747699"/>
    <n v="641"/>
    <n v="70"/>
    <x v="3"/>
  </r>
  <r>
    <x v="90"/>
    <x v="0"/>
    <x v="2"/>
    <x v="10"/>
    <n v="2167.3308760686"/>
    <n v="510"/>
    <n v="30"/>
    <x v="3"/>
  </r>
  <r>
    <x v="90"/>
    <x v="0"/>
    <x v="1"/>
    <x v="5"/>
    <n v="3592.0366788327001"/>
    <n v="1326"/>
    <n v="117"/>
    <x v="3"/>
  </r>
  <r>
    <x v="91"/>
    <x v="0"/>
    <x v="1"/>
    <x v="2"/>
    <n v="5871.8984112668004"/>
    <n v="2737"/>
    <n v="107"/>
    <x v="3"/>
  </r>
  <r>
    <x v="91"/>
    <x v="0"/>
    <x v="2"/>
    <x v="8"/>
    <n v="2410.3521366843001"/>
    <n v="966"/>
    <n v="62"/>
    <x v="3"/>
  </r>
  <r>
    <x v="91"/>
    <x v="0"/>
    <x v="2"/>
    <x v="9"/>
    <n v="3320.4694743102"/>
    <n v="1185"/>
    <n v="61"/>
    <x v="3"/>
  </r>
  <r>
    <x v="91"/>
    <x v="0"/>
    <x v="2"/>
    <x v="5"/>
    <n v="1348.8838266327"/>
    <n v="533"/>
    <n v="38"/>
    <x v="3"/>
  </r>
  <r>
    <x v="91"/>
    <x v="0"/>
    <x v="2"/>
    <x v="13"/>
    <n v="23"/>
    <n v="7"/>
    <n v="0"/>
    <x v="3"/>
  </r>
  <r>
    <x v="92"/>
    <x v="0"/>
    <x v="2"/>
    <x v="8"/>
    <n v="1060.1324424137999"/>
    <n v="340"/>
    <n v="7"/>
    <x v="3"/>
  </r>
  <r>
    <x v="93"/>
    <x v="0"/>
    <x v="2"/>
    <x v="4"/>
    <n v="628.96425339350003"/>
    <n v="149"/>
    <n v="3"/>
    <x v="4"/>
  </r>
  <r>
    <x v="93"/>
    <x v="0"/>
    <x v="1"/>
    <x v="7"/>
    <n v="1207.9006321841"/>
    <n v="481"/>
    <n v="15"/>
    <x v="4"/>
  </r>
  <r>
    <x v="93"/>
    <x v="0"/>
    <x v="1"/>
    <x v="9"/>
    <n v="5242.4759135779996"/>
    <n v="1954"/>
    <n v="81"/>
    <x v="4"/>
  </r>
  <r>
    <x v="94"/>
    <x v="0"/>
    <x v="2"/>
    <x v="10"/>
    <n v="4811.4211359266001"/>
    <n v="1469"/>
    <n v="52"/>
    <x v="4"/>
  </r>
  <r>
    <x v="94"/>
    <x v="0"/>
    <x v="1"/>
    <x v="3"/>
    <n v="667.42857142850005"/>
    <n v="347"/>
    <n v="27"/>
    <x v="4"/>
  </r>
  <r>
    <x v="94"/>
    <x v="0"/>
    <x v="2"/>
    <x v="3"/>
    <n v="422.57142857140002"/>
    <n v="199"/>
    <n v="15"/>
    <x v="4"/>
  </r>
  <r>
    <x v="95"/>
    <x v="0"/>
    <x v="2"/>
    <x v="6"/>
    <n v="174.0178571429"/>
    <n v="59"/>
    <n v="2"/>
    <x v="4"/>
  </r>
  <r>
    <x v="95"/>
    <x v="0"/>
    <x v="1"/>
    <x v="10"/>
    <n v="2704.6112513272001"/>
    <n v="1004"/>
    <n v="71"/>
    <x v="4"/>
  </r>
  <r>
    <x v="95"/>
    <x v="0"/>
    <x v="2"/>
    <x v="5"/>
    <n v="213.09821428559999"/>
    <n v="78"/>
    <n v="11"/>
    <x v="4"/>
  </r>
  <r>
    <x v="95"/>
    <x v="0"/>
    <x v="1"/>
    <x v="3"/>
    <n v="643.14024064180001"/>
    <n v="276"/>
    <n v="30"/>
    <x v="4"/>
  </r>
  <r>
    <x v="96"/>
    <x v="0"/>
    <x v="1"/>
    <x v="11"/>
    <n v="42"/>
    <n v="16"/>
    <n v="0"/>
    <x v="4"/>
  </r>
  <r>
    <x v="96"/>
    <x v="0"/>
    <x v="2"/>
    <x v="1"/>
    <n v="1120.5928684152"/>
    <n v="285"/>
    <n v="3"/>
    <x v="4"/>
  </r>
  <r>
    <x v="97"/>
    <x v="0"/>
    <x v="1"/>
    <x v="6"/>
    <n v="6502.7924778284996"/>
    <n v="2870"/>
    <n v="180"/>
    <x v="4"/>
  </r>
  <r>
    <x v="97"/>
    <x v="0"/>
    <x v="1"/>
    <x v="4"/>
    <n v="2036.8864595173"/>
    <n v="889"/>
    <n v="35"/>
    <x v="4"/>
  </r>
  <r>
    <x v="97"/>
    <x v="0"/>
    <x v="2"/>
    <x v="2"/>
    <n v="555.16666666690003"/>
    <n v="198"/>
    <n v="4"/>
    <x v="4"/>
  </r>
  <r>
    <x v="97"/>
    <x v="0"/>
    <x v="1"/>
    <x v="10"/>
    <n v="658.99999999980002"/>
    <n v="347"/>
    <n v="28"/>
    <x v="4"/>
  </r>
  <r>
    <x v="98"/>
    <x v="0"/>
    <x v="2"/>
    <x v="5"/>
    <n v="11342.870210036999"/>
    <n v="3464"/>
    <n v="183"/>
    <x v="4"/>
  </r>
  <r>
    <x v="99"/>
    <x v="0"/>
    <x v="1"/>
    <x v="2"/>
    <n v="1125.5131535131"/>
    <n v="193"/>
    <n v="1"/>
    <x v="4"/>
  </r>
  <r>
    <x v="99"/>
    <x v="0"/>
    <x v="2"/>
    <x v="5"/>
    <n v="448.4583333333"/>
    <n v="123"/>
    <n v="22"/>
    <x v="4"/>
  </r>
  <r>
    <x v="101"/>
    <x v="0"/>
    <x v="1"/>
    <x v="7"/>
    <n v="51"/>
    <n v="13"/>
    <n v="0"/>
    <x v="4"/>
  </r>
  <r>
    <x v="101"/>
    <x v="0"/>
    <x v="1"/>
    <x v="9"/>
    <n v="124"/>
    <n v="80"/>
    <n v="11"/>
    <x v="4"/>
  </r>
  <r>
    <x v="102"/>
    <x v="0"/>
    <x v="1"/>
    <x v="5"/>
    <n v="175"/>
    <n v="60"/>
    <n v="8"/>
    <x v="4"/>
  </r>
  <r>
    <x v="103"/>
    <x v="0"/>
    <x v="2"/>
    <x v="7"/>
    <n v="1275.9904197792"/>
    <n v="471"/>
    <n v="29"/>
    <x v="4"/>
  </r>
  <r>
    <x v="103"/>
    <x v="1"/>
    <x v="0"/>
    <x v="5"/>
    <n v="2.7272727272999999"/>
    <n v="1"/>
    <n v="0"/>
    <x v="4"/>
  </r>
  <r>
    <x v="103"/>
    <x v="0"/>
    <x v="1"/>
    <x v="12"/>
    <n v="138.52631578949999"/>
    <n v="95"/>
    <n v="17"/>
    <x v="4"/>
  </r>
  <r>
    <x v="103"/>
    <x v="0"/>
    <x v="2"/>
    <x v="12"/>
    <n v="7.4736842105000001"/>
    <n v="6"/>
    <n v="0"/>
    <x v="4"/>
  </r>
  <r>
    <x v="104"/>
    <x v="0"/>
    <x v="2"/>
    <x v="2"/>
    <n v="2896.5482163593001"/>
    <n v="960"/>
    <n v="47"/>
    <x v="4"/>
  </r>
  <r>
    <x v="104"/>
    <x v="0"/>
    <x v="1"/>
    <x v="12"/>
    <n v="79.000000000100002"/>
    <n v="51"/>
    <n v="12"/>
    <x v="4"/>
  </r>
  <r>
    <x v="105"/>
    <x v="0"/>
    <x v="0"/>
    <x v="11"/>
    <n v="1.5625"/>
    <n v="1"/>
    <n v="0"/>
    <x v="4"/>
  </r>
  <r>
    <x v="105"/>
    <x v="0"/>
    <x v="1"/>
    <x v="1"/>
    <n v="692.63962631599998"/>
    <n v="304"/>
    <n v="14"/>
    <x v="4"/>
  </r>
  <r>
    <x v="105"/>
    <x v="0"/>
    <x v="1"/>
    <x v="7"/>
    <n v="3209.9794131897002"/>
    <n v="1369"/>
    <n v="76"/>
    <x v="4"/>
  </r>
  <r>
    <x v="105"/>
    <x v="0"/>
    <x v="2"/>
    <x v="10"/>
    <n v="785.94249158360003"/>
    <n v="373"/>
    <n v="21"/>
    <x v="4"/>
  </r>
  <r>
    <x v="105"/>
    <x v="0"/>
    <x v="2"/>
    <x v="3"/>
    <n v="628.10552066989999"/>
    <n v="276"/>
    <n v="14"/>
    <x v="4"/>
  </r>
  <r>
    <x v="105"/>
    <x v="0"/>
    <x v="1"/>
    <x v="12"/>
    <n v="248.50056185279999"/>
    <n v="143"/>
    <n v="22"/>
    <x v="4"/>
  </r>
  <r>
    <x v="105"/>
    <x v="0"/>
    <x v="2"/>
    <x v="12"/>
    <n v="371.49943814720001"/>
    <n v="178"/>
    <n v="19"/>
    <x v="4"/>
  </r>
  <r>
    <x v="106"/>
    <x v="0"/>
    <x v="0"/>
    <x v="6"/>
    <n v="15.666666666699999"/>
    <n v="3"/>
    <n v="0"/>
    <x v="4"/>
  </r>
  <r>
    <x v="106"/>
    <x v="0"/>
    <x v="2"/>
    <x v="4"/>
    <n v="2543.4640665897"/>
    <n v="946"/>
    <n v="41"/>
    <x v="4"/>
  </r>
  <r>
    <x v="106"/>
    <x v="0"/>
    <x v="1"/>
    <x v="7"/>
    <n v="7330.0841177488001"/>
    <n v="3104"/>
    <n v="167"/>
    <x v="4"/>
  </r>
  <r>
    <x v="106"/>
    <x v="0"/>
    <x v="1"/>
    <x v="10"/>
    <n v="516.02857142849996"/>
    <n v="239"/>
    <n v="18"/>
    <x v="4"/>
  </r>
  <r>
    <x v="106"/>
    <x v="0"/>
    <x v="1"/>
    <x v="5"/>
    <n v="64.5"/>
    <n v="21"/>
    <n v="3"/>
    <x v="4"/>
  </r>
  <r>
    <x v="107"/>
    <x v="0"/>
    <x v="1"/>
    <x v="4"/>
    <n v="35.941077486600001"/>
    <n v="14"/>
    <n v="0"/>
    <x v="4"/>
  </r>
  <r>
    <x v="108"/>
    <x v="0"/>
    <x v="2"/>
    <x v="6"/>
    <n v="1571.6073728859001"/>
    <n v="534"/>
    <n v="22"/>
    <x v="4"/>
  </r>
  <r>
    <x v="108"/>
    <x v="0"/>
    <x v="1"/>
    <x v="4"/>
    <n v="206.20833333339999"/>
    <n v="82"/>
    <n v="3"/>
    <x v="4"/>
  </r>
  <r>
    <x v="108"/>
    <x v="0"/>
    <x v="2"/>
    <x v="7"/>
    <n v="1513.6100706740999"/>
    <n v="674"/>
    <n v="28"/>
    <x v="4"/>
  </r>
  <r>
    <x v="108"/>
    <x v="0"/>
    <x v="2"/>
    <x v="8"/>
    <n v="374.29152186269999"/>
    <n v="148"/>
    <n v="4"/>
    <x v="4"/>
  </r>
  <r>
    <x v="108"/>
    <x v="0"/>
    <x v="1"/>
    <x v="9"/>
    <n v="6610.3196883097999"/>
    <n v="3403"/>
    <n v="232"/>
    <x v="4"/>
  </r>
  <r>
    <x v="108"/>
    <x v="0"/>
    <x v="1"/>
    <x v="3"/>
    <n v="1335.8606265083999"/>
    <n v="708"/>
    <n v="60"/>
    <x v="4"/>
  </r>
  <r>
    <x v="109"/>
    <x v="0"/>
    <x v="2"/>
    <x v="9"/>
    <n v="37"/>
    <n v="12"/>
    <n v="2"/>
    <x v="4"/>
  </r>
  <r>
    <x v="109"/>
    <x v="0"/>
    <x v="1"/>
    <x v="12"/>
    <n v="9.1666666665999994"/>
    <n v="5"/>
    <n v="1"/>
    <x v="4"/>
  </r>
  <r>
    <x v="109"/>
    <x v="0"/>
    <x v="2"/>
    <x v="12"/>
    <n v="20.833333333300001"/>
    <n v="5"/>
    <n v="1"/>
    <x v="4"/>
  </r>
  <r>
    <x v="110"/>
    <x v="0"/>
    <x v="1"/>
    <x v="8"/>
    <n v="538.47619047609999"/>
    <n v="103"/>
    <n v="6"/>
    <x v="4"/>
  </r>
  <r>
    <x v="110"/>
    <x v="0"/>
    <x v="1"/>
    <x v="9"/>
    <n v="5382.4459860450997"/>
    <n v="2362"/>
    <n v="267"/>
    <x v="4"/>
  </r>
  <r>
    <x v="111"/>
    <x v="0"/>
    <x v="1"/>
    <x v="6"/>
    <n v="444.99999999990001"/>
    <n v="55"/>
    <n v="2"/>
    <x v="4"/>
  </r>
  <r>
    <x v="111"/>
    <x v="0"/>
    <x v="2"/>
    <x v="6"/>
    <n v="471"/>
    <n v="25"/>
    <n v="0"/>
    <x v="4"/>
  </r>
  <r>
    <x v="111"/>
    <x v="0"/>
    <x v="1"/>
    <x v="1"/>
    <n v="618.5"/>
    <n v="212"/>
    <n v="15"/>
    <x v="4"/>
  </r>
  <r>
    <x v="111"/>
    <x v="0"/>
    <x v="2"/>
    <x v="7"/>
    <n v="10978.6632789462"/>
    <n v="2126"/>
    <n v="71"/>
    <x v="4"/>
  </r>
  <r>
    <x v="111"/>
    <x v="0"/>
    <x v="2"/>
    <x v="2"/>
    <n v="2368.3531305658998"/>
    <n v="619"/>
    <n v="19"/>
    <x v="4"/>
  </r>
  <r>
    <x v="111"/>
    <x v="1"/>
    <x v="0"/>
    <x v="2"/>
    <n v="112"/>
    <n v="53"/>
    <n v="4"/>
    <x v="4"/>
  </r>
  <r>
    <x v="111"/>
    <x v="0"/>
    <x v="2"/>
    <x v="10"/>
    <n v="1358.8135265701001"/>
    <n v="453"/>
    <n v="22"/>
    <x v="4"/>
  </r>
  <r>
    <x v="111"/>
    <x v="0"/>
    <x v="1"/>
    <x v="5"/>
    <n v="1648.2149961598"/>
    <n v="620"/>
    <n v="72"/>
    <x v="4"/>
  </r>
  <r>
    <x v="112"/>
    <x v="0"/>
    <x v="1"/>
    <x v="11"/>
    <n v="876.77063492039997"/>
    <n v="387"/>
    <n v="11"/>
    <x v="4"/>
  </r>
  <r>
    <x v="112"/>
    <x v="1"/>
    <x v="0"/>
    <x v="1"/>
    <n v="57"/>
    <n v="24"/>
    <n v="0"/>
    <x v="4"/>
  </r>
  <r>
    <x v="112"/>
    <x v="0"/>
    <x v="2"/>
    <x v="7"/>
    <n v="1655.1613095716"/>
    <n v="527"/>
    <n v="23"/>
    <x v="4"/>
  </r>
  <r>
    <x v="112"/>
    <x v="1"/>
    <x v="1"/>
    <x v="2"/>
    <n v="92"/>
    <n v="39"/>
    <n v="6"/>
    <x v="4"/>
  </r>
  <r>
    <x v="112"/>
    <x v="1"/>
    <x v="1"/>
    <x v="5"/>
    <n v="169"/>
    <n v="95"/>
    <n v="14"/>
    <x v="4"/>
  </r>
  <r>
    <x v="112"/>
    <x v="0"/>
    <x v="1"/>
    <x v="3"/>
    <n v="21"/>
    <n v="7"/>
    <n v="2"/>
    <x v="4"/>
  </r>
  <r>
    <x v="112"/>
    <x v="0"/>
    <x v="2"/>
    <x v="3"/>
    <n v="17"/>
    <n v="5"/>
    <n v="1"/>
    <x v="4"/>
  </r>
  <r>
    <x v="113"/>
    <x v="0"/>
    <x v="2"/>
    <x v="6"/>
    <n v="780.89464389030002"/>
    <n v="174"/>
    <n v="8"/>
    <x v="4"/>
  </r>
  <r>
    <x v="113"/>
    <x v="0"/>
    <x v="1"/>
    <x v="4"/>
    <n v="553.23966942150003"/>
    <n v="344"/>
    <n v="12"/>
    <x v="4"/>
  </r>
  <r>
    <x v="113"/>
    <x v="0"/>
    <x v="1"/>
    <x v="1"/>
    <n v="1818.0155040187001"/>
    <n v="737"/>
    <n v="43"/>
    <x v="4"/>
  </r>
  <r>
    <x v="113"/>
    <x v="0"/>
    <x v="1"/>
    <x v="7"/>
    <n v="112.5"/>
    <n v="28"/>
    <n v="0"/>
    <x v="4"/>
  </r>
  <r>
    <x v="113"/>
    <x v="0"/>
    <x v="2"/>
    <x v="7"/>
    <n v="73.5"/>
    <n v="20"/>
    <n v="1"/>
    <x v="4"/>
  </r>
  <r>
    <x v="113"/>
    <x v="0"/>
    <x v="2"/>
    <x v="12"/>
    <n v="109.7666666667"/>
    <n v="47"/>
    <n v="4"/>
    <x v="4"/>
  </r>
  <r>
    <x v="114"/>
    <x v="0"/>
    <x v="2"/>
    <x v="1"/>
    <n v="55"/>
    <n v="20"/>
    <n v="2"/>
    <x v="4"/>
  </r>
  <r>
    <x v="114"/>
    <x v="0"/>
    <x v="1"/>
    <x v="8"/>
    <n v="2240.9684855234"/>
    <n v="1140"/>
    <n v="75"/>
    <x v="4"/>
  </r>
  <r>
    <x v="114"/>
    <x v="0"/>
    <x v="2"/>
    <x v="14"/>
    <n v="30.050310910099999"/>
    <n v="18"/>
    <n v="3"/>
    <x v="4"/>
  </r>
  <r>
    <x v="115"/>
    <x v="0"/>
    <x v="1"/>
    <x v="6"/>
    <n v="132.1666666667"/>
    <n v="32"/>
    <n v="2"/>
    <x v="4"/>
  </r>
  <r>
    <x v="115"/>
    <x v="0"/>
    <x v="2"/>
    <x v="6"/>
    <n v="65.833333333300004"/>
    <n v="5"/>
    <n v="0"/>
    <x v="4"/>
  </r>
  <r>
    <x v="115"/>
    <x v="1"/>
    <x v="0"/>
    <x v="4"/>
    <n v="1"/>
    <n v="1"/>
    <n v="1"/>
    <x v="4"/>
  </r>
  <r>
    <x v="115"/>
    <x v="0"/>
    <x v="1"/>
    <x v="1"/>
    <n v="11"/>
    <n v="2"/>
    <n v="0"/>
    <x v="4"/>
  </r>
  <r>
    <x v="115"/>
    <x v="0"/>
    <x v="2"/>
    <x v="7"/>
    <n v="670.01059203060004"/>
    <n v="122"/>
    <n v="3"/>
    <x v="4"/>
  </r>
  <r>
    <x v="115"/>
    <x v="0"/>
    <x v="0"/>
    <x v="10"/>
    <n v="5"/>
    <n v="1"/>
    <n v="0"/>
    <x v="4"/>
  </r>
  <r>
    <x v="115"/>
    <x v="0"/>
    <x v="1"/>
    <x v="5"/>
    <n v="73.5"/>
    <n v="29"/>
    <n v="2"/>
    <x v="4"/>
  </r>
  <r>
    <x v="115"/>
    <x v="0"/>
    <x v="1"/>
    <x v="3"/>
    <n v="939.07547746379998"/>
    <n v="545"/>
    <n v="59"/>
    <x v="4"/>
  </r>
  <r>
    <x v="116"/>
    <x v="0"/>
    <x v="1"/>
    <x v="8"/>
    <n v="2728.0951616887"/>
    <n v="1579"/>
    <n v="103"/>
    <x v="4"/>
  </r>
  <r>
    <x v="116"/>
    <x v="1"/>
    <x v="1"/>
    <x v="8"/>
    <n v="2259.2306790475"/>
    <n v="1179"/>
    <n v="131"/>
    <x v="4"/>
  </r>
  <r>
    <x v="116"/>
    <x v="0"/>
    <x v="1"/>
    <x v="5"/>
    <n v="145.80000000000001"/>
    <n v="69"/>
    <n v="2"/>
    <x v="4"/>
  </r>
  <r>
    <x v="117"/>
    <x v="0"/>
    <x v="2"/>
    <x v="7"/>
    <n v="30.2"/>
    <n v="19"/>
    <n v="1"/>
    <x v="4"/>
  </r>
  <r>
    <x v="117"/>
    <x v="1"/>
    <x v="0"/>
    <x v="7"/>
    <n v="379.89245389119998"/>
    <n v="187"/>
    <n v="16"/>
    <x v="4"/>
  </r>
  <r>
    <x v="117"/>
    <x v="0"/>
    <x v="1"/>
    <x v="2"/>
    <n v="360.39843631600002"/>
    <n v="204"/>
    <n v="13"/>
    <x v="4"/>
  </r>
  <r>
    <x v="117"/>
    <x v="0"/>
    <x v="0"/>
    <x v="10"/>
    <n v="4"/>
    <n v="2"/>
    <n v="0"/>
    <x v="4"/>
  </r>
  <r>
    <x v="117"/>
    <x v="0"/>
    <x v="1"/>
    <x v="5"/>
    <n v="831.27936507940001"/>
    <n v="364"/>
    <n v="21"/>
    <x v="4"/>
  </r>
  <r>
    <x v="117"/>
    <x v="0"/>
    <x v="2"/>
    <x v="14"/>
    <n v="35.598871003799999"/>
    <n v="20"/>
    <n v="4"/>
    <x v="4"/>
  </r>
  <r>
    <x v="118"/>
    <x v="1"/>
    <x v="0"/>
    <x v="2"/>
    <n v="959"/>
    <n v="437"/>
    <n v="20"/>
    <x v="4"/>
  </r>
  <r>
    <x v="118"/>
    <x v="1"/>
    <x v="0"/>
    <x v="10"/>
    <n v="1114.9833333332999"/>
    <n v="464"/>
    <n v="21"/>
    <x v="4"/>
  </r>
  <r>
    <x v="118"/>
    <x v="1"/>
    <x v="0"/>
    <x v="3"/>
    <n v="3633.5442307692001"/>
    <n v="1834"/>
    <n v="192"/>
    <x v="4"/>
  </r>
  <r>
    <x v="119"/>
    <x v="1"/>
    <x v="0"/>
    <x v="11"/>
    <n v="48.487524240500001"/>
    <n v="16"/>
    <n v="0"/>
    <x v="4"/>
  </r>
  <r>
    <x v="119"/>
    <x v="0"/>
    <x v="2"/>
    <x v="1"/>
    <n v="322.60333333339997"/>
    <n v="105"/>
    <n v="1"/>
    <x v="4"/>
  </r>
  <r>
    <x v="119"/>
    <x v="0"/>
    <x v="1"/>
    <x v="7"/>
    <n v="6148.8477165560998"/>
    <n v="2386"/>
    <n v="85"/>
    <x v="4"/>
  </r>
  <r>
    <x v="119"/>
    <x v="0"/>
    <x v="0"/>
    <x v="2"/>
    <n v="27.608333333299999"/>
    <n v="9"/>
    <n v="0"/>
    <x v="4"/>
  </r>
  <r>
    <x v="119"/>
    <x v="0"/>
    <x v="1"/>
    <x v="9"/>
    <n v="834.35453133819999"/>
    <n v="294"/>
    <n v="15"/>
    <x v="4"/>
  </r>
  <r>
    <x v="119"/>
    <x v="0"/>
    <x v="0"/>
    <x v="5"/>
    <n v="5"/>
    <n v="4"/>
    <n v="1"/>
    <x v="4"/>
  </r>
  <r>
    <x v="119"/>
    <x v="0"/>
    <x v="0"/>
    <x v="3"/>
    <n v="4"/>
    <n v="1"/>
    <n v="0"/>
    <x v="4"/>
  </r>
  <r>
    <x v="120"/>
    <x v="0"/>
    <x v="0"/>
    <x v="1"/>
    <n v="692.68965845590003"/>
    <n v="208"/>
    <n v="5"/>
    <x v="4"/>
  </r>
  <r>
    <x v="120"/>
    <x v="1"/>
    <x v="0"/>
    <x v="2"/>
    <n v="390.75657894739999"/>
    <n v="150"/>
    <n v="6"/>
    <x v="4"/>
  </r>
  <r>
    <x v="120"/>
    <x v="0"/>
    <x v="1"/>
    <x v="12"/>
    <n v="108.5604395605"/>
    <n v="79"/>
    <n v="14"/>
    <x v="4"/>
  </r>
  <r>
    <x v="121"/>
    <x v="0"/>
    <x v="1"/>
    <x v="6"/>
    <n v="2818.5757786268"/>
    <n v="1197"/>
    <n v="63"/>
    <x v="4"/>
  </r>
  <r>
    <x v="121"/>
    <x v="1"/>
    <x v="0"/>
    <x v="6"/>
    <n v="759.61568542960003"/>
    <n v="297"/>
    <n v="19"/>
    <x v="4"/>
  </r>
  <r>
    <x v="121"/>
    <x v="1"/>
    <x v="0"/>
    <x v="10"/>
    <n v="1025.9861134856999"/>
    <n v="517"/>
    <n v="16"/>
    <x v="4"/>
  </r>
  <r>
    <x v="121"/>
    <x v="1"/>
    <x v="1"/>
    <x v="8"/>
    <n v="885.54233643969997"/>
    <n v="452"/>
    <n v="30"/>
    <x v="4"/>
  </r>
  <r>
    <x v="122"/>
    <x v="0"/>
    <x v="0"/>
    <x v="4"/>
    <n v="1891.3615486765"/>
    <n v="691"/>
    <n v="17"/>
    <x v="4"/>
  </r>
  <r>
    <x v="122"/>
    <x v="0"/>
    <x v="0"/>
    <x v="2"/>
    <n v="1262.8937818336001"/>
    <n v="398"/>
    <n v="9"/>
    <x v="4"/>
  </r>
  <r>
    <x v="122"/>
    <x v="1"/>
    <x v="1"/>
    <x v="8"/>
    <n v="1234.7533356373001"/>
    <n v="445"/>
    <n v="39"/>
    <x v="4"/>
  </r>
  <r>
    <x v="122"/>
    <x v="0"/>
    <x v="1"/>
    <x v="3"/>
    <n v="7"/>
    <n v="4"/>
    <n v="1"/>
    <x v="4"/>
  </r>
  <r>
    <x v="122"/>
    <x v="0"/>
    <x v="0"/>
    <x v="12"/>
    <n v="585.58047233900004"/>
    <n v="285"/>
    <n v="36"/>
    <x v="4"/>
  </r>
  <r>
    <x v="123"/>
    <x v="1"/>
    <x v="1"/>
    <x v="7"/>
    <n v="2241.6848527582001"/>
    <n v="724"/>
    <n v="42"/>
    <x v="4"/>
  </r>
  <r>
    <x v="123"/>
    <x v="0"/>
    <x v="1"/>
    <x v="2"/>
    <n v="510.0155555568"/>
    <n v="196"/>
    <n v="4"/>
    <x v="4"/>
  </r>
  <r>
    <x v="123"/>
    <x v="0"/>
    <x v="2"/>
    <x v="9"/>
    <n v="5443.3685545701001"/>
    <n v="2023"/>
    <n v="85"/>
    <x v="4"/>
  </r>
  <r>
    <x v="123"/>
    <x v="0"/>
    <x v="1"/>
    <x v="5"/>
    <n v="4.5"/>
    <n v="3"/>
    <n v="0"/>
    <x v="4"/>
  </r>
  <r>
    <x v="123"/>
    <x v="0"/>
    <x v="2"/>
    <x v="3"/>
    <n v="34.200000000000003"/>
    <n v="14"/>
    <n v="1"/>
    <x v="4"/>
  </r>
  <r>
    <x v="124"/>
    <x v="1"/>
    <x v="0"/>
    <x v="15"/>
    <n v="135.3504273504"/>
    <n v="30"/>
    <n v="0"/>
    <x v="4"/>
  </r>
  <r>
    <x v="124"/>
    <x v="1"/>
    <x v="1"/>
    <x v="11"/>
    <n v="586.23333333330004"/>
    <n v="100"/>
    <n v="3"/>
    <x v="4"/>
  </r>
  <r>
    <x v="124"/>
    <x v="0"/>
    <x v="1"/>
    <x v="4"/>
    <n v="4062.3721466593001"/>
    <n v="1566"/>
    <n v="55"/>
    <x v="4"/>
  </r>
  <r>
    <x v="124"/>
    <x v="0"/>
    <x v="0"/>
    <x v="2"/>
    <n v="2826"/>
    <n v="1195"/>
    <n v="50"/>
    <x v="4"/>
  </r>
  <r>
    <x v="124"/>
    <x v="0"/>
    <x v="2"/>
    <x v="9"/>
    <n v="16.265103634300001"/>
    <n v="6"/>
    <n v="0"/>
    <x v="4"/>
  </r>
  <r>
    <x v="124"/>
    <x v="1"/>
    <x v="0"/>
    <x v="5"/>
    <n v="653.82402952029997"/>
    <n v="219"/>
    <n v="9"/>
    <x v="4"/>
  </r>
  <r>
    <x v="126"/>
    <x v="1"/>
    <x v="0"/>
    <x v="6"/>
    <n v="73.352941176499996"/>
    <n v="25"/>
    <n v="2"/>
    <x v="4"/>
  </r>
  <r>
    <x v="126"/>
    <x v="1"/>
    <x v="0"/>
    <x v="7"/>
    <n v="562.96446540889997"/>
    <n v="241"/>
    <n v="25"/>
    <x v="4"/>
  </r>
  <r>
    <x v="126"/>
    <x v="0"/>
    <x v="1"/>
    <x v="8"/>
    <n v="2.0370370370000002"/>
    <n v="1"/>
    <n v="0"/>
    <x v="4"/>
  </r>
  <r>
    <x v="127"/>
    <x v="1"/>
    <x v="0"/>
    <x v="2"/>
    <n v="741.25260217540006"/>
    <n v="239"/>
    <n v="4"/>
    <x v="4"/>
  </r>
  <r>
    <x v="127"/>
    <x v="0"/>
    <x v="1"/>
    <x v="9"/>
    <n v="274.9583333333"/>
    <n v="151"/>
    <n v="12"/>
    <x v="4"/>
  </r>
  <r>
    <x v="127"/>
    <x v="1"/>
    <x v="0"/>
    <x v="9"/>
    <n v="886.8202647736"/>
    <n v="319"/>
    <n v="11"/>
    <x v="4"/>
  </r>
  <r>
    <x v="127"/>
    <x v="1"/>
    <x v="1"/>
    <x v="9"/>
    <n v="1391.2214018929999"/>
    <n v="552"/>
    <n v="20"/>
    <x v="4"/>
  </r>
  <r>
    <x v="127"/>
    <x v="1"/>
    <x v="1"/>
    <x v="12"/>
    <n v="230.36666666670001"/>
    <n v="149"/>
    <n v="16"/>
    <x v="4"/>
  </r>
  <r>
    <x v="128"/>
    <x v="0"/>
    <x v="1"/>
    <x v="6"/>
    <n v="12"/>
    <n v="8"/>
    <n v="0"/>
    <x v="4"/>
  </r>
  <r>
    <x v="128"/>
    <x v="0"/>
    <x v="0"/>
    <x v="2"/>
    <n v="799"/>
    <n v="276"/>
    <n v="15"/>
    <x v="4"/>
  </r>
  <r>
    <x v="128"/>
    <x v="0"/>
    <x v="0"/>
    <x v="10"/>
    <n v="608"/>
    <n v="169"/>
    <n v="7"/>
    <x v="4"/>
  </r>
  <r>
    <x v="128"/>
    <x v="1"/>
    <x v="0"/>
    <x v="14"/>
    <n v="345.43676965729998"/>
    <n v="131"/>
    <n v="7"/>
    <x v="4"/>
  </r>
  <r>
    <x v="140"/>
    <x v="0"/>
    <x v="2"/>
    <x v="4"/>
    <n v="476.19750016069997"/>
    <n v="162"/>
    <n v="10"/>
    <x v="4"/>
  </r>
  <r>
    <x v="140"/>
    <x v="0"/>
    <x v="2"/>
    <x v="1"/>
    <n v="46"/>
    <n v="26"/>
    <n v="0"/>
    <x v="4"/>
  </r>
  <r>
    <x v="129"/>
    <x v="1"/>
    <x v="0"/>
    <x v="6"/>
    <n v="416.39620915030002"/>
    <n v="237"/>
    <n v="20"/>
    <x v="4"/>
  </r>
  <r>
    <x v="129"/>
    <x v="0"/>
    <x v="2"/>
    <x v="11"/>
    <n v="11"/>
    <n v="4"/>
    <n v="0"/>
    <x v="4"/>
  </r>
  <r>
    <x v="129"/>
    <x v="0"/>
    <x v="0"/>
    <x v="4"/>
    <n v="871"/>
    <n v="211"/>
    <n v="5"/>
    <x v="4"/>
  </r>
  <r>
    <x v="129"/>
    <x v="1"/>
    <x v="0"/>
    <x v="5"/>
    <n v="968.13853662669999"/>
    <n v="349"/>
    <n v="14"/>
    <x v="4"/>
  </r>
  <r>
    <x v="129"/>
    <x v="0"/>
    <x v="0"/>
    <x v="3"/>
    <n v="13"/>
    <n v="7"/>
    <n v="0"/>
    <x v="4"/>
  </r>
  <r>
    <x v="129"/>
    <x v="0"/>
    <x v="1"/>
    <x v="12"/>
    <n v="307"/>
    <n v="109"/>
    <n v="11"/>
    <x v="4"/>
  </r>
  <r>
    <x v="130"/>
    <x v="0"/>
    <x v="2"/>
    <x v="4"/>
    <n v="2259.9242553692002"/>
    <n v="619"/>
    <n v="11"/>
    <x v="4"/>
  </r>
  <r>
    <x v="130"/>
    <x v="0"/>
    <x v="1"/>
    <x v="2"/>
    <n v="1727.0689703252999"/>
    <n v="610"/>
    <n v="23"/>
    <x v="4"/>
  </r>
  <r>
    <x v="130"/>
    <x v="1"/>
    <x v="1"/>
    <x v="2"/>
    <n v="54.6"/>
    <n v="20"/>
    <n v="3"/>
    <x v="4"/>
  </r>
  <r>
    <x v="130"/>
    <x v="1"/>
    <x v="1"/>
    <x v="10"/>
    <n v="5.6666666666000003"/>
    <n v="3"/>
    <n v="1"/>
    <x v="4"/>
  </r>
  <r>
    <x v="130"/>
    <x v="0"/>
    <x v="0"/>
    <x v="8"/>
    <n v="24.071428571399998"/>
    <n v="11"/>
    <n v="0"/>
    <x v="4"/>
  </r>
  <r>
    <x v="130"/>
    <x v="1"/>
    <x v="1"/>
    <x v="8"/>
    <n v="287.47783251229998"/>
    <n v="139"/>
    <n v="10"/>
    <x v="4"/>
  </r>
  <r>
    <x v="130"/>
    <x v="0"/>
    <x v="2"/>
    <x v="9"/>
    <n v="536.45436507930003"/>
    <n v="177"/>
    <n v="8"/>
    <x v="4"/>
  </r>
  <r>
    <x v="130"/>
    <x v="0"/>
    <x v="0"/>
    <x v="3"/>
    <n v="8"/>
    <n v="6"/>
    <n v="0"/>
    <x v="4"/>
  </r>
  <r>
    <x v="130"/>
    <x v="1"/>
    <x v="0"/>
    <x v="3"/>
    <n v="533.12860364079995"/>
    <n v="211"/>
    <n v="21"/>
    <x v="4"/>
  </r>
  <r>
    <x v="130"/>
    <x v="1"/>
    <x v="0"/>
    <x v="14"/>
    <n v="827.4876316653"/>
    <n v="387"/>
    <n v="41"/>
    <x v="4"/>
  </r>
  <r>
    <x v="131"/>
    <x v="0"/>
    <x v="0"/>
    <x v="4"/>
    <n v="1505.3679513676"/>
    <n v="536"/>
    <n v="17"/>
    <x v="4"/>
  </r>
  <r>
    <x v="131"/>
    <x v="0"/>
    <x v="1"/>
    <x v="7"/>
    <n v="1278.8852813852"/>
    <n v="400"/>
    <n v="18"/>
    <x v="4"/>
  </r>
  <r>
    <x v="131"/>
    <x v="1"/>
    <x v="1"/>
    <x v="7"/>
    <n v="1.5454545454999999"/>
    <n v="1"/>
    <n v="0"/>
    <x v="4"/>
  </r>
  <r>
    <x v="131"/>
    <x v="1"/>
    <x v="1"/>
    <x v="10"/>
    <n v="1412.6554406272001"/>
    <n v="758"/>
    <n v="84"/>
    <x v="4"/>
  </r>
  <r>
    <x v="131"/>
    <x v="1"/>
    <x v="1"/>
    <x v="9"/>
    <n v="201"/>
    <n v="108"/>
    <n v="9"/>
    <x v="4"/>
  </r>
  <r>
    <x v="131"/>
    <x v="0"/>
    <x v="0"/>
    <x v="3"/>
    <n v="23"/>
    <n v="4"/>
    <n v="0"/>
    <x v="4"/>
  </r>
  <r>
    <x v="131"/>
    <x v="0"/>
    <x v="0"/>
    <x v="14"/>
    <n v="959.51375299389997"/>
    <n v="179"/>
    <n v="7"/>
    <x v="4"/>
  </r>
  <r>
    <x v="132"/>
    <x v="0"/>
    <x v="1"/>
    <x v="1"/>
    <n v="498.4166666667"/>
    <n v="182"/>
    <n v="8"/>
    <x v="4"/>
  </r>
  <r>
    <x v="132"/>
    <x v="0"/>
    <x v="1"/>
    <x v="7"/>
    <n v="1657.3217995364"/>
    <n v="530"/>
    <n v="18"/>
    <x v="4"/>
  </r>
  <r>
    <x v="132"/>
    <x v="1"/>
    <x v="0"/>
    <x v="3"/>
    <n v="57"/>
    <n v="17"/>
    <n v="0"/>
    <x v="4"/>
  </r>
  <r>
    <x v="132"/>
    <x v="1"/>
    <x v="1"/>
    <x v="14"/>
    <n v="273.6442786069"/>
    <n v="135"/>
    <n v="17"/>
    <x v="4"/>
  </r>
  <r>
    <x v="133"/>
    <x v="0"/>
    <x v="1"/>
    <x v="6"/>
    <n v="1389.0870308721001"/>
    <n v="642"/>
    <n v="0"/>
    <x v="4"/>
  </r>
  <r>
    <x v="133"/>
    <x v="1"/>
    <x v="1"/>
    <x v="3"/>
    <n v="2428.1490917965998"/>
    <n v="1267"/>
    <n v="0"/>
    <x v="4"/>
  </r>
  <r>
    <x v="0"/>
    <x v="0"/>
    <x v="2"/>
    <x v="1"/>
    <n v="154"/>
    <n v="1"/>
    <n v="0"/>
    <x v="0"/>
  </r>
  <r>
    <x v="1"/>
    <x v="0"/>
    <x v="2"/>
    <x v="4"/>
    <n v="345"/>
    <n v="2"/>
    <n v="0"/>
    <x v="1"/>
  </r>
  <r>
    <x v="1"/>
    <x v="0"/>
    <x v="2"/>
    <x v="1"/>
    <n v="1375"/>
    <n v="20"/>
    <n v="0"/>
    <x v="1"/>
  </r>
  <r>
    <x v="134"/>
    <x v="1"/>
    <x v="0"/>
    <x v="3"/>
    <n v="116"/>
    <n v="2"/>
    <n v="0"/>
    <x v="1"/>
  </r>
  <r>
    <x v="2"/>
    <x v="0"/>
    <x v="2"/>
    <x v="6"/>
    <n v="195"/>
    <n v="1"/>
    <n v="0"/>
    <x v="1"/>
  </r>
  <r>
    <x v="2"/>
    <x v="0"/>
    <x v="1"/>
    <x v="5"/>
    <n v="47"/>
    <n v="1"/>
    <n v="0"/>
    <x v="1"/>
  </r>
  <r>
    <x v="3"/>
    <x v="0"/>
    <x v="2"/>
    <x v="6"/>
    <n v="3973.7684804304999"/>
    <n v="401"/>
    <n v="9"/>
    <x v="1"/>
  </r>
  <r>
    <x v="3"/>
    <x v="0"/>
    <x v="2"/>
    <x v="7"/>
    <n v="3291.4101005921998"/>
    <n v="546"/>
    <n v="34"/>
    <x v="1"/>
  </r>
  <r>
    <x v="3"/>
    <x v="0"/>
    <x v="1"/>
    <x v="9"/>
    <n v="1010.7435064935"/>
    <n v="206"/>
    <n v="19"/>
    <x v="1"/>
  </r>
  <r>
    <x v="4"/>
    <x v="0"/>
    <x v="2"/>
    <x v="7"/>
    <n v="36"/>
    <n v="6"/>
    <n v="0"/>
    <x v="1"/>
  </r>
  <r>
    <x v="4"/>
    <x v="0"/>
    <x v="2"/>
    <x v="2"/>
    <n v="5506.8708905422"/>
    <n v="1162"/>
    <n v="117"/>
    <x v="1"/>
  </r>
  <r>
    <x v="4"/>
    <x v="0"/>
    <x v="2"/>
    <x v="10"/>
    <n v="478"/>
    <n v="58"/>
    <n v="4"/>
    <x v="1"/>
  </r>
  <r>
    <x v="4"/>
    <x v="0"/>
    <x v="2"/>
    <x v="8"/>
    <n v="20"/>
    <n v="4"/>
    <n v="0"/>
    <x v="1"/>
  </r>
  <r>
    <x v="5"/>
    <x v="0"/>
    <x v="1"/>
    <x v="4"/>
    <n v="132"/>
    <n v="6"/>
    <n v="0"/>
    <x v="2"/>
  </r>
  <r>
    <x v="5"/>
    <x v="0"/>
    <x v="2"/>
    <x v="9"/>
    <n v="6758.4293003820003"/>
    <n v="588"/>
    <n v="41"/>
    <x v="2"/>
  </r>
  <r>
    <x v="6"/>
    <x v="0"/>
    <x v="1"/>
    <x v="5"/>
    <n v="2334"/>
    <n v="38"/>
    <n v="5"/>
    <x v="2"/>
  </r>
  <r>
    <x v="6"/>
    <x v="0"/>
    <x v="2"/>
    <x v="5"/>
    <n v="676"/>
    <n v="41"/>
    <n v="3"/>
    <x v="2"/>
  </r>
  <r>
    <x v="141"/>
    <x v="0"/>
    <x v="2"/>
    <x v="9"/>
    <n v="66"/>
    <n v="2"/>
    <n v="0"/>
    <x v="2"/>
  </r>
  <r>
    <x v="7"/>
    <x v="0"/>
    <x v="2"/>
    <x v="6"/>
    <n v="342"/>
    <n v="24"/>
    <n v="1"/>
    <x v="2"/>
  </r>
  <r>
    <x v="7"/>
    <x v="0"/>
    <x v="2"/>
    <x v="5"/>
    <n v="39"/>
    <n v="7"/>
    <n v="1"/>
    <x v="2"/>
  </r>
  <r>
    <x v="142"/>
    <x v="0"/>
    <x v="1"/>
    <x v="10"/>
    <n v="39"/>
    <n v="17"/>
    <n v="2"/>
    <x v="2"/>
  </r>
  <r>
    <x v="8"/>
    <x v="0"/>
    <x v="1"/>
    <x v="7"/>
    <n v="2358.5447303922001"/>
    <n v="392"/>
    <n v="36"/>
    <x v="2"/>
  </r>
  <r>
    <x v="8"/>
    <x v="0"/>
    <x v="2"/>
    <x v="7"/>
    <n v="1412.5177696077999"/>
    <n v="136"/>
    <n v="10"/>
    <x v="2"/>
  </r>
  <r>
    <x v="8"/>
    <x v="0"/>
    <x v="1"/>
    <x v="12"/>
    <n v="6"/>
    <n v="1"/>
    <n v="0"/>
    <x v="2"/>
  </r>
  <r>
    <x v="9"/>
    <x v="0"/>
    <x v="1"/>
    <x v="11"/>
    <n v="318"/>
    <n v="14"/>
    <n v="3"/>
    <x v="2"/>
  </r>
  <r>
    <x v="135"/>
    <x v="0"/>
    <x v="1"/>
    <x v="8"/>
    <n v="2405.4055555556001"/>
    <n v="462"/>
    <n v="66"/>
    <x v="2"/>
  </r>
  <r>
    <x v="135"/>
    <x v="0"/>
    <x v="1"/>
    <x v="9"/>
    <n v="2942.107563859"/>
    <n v="499"/>
    <n v="64"/>
    <x v="2"/>
  </r>
  <r>
    <x v="10"/>
    <x v="0"/>
    <x v="1"/>
    <x v="8"/>
    <n v="166"/>
    <n v="28"/>
    <n v="0"/>
    <x v="2"/>
  </r>
  <r>
    <x v="11"/>
    <x v="0"/>
    <x v="1"/>
    <x v="4"/>
    <n v="3187.3134985316001"/>
    <n v="257"/>
    <n v="19"/>
    <x v="2"/>
  </r>
  <r>
    <x v="11"/>
    <x v="0"/>
    <x v="2"/>
    <x v="1"/>
    <n v="790.35535714289995"/>
    <n v="104"/>
    <n v="6"/>
    <x v="2"/>
  </r>
  <r>
    <x v="11"/>
    <x v="0"/>
    <x v="2"/>
    <x v="2"/>
    <n v="1031.4469565217"/>
    <n v="109"/>
    <n v="11"/>
    <x v="2"/>
  </r>
  <r>
    <x v="13"/>
    <x v="0"/>
    <x v="2"/>
    <x v="7"/>
    <n v="893.30667518020005"/>
    <n v="110"/>
    <n v="10"/>
    <x v="2"/>
  </r>
  <r>
    <x v="13"/>
    <x v="0"/>
    <x v="2"/>
    <x v="8"/>
    <n v="206.6088709677"/>
    <n v="51"/>
    <n v="2"/>
    <x v="2"/>
  </r>
  <r>
    <x v="14"/>
    <x v="0"/>
    <x v="2"/>
    <x v="6"/>
    <n v="2731.1673133487998"/>
    <n v="441"/>
    <n v="34"/>
    <x v="2"/>
  </r>
  <r>
    <x v="15"/>
    <x v="0"/>
    <x v="1"/>
    <x v="11"/>
    <n v="480"/>
    <n v="105"/>
    <n v="9"/>
    <x v="2"/>
  </r>
  <r>
    <x v="15"/>
    <x v="0"/>
    <x v="2"/>
    <x v="1"/>
    <n v="5526.7357672554999"/>
    <n v="636"/>
    <n v="68"/>
    <x v="2"/>
  </r>
  <r>
    <x v="15"/>
    <x v="0"/>
    <x v="1"/>
    <x v="8"/>
    <n v="3657.5881037197"/>
    <n v="953"/>
    <n v="105"/>
    <x v="2"/>
  </r>
  <r>
    <x v="16"/>
    <x v="0"/>
    <x v="1"/>
    <x v="1"/>
    <n v="12980.407265825999"/>
    <n v="2182"/>
    <n v="148"/>
    <x v="2"/>
  </r>
  <r>
    <x v="17"/>
    <x v="0"/>
    <x v="1"/>
    <x v="6"/>
    <n v="1439.2916666665999"/>
    <n v="219"/>
    <n v="20"/>
    <x v="2"/>
  </r>
  <r>
    <x v="18"/>
    <x v="0"/>
    <x v="0"/>
    <x v="4"/>
    <n v="9.6648351647999995"/>
    <n v="2"/>
    <n v="0"/>
    <x v="2"/>
  </r>
  <r>
    <x v="19"/>
    <x v="0"/>
    <x v="1"/>
    <x v="6"/>
    <n v="2509.5698301698999"/>
    <n v="448"/>
    <n v="37"/>
    <x v="2"/>
  </r>
  <r>
    <x v="19"/>
    <x v="0"/>
    <x v="1"/>
    <x v="1"/>
    <n v="190.5"/>
    <n v="56"/>
    <n v="3"/>
    <x v="2"/>
  </r>
  <r>
    <x v="19"/>
    <x v="0"/>
    <x v="2"/>
    <x v="7"/>
    <n v="34"/>
    <n v="9"/>
    <n v="1"/>
    <x v="2"/>
  </r>
  <r>
    <x v="20"/>
    <x v="0"/>
    <x v="2"/>
    <x v="6"/>
    <n v="313.45454545450002"/>
    <n v="73"/>
    <n v="4"/>
    <x v="2"/>
  </r>
  <r>
    <x v="20"/>
    <x v="0"/>
    <x v="2"/>
    <x v="1"/>
    <n v="704.39844210490003"/>
    <n v="190"/>
    <n v="9"/>
    <x v="2"/>
  </r>
  <r>
    <x v="20"/>
    <x v="0"/>
    <x v="1"/>
    <x v="14"/>
    <n v="73.066666666700002"/>
    <n v="14"/>
    <n v="3"/>
    <x v="2"/>
  </r>
  <r>
    <x v="21"/>
    <x v="0"/>
    <x v="1"/>
    <x v="6"/>
    <n v="104.4181818182"/>
    <n v="26"/>
    <n v="1"/>
    <x v="2"/>
  </r>
  <r>
    <x v="21"/>
    <x v="0"/>
    <x v="1"/>
    <x v="4"/>
    <n v="356.21739130430001"/>
    <n v="52"/>
    <n v="0"/>
    <x v="2"/>
  </r>
  <r>
    <x v="21"/>
    <x v="0"/>
    <x v="2"/>
    <x v="4"/>
    <n v="21.782608695699999"/>
    <n v="3"/>
    <n v="0"/>
    <x v="2"/>
  </r>
  <r>
    <x v="21"/>
    <x v="0"/>
    <x v="2"/>
    <x v="7"/>
    <n v="992.76369091480001"/>
    <n v="246"/>
    <n v="12"/>
    <x v="2"/>
  </r>
  <r>
    <x v="21"/>
    <x v="0"/>
    <x v="2"/>
    <x v="8"/>
    <n v="147.27685185179999"/>
    <n v="55"/>
    <n v="5"/>
    <x v="2"/>
  </r>
  <r>
    <x v="22"/>
    <x v="0"/>
    <x v="1"/>
    <x v="7"/>
    <n v="1538.5547160811"/>
    <n v="513"/>
    <n v="23"/>
    <x v="2"/>
  </r>
  <r>
    <x v="22"/>
    <x v="0"/>
    <x v="1"/>
    <x v="2"/>
    <n v="7367.9282077647003"/>
    <n v="1891"/>
    <n v="74"/>
    <x v="2"/>
  </r>
  <r>
    <x v="22"/>
    <x v="0"/>
    <x v="2"/>
    <x v="10"/>
    <n v="502.34573268920002"/>
    <n v="137"/>
    <n v="6"/>
    <x v="2"/>
  </r>
  <r>
    <x v="22"/>
    <x v="0"/>
    <x v="2"/>
    <x v="8"/>
    <n v="546.1995722483"/>
    <n v="142"/>
    <n v="12"/>
    <x v="2"/>
  </r>
  <r>
    <x v="23"/>
    <x v="0"/>
    <x v="2"/>
    <x v="9"/>
    <n v="2687.8993094918001"/>
    <n v="910"/>
    <n v="103"/>
    <x v="2"/>
  </r>
  <r>
    <x v="23"/>
    <x v="0"/>
    <x v="2"/>
    <x v="5"/>
    <n v="12264.5488005932"/>
    <n v="2757"/>
    <n v="210"/>
    <x v="2"/>
  </r>
  <r>
    <x v="24"/>
    <x v="0"/>
    <x v="1"/>
    <x v="6"/>
    <n v="5621.2183500506999"/>
    <n v="1744"/>
    <n v="115"/>
    <x v="2"/>
  </r>
  <r>
    <x v="24"/>
    <x v="0"/>
    <x v="1"/>
    <x v="15"/>
    <n v="318.27592932430002"/>
    <n v="146"/>
    <n v="3"/>
    <x v="2"/>
  </r>
  <r>
    <x v="24"/>
    <x v="0"/>
    <x v="1"/>
    <x v="3"/>
    <n v="787.27045833219995"/>
    <n v="434"/>
    <n v="71"/>
    <x v="2"/>
  </r>
  <r>
    <x v="25"/>
    <x v="0"/>
    <x v="1"/>
    <x v="8"/>
    <n v="291.5"/>
    <n v="89"/>
    <n v="6"/>
    <x v="2"/>
  </r>
  <r>
    <x v="26"/>
    <x v="0"/>
    <x v="2"/>
    <x v="6"/>
    <n v="4069.3359426443999"/>
    <n v="519"/>
    <n v="27"/>
    <x v="2"/>
  </r>
  <r>
    <x v="26"/>
    <x v="0"/>
    <x v="2"/>
    <x v="16"/>
    <n v="1745.3770999466001"/>
    <n v="224"/>
    <n v="12"/>
    <x v="2"/>
  </r>
  <r>
    <x v="26"/>
    <x v="0"/>
    <x v="1"/>
    <x v="4"/>
    <n v="2450.0304362306001"/>
    <n v="396"/>
    <n v="29"/>
    <x v="2"/>
  </r>
  <r>
    <x v="26"/>
    <x v="0"/>
    <x v="2"/>
    <x v="2"/>
    <n v="4189.8663910754003"/>
    <n v="646"/>
    <n v="41"/>
    <x v="2"/>
  </r>
  <r>
    <x v="26"/>
    <x v="0"/>
    <x v="1"/>
    <x v="9"/>
    <n v="8672.0723013216993"/>
    <n v="1994"/>
    <n v="215"/>
    <x v="2"/>
  </r>
  <r>
    <x v="27"/>
    <x v="0"/>
    <x v="2"/>
    <x v="10"/>
    <n v="5265.5068618270998"/>
    <n v="1206"/>
    <n v="80"/>
    <x v="2"/>
  </r>
  <r>
    <x v="27"/>
    <x v="0"/>
    <x v="1"/>
    <x v="3"/>
    <n v="191.5833333333"/>
    <n v="45"/>
    <n v="3"/>
    <x v="2"/>
  </r>
  <r>
    <x v="28"/>
    <x v="0"/>
    <x v="1"/>
    <x v="10"/>
    <n v="9277.3734633057993"/>
    <n v="3000"/>
    <n v="257"/>
    <x v="2"/>
  </r>
  <r>
    <x v="29"/>
    <x v="0"/>
    <x v="2"/>
    <x v="6"/>
    <n v="2419.5545476512002"/>
    <n v="448"/>
    <n v="20"/>
    <x v="2"/>
  </r>
  <r>
    <x v="29"/>
    <x v="0"/>
    <x v="2"/>
    <x v="8"/>
    <n v="2809.4010848895"/>
    <n v="964"/>
    <n v="92"/>
    <x v="2"/>
  </r>
  <r>
    <x v="30"/>
    <x v="0"/>
    <x v="1"/>
    <x v="10"/>
    <n v="1008.8045467603"/>
    <n v="350"/>
    <n v="30"/>
    <x v="2"/>
  </r>
  <r>
    <x v="30"/>
    <x v="0"/>
    <x v="1"/>
    <x v="8"/>
    <n v="622.63607760230002"/>
    <n v="235"/>
    <n v="16"/>
    <x v="2"/>
  </r>
  <r>
    <x v="30"/>
    <x v="0"/>
    <x v="2"/>
    <x v="5"/>
    <n v="59.090909090899999"/>
    <n v="29"/>
    <n v="5"/>
    <x v="2"/>
  </r>
  <r>
    <x v="31"/>
    <x v="0"/>
    <x v="1"/>
    <x v="9"/>
    <n v="929.77053895589995"/>
    <n v="254"/>
    <n v="20"/>
    <x v="2"/>
  </r>
  <r>
    <x v="32"/>
    <x v="0"/>
    <x v="1"/>
    <x v="4"/>
    <n v="163"/>
    <n v="7"/>
    <n v="1"/>
    <x v="2"/>
  </r>
  <r>
    <x v="32"/>
    <x v="0"/>
    <x v="2"/>
    <x v="8"/>
    <n v="2934.4775159221999"/>
    <n v="949"/>
    <n v="50"/>
    <x v="2"/>
  </r>
  <r>
    <x v="33"/>
    <x v="0"/>
    <x v="1"/>
    <x v="6"/>
    <n v="107"/>
    <n v="11"/>
    <n v="2"/>
    <x v="2"/>
  </r>
  <r>
    <x v="33"/>
    <x v="0"/>
    <x v="2"/>
    <x v="6"/>
    <n v="97"/>
    <n v="24"/>
    <n v="3"/>
    <x v="2"/>
  </r>
  <r>
    <x v="33"/>
    <x v="0"/>
    <x v="2"/>
    <x v="7"/>
    <n v="965.19877812890002"/>
    <n v="302"/>
    <n v="15"/>
    <x v="2"/>
  </r>
  <r>
    <x v="34"/>
    <x v="0"/>
    <x v="1"/>
    <x v="2"/>
    <n v="3867.9016789778998"/>
    <n v="1994"/>
    <n v="147"/>
    <x v="2"/>
  </r>
  <r>
    <x v="34"/>
    <x v="0"/>
    <x v="1"/>
    <x v="5"/>
    <n v="89.45"/>
    <n v="30"/>
    <n v="6"/>
    <x v="2"/>
  </r>
  <r>
    <x v="35"/>
    <x v="0"/>
    <x v="1"/>
    <x v="1"/>
    <n v="374.4338235294"/>
    <n v="107"/>
    <n v="7"/>
    <x v="2"/>
  </r>
  <r>
    <x v="35"/>
    <x v="0"/>
    <x v="1"/>
    <x v="5"/>
    <n v="1281.1706293706"/>
    <n v="433"/>
    <n v="30"/>
    <x v="2"/>
  </r>
  <r>
    <x v="36"/>
    <x v="0"/>
    <x v="1"/>
    <x v="1"/>
    <n v="915.82843137259999"/>
    <n v="297"/>
    <n v="27"/>
    <x v="2"/>
  </r>
  <r>
    <x v="36"/>
    <x v="0"/>
    <x v="2"/>
    <x v="2"/>
    <n v="2959.5939646262"/>
    <n v="1281"/>
    <n v="123"/>
    <x v="2"/>
  </r>
  <r>
    <x v="36"/>
    <x v="0"/>
    <x v="2"/>
    <x v="14"/>
    <n v="308.53030303029999"/>
    <n v="107"/>
    <n v="4"/>
    <x v="2"/>
  </r>
  <r>
    <x v="38"/>
    <x v="0"/>
    <x v="1"/>
    <x v="6"/>
    <n v="1413.9038114534001"/>
    <n v="423"/>
    <n v="14"/>
    <x v="2"/>
  </r>
  <r>
    <x v="38"/>
    <x v="0"/>
    <x v="1"/>
    <x v="2"/>
    <n v="217"/>
    <n v="50"/>
    <n v="8"/>
    <x v="2"/>
  </r>
  <r>
    <x v="38"/>
    <x v="0"/>
    <x v="1"/>
    <x v="10"/>
    <n v="1910.7292645068001"/>
    <n v="719"/>
    <n v="55"/>
    <x v="2"/>
  </r>
  <r>
    <x v="40"/>
    <x v="0"/>
    <x v="2"/>
    <x v="6"/>
    <n v="2309.3380930769999"/>
    <n v="547"/>
    <n v="25"/>
    <x v="2"/>
  </r>
  <r>
    <x v="40"/>
    <x v="0"/>
    <x v="1"/>
    <x v="7"/>
    <n v="2233.8586758401998"/>
    <n v="583"/>
    <n v="30"/>
    <x v="2"/>
  </r>
  <r>
    <x v="41"/>
    <x v="0"/>
    <x v="1"/>
    <x v="6"/>
    <n v="147"/>
    <n v="38"/>
    <n v="2"/>
    <x v="2"/>
  </r>
  <r>
    <x v="41"/>
    <x v="0"/>
    <x v="2"/>
    <x v="4"/>
    <n v="262.82105263160003"/>
    <n v="72"/>
    <n v="2"/>
    <x v="2"/>
  </r>
  <r>
    <x v="41"/>
    <x v="0"/>
    <x v="1"/>
    <x v="1"/>
    <n v="2501.4986842544999"/>
    <n v="1010"/>
    <n v="69"/>
    <x v="2"/>
  </r>
  <r>
    <x v="41"/>
    <x v="0"/>
    <x v="2"/>
    <x v="7"/>
    <n v="492.25714285719999"/>
    <n v="190"/>
    <n v="12"/>
    <x v="2"/>
  </r>
  <r>
    <x v="41"/>
    <x v="0"/>
    <x v="1"/>
    <x v="2"/>
    <n v="4418.4243242357998"/>
    <n v="1513"/>
    <n v="76"/>
    <x v="2"/>
  </r>
  <r>
    <x v="41"/>
    <x v="0"/>
    <x v="2"/>
    <x v="3"/>
    <n v="300.6081081081"/>
    <n v="64"/>
    <n v="1"/>
    <x v="2"/>
  </r>
  <r>
    <x v="42"/>
    <x v="0"/>
    <x v="1"/>
    <x v="4"/>
    <n v="833.16666666660001"/>
    <n v="197"/>
    <n v="12"/>
    <x v="2"/>
  </r>
  <r>
    <x v="42"/>
    <x v="0"/>
    <x v="2"/>
    <x v="8"/>
    <n v="5040.7656930666999"/>
    <n v="1400"/>
    <n v="51"/>
    <x v="2"/>
  </r>
  <r>
    <x v="42"/>
    <x v="0"/>
    <x v="2"/>
    <x v="5"/>
    <n v="14"/>
    <n v="4"/>
    <n v="0"/>
    <x v="2"/>
  </r>
  <r>
    <x v="44"/>
    <x v="0"/>
    <x v="2"/>
    <x v="1"/>
    <n v="7570.7163399848996"/>
    <n v="2590"/>
    <n v="101"/>
    <x v="2"/>
  </r>
  <r>
    <x v="45"/>
    <x v="0"/>
    <x v="2"/>
    <x v="7"/>
    <n v="3478.9143036661999"/>
    <n v="700"/>
    <n v="18"/>
    <x v="2"/>
  </r>
  <r>
    <x v="45"/>
    <x v="0"/>
    <x v="2"/>
    <x v="10"/>
    <n v="4694.7164836344"/>
    <n v="1439"/>
    <n v="83"/>
    <x v="2"/>
  </r>
  <r>
    <x v="45"/>
    <x v="0"/>
    <x v="2"/>
    <x v="8"/>
    <n v="1174.3545661771"/>
    <n v="383"/>
    <n v="28"/>
    <x v="2"/>
  </r>
  <r>
    <x v="45"/>
    <x v="0"/>
    <x v="1"/>
    <x v="5"/>
    <n v="2407.5517677339999"/>
    <n v="749"/>
    <n v="69"/>
    <x v="2"/>
  </r>
  <r>
    <x v="46"/>
    <x v="0"/>
    <x v="2"/>
    <x v="1"/>
    <n v="3340.3173157975998"/>
    <n v="634"/>
    <n v="11"/>
    <x v="2"/>
  </r>
  <r>
    <x v="46"/>
    <x v="0"/>
    <x v="1"/>
    <x v="8"/>
    <n v="327.5"/>
    <n v="106"/>
    <n v="7"/>
    <x v="2"/>
  </r>
  <r>
    <x v="46"/>
    <x v="0"/>
    <x v="1"/>
    <x v="9"/>
    <n v="3232.2646908789002"/>
    <n v="1055"/>
    <n v="66"/>
    <x v="2"/>
  </r>
  <r>
    <x v="46"/>
    <x v="0"/>
    <x v="2"/>
    <x v="5"/>
    <n v="480.89717174570001"/>
    <n v="182"/>
    <n v="12"/>
    <x v="2"/>
  </r>
  <r>
    <x v="46"/>
    <x v="0"/>
    <x v="1"/>
    <x v="13"/>
    <n v="408.10139860139998"/>
    <n v="160"/>
    <n v="6"/>
    <x v="2"/>
  </r>
  <r>
    <x v="47"/>
    <x v="0"/>
    <x v="1"/>
    <x v="1"/>
    <n v="1861.1632039072999"/>
    <n v="532"/>
    <n v="29"/>
    <x v="2"/>
  </r>
  <r>
    <x v="47"/>
    <x v="0"/>
    <x v="2"/>
    <x v="1"/>
    <n v="1642.8367960926"/>
    <n v="384"/>
    <n v="17"/>
    <x v="2"/>
  </r>
  <r>
    <x v="136"/>
    <x v="0"/>
    <x v="1"/>
    <x v="6"/>
    <n v="108"/>
    <n v="37"/>
    <n v="5"/>
    <x v="3"/>
  </r>
  <r>
    <x v="136"/>
    <x v="0"/>
    <x v="1"/>
    <x v="11"/>
    <n v="36"/>
    <n v="5"/>
    <n v="0"/>
    <x v="3"/>
  </r>
  <r>
    <x v="48"/>
    <x v="0"/>
    <x v="2"/>
    <x v="8"/>
    <n v="1203.4479166666999"/>
    <n v="370"/>
    <n v="8"/>
    <x v="3"/>
  </r>
  <r>
    <x v="49"/>
    <x v="0"/>
    <x v="2"/>
    <x v="6"/>
    <n v="2110.1950327338"/>
    <n v="923"/>
    <n v="32"/>
    <x v="3"/>
  </r>
  <r>
    <x v="49"/>
    <x v="0"/>
    <x v="2"/>
    <x v="1"/>
    <n v="813.4289215686"/>
    <n v="219"/>
    <n v="3"/>
    <x v="3"/>
  </r>
  <r>
    <x v="49"/>
    <x v="0"/>
    <x v="2"/>
    <x v="10"/>
    <n v="926.95945793340002"/>
    <n v="294"/>
    <n v="17"/>
    <x v="3"/>
  </r>
  <r>
    <x v="49"/>
    <x v="0"/>
    <x v="1"/>
    <x v="8"/>
    <n v="287.3684210527"/>
    <n v="90"/>
    <n v="1"/>
    <x v="3"/>
  </r>
  <r>
    <x v="49"/>
    <x v="0"/>
    <x v="1"/>
    <x v="9"/>
    <n v="13.5"/>
    <n v="6"/>
    <n v="0"/>
    <x v="3"/>
  </r>
  <r>
    <x v="50"/>
    <x v="0"/>
    <x v="1"/>
    <x v="10"/>
    <n v="1310.9936507936"/>
    <n v="357"/>
    <n v="13"/>
    <x v="3"/>
  </r>
  <r>
    <x v="137"/>
    <x v="0"/>
    <x v="2"/>
    <x v="6"/>
    <n v="440.20930232559999"/>
    <n v="116"/>
    <n v="4"/>
    <x v="3"/>
  </r>
  <r>
    <x v="143"/>
    <x v="0"/>
    <x v="1"/>
    <x v="10"/>
    <n v="234.3181818182"/>
    <n v="124"/>
    <n v="13"/>
    <x v="3"/>
  </r>
  <r>
    <x v="51"/>
    <x v="0"/>
    <x v="1"/>
    <x v="10"/>
    <n v="2341.9316897475001"/>
    <n v="961"/>
    <n v="90"/>
    <x v="3"/>
  </r>
  <r>
    <x v="52"/>
    <x v="0"/>
    <x v="1"/>
    <x v="10"/>
    <n v="2681.9973435469001"/>
    <n v="1001"/>
    <n v="72"/>
    <x v="3"/>
  </r>
  <r>
    <x v="52"/>
    <x v="0"/>
    <x v="2"/>
    <x v="10"/>
    <n v="1709.0026564532"/>
    <n v="542"/>
    <n v="33"/>
    <x v="3"/>
  </r>
  <r>
    <x v="52"/>
    <x v="0"/>
    <x v="1"/>
    <x v="9"/>
    <n v="307.6324284666"/>
    <n v="114"/>
    <n v="4"/>
    <x v="3"/>
  </r>
  <r>
    <x v="52"/>
    <x v="0"/>
    <x v="2"/>
    <x v="3"/>
    <n v="112.8888888888"/>
    <n v="38"/>
    <n v="1"/>
    <x v="3"/>
  </r>
  <r>
    <x v="52"/>
    <x v="0"/>
    <x v="1"/>
    <x v="12"/>
    <n v="270"/>
    <n v="114"/>
    <n v="3"/>
    <x v="3"/>
  </r>
  <r>
    <x v="53"/>
    <x v="0"/>
    <x v="2"/>
    <x v="1"/>
    <n v="4617.3922868459003"/>
    <n v="1067"/>
    <n v="46"/>
    <x v="3"/>
  </r>
  <r>
    <x v="53"/>
    <x v="0"/>
    <x v="1"/>
    <x v="3"/>
    <n v="745.17402719179995"/>
    <n v="244"/>
    <n v="20"/>
    <x v="3"/>
  </r>
  <r>
    <x v="53"/>
    <x v="0"/>
    <x v="2"/>
    <x v="12"/>
    <n v="527.96611854519995"/>
    <n v="157"/>
    <n v="9"/>
    <x v="3"/>
  </r>
  <r>
    <x v="53"/>
    <x v="0"/>
    <x v="1"/>
    <x v="14"/>
    <n v="2137.2828754581001"/>
    <n v="1110"/>
    <n v="89"/>
    <x v="3"/>
  </r>
  <r>
    <x v="54"/>
    <x v="0"/>
    <x v="1"/>
    <x v="7"/>
    <n v="3282.3659193069002"/>
    <n v="1020"/>
    <n v="71"/>
    <x v="3"/>
  </r>
  <r>
    <x v="55"/>
    <x v="0"/>
    <x v="2"/>
    <x v="4"/>
    <n v="191.39999999989999"/>
    <n v="31"/>
    <n v="2"/>
    <x v="3"/>
  </r>
  <r>
    <x v="55"/>
    <x v="0"/>
    <x v="2"/>
    <x v="1"/>
    <n v="4477.5679948699999"/>
    <n v="864"/>
    <n v="48"/>
    <x v="3"/>
  </r>
  <r>
    <x v="56"/>
    <x v="0"/>
    <x v="2"/>
    <x v="11"/>
    <n v="447.532142857"/>
    <n v="148"/>
    <n v="11"/>
    <x v="3"/>
  </r>
  <r>
    <x v="56"/>
    <x v="0"/>
    <x v="2"/>
    <x v="4"/>
    <n v="1808.1607956667999"/>
    <n v="528"/>
    <n v="26"/>
    <x v="3"/>
  </r>
  <r>
    <x v="56"/>
    <x v="0"/>
    <x v="1"/>
    <x v="12"/>
    <n v="185"/>
    <n v="84"/>
    <n v="7"/>
    <x v="3"/>
  </r>
  <r>
    <x v="56"/>
    <x v="0"/>
    <x v="1"/>
    <x v="14"/>
    <n v="208.33333333350001"/>
    <n v="45"/>
    <n v="2"/>
    <x v="3"/>
  </r>
  <r>
    <x v="56"/>
    <x v="0"/>
    <x v="2"/>
    <x v="14"/>
    <n v="218.6666666667"/>
    <n v="31"/>
    <n v="2"/>
    <x v="3"/>
  </r>
  <r>
    <x v="57"/>
    <x v="0"/>
    <x v="2"/>
    <x v="16"/>
    <n v="323.05263157899998"/>
    <n v="122"/>
    <n v="6"/>
    <x v="3"/>
  </r>
  <r>
    <x v="57"/>
    <x v="0"/>
    <x v="1"/>
    <x v="2"/>
    <n v="2703.2447201761001"/>
    <n v="921"/>
    <n v="57"/>
    <x v="3"/>
  </r>
  <r>
    <x v="57"/>
    <x v="0"/>
    <x v="2"/>
    <x v="13"/>
    <n v="270.08080808080001"/>
    <n v="117"/>
    <n v="13"/>
    <x v="3"/>
  </r>
  <r>
    <x v="58"/>
    <x v="0"/>
    <x v="2"/>
    <x v="6"/>
    <n v="1334.0644350037001"/>
    <n v="369"/>
    <n v="14"/>
    <x v="3"/>
  </r>
  <r>
    <x v="58"/>
    <x v="0"/>
    <x v="2"/>
    <x v="11"/>
    <n v="1638.2251461989999"/>
    <n v="433"/>
    <n v="19"/>
    <x v="3"/>
  </r>
  <r>
    <x v="58"/>
    <x v="0"/>
    <x v="1"/>
    <x v="4"/>
    <n v="4122.0593727596997"/>
    <n v="1311"/>
    <n v="31"/>
    <x v="3"/>
  </r>
  <r>
    <x v="58"/>
    <x v="0"/>
    <x v="2"/>
    <x v="1"/>
    <n v="4144.9624731818003"/>
    <n v="998"/>
    <n v="31"/>
    <x v="3"/>
  </r>
  <r>
    <x v="58"/>
    <x v="0"/>
    <x v="2"/>
    <x v="8"/>
    <n v="2076.9070220224999"/>
    <n v="868"/>
    <n v="69"/>
    <x v="3"/>
  </r>
  <r>
    <x v="58"/>
    <x v="0"/>
    <x v="1"/>
    <x v="9"/>
    <n v="2609.7800096366"/>
    <n v="1264"/>
    <n v="129"/>
    <x v="3"/>
  </r>
  <r>
    <x v="58"/>
    <x v="0"/>
    <x v="2"/>
    <x v="9"/>
    <n v="1283.9935752689"/>
    <n v="480"/>
    <n v="31"/>
    <x v="3"/>
  </r>
  <r>
    <x v="59"/>
    <x v="0"/>
    <x v="1"/>
    <x v="1"/>
    <n v="4084.6160021861001"/>
    <n v="1543"/>
    <n v="89"/>
    <x v="3"/>
  </r>
  <r>
    <x v="59"/>
    <x v="0"/>
    <x v="1"/>
    <x v="7"/>
    <n v="3631.5978595918"/>
    <n v="956"/>
    <n v="28"/>
    <x v="3"/>
  </r>
  <r>
    <x v="59"/>
    <x v="0"/>
    <x v="1"/>
    <x v="2"/>
    <n v="6820.2025740305999"/>
    <n v="2635"/>
    <n v="173"/>
    <x v="3"/>
  </r>
  <r>
    <x v="59"/>
    <x v="0"/>
    <x v="2"/>
    <x v="10"/>
    <n v="1654.6541055297"/>
    <n v="630"/>
    <n v="41"/>
    <x v="3"/>
  </r>
  <r>
    <x v="59"/>
    <x v="0"/>
    <x v="1"/>
    <x v="8"/>
    <n v="1327.0532701760001"/>
    <n v="471"/>
    <n v="38"/>
    <x v="3"/>
  </r>
  <r>
    <x v="59"/>
    <x v="0"/>
    <x v="1"/>
    <x v="9"/>
    <n v="4480.8515166562001"/>
    <n v="1733"/>
    <n v="127"/>
    <x v="3"/>
  </r>
  <r>
    <x v="59"/>
    <x v="0"/>
    <x v="1"/>
    <x v="3"/>
    <n v="306.20000000009998"/>
    <n v="125"/>
    <n v="12"/>
    <x v="3"/>
  </r>
  <r>
    <x v="59"/>
    <x v="0"/>
    <x v="1"/>
    <x v="13"/>
    <n v="1421.3540833024999"/>
    <n v="464"/>
    <n v="34"/>
    <x v="3"/>
  </r>
  <r>
    <x v="59"/>
    <x v="0"/>
    <x v="2"/>
    <x v="13"/>
    <n v="996.64591669729998"/>
    <n v="276"/>
    <n v="23"/>
    <x v="3"/>
  </r>
  <r>
    <x v="60"/>
    <x v="0"/>
    <x v="2"/>
    <x v="1"/>
    <n v="558.90967457620002"/>
    <n v="163"/>
    <n v="7"/>
    <x v="3"/>
  </r>
  <r>
    <x v="60"/>
    <x v="0"/>
    <x v="2"/>
    <x v="10"/>
    <n v="385.55238095250002"/>
    <n v="141"/>
    <n v="14"/>
    <x v="3"/>
  </r>
  <r>
    <x v="60"/>
    <x v="0"/>
    <x v="2"/>
    <x v="8"/>
    <n v="1507.5160257909999"/>
    <n v="499"/>
    <n v="19"/>
    <x v="3"/>
  </r>
  <r>
    <x v="60"/>
    <x v="0"/>
    <x v="1"/>
    <x v="9"/>
    <n v="29"/>
    <n v="15"/>
    <n v="1"/>
    <x v="3"/>
  </r>
  <r>
    <x v="60"/>
    <x v="0"/>
    <x v="2"/>
    <x v="14"/>
    <n v="91.6"/>
    <n v="52"/>
    <n v="8"/>
    <x v="3"/>
  </r>
  <r>
    <x v="61"/>
    <x v="0"/>
    <x v="2"/>
    <x v="6"/>
    <n v="1341.7644921322001"/>
    <n v="471"/>
    <n v="18"/>
    <x v="3"/>
  </r>
  <r>
    <x v="61"/>
    <x v="0"/>
    <x v="0"/>
    <x v="8"/>
    <n v="2.1"/>
    <n v="1"/>
    <n v="0"/>
    <x v="3"/>
  </r>
  <r>
    <x v="61"/>
    <x v="0"/>
    <x v="1"/>
    <x v="5"/>
    <n v="413.91475095779998"/>
    <n v="153"/>
    <n v="11"/>
    <x v="3"/>
  </r>
  <r>
    <x v="62"/>
    <x v="0"/>
    <x v="1"/>
    <x v="6"/>
    <n v="18"/>
    <n v="8"/>
    <n v="0"/>
    <x v="3"/>
  </r>
  <r>
    <x v="63"/>
    <x v="0"/>
    <x v="2"/>
    <x v="7"/>
    <n v="3092.5729036517"/>
    <n v="899"/>
    <n v="45"/>
    <x v="3"/>
  </r>
  <r>
    <x v="63"/>
    <x v="0"/>
    <x v="1"/>
    <x v="2"/>
    <n v="434.39999999989999"/>
    <n v="204"/>
    <n v="18"/>
    <x v="3"/>
  </r>
  <r>
    <x v="63"/>
    <x v="0"/>
    <x v="2"/>
    <x v="8"/>
    <n v="2517.6960959925"/>
    <n v="788"/>
    <n v="54"/>
    <x v="3"/>
  </r>
  <r>
    <x v="64"/>
    <x v="0"/>
    <x v="1"/>
    <x v="16"/>
    <n v="231.72631578959999"/>
    <n v="98"/>
    <n v="4"/>
    <x v="3"/>
  </r>
  <r>
    <x v="65"/>
    <x v="0"/>
    <x v="2"/>
    <x v="6"/>
    <n v="1084.2743968278"/>
    <n v="241"/>
    <n v="10"/>
    <x v="3"/>
  </r>
  <r>
    <x v="65"/>
    <x v="0"/>
    <x v="1"/>
    <x v="1"/>
    <n v="3733.4999595221002"/>
    <n v="1376"/>
    <n v="76"/>
    <x v="3"/>
  </r>
  <r>
    <x v="65"/>
    <x v="0"/>
    <x v="1"/>
    <x v="5"/>
    <n v="722.66377622380003"/>
    <n v="285"/>
    <n v="35"/>
    <x v="3"/>
  </r>
  <r>
    <x v="66"/>
    <x v="0"/>
    <x v="1"/>
    <x v="15"/>
    <n v="119.9999999999"/>
    <n v="32"/>
    <n v="3"/>
    <x v="3"/>
  </r>
  <r>
    <x v="66"/>
    <x v="0"/>
    <x v="1"/>
    <x v="10"/>
    <n v="1043.6032183995001"/>
    <n v="374"/>
    <n v="19"/>
    <x v="3"/>
  </r>
  <r>
    <x v="67"/>
    <x v="0"/>
    <x v="0"/>
    <x v="1"/>
    <n v="3.1279069766999998"/>
    <n v="1"/>
    <n v="0"/>
    <x v="3"/>
  </r>
  <r>
    <x v="67"/>
    <x v="0"/>
    <x v="2"/>
    <x v="5"/>
    <n v="1369.9333267756001"/>
    <n v="428"/>
    <n v="28"/>
    <x v="3"/>
  </r>
  <r>
    <x v="68"/>
    <x v="0"/>
    <x v="1"/>
    <x v="1"/>
    <n v="2350.7079723554998"/>
    <n v="845"/>
    <n v="39"/>
    <x v="3"/>
  </r>
  <r>
    <x v="68"/>
    <x v="0"/>
    <x v="1"/>
    <x v="7"/>
    <n v="438.70380273299997"/>
    <n v="167"/>
    <n v="4"/>
    <x v="3"/>
  </r>
  <r>
    <x v="68"/>
    <x v="0"/>
    <x v="2"/>
    <x v="8"/>
    <n v="599.72911497099994"/>
    <n v="229"/>
    <n v="13"/>
    <x v="3"/>
  </r>
  <r>
    <x v="68"/>
    <x v="0"/>
    <x v="2"/>
    <x v="5"/>
    <n v="464.4584329452"/>
    <n v="169"/>
    <n v="15"/>
    <x v="3"/>
  </r>
  <r>
    <x v="68"/>
    <x v="0"/>
    <x v="2"/>
    <x v="3"/>
    <n v="89.007672634200006"/>
    <n v="35"/>
    <n v="1"/>
    <x v="3"/>
  </r>
  <r>
    <x v="69"/>
    <x v="0"/>
    <x v="1"/>
    <x v="2"/>
    <n v="1452.0528337675"/>
    <n v="702"/>
    <n v="50"/>
    <x v="3"/>
  </r>
  <r>
    <x v="69"/>
    <x v="0"/>
    <x v="1"/>
    <x v="5"/>
    <n v="262.33333333320002"/>
    <n v="137"/>
    <n v="16"/>
    <x v="3"/>
  </r>
  <r>
    <x v="69"/>
    <x v="0"/>
    <x v="2"/>
    <x v="3"/>
    <n v="600.2563874036"/>
    <n v="195"/>
    <n v="17"/>
    <x v="3"/>
  </r>
  <r>
    <x v="69"/>
    <x v="0"/>
    <x v="1"/>
    <x v="14"/>
    <n v="111.6"/>
    <n v="51"/>
    <n v="12"/>
    <x v="3"/>
  </r>
  <r>
    <x v="71"/>
    <x v="0"/>
    <x v="1"/>
    <x v="16"/>
    <n v="735.73601398589994"/>
    <n v="91"/>
    <n v="3"/>
    <x v="3"/>
  </r>
  <r>
    <x v="71"/>
    <x v="0"/>
    <x v="2"/>
    <x v="16"/>
    <n v="684.26398601400001"/>
    <n v="88"/>
    <n v="4"/>
    <x v="3"/>
  </r>
  <r>
    <x v="71"/>
    <x v="0"/>
    <x v="1"/>
    <x v="11"/>
    <n v="10"/>
    <n v="3"/>
    <n v="1"/>
    <x v="3"/>
  </r>
  <r>
    <x v="71"/>
    <x v="0"/>
    <x v="0"/>
    <x v="10"/>
    <n v="2.0210526315999999"/>
    <n v="1"/>
    <n v="0"/>
    <x v="3"/>
  </r>
  <r>
    <x v="71"/>
    <x v="0"/>
    <x v="2"/>
    <x v="8"/>
    <n v="4157.9200829101001"/>
    <n v="1778"/>
    <n v="104"/>
    <x v="3"/>
  </r>
  <r>
    <x v="71"/>
    <x v="0"/>
    <x v="1"/>
    <x v="9"/>
    <n v="21502.657762020499"/>
    <n v="7546"/>
    <n v="436"/>
    <x v="3"/>
  </r>
  <r>
    <x v="71"/>
    <x v="0"/>
    <x v="2"/>
    <x v="9"/>
    <n v="20500.3422379773"/>
    <n v="6722"/>
    <n v="313"/>
    <x v="3"/>
  </r>
  <r>
    <x v="71"/>
    <x v="0"/>
    <x v="2"/>
    <x v="5"/>
    <n v="1664.5583979112"/>
    <n v="617"/>
    <n v="50"/>
    <x v="3"/>
  </r>
  <r>
    <x v="71"/>
    <x v="0"/>
    <x v="2"/>
    <x v="14"/>
    <n v="222.7717811263"/>
    <n v="116"/>
    <n v="6"/>
    <x v="3"/>
  </r>
  <r>
    <x v="72"/>
    <x v="0"/>
    <x v="1"/>
    <x v="6"/>
    <n v="2127.9580364590001"/>
    <n v="845"/>
    <n v="33"/>
    <x v="3"/>
  </r>
  <r>
    <x v="72"/>
    <x v="0"/>
    <x v="1"/>
    <x v="8"/>
    <n v="4674.2770417354004"/>
    <n v="2202"/>
    <n v="85"/>
    <x v="3"/>
  </r>
  <r>
    <x v="72"/>
    <x v="0"/>
    <x v="2"/>
    <x v="5"/>
    <n v="8411.8497605088996"/>
    <n v="3379"/>
    <n v="193"/>
    <x v="3"/>
  </r>
  <r>
    <x v="73"/>
    <x v="0"/>
    <x v="1"/>
    <x v="10"/>
    <n v="5205.6624573706004"/>
    <n v="1808"/>
    <n v="90"/>
    <x v="3"/>
  </r>
  <r>
    <x v="73"/>
    <x v="0"/>
    <x v="2"/>
    <x v="8"/>
    <n v="4454.2906908394998"/>
    <n v="1492"/>
    <n v="56"/>
    <x v="3"/>
  </r>
  <r>
    <x v="73"/>
    <x v="0"/>
    <x v="1"/>
    <x v="5"/>
    <n v="5912.6922522479999"/>
    <n v="2698"/>
    <n v="163"/>
    <x v="3"/>
  </r>
  <r>
    <x v="74"/>
    <x v="0"/>
    <x v="1"/>
    <x v="11"/>
    <n v="1059.1442934899001"/>
    <n v="437"/>
    <n v="16"/>
    <x v="3"/>
  </r>
  <r>
    <x v="74"/>
    <x v="0"/>
    <x v="1"/>
    <x v="9"/>
    <n v="4061.3158634250999"/>
    <n v="1973"/>
    <n v="167"/>
    <x v="3"/>
  </r>
  <r>
    <x v="75"/>
    <x v="0"/>
    <x v="1"/>
    <x v="5"/>
    <n v="955.08322912840003"/>
    <n v="428"/>
    <n v="34"/>
    <x v="3"/>
  </r>
  <r>
    <x v="76"/>
    <x v="0"/>
    <x v="1"/>
    <x v="6"/>
    <n v="2241.9721547610998"/>
    <n v="978"/>
    <n v="36"/>
    <x v="3"/>
  </r>
  <r>
    <x v="76"/>
    <x v="0"/>
    <x v="1"/>
    <x v="4"/>
    <n v="1352.3093651547999"/>
    <n v="577"/>
    <n v="35"/>
    <x v="3"/>
  </r>
  <r>
    <x v="76"/>
    <x v="0"/>
    <x v="2"/>
    <x v="10"/>
    <n v="5360.5123521865999"/>
    <n v="2217"/>
    <n v="99"/>
    <x v="3"/>
  </r>
  <r>
    <x v="76"/>
    <x v="0"/>
    <x v="2"/>
    <x v="9"/>
    <n v="636.22781224150003"/>
    <n v="228"/>
    <n v="10"/>
    <x v="3"/>
  </r>
  <r>
    <x v="138"/>
    <x v="0"/>
    <x v="2"/>
    <x v="15"/>
    <n v="29"/>
    <n v="7"/>
    <n v="0"/>
    <x v="3"/>
  </r>
  <r>
    <x v="138"/>
    <x v="0"/>
    <x v="2"/>
    <x v="16"/>
    <n v="219.01960784319999"/>
    <n v="58"/>
    <n v="3"/>
    <x v="3"/>
  </r>
  <r>
    <x v="138"/>
    <x v="0"/>
    <x v="1"/>
    <x v="7"/>
    <n v="1520.2420287205"/>
    <n v="491"/>
    <n v="24"/>
    <x v="3"/>
  </r>
  <r>
    <x v="138"/>
    <x v="0"/>
    <x v="1"/>
    <x v="9"/>
    <n v="668.16463648490003"/>
    <n v="350"/>
    <n v="27"/>
    <x v="3"/>
  </r>
  <r>
    <x v="77"/>
    <x v="0"/>
    <x v="1"/>
    <x v="4"/>
    <n v="67.5"/>
    <n v="25"/>
    <n v="3"/>
    <x v="3"/>
  </r>
  <r>
    <x v="77"/>
    <x v="0"/>
    <x v="1"/>
    <x v="7"/>
    <n v="6"/>
    <n v="4"/>
    <n v="0"/>
    <x v="3"/>
  </r>
  <r>
    <x v="77"/>
    <x v="0"/>
    <x v="2"/>
    <x v="9"/>
    <n v="108.2727272727"/>
    <n v="55"/>
    <n v="8"/>
    <x v="3"/>
  </r>
  <r>
    <x v="78"/>
    <x v="0"/>
    <x v="1"/>
    <x v="10"/>
    <n v="2041.9192826177"/>
    <n v="731"/>
    <n v="29"/>
    <x v="3"/>
  </r>
  <r>
    <x v="78"/>
    <x v="0"/>
    <x v="0"/>
    <x v="9"/>
    <n v="4.6666666667000003"/>
    <n v="1"/>
    <n v="0"/>
    <x v="3"/>
  </r>
  <r>
    <x v="78"/>
    <x v="0"/>
    <x v="1"/>
    <x v="5"/>
    <n v="1908.1960211602"/>
    <n v="821"/>
    <n v="60"/>
    <x v="3"/>
  </r>
  <r>
    <x v="79"/>
    <x v="0"/>
    <x v="1"/>
    <x v="10"/>
    <n v="101"/>
    <n v="39"/>
    <n v="3"/>
    <x v="3"/>
  </r>
  <r>
    <x v="79"/>
    <x v="1"/>
    <x v="0"/>
    <x v="5"/>
    <n v="2.1"/>
    <n v="1"/>
    <n v="0"/>
    <x v="3"/>
  </r>
  <r>
    <x v="80"/>
    <x v="0"/>
    <x v="2"/>
    <x v="11"/>
    <n v="36.75"/>
    <n v="11"/>
    <n v="1"/>
    <x v="3"/>
  </r>
  <r>
    <x v="80"/>
    <x v="0"/>
    <x v="1"/>
    <x v="4"/>
    <n v="102"/>
    <n v="18"/>
    <n v="2"/>
    <x v="3"/>
  </r>
  <r>
    <x v="80"/>
    <x v="0"/>
    <x v="1"/>
    <x v="10"/>
    <n v="173"/>
    <n v="79"/>
    <n v="7"/>
    <x v="3"/>
  </r>
  <r>
    <x v="81"/>
    <x v="0"/>
    <x v="1"/>
    <x v="1"/>
    <n v="2351.9059437165001"/>
    <n v="1105"/>
    <n v="47"/>
    <x v="3"/>
  </r>
  <r>
    <x v="81"/>
    <x v="0"/>
    <x v="1"/>
    <x v="10"/>
    <n v="280.4061624652"/>
    <n v="79"/>
    <n v="5"/>
    <x v="3"/>
  </r>
  <r>
    <x v="81"/>
    <x v="0"/>
    <x v="2"/>
    <x v="12"/>
    <n v="681.85387289669995"/>
    <n v="362"/>
    <n v="17"/>
    <x v="3"/>
  </r>
  <r>
    <x v="82"/>
    <x v="0"/>
    <x v="1"/>
    <x v="6"/>
    <n v="597.63492063490003"/>
    <n v="290"/>
    <n v="35"/>
    <x v="3"/>
  </r>
  <r>
    <x v="82"/>
    <x v="0"/>
    <x v="1"/>
    <x v="8"/>
    <n v="302.39999999999998"/>
    <n v="177"/>
    <n v="7"/>
    <x v="3"/>
  </r>
  <r>
    <x v="83"/>
    <x v="0"/>
    <x v="2"/>
    <x v="4"/>
    <n v="1073.5839059124"/>
    <n v="325"/>
    <n v="17"/>
    <x v="3"/>
  </r>
  <r>
    <x v="83"/>
    <x v="0"/>
    <x v="2"/>
    <x v="1"/>
    <n v="755.73573763679997"/>
    <n v="183"/>
    <n v="14"/>
    <x v="3"/>
  </r>
  <r>
    <x v="83"/>
    <x v="0"/>
    <x v="0"/>
    <x v="7"/>
    <n v="4"/>
    <n v="1"/>
    <n v="0"/>
    <x v="3"/>
  </r>
  <r>
    <x v="83"/>
    <x v="0"/>
    <x v="2"/>
    <x v="2"/>
    <n v="1338.2797687791999"/>
    <n v="431"/>
    <n v="27"/>
    <x v="3"/>
  </r>
  <r>
    <x v="83"/>
    <x v="0"/>
    <x v="2"/>
    <x v="5"/>
    <n v="2370.489289694"/>
    <n v="892"/>
    <n v="56"/>
    <x v="3"/>
  </r>
  <r>
    <x v="83"/>
    <x v="0"/>
    <x v="1"/>
    <x v="12"/>
    <n v="585.62413385720004"/>
    <n v="255"/>
    <n v="17"/>
    <x v="3"/>
  </r>
  <r>
    <x v="84"/>
    <x v="0"/>
    <x v="1"/>
    <x v="1"/>
    <n v="983.89437310510004"/>
    <n v="313"/>
    <n v="11"/>
    <x v="3"/>
  </r>
  <r>
    <x v="84"/>
    <x v="0"/>
    <x v="1"/>
    <x v="9"/>
    <n v="1283.5000000001"/>
    <n v="451"/>
    <n v="21"/>
    <x v="3"/>
  </r>
  <r>
    <x v="84"/>
    <x v="0"/>
    <x v="2"/>
    <x v="3"/>
    <n v="2961.0652751838002"/>
    <n v="1211"/>
    <n v="79"/>
    <x v="3"/>
  </r>
  <r>
    <x v="85"/>
    <x v="0"/>
    <x v="1"/>
    <x v="4"/>
    <n v="1760.5881697436"/>
    <n v="557"/>
    <n v="25"/>
    <x v="3"/>
  </r>
  <r>
    <x v="85"/>
    <x v="0"/>
    <x v="2"/>
    <x v="8"/>
    <n v="3002.0082080282"/>
    <n v="1167"/>
    <n v="91"/>
    <x v="3"/>
  </r>
  <r>
    <x v="85"/>
    <x v="0"/>
    <x v="1"/>
    <x v="9"/>
    <n v="536.00000000010004"/>
    <n v="249"/>
    <n v="17"/>
    <x v="3"/>
  </r>
  <r>
    <x v="85"/>
    <x v="0"/>
    <x v="2"/>
    <x v="9"/>
    <n v="435.99999999980002"/>
    <n v="161"/>
    <n v="12"/>
    <x v="3"/>
  </r>
  <r>
    <x v="85"/>
    <x v="0"/>
    <x v="1"/>
    <x v="5"/>
    <n v="4410.3382894871002"/>
    <n v="1771"/>
    <n v="159"/>
    <x v="3"/>
  </r>
  <r>
    <x v="86"/>
    <x v="0"/>
    <x v="1"/>
    <x v="5"/>
    <n v="19148.0610927938"/>
    <n v="7959"/>
    <n v="582"/>
    <x v="3"/>
  </r>
  <r>
    <x v="87"/>
    <x v="0"/>
    <x v="2"/>
    <x v="2"/>
    <n v="4293.8627795490002"/>
    <n v="1275"/>
    <n v="66"/>
    <x v="3"/>
  </r>
  <r>
    <x v="87"/>
    <x v="0"/>
    <x v="2"/>
    <x v="8"/>
    <n v="1674.7581303855"/>
    <n v="445"/>
    <n v="11"/>
    <x v="3"/>
  </r>
  <r>
    <x v="87"/>
    <x v="0"/>
    <x v="2"/>
    <x v="12"/>
    <n v="24"/>
    <n v="13"/>
    <n v="1"/>
    <x v="3"/>
  </r>
  <r>
    <x v="88"/>
    <x v="0"/>
    <x v="2"/>
    <x v="4"/>
    <n v="1290.8919446048001"/>
    <n v="382"/>
    <n v="14"/>
    <x v="3"/>
  </r>
  <r>
    <x v="88"/>
    <x v="0"/>
    <x v="2"/>
    <x v="1"/>
    <n v="1301.0722808150001"/>
    <n v="321"/>
    <n v="12"/>
    <x v="3"/>
  </r>
  <r>
    <x v="88"/>
    <x v="0"/>
    <x v="2"/>
    <x v="2"/>
    <n v="6743.4070352176004"/>
    <n v="1979"/>
    <n v="97"/>
    <x v="3"/>
  </r>
  <r>
    <x v="88"/>
    <x v="0"/>
    <x v="2"/>
    <x v="8"/>
    <n v="3548.1702212849"/>
    <n v="1387"/>
    <n v="93"/>
    <x v="3"/>
  </r>
  <r>
    <x v="89"/>
    <x v="0"/>
    <x v="2"/>
    <x v="6"/>
    <n v="2861.3269662725002"/>
    <n v="1138"/>
    <n v="41"/>
    <x v="3"/>
  </r>
  <r>
    <x v="89"/>
    <x v="0"/>
    <x v="2"/>
    <x v="2"/>
    <n v="2453.1337000847998"/>
    <n v="894"/>
    <n v="34"/>
    <x v="3"/>
  </r>
  <r>
    <x v="89"/>
    <x v="0"/>
    <x v="2"/>
    <x v="9"/>
    <n v="4026.294542397"/>
    <n v="1386"/>
    <n v="79"/>
    <x v="3"/>
  </r>
  <r>
    <x v="90"/>
    <x v="0"/>
    <x v="1"/>
    <x v="2"/>
    <n v="4096.5645830204003"/>
    <n v="1443"/>
    <n v="85"/>
    <x v="3"/>
  </r>
  <r>
    <x v="90"/>
    <x v="0"/>
    <x v="2"/>
    <x v="14"/>
    <n v="383.85224676310003"/>
    <n v="180"/>
    <n v="18"/>
    <x v="3"/>
  </r>
  <r>
    <x v="91"/>
    <x v="0"/>
    <x v="2"/>
    <x v="4"/>
    <n v="262.76218487379998"/>
    <n v="123"/>
    <n v="4"/>
    <x v="3"/>
  </r>
  <r>
    <x v="91"/>
    <x v="0"/>
    <x v="2"/>
    <x v="2"/>
    <n v="3537.4587315910999"/>
    <n v="1435"/>
    <n v="43"/>
    <x v="3"/>
  </r>
  <r>
    <x v="91"/>
    <x v="0"/>
    <x v="1"/>
    <x v="10"/>
    <n v="7293.0239766364002"/>
    <n v="4036"/>
    <n v="176"/>
    <x v="3"/>
  </r>
  <r>
    <x v="91"/>
    <x v="0"/>
    <x v="0"/>
    <x v="9"/>
    <n v="6.4436090224999996"/>
    <n v="3"/>
    <n v="0"/>
    <x v="3"/>
  </r>
  <r>
    <x v="91"/>
    <x v="0"/>
    <x v="1"/>
    <x v="3"/>
    <n v="238"/>
    <n v="116"/>
    <n v="5"/>
    <x v="3"/>
  </r>
  <r>
    <x v="93"/>
    <x v="0"/>
    <x v="0"/>
    <x v="8"/>
    <n v="3.2142857142999999"/>
    <n v="1"/>
    <n v="0"/>
    <x v="4"/>
  </r>
  <r>
    <x v="93"/>
    <x v="0"/>
    <x v="2"/>
    <x v="9"/>
    <n v="3359.5240864216998"/>
    <n v="1145"/>
    <n v="44"/>
    <x v="4"/>
  </r>
  <r>
    <x v="94"/>
    <x v="0"/>
    <x v="1"/>
    <x v="10"/>
    <n v="7050.5788640736"/>
    <n v="2376"/>
    <n v="137"/>
    <x v="4"/>
  </r>
  <r>
    <x v="94"/>
    <x v="0"/>
    <x v="1"/>
    <x v="8"/>
    <n v="826.12776801580003"/>
    <n v="373"/>
    <n v="18"/>
    <x v="4"/>
  </r>
  <r>
    <x v="94"/>
    <x v="0"/>
    <x v="1"/>
    <x v="12"/>
    <n v="1053.9285714287"/>
    <n v="236"/>
    <n v="26"/>
    <x v="4"/>
  </r>
  <r>
    <x v="95"/>
    <x v="0"/>
    <x v="1"/>
    <x v="6"/>
    <n v="165.9821428571"/>
    <n v="101"/>
    <n v="4"/>
    <x v="4"/>
  </r>
  <r>
    <x v="95"/>
    <x v="0"/>
    <x v="2"/>
    <x v="1"/>
    <n v="3429.8639028145999"/>
    <n v="1018"/>
    <n v="18"/>
    <x v="4"/>
  </r>
  <r>
    <x v="95"/>
    <x v="0"/>
    <x v="1"/>
    <x v="2"/>
    <n v="1277.7902836134999"/>
    <n v="551"/>
    <n v="26"/>
    <x v="4"/>
  </r>
  <r>
    <x v="96"/>
    <x v="0"/>
    <x v="1"/>
    <x v="6"/>
    <n v="3335.5133576906001"/>
    <n v="1846"/>
    <n v="148"/>
    <x v="4"/>
  </r>
  <r>
    <x v="96"/>
    <x v="0"/>
    <x v="2"/>
    <x v="16"/>
    <n v="33"/>
    <n v="12"/>
    <n v="1"/>
    <x v="4"/>
  </r>
  <r>
    <x v="96"/>
    <x v="0"/>
    <x v="2"/>
    <x v="4"/>
    <n v="165.16666666660001"/>
    <n v="39"/>
    <n v="0"/>
    <x v="4"/>
  </r>
  <r>
    <x v="96"/>
    <x v="0"/>
    <x v="1"/>
    <x v="10"/>
    <n v="2165.8599140474998"/>
    <n v="1023"/>
    <n v="56"/>
    <x v="4"/>
  </r>
  <r>
    <x v="96"/>
    <x v="0"/>
    <x v="2"/>
    <x v="9"/>
    <n v="32.375"/>
    <n v="24"/>
    <n v="5"/>
    <x v="4"/>
  </r>
  <r>
    <x v="97"/>
    <x v="0"/>
    <x v="2"/>
    <x v="6"/>
    <n v="6612.2075221729001"/>
    <n v="2572"/>
    <n v="113"/>
    <x v="4"/>
  </r>
  <r>
    <x v="97"/>
    <x v="0"/>
    <x v="1"/>
    <x v="2"/>
    <n v="503.83333333339999"/>
    <n v="196"/>
    <n v="6"/>
    <x v="4"/>
  </r>
  <r>
    <x v="98"/>
    <x v="0"/>
    <x v="1"/>
    <x v="4"/>
    <n v="2291.4499735429999"/>
    <n v="435"/>
    <n v="13"/>
    <x v="4"/>
  </r>
  <r>
    <x v="98"/>
    <x v="0"/>
    <x v="1"/>
    <x v="10"/>
    <n v="2794.0551741525001"/>
    <n v="921"/>
    <n v="47"/>
    <x v="4"/>
  </r>
  <r>
    <x v="99"/>
    <x v="0"/>
    <x v="2"/>
    <x v="4"/>
    <n v="17"/>
    <n v="6"/>
    <n v="0"/>
    <x v="4"/>
  </r>
  <r>
    <x v="99"/>
    <x v="0"/>
    <x v="1"/>
    <x v="8"/>
    <n v="598.54487179479997"/>
    <n v="332"/>
    <n v="21"/>
    <x v="4"/>
  </r>
  <r>
    <x v="99"/>
    <x v="0"/>
    <x v="2"/>
    <x v="8"/>
    <n v="505.45512820520003"/>
    <n v="209"/>
    <n v="12"/>
    <x v="4"/>
  </r>
  <r>
    <x v="100"/>
    <x v="0"/>
    <x v="2"/>
    <x v="7"/>
    <n v="8"/>
    <n v="3"/>
    <n v="0"/>
    <x v="4"/>
  </r>
  <r>
    <x v="101"/>
    <x v="0"/>
    <x v="2"/>
    <x v="3"/>
    <n v="643.47781871769996"/>
    <n v="279"/>
    <n v="21"/>
    <x v="4"/>
  </r>
  <r>
    <x v="102"/>
    <x v="0"/>
    <x v="2"/>
    <x v="6"/>
    <n v="539.7666281086"/>
    <n v="247"/>
    <n v="16"/>
    <x v="4"/>
  </r>
  <r>
    <x v="102"/>
    <x v="0"/>
    <x v="1"/>
    <x v="1"/>
    <n v="210.25555555560001"/>
    <n v="64"/>
    <n v="0"/>
    <x v="4"/>
  </r>
  <r>
    <x v="102"/>
    <x v="0"/>
    <x v="1"/>
    <x v="9"/>
    <n v="9"/>
    <n v="4"/>
    <n v="2"/>
    <x v="4"/>
  </r>
  <r>
    <x v="103"/>
    <x v="0"/>
    <x v="1"/>
    <x v="2"/>
    <n v="1967.3950477627"/>
    <n v="804"/>
    <n v="42"/>
    <x v="4"/>
  </r>
  <r>
    <x v="103"/>
    <x v="0"/>
    <x v="1"/>
    <x v="5"/>
    <n v="10709.1418356466"/>
    <n v="4183"/>
    <n v="296"/>
    <x v="4"/>
  </r>
  <r>
    <x v="103"/>
    <x v="0"/>
    <x v="1"/>
    <x v="3"/>
    <n v="1024.4632208455"/>
    <n v="572"/>
    <n v="81"/>
    <x v="4"/>
  </r>
  <r>
    <x v="103"/>
    <x v="0"/>
    <x v="2"/>
    <x v="13"/>
    <n v="4717.7335408894996"/>
    <n v="2186"/>
    <n v="182"/>
    <x v="4"/>
  </r>
  <r>
    <x v="104"/>
    <x v="0"/>
    <x v="2"/>
    <x v="8"/>
    <n v="432.26666666649999"/>
    <n v="146"/>
    <n v="12"/>
    <x v="4"/>
  </r>
  <r>
    <x v="104"/>
    <x v="0"/>
    <x v="2"/>
    <x v="9"/>
    <n v="2574.5074392288002"/>
    <n v="936"/>
    <n v="57"/>
    <x v="4"/>
  </r>
  <r>
    <x v="104"/>
    <x v="1"/>
    <x v="0"/>
    <x v="9"/>
    <n v="4.25"/>
    <n v="2"/>
    <n v="0"/>
    <x v="4"/>
  </r>
  <r>
    <x v="105"/>
    <x v="0"/>
    <x v="2"/>
    <x v="4"/>
    <n v="987.31938687549996"/>
    <n v="386"/>
    <n v="19"/>
    <x v="4"/>
  </r>
  <r>
    <x v="105"/>
    <x v="0"/>
    <x v="0"/>
    <x v="10"/>
    <n v="1.9558823529"/>
    <n v="1"/>
    <n v="0"/>
    <x v="4"/>
  </r>
  <r>
    <x v="105"/>
    <x v="0"/>
    <x v="2"/>
    <x v="8"/>
    <n v="2506.4554081658998"/>
    <n v="471"/>
    <n v="30"/>
    <x v="4"/>
  </r>
  <r>
    <x v="105"/>
    <x v="0"/>
    <x v="0"/>
    <x v="9"/>
    <n v="127"/>
    <n v="41"/>
    <n v="2"/>
    <x v="4"/>
  </r>
  <r>
    <x v="105"/>
    <x v="0"/>
    <x v="1"/>
    <x v="9"/>
    <n v="1369.257014925"/>
    <n v="707"/>
    <n v="43"/>
    <x v="4"/>
  </r>
  <r>
    <x v="105"/>
    <x v="0"/>
    <x v="2"/>
    <x v="5"/>
    <n v="1007.5811166413"/>
    <n v="433"/>
    <n v="30"/>
    <x v="4"/>
  </r>
  <r>
    <x v="105"/>
    <x v="0"/>
    <x v="2"/>
    <x v="14"/>
    <n v="247.882991336"/>
    <n v="104"/>
    <n v="10"/>
    <x v="4"/>
  </r>
  <r>
    <x v="106"/>
    <x v="0"/>
    <x v="2"/>
    <x v="11"/>
    <n v="230.75000000009999"/>
    <n v="66"/>
    <n v="4"/>
    <x v="4"/>
  </r>
  <r>
    <x v="106"/>
    <x v="0"/>
    <x v="1"/>
    <x v="1"/>
    <n v="367.30952380960002"/>
    <n v="104"/>
    <n v="4"/>
    <x v="4"/>
  </r>
  <r>
    <x v="106"/>
    <x v="0"/>
    <x v="2"/>
    <x v="7"/>
    <n v="2876.2210470859"/>
    <n v="952"/>
    <n v="39"/>
    <x v="4"/>
  </r>
  <r>
    <x v="106"/>
    <x v="0"/>
    <x v="1"/>
    <x v="8"/>
    <n v="2802.5397839988"/>
    <n v="1162"/>
    <n v="66"/>
    <x v="4"/>
  </r>
  <r>
    <x v="106"/>
    <x v="0"/>
    <x v="1"/>
    <x v="9"/>
    <n v="2735.8165642736999"/>
    <n v="1371"/>
    <n v="131"/>
    <x v="4"/>
  </r>
  <r>
    <x v="106"/>
    <x v="0"/>
    <x v="1"/>
    <x v="3"/>
    <n v="6"/>
    <n v="2"/>
    <n v="1"/>
    <x v="4"/>
  </r>
  <r>
    <x v="107"/>
    <x v="0"/>
    <x v="1"/>
    <x v="1"/>
    <n v="867.33174603190002"/>
    <n v="271"/>
    <n v="18"/>
    <x v="4"/>
  </r>
  <r>
    <x v="107"/>
    <x v="0"/>
    <x v="2"/>
    <x v="1"/>
    <n v="1096.6682539683"/>
    <n v="314"/>
    <n v="10"/>
    <x v="4"/>
  </r>
  <r>
    <x v="107"/>
    <x v="0"/>
    <x v="1"/>
    <x v="2"/>
    <n v="1941.6184140982"/>
    <n v="1019"/>
    <n v="37"/>
    <x v="4"/>
  </r>
  <r>
    <x v="107"/>
    <x v="0"/>
    <x v="1"/>
    <x v="5"/>
    <n v="1450.8081501828999"/>
    <n v="618"/>
    <n v="51"/>
    <x v="4"/>
  </r>
  <r>
    <x v="108"/>
    <x v="0"/>
    <x v="1"/>
    <x v="7"/>
    <n v="1827.3899293265999"/>
    <n v="887"/>
    <n v="55"/>
    <x v="4"/>
  </r>
  <r>
    <x v="108"/>
    <x v="0"/>
    <x v="0"/>
    <x v="10"/>
    <n v="914.94848484850002"/>
    <n v="221"/>
    <n v="6"/>
    <x v="4"/>
  </r>
  <r>
    <x v="108"/>
    <x v="0"/>
    <x v="2"/>
    <x v="10"/>
    <n v="4183.3380125467002"/>
    <n v="1396"/>
    <n v="53"/>
    <x v="4"/>
  </r>
  <r>
    <x v="108"/>
    <x v="0"/>
    <x v="0"/>
    <x v="9"/>
    <n v="1002.09375"/>
    <n v="350"/>
    <n v="13"/>
    <x v="4"/>
  </r>
  <r>
    <x v="108"/>
    <x v="0"/>
    <x v="1"/>
    <x v="12"/>
    <n v="387"/>
    <n v="240"/>
    <n v="25"/>
    <x v="4"/>
  </r>
  <r>
    <x v="109"/>
    <x v="0"/>
    <x v="1"/>
    <x v="10"/>
    <n v="1240.7119408373001"/>
    <n v="521"/>
    <n v="26"/>
    <x v="4"/>
  </r>
  <r>
    <x v="110"/>
    <x v="0"/>
    <x v="1"/>
    <x v="10"/>
    <n v="2548.3148661523001"/>
    <n v="1162"/>
    <n v="110"/>
    <x v="4"/>
  </r>
  <r>
    <x v="110"/>
    <x v="0"/>
    <x v="2"/>
    <x v="9"/>
    <n v="3985.5540139557002"/>
    <n v="1696"/>
    <n v="143"/>
    <x v="4"/>
  </r>
  <r>
    <x v="110"/>
    <x v="0"/>
    <x v="1"/>
    <x v="5"/>
    <n v="3903.2172632839001"/>
    <n v="1514"/>
    <n v="95"/>
    <x v="4"/>
  </r>
  <r>
    <x v="111"/>
    <x v="0"/>
    <x v="2"/>
    <x v="5"/>
    <n v="1028.7850038402"/>
    <n v="301"/>
    <n v="19"/>
    <x v="4"/>
  </r>
  <r>
    <x v="112"/>
    <x v="0"/>
    <x v="2"/>
    <x v="11"/>
    <n v="506.22936507880001"/>
    <n v="171"/>
    <n v="4"/>
    <x v="4"/>
  </r>
  <r>
    <x v="112"/>
    <x v="0"/>
    <x v="1"/>
    <x v="4"/>
    <n v="343.00000000009999"/>
    <n v="149"/>
    <n v="6"/>
    <x v="4"/>
  </r>
  <r>
    <x v="112"/>
    <x v="0"/>
    <x v="1"/>
    <x v="10"/>
    <n v="591.18611111079997"/>
    <n v="232"/>
    <n v="14"/>
    <x v="4"/>
  </r>
  <r>
    <x v="112"/>
    <x v="0"/>
    <x v="1"/>
    <x v="9"/>
    <n v="45.909090909"/>
    <n v="18"/>
    <n v="2"/>
    <x v="4"/>
  </r>
  <r>
    <x v="112"/>
    <x v="1"/>
    <x v="0"/>
    <x v="9"/>
    <n v="80"/>
    <n v="26"/>
    <n v="5"/>
    <x v="4"/>
  </r>
  <r>
    <x v="112"/>
    <x v="1"/>
    <x v="0"/>
    <x v="5"/>
    <n v="158"/>
    <n v="74"/>
    <n v="12"/>
    <x v="4"/>
  </r>
  <r>
    <x v="113"/>
    <x v="0"/>
    <x v="1"/>
    <x v="10"/>
    <n v="220.44444444449999"/>
    <n v="89"/>
    <n v="7"/>
    <x v="4"/>
  </r>
  <r>
    <x v="113"/>
    <x v="0"/>
    <x v="1"/>
    <x v="12"/>
    <n v="223.23333333330001"/>
    <n v="136"/>
    <n v="15"/>
    <x v="4"/>
  </r>
  <r>
    <x v="114"/>
    <x v="0"/>
    <x v="1"/>
    <x v="6"/>
    <n v="297"/>
    <n v="130"/>
    <n v="12"/>
    <x v="4"/>
  </r>
  <r>
    <x v="114"/>
    <x v="0"/>
    <x v="1"/>
    <x v="11"/>
    <n v="21"/>
    <n v="1"/>
    <n v="0"/>
    <x v="4"/>
  </r>
  <r>
    <x v="114"/>
    <x v="0"/>
    <x v="2"/>
    <x v="4"/>
    <n v="97"/>
    <n v="37"/>
    <n v="1"/>
    <x v="4"/>
  </r>
  <r>
    <x v="114"/>
    <x v="0"/>
    <x v="1"/>
    <x v="7"/>
    <n v="1125.2706537030001"/>
    <n v="553"/>
    <n v="26"/>
    <x v="4"/>
  </r>
  <r>
    <x v="114"/>
    <x v="0"/>
    <x v="1"/>
    <x v="10"/>
    <n v="183.4615384615"/>
    <n v="81"/>
    <n v="2"/>
    <x v="4"/>
  </r>
  <r>
    <x v="115"/>
    <x v="0"/>
    <x v="2"/>
    <x v="2"/>
    <n v="42"/>
    <n v="9"/>
    <n v="3"/>
    <x v="4"/>
  </r>
  <r>
    <x v="115"/>
    <x v="1"/>
    <x v="0"/>
    <x v="3"/>
    <n v="1808.6587399994"/>
    <n v="941"/>
    <n v="112"/>
    <x v="4"/>
  </r>
  <r>
    <x v="116"/>
    <x v="0"/>
    <x v="2"/>
    <x v="4"/>
    <n v="9.5"/>
    <n v="1"/>
    <n v="0"/>
    <x v="4"/>
  </r>
  <r>
    <x v="116"/>
    <x v="0"/>
    <x v="2"/>
    <x v="1"/>
    <n v="5"/>
    <n v="5"/>
    <n v="0"/>
    <x v="4"/>
  </r>
  <r>
    <x v="116"/>
    <x v="0"/>
    <x v="1"/>
    <x v="9"/>
    <n v="104"/>
    <n v="31"/>
    <n v="1"/>
    <x v="4"/>
  </r>
  <r>
    <x v="116"/>
    <x v="0"/>
    <x v="1"/>
    <x v="13"/>
    <n v="127.4210526315"/>
    <n v="48"/>
    <n v="5"/>
    <x v="4"/>
  </r>
  <r>
    <x v="117"/>
    <x v="1"/>
    <x v="1"/>
    <x v="7"/>
    <n v="471.10754610869998"/>
    <n v="297"/>
    <n v="26"/>
    <x v="4"/>
  </r>
  <r>
    <x v="118"/>
    <x v="1"/>
    <x v="0"/>
    <x v="4"/>
    <n v="6"/>
    <n v="4"/>
    <n v="0"/>
    <x v="4"/>
  </r>
  <r>
    <x v="118"/>
    <x v="0"/>
    <x v="1"/>
    <x v="1"/>
    <n v="147.09999999990001"/>
    <n v="66"/>
    <n v="4"/>
    <x v="4"/>
  </r>
  <r>
    <x v="118"/>
    <x v="0"/>
    <x v="1"/>
    <x v="7"/>
    <n v="3309.3867369425998"/>
    <n v="1539"/>
    <n v="60"/>
    <x v="4"/>
  </r>
  <r>
    <x v="118"/>
    <x v="0"/>
    <x v="2"/>
    <x v="7"/>
    <n v="2260.6132630582001"/>
    <n v="885"/>
    <n v="27"/>
    <x v="4"/>
  </r>
  <r>
    <x v="118"/>
    <x v="0"/>
    <x v="2"/>
    <x v="8"/>
    <n v="724.10093035570003"/>
    <n v="334"/>
    <n v="17"/>
    <x v="4"/>
  </r>
  <r>
    <x v="118"/>
    <x v="1"/>
    <x v="0"/>
    <x v="9"/>
    <n v="541"/>
    <n v="182"/>
    <n v="11"/>
    <x v="4"/>
  </r>
  <r>
    <x v="118"/>
    <x v="0"/>
    <x v="2"/>
    <x v="5"/>
    <n v="99.272514619800006"/>
    <n v="35"/>
    <n v="2"/>
    <x v="4"/>
  </r>
  <r>
    <x v="118"/>
    <x v="0"/>
    <x v="1"/>
    <x v="13"/>
    <n v="33.9285714285"/>
    <n v="23"/>
    <n v="1"/>
    <x v="4"/>
  </r>
  <r>
    <x v="119"/>
    <x v="0"/>
    <x v="1"/>
    <x v="4"/>
    <n v="3029.7286741008002"/>
    <n v="1263"/>
    <n v="54"/>
    <x v="4"/>
  </r>
  <r>
    <x v="119"/>
    <x v="0"/>
    <x v="2"/>
    <x v="4"/>
    <n v="1040.5286256412001"/>
    <n v="461"/>
    <n v="5"/>
    <x v="4"/>
  </r>
  <r>
    <x v="119"/>
    <x v="0"/>
    <x v="1"/>
    <x v="1"/>
    <n v="378.39666666670001"/>
    <n v="118"/>
    <n v="3"/>
    <x v="4"/>
  </r>
  <r>
    <x v="119"/>
    <x v="0"/>
    <x v="1"/>
    <x v="10"/>
    <n v="164.42424242440001"/>
    <n v="57"/>
    <n v="1"/>
    <x v="4"/>
  </r>
  <r>
    <x v="119"/>
    <x v="0"/>
    <x v="2"/>
    <x v="9"/>
    <n v="494.58145351019999"/>
    <n v="156"/>
    <n v="8"/>
    <x v="4"/>
  </r>
  <r>
    <x v="119"/>
    <x v="1"/>
    <x v="1"/>
    <x v="5"/>
    <n v="88.666666666699996"/>
    <n v="24"/>
    <n v="1"/>
    <x v="4"/>
  </r>
  <r>
    <x v="120"/>
    <x v="1"/>
    <x v="1"/>
    <x v="6"/>
    <n v="107.2499999999"/>
    <n v="34"/>
    <n v="0"/>
    <x v="4"/>
  </r>
  <r>
    <x v="120"/>
    <x v="0"/>
    <x v="0"/>
    <x v="4"/>
    <n v="1757.2005805880999"/>
    <n v="684"/>
    <n v="11"/>
    <x v="4"/>
  </r>
  <r>
    <x v="120"/>
    <x v="1"/>
    <x v="0"/>
    <x v="7"/>
    <n v="1369.9026516552001"/>
    <n v="664"/>
    <n v="24"/>
    <x v="4"/>
  </r>
  <r>
    <x v="120"/>
    <x v="0"/>
    <x v="1"/>
    <x v="10"/>
    <n v="9946.3233338639002"/>
    <n v="3155"/>
    <n v="89"/>
    <x v="4"/>
  </r>
  <r>
    <x v="120"/>
    <x v="0"/>
    <x v="1"/>
    <x v="8"/>
    <n v="292.50079365070002"/>
    <n v="151"/>
    <n v="15"/>
    <x v="4"/>
  </r>
  <r>
    <x v="120"/>
    <x v="1"/>
    <x v="0"/>
    <x v="8"/>
    <n v="456.93333333330003"/>
    <n v="149"/>
    <n v="7"/>
    <x v="4"/>
  </r>
  <r>
    <x v="120"/>
    <x v="0"/>
    <x v="0"/>
    <x v="3"/>
    <n v="73"/>
    <n v="29"/>
    <n v="1"/>
    <x v="4"/>
  </r>
  <r>
    <x v="120"/>
    <x v="0"/>
    <x v="0"/>
    <x v="12"/>
    <n v="57"/>
    <n v="35"/>
    <n v="2"/>
    <x v="4"/>
  </r>
  <r>
    <x v="120"/>
    <x v="0"/>
    <x v="2"/>
    <x v="14"/>
    <n v="5"/>
    <n v="2"/>
    <n v="0"/>
    <x v="4"/>
  </r>
  <r>
    <x v="121"/>
    <x v="1"/>
    <x v="1"/>
    <x v="6"/>
    <n v="738.60098123709997"/>
    <n v="337"/>
    <n v="28"/>
    <x v="4"/>
  </r>
  <r>
    <x v="121"/>
    <x v="0"/>
    <x v="0"/>
    <x v="4"/>
    <n v="991.2916883117"/>
    <n v="156"/>
    <n v="2"/>
    <x v="4"/>
  </r>
  <r>
    <x v="121"/>
    <x v="1"/>
    <x v="0"/>
    <x v="1"/>
    <n v="1133.9584477374999"/>
    <n v="452"/>
    <n v="11"/>
    <x v="4"/>
  </r>
  <r>
    <x v="121"/>
    <x v="1"/>
    <x v="1"/>
    <x v="1"/>
    <n v="84.819330040300002"/>
    <n v="32"/>
    <n v="5"/>
    <x v="4"/>
  </r>
  <r>
    <x v="121"/>
    <x v="1"/>
    <x v="1"/>
    <x v="2"/>
    <n v="1680.1587513068"/>
    <n v="757"/>
    <n v="31"/>
    <x v="4"/>
  </r>
  <r>
    <x v="121"/>
    <x v="0"/>
    <x v="1"/>
    <x v="10"/>
    <n v="900.18005252219996"/>
    <n v="348"/>
    <n v="29"/>
    <x v="4"/>
  </r>
  <r>
    <x v="121"/>
    <x v="1"/>
    <x v="0"/>
    <x v="14"/>
    <n v="52"/>
    <n v="11"/>
    <n v="0"/>
    <x v="4"/>
  </r>
  <r>
    <x v="122"/>
    <x v="1"/>
    <x v="1"/>
    <x v="6"/>
    <n v="308.93607568900001"/>
    <n v="109"/>
    <n v="16"/>
    <x v="4"/>
  </r>
  <r>
    <x v="122"/>
    <x v="1"/>
    <x v="1"/>
    <x v="7"/>
    <n v="781.38545075299999"/>
    <n v="356"/>
    <n v="10"/>
    <x v="4"/>
  </r>
  <r>
    <x v="122"/>
    <x v="0"/>
    <x v="0"/>
    <x v="9"/>
    <n v="118"/>
    <n v="75"/>
    <n v="5"/>
    <x v="4"/>
  </r>
  <r>
    <x v="122"/>
    <x v="1"/>
    <x v="1"/>
    <x v="14"/>
    <n v="5"/>
    <n v="2"/>
    <n v="0"/>
    <x v="4"/>
  </r>
  <r>
    <x v="123"/>
    <x v="0"/>
    <x v="1"/>
    <x v="1"/>
    <n v="1.7692307692"/>
    <n v="1"/>
    <n v="0"/>
    <x v="4"/>
  </r>
  <r>
    <x v="123"/>
    <x v="0"/>
    <x v="1"/>
    <x v="7"/>
    <n v="4694.7171807586001"/>
    <n v="2475"/>
    <n v="116"/>
    <x v="4"/>
  </r>
  <r>
    <x v="123"/>
    <x v="0"/>
    <x v="2"/>
    <x v="7"/>
    <n v="11098.459541300501"/>
    <n v="4901"/>
    <n v="216"/>
    <x v="4"/>
  </r>
  <r>
    <x v="123"/>
    <x v="1"/>
    <x v="1"/>
    <x v="2"/>
    <n v="934.31090812829996"/>
    <n v="450"/>
    <n v="16"/>
    <x v="4"/>
  </r>
  <r>
    <x v="123"/>
    <x v="0"/>
    <x v="0"/>
    <x v="10"/>
    <n v="119.8285714286"/>
    <n v="41"/>
    <n v="2"/>
    <x v="4"/>
  </r>
  <r>
    <x v="124"/>
    <x v="0"/>
    <x v="1"/>
    <x v="6"/>
    <n v="1468.5777777776"/>
    <n v="337"/>
    <n v="8"/>
    <x v="4"/>
  </r>
  <r>
    <x v="124"/>
    <x v="0"/>
    <x v="0"/>
    <x v="15"/>
    <n v="1142"/>
    <n v="256"/>
    <n v="4"/>
    <x v="4"/>
  </r>
  <r>
    <x v="124"/>
    <x v="1"/>
    <x v="0"/>
    <x v="1"/>
    <n v="2484.9297018875"/>
    <n v="813"/>
    <n v="29"/>
    <x v="4"/>
  </r>
  <r>
    <x v="124"/>
    <x v="0"/>
    <x v="2"/>
    <x v="5"/>
    <n v="51.871911764799997"/>
    <n v="15"/>
    <n v="1"/>
    <x v="4"/>
  </r>
  <r>
    <x v="126"/>
    <x v="1"/>
    <x v="0"/>
    <x v="8"/>
    <n v="994.11954856360001"/>
    <n v="454"/>
    <n v="48"/>
    <x v="4"/>
  </r>
  <r>
    <x v="126"/>
    <x v="0"/>
    <x v="1"/>
    <x v="5"/>
    <n v="2.9558823528999998"/>
    <n v="2"/>
    <n v="0"/>
    <x v="4"/>
  </r>
  <r>
    <x v="126"/>
    <x v="1"/>
    <x v="0"/>
    <x v="5"/>
    <n v="767.60652753950001"/>
    <n v="416"/>
    <n v="63"/>
    <x v="4"/>
  </r>
  <r>
    <x v="127"/>
    <x v="0"/>
    <x v="1"/>
    <x v="6"/>
    <n v="145"/>
    <n v="64"/>
    <n v="5"/>
    <x v="4"/>
  </r>
  <r>
    <x v="127"/>
    <x v="1"/>
    <x v="0"/>
    <x v="7"/>
    <n v="13"/>
    <n v="6"/>
    <n v="1"/>
    <x v="4"/>
  </r>
  <r>
    <x v="127"/>
    <x v="0"/>
    <x v="1"/>
    <x v="2"/>
    <n v="277"/>
    <n v="98"/>
    <n v="1"/>
    <x v="4"/>
  </r>
  <r>
    <x v="128"/>
    <x v="0"/>
    <x v="0"/>
    <x v="8"/>
    <n v="53"/>
    <n v="19"/>
    <n v="1"/>
    <x v="4"/>
  </r>
  <r>
    <x v="128"/>
    <x v="0"/>
    <x v="1"/>
    <x v="9"/>
    <n v="2445"/>
    <n v="1054"/>
    <n v="50"/>
    <x v="4"/>
  </r>
  <r>
    <x v="128"/>
    <x v="0"/>
    <x v="0"/>
    <x v="5"/>
    <n v="2431.9653155616002"/>
    <n v="1104"/>
    <n v="46"/>
    <x v="4"/>
  </r>
  <r>
    <x v="128"/>
    <x v="0"/>
    <x v="1"/>
    <x v="5"/>
    <n v="265.88571428569998"/>
    <n v="110"/>
    <n v="6"/>
    <x v="4"/>
  </r>
  <r>
    <x v="140"/>
    <x v="0"/>
    <x v="1"/>
    <x v="7"/>
    <n v="273.75"/>
    <n v="103"/>
    <n v="2"/>
    <x v="4"/>
  </r>
  <r>
    <x v="140"/>
    <x v="0"/>
    <x v="2"/>
    <x v="7"/>
    <n v="268.25"/>
    <n v="72"/>
    <n v="3"/>
    <x v="4"/>
  </r>
  <r>
    <x v="140"/>
    <x v="0"/>
    <x v="2"/>
    <x v="3"/>
    <n v="33"/>
    <n v="19"/>
    <n v="1"/>
    <x v="4"/>
  </r>
  <r>
    <x v="129"/>
    <x v="0"/>
    <x v="1"/>
    <x v="6"/>
    <n v="1047.1767676768"/>
    <n v="242"/>
    <n v="5"/>
    <x v="4"/>
  </r>
  <r>
    <x v="129"/>
    <x v="0"/>
    <x v="0"/>
    <x v="1"/>
    <n v="722"/>
    <n v="146"/>
    <n v="0"/>
    <x v="4"/>
  </r>
  <r>
    <x v="129"/>
    <x v="0"/>
    <x v="1"/>
    <x v="1"/>
    <n v="436.61211749609998"/>
    <n v="211"/>
    <n v="3"/>
    <x v="4"/>
  </r>
  <r>
    <x v="129"/>
    <x v="0"/>
    <x v="0"/>
    <x v="10"/>
    <n v="765"/>
    <n v="373"/>
    <n v="20"/>
    <x v="4"/>
  </r>
  <r>
    <x v="129"/>
    <x v="0"/>
    <x v="2"/>
    <x v="10"/>
    <n v="320.15413533830002"/>
    <n v="134"/>
    <n v="4"/>
    <x v="4"/>
  </r>
  <r>
    <x v="129"/>
    <x v="0"/>
    <x v="0"/>
    <x v="9"/>
    <n v="4065.5840548340002"/>
    <n v="1400"/>
    <n v="63"/>
    <x v="4"/>
  </r>
  <r>
    <x v="130"/>
    <x v="0"/>
    <x v="1"/>
    <x v="6"/>
    <n v="1183.8116264455"/>
    <n v="570"/>
    <n v="57"/>
    <x v="4"/>
  </r>
  <r>
    <x v="130"/>
    <x v="0"/>
    <x v="2"/>
    <x v="6"/>
    <n v="682.1883735545"/>
    <n v="256"/>
    <n v="23"/>
    <x v="4"/>
  </r>
  <r>
    <x v="130"/>
    <x v="1"/>
    <x v="0"/>
    <x v="6"/>
    <n v="71"/>
    <n v="32"/>
    <n v="1"/>
    <x v="4"/>
  </r>
  <r>
    <x v="130"/>
    <x v="0"/>
    <x v="2"/>
    <x v="16"/>
    <n v="57"/>
    <n v="22"/>
    <n v="0"/>
    <x v="4"/>
  </r>
  <r>
    <x v="130"/>
    <x v="0"/>
    <x v="1"/>
    <x v="1"/>
    <n v="332.09090909090003"/>
    <n v="138"/>
    <n v="7"/>
    <x v="4"/>
  </r>
  <r>
    <x v="130"/>
    <x v="0"/>
    <x v="0"/>
    <x v="5"/>
    <n v="346"/>
    <n v="117"/>
    <n v="5"/>
    <x v="4"/>
  </r>
  <r>
    <x v="130"/>
    <x v="0"/>
    <x v="1"/>
    <x v="5"/>
    <n v="1236.6103716554001"/>
    <n v="536"/>
    <n v="41"/>
    <x v="4"/>
  </r>
  <r>
    <x v="131"/>
    <x v="0"/>
    <x v="1"/>
    <x v="11"/>
    <n v="320.1666666667"/>
    <n v="77"/>
    <n v="2"/>
    <x v="4"/>
  </r>
  <r>
    <x v="131"/>
    <x v="1"/>
    <x v="0"/>
    <x v="7"/>
    <n v="340.45454545450002"/>
    <n v="159"/>
    <n v="6"/>
    <x v="4"/>
  </r>
  <r>
    <x v="131"/>
    <x v="0"/>
    <x v="0"/>
    <x v="10"/>
    <n v="3955.2576287461002"/>
    <n v="1268"/>
    <n v="32"/>
    <x v="4"/>
  </r>
  <r>
    <x v="131"/>
    <x v="0"/>
    <x v="1"/>
    <x v="10"/>
    <n v="4214.7423712542004"/>
    <n v="1543"/>
    <n v="58"/>
    <x v="4"/>
  </r>
  <r>
    <x v="131"/>
    <x v="1"/>
    <x v="0"/>
    <x v="12"/>
    <n v="170"/>
    <n v="80"/>
    <n v="6"/>
    <x v="4"/>
  </r>
  <r>
    <x v="132"/>
    <x v="1"/>
    <x v="1"/>
    <x v="7"/>
    <n v="1148.4271981940999"/>
    <n v="625"/>
    <n v="54"/>
    <x v="4"/>
  </r>
  <r>
    <x v="132"/>
    <x v="0"/>
    <x v="1"/>
    <x v="2"/>
    <n v="764.33333333329995"/>
    <n v="232"/>
    <n v="6"/>
    <x v="4"/>
  </r>
  <r>
    <x v="132"/>
    <x v="0"/>
    <x v="0"/>
    <x v="9"/>
    <n v="4"/>
    <n v="2"/>
    <n v="0"/>
    <x v="4"/>
  </r>
  <r>
    <x v="132"/>
    <x v="0"/>
    <x v="0"/>
    <x v="14"/>
    <n v="10"/>
    <n v="3"/>
    <n v="0"/>
    <x v="4"/>
  </r>
  <r>
    <x v="133"/>
    <x v="0"/>
    <x v="0"/>
    <x v="1"/>
    <n v="3849.740878651"/>
    <n v="1428"/>
    <n v="0"/>
    <x v="4"/>
  </r>
  <r>
    <x v="133"/>
    <x v="0"/>
    <x v="1"/>
    <x v="10"/>
    <n v="1526.6798684948999"/>
    <n v="610"/>
    <n v="0"/>
    <x v="4"/>
  </r>
  <r>
    <x v="133"/>
    <x v="0"/>
    <x v="1"/>
    <x v="5"/>
    <n v="572.42368421050003"/>
    <n v="254"/>
    <n v="0"/>
    <x v="4"/>
  </r>
  <r>
    <x v="133"/>
    <x v="0"/>
    <x v="1"/>
    <x v="3"/>
    <n v="481.78571428570001"/>
    <n v="178"/>
    <n v="0"/>
    <x v="4"/>
  </r>
  <r>
    <x v="134"/>
    <x v="0"/>
    <x v="1"/>
    <x v="10"/>
    <n v="34"/>
    <n v="1"/>
    <n v="0"/>
    <x v="1"/>
  </r>
  <r>
    <x v="2"/>
    <x v="0"/>
    <x v="2"/>
    <x v="3"/>
    <n v="3"/>
    <n v="1"/>
    <n v="1"/>
    <x v="1"/>
  </r>
  <r>
    <x v="3"/>
    <x v="0"/>
    <x v="2"/>
    <x v="9"/>
    <n v="694.25649350649996"/>
    <n v="106"/>
    <n v="10"/>
    <x v="1"/>
  </r>
  <r>
    <x v="4"/>
    <x v="0"/>
    <x v="1"/>
    <x v="10"/>
    <n v="415"/>
    <n v="62"/>
    <n v="2"/>
    <x v="1"/>
  </r>
  <r>
    <x v="4"/>
    <x v="0"/>
    <x v="1"/>
    <x v="8"/>
    <n v="24"/>
    <n v="9"/>
    <n v="2"/>
    <x v="1"/>
  </r>
  <r>
    <x v="5"/>
    <x v="0"/>
    <x v="1"/>
    <x v="6"/>
    <n v="7276.2697383002997"/>
    <n v="788"/>
    <n v="61"/>
    <x v="2"/>
  </r>
  <r>
    <x v="5"/>
    <x v="0"/>
    <x v="2"/>
    <x v="6"/>
    <n v="11842.7302616997"/>
    <n v="1094"/>
    <n v="58"/>
    <x v="2"/>
  </r>
  <r>
    <x v="6"/>
    <x v="0"/>
    <x v="2"/>
    <x v="2"/>
    <n v="346"/>
    <n v="59"/>
    <n v="6"/>
    <x v="2"/>
  </r>
  <r>
    <x v="6"/>
    <x v="0"/>
    <x v="2"/>
    <x v="8"/>
    <n v="55"/>
    <n v="5"/>
    <n v="0"/>
    <x v="2"/>
  </r>
  <r>
    <x v="141"/>
    <x v="0"/>
    <x v="1"/>
    <x v="7"/>
    <n v="10146.6212452771"/>
    <n v="2561"/>
    <n v="147"/>
    <x v="2"/>
  </r>
  <r>
    <x v="141"/>
    <x v="0"/>
    <x v="1"/>
    <x v="9"/>
    <n v="63"/>
    <n v="1"/>
    <n v="0"/>
    <x v="2"/>
  </r>
  <r>
    <x v="141"/>
    <x v="0"/>
    <x v="2"/>
    <x v="5"/>
    <n v="14"/>
    <n v="7"/>
    <n v="1"/>
    <x v="2"/>
  </r>
  <r>
    <x v="7"/>
    <x v="0"/>
    <x v="1"/>
    <x v="6"/>
    <n v="45"/>
    <n v="1"/>
    <n v="0"/>
    <x v="2"/>
  </r>
  <r>
    <x v="7"/>
    <x v="0"/>
    <x v="2"/>
    <x v="7"/>
    <n v="3604.1526515150999"/>
    <n v="428"/>
    <n v="18"/>
    <x v="2"/>
  </r>
  <r>
    <x v="7"/>
    <x v="0"/>
    <x v="2"/>
    <x v="10"/>
    <n v="62"/>
    <n v="7"/>
    <n v="0"/>
    <x v="2"/>
  </r>
  <r>
    <x v="142"/>
    <x v="0"/>
    <x v="1"/>
    <x v="7"/>
    <n v="4264.3236700347998"/>
    <n v="310"/>
    <n v="28"/>
    <x v="2"/>
  </r>
  <r>
    <x v="142"/>
    <x v="0"/>
    <x v="2"/>
    <x v="9"/>
    <n v="25"/>
    <n v="3"/>
    <n v="0"/>
    <x v="2"/>
  </r>
  <r>
    <x v="142"/>
    <x v="0"/>
    <x v="2"/>
    <x v="5"/>
    <n v="169.62222222220001"/>
    <n v="35"/>
    <n v="7"/>
    <x v="2"/>
  </r>
  <r>
    <x v="142"/>
    <x v="0"/>
    <x v="2"/>
    <x v="3"/>
    <n v="24"/>
    <n v="1"/>
    <n v="0"/>
    <x v="2"/>
  </r>
  <r>
    <x v="8"/>
    <x v="0"/>
    <x v="1"/>
    <x v="6"/>
    <n v="150"/>
    <n v="18"/>
    <n v="3"/>
    <x v="2"/>
  </r>
  <r>
    <x v="8"/>
    <x v="0"/>
    <x v="2"/>
    <x v="9"/>
    <n v="220"/>
    <n v="22"/>
    <n v="1"/>
    <x v="2"/>
  </r>
  <r>
    <x v="8"/>
    <x v="0"/>
    <x v="1"/>
    <x v="5"/>
    <n v="398.8333333333"/>
    <n v="77"/>
    <n v="10"/>
    <x v="2"/>
  </r>
  <r>
    <x v="9"/>
    <x v="0"/>
    <x v="1"/>
    <x v="1"/>
    <n v="2657.2900603828002"/>
    <n v="498"/>
    <n v="39"/>
    <x v="2"/>
  </r>
  <r>
    <x v="9"/>
    <x v="0"/>
    <x v="1"/>
    <x v="2"/>
    <n v="193.8235294118"/>
    <n v="37"/>
    <n v="11"/>
    <x v="2"/>
  </r>
  <r>
    <x v="9"/>
    <x v="0"/>
    <x v="1"/>
    <x v="9"/>
    <n v="802.69565217390004"/>
    <n v="201"/>
    <n v="26"/>
    <x v="2"/>
  </r>
  <r>
    <x v="135"/>
    <x v="0"/>
    <x v="2"/>
    <x v="4"/>
    <n v="8"/>
    <n v="3"/>
    <n v="0"/>
    <x v="2"/>
  </r>
  <r>
    <x v="135"/>
    <x v="0"/>
    <x v="2"/>
    <x v="9"/>
    <n v="2596.8924361408999"/>
    <n v="379"/>
    <n v="37"/>
    <x v="2"/>
  </r>
  <r>
    <x v="10"/>
    <x v="0"/>
    <x v="1"/>
    <x v="2"/>
    <n v="1352.1111111110999"/>
    <n v="148"/>
    <n v="13"/>
    <x v="2"/>
  </r>
  <r>
    <x v="10"/>
    <x v="0"/>
    <x v="2"/>
    <x v="8"/>
    <n v="271"/>
    <n v="44"/>
    <n v="2"/>
    <x v="2"/>
  </r>
  <r>
    <x v="10"/>
    <x v="0"/>
    <x v="1"/>
    <x v="5"/>
    <n v="2815.5617540495"/>
    <n v="293"/>
    <n v="34"/>
    <x v="2"/>
  </r>
  <r>
    <x v="11"/>
    <x v="0"/>
    <x v="1"/>
    <x v="6"/>
    <n v="1538"/>
    <n v="93"/>
    <n v="8"/>
    <x v="2"/>
  </r>
  <r>
    <x v="11"/>
    <x v="0"/>
    <x v="1"/>
    <x v="2"/>
    <n v="1819.5530434783"/>
    <n v="270"/>
    <n v="24"/>
    <x v="2"/>
  </r>
  <r>
    <x v="11"/>
    <x v="0"/>
    <x v="2"/>
    <x v="10"/>
    <n v="1002.7537257069"/>
    <n v="148"/>
    <n v="22"/>
    <x v="2"/>
  </r>
  <r>
    <x v="11"/>
    <x v="0"/>
    <x v="1"/>
    <x v="8"/>
    <n v="9"/>
    <n v="1"/>
    <n v="0"/>
    <x v="2"/>
  </r>
  <r>
    <x v="12"/>
    <x v="0"/>
    <x v="2"/>
    <x v="11"/>
    <n v="1322.2"/>
    <n v="80"/>
    <n v="5"/>
    <x v="2"/>
  </r>
  <r>
    <x v="12"/>
    <x v="0"/>
    <x v="1"/>
    <x v="9"/>
    <n v="1864.6874656698001"/>
    <n v="371"/>
    <n v="57"/>
    <x v="2"/>
  </r>
  <r>
    <x v="13"/>
    <x v="0"/>
    <x v="1"/>
    <x v="1"/>
    <n v="11401.417417251299"/>
    <n v="1873"/>
    <n v="160"/>
    <x v="2"/>
  </r>
  <r>
    <x v="13"/>
    <x v="0"/>
    <x v="2"/>
    <x v="5"/>
    <n v="556"/>
    <n v="80"/>
    <n v="12"/>
    <x v="2"/>
  </r>
  <r>
    <x v="14"/>
    <x v="0"/>
    <x v="1"/>
    <x v="6"/>
    <n v="3473.8326866512998"/>
    <n v="710"/>
    <n v="50"/>
    <x v="2"/>
  </r>
  <r>
    <x v="14"/>
    <x v="0"/>
    <x v="1"/>
    <x v="7"/>
    <n v="406.46153846150003"/>
    <n v="48"/>
    <n v="8"/>
    <x v="2"/>
  </r>
  <r>
    <x v="14"/>
    <x v="0"/>
    <x v="1"/>
    <x v="9"/>
    <n v="660.6"/>
    <n v="139"/>
    <n v="14"/>
    <x v="2"/>
  </r>
  <r>
    <x v="15"/>
    <x v="0"/>
    <x v="1"/>
    <x v="10"/>
    <n v="1934.6893846937"/>
    <n v="501"/>
    <n v="52"/>
    <x v="2"/>
  </r>
  <r>
    <x v="15"/>
    <x v="0"/>
    <x v="1"/>
    <x v="9"/>
    <n v="320.44"/>
    <n v="84"/>
    <n v="7"/>
    <x v="2"/>
  </r>
  <r>
    <x v="15"/>
    <x v="0"/>
    <x v="2"/>
    <x v="9"/>
    <n v="498.56"/>
    <n v="150"/>
    <n v="14"/>
    <x v="2"/>
  </r>
  <r>
    <x v="16"/>
    <x v="0"/>
    <x v="2"/>
    <x v="4"/>
    <n v="1870.3333333333001"/>
    <n v="60"/>
    <n v="6"/>
    <x v="2"/>
  </r>
  <r>
    <x v="16"/>
    <x v="0"/>
    <x v="2"/>
    <x v="7"/>
    <n v="5484.2497536111996"/>
    <n v="838"/>
    <n v="26"/>
    <x v="2"/>
  </r>
  <r>
    <x v="16"/>
    <x v="0"/>
    <x v="1"/>
    <x v="10"/>
    <n v="2172.6627716315002"/>
    <n v="803"/>
    <n v="63"/>
    <x v="2"/>
  </r>
  <r>
    <x v="16"/>
    <x v="0"/>
    <x v="2"/>
    <x v="5"/>
    <n v="10"/>
    <n v="1"/>
    <n v="0"/>
    <x v="2"/>
  </r>
  <r>
    <x v="17"/>
    <x v="0"/>
    <x v="2"/>
    <x v="1"/>
    <n v="3521.2990210724001"/>
    <n v="909"/>
    <n v="53"/>
    <x v="2"/>
  </r>
  <r>
    <x v="17"/>
    <x v="0"/>
    <x v="2"/>
    <x v="10"/>
    <n v="1766.7784866206"/>
    <n v="341"/>
    <n v="33"/>
    <x v="2"/>
  </r>
  <r>
    <x v="17"/>
    <x v="0"/>
    <x v="1"/>
    <x v="8"/>
    <n v="89"/>
    <n v="19"/>
    <n v="0"/>
    <x v="2"/>
  </r>
  <r>
    <x v="18"/>
    <x v="0"/>
    <x v="1"/>
    <x v="4"/>
    <n v="8041.5307805984003"/>
    <n v="1771"/>
    <n v="88"/>
    <x v="2"/>
  </r>
  <r>
    <x v="18"/>
    <x v="0"/>
    <x v="1"/>
    <x v="1"/>
    <n v="3245.3224847163001"/>
    <n v="683"/>
    <n v="45"/>
    <x v="2"/>
  </r>
  <r>
    <x v="18"/>
    <x v="0"/>
    <x v="2"/>
    <x v="1"/>
    <n v="3031.6775152836999"/>
    <n v="796"/>
    <n v="28"/>
    <x v="2"/>
  </r>
  <r>
    <x v="18"/>
    <x v="0"/>
    <x v="2"/>
    <x v="2"/>
    <n v="15"/>
    <n v="1"/>
    <n v="0"/>
    <x v="2"/>
  </r>
  <r>
    <x v="18"/>
    <x v="0"/>
    <x v="2"/>
    <x v="8"/>
    <n v="201"/>
    <n v="38"/>
    <n v="0"/>
    <x v="2"/>
  </r>
  <r>
    <x v="19"/>
    <x v="0"/>
    <x v="1"/>
    <x v="7"/>
    <n v="29"/>
    <n v="7"/>
    <n v="1"/>
    <x v="2"/>
  </r>
  <r>
    <x v="19"/>
    <x v="0"/>
    <x v="1"/>
    <x v="8"/>
    <n v="1380.7981813969"/>
    <n v="269"/>
    <n v="37"/>
    <x v="2"/>
  </r>
  <r>
    <x v="19"/>
    <x v="0"/>
    <x v="2"/>
    <x v="8"/>
    <n v="1248.2018186031"/>
    <n v="226"/>
    <n v="22"/>
    <x v="2"/>
  </r>
  <r>
    <x v="20"/>
    <x v="0"/>
    <x v="1"/>
    <x v="4"/>
    <n v="51"/>
    <n v="5"/>
    <n v="0"/>
    <x v="2"/>
  </r>
  <r>
    <x v="20"/>
    <x v="0"/>
    <x v="2"/>
    <x v="4"/>
    <n v="204"/>
    <n v="21"/>
    <n v="1"/>
    <x v="2"/>
  </r>
  <r>
    <x v="20"/>
    <x v="0"/>
    <x v="1"/>
    <x v="9"/>
    <n v="595.4891497351"/>
    <n v="307"/>
    <n v="16"/>
    <x v="2"/>
  </r>
  <r>
    <x v="21"/>
    <x v="0"/>
    <x v="2"/>
    <x v="6"/>
    <n v="121.5818181818"/>
    <n v="46"/>
    <n v="1"/>
    <x v="2"/>
  </r>
  <r>
    <x v="21"/>
    <x v="0"/>
    <x v="2"/>
    <x v="2"/>
    <n v="1182.3302387268"/>
    <n v="294"/>
    <n v="18"/>
    <x v="2"/>
  </r>
  <r>
    <x v="21"/>
    <x v="0"/>
    <x v="1"/>
    <x v="5"/>
    <n v="1122.9494707048"/>
    <n v="427"/>
    <n v="50"/>
    <x v="2"/>
  </r>
  <r>
    <x v="23"/>
    <x v="0"/>
    <x v="1"/>
    <x v="6"/>
    <n v="2061.3769611573998"/>
    <n v="533"/>
    <n v="50"/>
    <x v="2"/>
  </r>
  <r>
    <x v="23"/>
    <x v="0"/>
    <x v="1"/>
    <x v="1"/>
    <n v="2033.0280477539"/>
    <n v="469"/>
    <n v="35"/>
    <x v="2"/>
  </r>
  <r>
    <x v="23"/>
    <x v="0"/>
    <x v="1"/>
    <x v="9"/>
    <n v="2894.1006905080999"/>
    <n v="1238"/>
    <n v="156"/>
    <x v="2"/>
  </r>
  <r>
    <x v="23"/>
    <x v="0"/>
    <x v="1"/>
    <x v="14"/>
    <n v="342.358974359"/>
    <n v="139"/>
    <n v="16"/>
    <x v="2"/>
  </r>
  <r>
    <x v="24"/>
    <x v="0"/>
    <x v="1"/>
    <x v="11"/>
    <n v="268.95454545450002"/>
    <n v="57"/>
    <n v="0"/>
    <x v="2"/>
  </r>
  <r>
    <x v="24"/>
    <x v="0"/>
    <x v="2"/>
    <x v="4"/>
    <n v="377.62457912470001"/>
    <n v="87"/>
    <n v="3"/>
    <x v="2"/>
  </r>
  <r>
    <x v="24"/>
    <x v="0"/>
    <x v="1"/>
    <x v="1"/>
    <n v="3816.6276623985"/>
    <n v="987"/>
    <n v="49"/>
    <x v="2"/>
  </r>
  <r>
    <x v="24"/>
    <x v="0"/>
    <x v="2"/>
    <x v="7"/>
    <n v="2648.1828360512"/>
    <n v="729"/>
    <n v="40"/>
    <x v="2"/>
  </r>
  <r>
    <x v="24"/>
    <x v="0"/>
    <x v="2"/>
    <x v="2"/>
    <n v="5336.7297248865998"/>
    <n v="1427"/>
    <n v="84"/>
    <x v="2"/>
  </r>
  <r>
    <x v="24"/>
    <x v="0"/>
    <x v="2"/>
    <x v="10"/>
    <n v="4943.8700754871998"/>
    <n v="1600"/>
    <n v="99"/>
    <x v="2"/>
  </r>
  <r>
    <x v="25"/>
    <x v="0"/>
    <x v="2"/>
    <x v="1"/>
    <n v="8712.8318122059009"/>
    <n v="1763"/>
    <n v="102"/>
    <x v="2"/>
  </r>
  <r>
    <x v="25"/>
    <x v="0"/>
    <x v="2"/>
    <x v="7"/>
    <n v="4592.5146107086002"/>
    <n v="1080"/>
    <n v="81"/>
    <x v="2"/>
  </r>
  <r>
    <x v="25"/>
    <x v="0"/>
    <x v="1"/>
    <x v="2"/>
    <n v="3581.4289616345"/>
    <n v="1156"/>
    <n v="75"/>
    <x v="2"/>
  </r>
  <r>
    <x v="25"/>
    <x v="0"/>
    <x v="1"/>
    <x v="10"/>
    <n v="1802.4796846407"/>
    <n v="480"/>
    <n v="39"/>
    <x v="2"/>
  </r>
  <r>
    <x v="25"/>
    <x v="0"/>
    <x v="2"/>
    <x v="8"/>
    <n v="65.5"/>
    <n v="15"/>
    <n v="2"/>
    <x v="2"/>
  </r>
  <r>
    <x v="26"/>
    <x v="0"/>
    <x v="2"/>
    <x v="11"/>
    <n v="916"/>
    <n v="10"/>
    <n v="1"/>
    <x v="2"/>
  </r>
  <r>
    <x v="26"/>
    <x v="0"/>
    <x v="2"/>
    <x v="1"/>
    <n v="6982.2560674864999"/>
    <n v="1145"/>
    <n v="51"/>
    <x v="2"/>
  </r>
  <r>
    <x v="26"/>
    <x v="0"/>
    <x v="2"/>
    <x v="8"/>
    <n v="2263.6253413412001"/>
    <n v="363"/>
    <n v="25"/>
    <x v="2"/>
  </r>
  <r>
    <x v="27"/>
    <x v="0"/>
    <x v="2"/>
    <x v="6"/>
    <n v="1377.6097069598"/>
    <n v="285"/>
    <n v="7"/>
    <x v="2"/>
  </r>
  <r>
    <x v="27"/>
    <x v="0"/>
    <x v="1"/>
    <x v="11"/>
    <n v="712.32941729310005"/>
    <n v="86"/>
    <n v="2"/>
    <x v="2"/>
  </r>
  <r>
    <x v="27"/>
    <x v="0"/>
    <x v="2"/>
    <x v="1"/>
    <n v="3354.3208712871001"/>
    <n v="867"/>
    <n v="20"/>
    <x v="2"/>
  </r>
  <r>
    <x v="27"/>
    <x v="0"/>
    <x v="2"/>
    <x v="2"/>
    <n v="3759.8505855115"/>
    <n v="980"/>
    <n v="72"/>
    <x v="2"/>
  </r>
  <r>
    <x v="27"/>
    <x v="0"/>
    <x v="1"/>
    <x v="10"/>
    <n v="4379.1359953155998"/>
    <n v="1190"/>
    <n v="94"/>
    <x v="2"/>
  </r>
  <r>
    <x v="27"/>
    <x v="0"/>
    <x v="1"/>
    <x v="5"/>
    <n v="4254.6912486161"/>
    <n v="1236"/>
    <n v="94"/>
    <x v="2"/>
  </r>
  <r>
    <x v="27"/>
    <x v="0"/>
    <x v="2"/>
    <x v="12"/>
    <n v="102"/>
    <n v="29"/>
    <n v="2"/>
    <x v="2"/>
  </r>
  <r>
    <x v="28"/>
    <x v="0"/>
    <x v="1"/>
    <x v="1"/>
    <n v="3276.1660413223999"/>
    <n v="466"/>
    <n v="21"/>
    <x v="2"/>
  </r>
  <r>
    <x v="28"/>
    <x v="0"/>
    <x v="0"/>
    <x v="7"/>
    <n v="4.875"/>
    <n v="1"/>
    <n v="0"/>
    <x v="2"/>
  </r>
  <r>
    <x v="28"/>
    <x v="0"/>
    <x v="2"/>
    <x v="5"/>
    <n v="1295.1613234489"/>
    <n v="395"/>
    <n v="36"/>
    <x v="2"/>
  </r>
  <r>
    <x v="29"/>
    <x v="0"/>
    <x v="2"/>
    <x v="1"/>
    <n v="9609.8457853580003"/>
    <n v="1877"/>
    <n v="86"/>
    <x v="2"/>
  </r>
  <r>
    <x v="29"/>
    <x v="0"/>
    <x v="2"/>
    <x v="7"/>
    <n v="4186.2762480193996"/>
    <n v="1053"/>
    <n v="47"/>
    <x v="2"/>
  </r>
  <r>
    <x v="29"/>
    <x v="0"/>
    <x v="1"/>
    <x v="8"/>
    <n v="2720.5989151105"/>
    <n v="1035"/>
    <n v="106"/>
    <x v="2"/>
  </r>
  <r>
    <x v="30"/>
    <x v="0"/>
    <x v="1"/>
    <x v="2"/>
    <n v="1088.4558926601001"/>
    <n v="380"/>
    <n v="24"/>
    <x v="2"/>
  </r>
  <r>
    <x v="30"/>
    <x v="0"/>
    <x v="2"/>
    <x v="2"/>
    <n v="1137.5441073398999"/>
    <n v="320"/>
    <n v="17"/>
    <x v="2"/>
  </r>
  <r>
    <x v="33"/>
    <x v="0"/>
    <x v="1"/>
    <x v="8"/>
    <n v="2893.2150716479"/>
    <n v="1150"/>
    <n v="84"/>
    <x v="2"/>
  </r>
  <r>
    <x v="33"/>
    <x v="0"/>
    <x v="1"/>
    <x v="5"/>
    <n v="198.9"/>
    <n v="83"/>
    <n v="18"/>
    <x v="2"/>
  </r>
  <r>
    <x v="33"/>
    <x v="0"/>
    <x v="2"/>
    <x v="13"/>
    <n v="281.89999999999998"/>
    <n v="95"/>
    <n v="13"/>
    <x v="2"/>
  </r>
  <r>
    <x v="34"/>
    <x v="0"/>
    <x v="1"/>
    <x v="7"/>
    <n v="905.18238707939997"/>
    <n v="350"/>
    <n v="39"/>
    <x v="2"/>
  </r>
  <r>
    <x v="35"/>
    <x v="0"/>
    <x v="2"/>
    <x v="1"/>
    <n v="386.5661764706"/>
    <n v="96"/>
    <n v="6"/>
    <x v="2"/>
  </r>
  <r>
    <x v="35"/>
    <x v="0"/>
    <x v="1"/>
    <x v="7"/>
    <n v="105"/>
    <n v="18"/>
    <n v="0"/>
    <x v="2"/>
  </r>
  <r>
    <x v="35"/>
    <x v="0"/>
    <x v="1"/>
    <x v="12"/>
    <n v="417.11794871799998"/>
    <n v="128"/>
    <n v="18"/>
    <x v="2"/>
  </r>
  <r>
    <x v="36"/>
    <x v="0"/>
    <x v="1"/>
    <x v="6"/>
    <n v="114"/>
    <n v="37"/>
    <n v="3"/>
    <x v="2"/>
  </r>
  <r>
    <x v="36"/>
    <x v="0"/>
    <x v="1"/>
    <x v="7"/>
    <n v="7854.1729777676001"/>
    <n v="1257"/>
    <n v="78"/>
    <x v="2"/>
  </r>
  <r>
    <x v="36"/>
    <x v="0"/>
    <x v="2"/>
    <x v="9"/>
    <n v="4050.5184386289002"/>
    <n v="1405"/>
    <n v="132"/>
    <x v="2"/>
  </r>
  <r>
    <x v="37"/>
    <x v="0"/>
    <x v="1"/>
    <x v="6"/>
    <n v="197.46666666670001"/>
    <n v="75"/>
    <n v="4"/>
    <x v="2"/>
  </r>
  <r>
    <x v="37"/>
    <x v="0"/>
    <x v="2"/>
    <x v="6"/>
    <n v="106.53333333339999"/>
    <n v="33"/>
    <n v="4"/>
    <x v="2"/>
  </r>
  <r>
    <x v="37"/>
    <x v="0"/>
    <x v="1"/>
    <x v="1"/>
    <n v="96"/>
    <n v="32"/>
    <n v="1"/>
    <x v="2"/>
  </r>
  <r>
    <x v="38"/>
    <x v="0"/>
    <x v="1"/>
    <x v="11"/>
    <n v="108.03333333330001"/>
    <n v="35"/>
    <n v="1"/>
    <x v="2"/>
  </r>
  <r>
    <x v="38"/>
    <x v="0"/>
    <x v="2"/>
    <x v="2"/>
    <n v="213"/>
    <n v="68"/>
    <n v="5"/>
    <x v="2"/>
  </r>
  <r>
    <x v="38"/>
    <x v="0"/>
    <x v="2"/>
    <x v="8"/>
    <n v="1415.8565471314"/>
    <n v="429"/>
    <n v="45"/>
    <x v="2"/>
  </r>
  <r>
    <x v="38"/>
    <x v="0"/>
    <x v="2"/>
    <x v="5"/>
    <n v="673.33333333350004"/>
    <n v="213"/>
    <n v="14"/>
    <x v="2"/>
  </r>
  <r>
    <x v="39"/>
    <x v="0"/>
    <x v="1"/>
    <x v="4"/>
    <n v="1214.641317734"/>
    <n v="345"/>
    <n v="13"/>
    <x v="2"/>
  </r>
  <r>
    <x v="39"/>
    <x v="0"/>
    <x v="1"/>
    <x v="5"/>
    <n v="217.47826086960001"/>
    <n v="67"/>
    <n v="9"/>
    <x v="2"/>
  </r>
  <r>
    <x v="41"/>
    <x v="0"/>
    <x v="2"/>
    <x v="11"/>
    <n v="705.58949739210004"/>
    <n v="89"/>
    <n v="3"/>
    <x v="2"/>
  </r>
  <r>
    <x v="41"/>
    <x v="0"/>
    <x v="1"/>
    <x v="7"/>
    <n v="682.74285714289999"/>
    <n v="200"/>
    <n v="13"/>
    <x v="2"/>
  </r>
  <r>
    <x v="41"/>
    <x v="0"/>
    <x v="1"/>
    <x v="9"/>
    <n v="419.44517543860002"/>
    <n v="209"/>
    <n v="16"/>
    <x v="2"/>
  </r>
  <r>
    <x v="41"/>
    <x v="0"/>
    <x v="1"/>
    <x v="13"/>
    <n v="211.2790697675"/>
    <n v="127"/>
    <n v="21"/>
    <x v="2"/>
  </r>
  <r>
    <x v="42"/>
    <x v="0"/>
    <x v="1"/>
    <x v="6"/>
    <n v="798.1217013122"/>
    <n v="296"/>
    <n v="18"/>
    <x v="2"/>
  </r>
  <r>
    <x v="42"/>
    <x v="0"/>
    <x v="1"/>
    <x v="1"/>
    <n v="2506.9515295818001"/>
    <n v="1060"/>
    <n v="115"/>
    <x v="2"/>
  </r>
  <r>
    <x v="42"/>
    <x v="0"/>
    <x v="2"/>
    <x v="2"/>
    <n v="8995.4630475708"/>
    <n v="2352"/>
    <n v="136"/>
    <x v="2"/>
  </r>
  <r>
    <x v="42"/>
    <x v="0"/>
    <x v="2"/>
    <x v="10"/>
    <n v="505.8517316018"/>
    <n v="164"/>
    <n v="11"/>
    <x v="2"/>
  </r>
  <r>
    <x v="42"/>
    <x v="0"/>
    <x v="1"/>
    <x v="9"/>
    <n v="188"/>
    <n v="47"/>
    <n v="4"/>
    <x v="2"/>
  </r>
  <r>
    <x v="42"/>
    <x v="0"/>
    <x v="2"/>
    <x v="9"/>
    <n v="122"/>
    <n v="39"/>
    <n v="0"/>
    <x v="2"/>
  </r>
  <r>
    <x v="42"/>
    <x v="0"/>
    <x v="1"/>
    <x v="13"/>
    <n v="214.5"/>
    <n v="71"/>
    <n v="12"/>
    <x v="2"/>
  </r>
  <r>
    <x v="43"/>
    <x v="0"/>
    <x v="1"/>
    <x v="2"/>
    <n v="6025.2398601594996"/>
    <n v="1816"/>
    <n v="155"/>
    <x v="2"/>
  </r>
  <r>
    <x v="44"/>
    <x v="0"/>
    <x v="1"/>
    <x v="11"/>
    <n v="13"/>
    <n v="2"/>
    <n v="1"/>
    <x v="2"/>
  </r>
  <r>
    <x v="44"/>
    <x v="0"/>
    <x v="2"/>
    <x v="10"/>
    <n v="6271.8878486346002"/>
    <n v="1864"/>
    <n v="117"/>
    <x v="2"/>
  </r>
  <r>
    <x v="44"/>
    <x v="0"/>
    <x v="1"/>
    <x v="8"/>
    <n v="3470.5938175925999"/>
    <n v="796"/>
    <n v="53"/>
    <x v="2"/>
  </r>
  <r>
    <x v="44"/>
    <x v="0"/>
    <x v="2"/>
    <x v="8"/>
    <n v="3560.4061824076998"/>
    <n v="802"/>
    <n v="50"/>
    <x v="2"/>
  </r>
  <r>
    <x v="45"/>
    <x v="0"/>
    <x v="1"/>
    <x v="11"/>
    <n v="483.07499999999999"/>
    <n v="103"/>
    <n v="8"/>
    <x v="2"/>
  </r>
  <r>
    <x v="45"/>
    <x v="0"/>
    <x v="1"/>
    <x v="7"/>
    <n v="4846.0856963342003"/>
    <n v="1022"/>
    <n v="30"/>
    <x v="2"/>
  </r>
  <r>
    <x v="45"/>
    <x v="0"/>
    <x v="1"/>
    <x v="2"/>
    <n v="714.85163120560003"/>
    <n v="267"/>
    <n v="28"/>
    <x v="2"/>
  </r>
  <r>
    <x v="45"/>
    <x v="0"/>
    <x v="2"/>
    <x v="9"/>
    <n v="1163.1061379072"/>
    <n v="414"/>
    <n v="47"/>
    <x v="2"/>
  </r>
  <r>
    <x v="45"/>
    <x v="0"/>
    <x v="1"/>
    <x v="12"/>
    <n v="149"/>
    <n v="101"/>
    <n v="17"/>
    <x v="2"/>
  </r>
  <r>
    <x v="46"/>
    <x v="0"/>
    <x v="1"/>
    <x v="1"/>
    <n v="4634.6826842021001"/>
    <n v="956"/>
    <n v="25"/>
    <x v="2"/>
  </r>
  <r>
    <x v="46"/>
    <x v="0"/>
    <x v="2"/>
    <x v="10"/>
    <n v="4106.5188617494996"/>
    <n v="1227"/>
    <n v="51"/>
    <x v="2"/>
  </r>
  <r>
    <x v="46"/>
    <x v="0"/>
    <x v="1"/>
    <x v="3"/>
    <n v="10"/>
    <n v="2"/>
    <n v="0"/>
    <x v="2"/>
  </r>
  <r>
    <x v="47"/>
    <x v="0"/>
    <x v="1"/>
    <x v="6"/>
    <n v="712.44028438390001"/>
    <n v="365"/>
    <n v="11"/>
    <x v="2"/>
  </r>
  <r>
    <x v="47"/>
    <x v="0"/>
    <x v="2"/>
    <x v="6"/>
    <n v="483.55971561619998"/>
    <n v="227"/>
    <n v="8"/>
    <x v="2"/>
  </r>
  <r>
    <x v="47"/>
    <x v="0"/>
    <x v="1"/>
    <x v="4"/>
    <n v="323.33187517260001"/>
    <n v="77"/>
    <n v="1"/>
    <x v="2"/>
  </r>
  <r>
    <x v="47"/>
    <x v="0"/>
    <x v="1"/>
    <x v="7"/>
    <n v="663.5161290323"/>
    <n v="122"/>
    <n v="7"/>
    <x v="2"/>
  </r>
  <r>
    <x v="47"/>
    <x v="0"/>
    <x v="1"/>
    <x v="10"/>
    <n v="1013.2424242424"/>
    <n v="388"/>
    <n v="21"/>
    <x v="2"/>
  </r>
  <r>
    <x v="47"/>
    <x v="0"/>
    <x v="1"/>
    <x v="3"/>
    <n v="60"/>
    <n v="9"/>
    <n v="1"/>
    <x v="2"/>
  </r>
  <r>
    <x v="136"/>
    <x v="0"/>
    <x v="2"/>
    <x v="6"/>
    <n v="64"/>
    <n v="22"/>
    <n v="1"/>
    <x v="3"/>
  </r>
  <r>
    <x v="136"/>
    <x v="0"/>
    <x v="1"/>
    <x v="1"/>
    <n v="786.96320181220005"/>
    <n v="384"/>
    <n v="39"/>
    <x v="3"/>
  </r>
  <r>
    <x v="136"/>
    <x v="0"/>
    <x v="2"/>
    <x v="2"/>
    <n v="117"/>
    <n v="25"/>
    <n v="0"/>
    <x v="3"/>
  </r>
  <r>
    <x v="136"/>
    <x v="0"/>
    <x v="2"/>
    <x v="10"/>
    <n v="1254.0797027256001"/>
    <n v="440"/>
    <n v="35"/>
    <x v="3"/>
  </r>
  <r>
    <x v="136"/>
    <x v="0"/>
    <x v="2"/>
    <x v="9"/>
    <n v="700.02006960899996"/>
    <n v="241"/>
    <n v="6"/>
    <x v="3"/>
  </r>
  <r>
    <x v="48"/>
    <x v="0"/>
    <x v="1"/>
    <x v="7"/>
    <n v="3748.5454043111999"/>
    <n v="571"/>
    <n v="14"/>
    <x v="3"/>
  </r>
  <r>
    <x v="48"/>
    <x v="0"/>
    <x v="1"/>
    <x v="5"/>
    <n v="886.21628291879995"/>
    <n v="446"/>
    <n v="61"/>
    <x v="3"/>
  </r>
  <r>
    <x v="48"/>
    <x v="0"/>
    <x v="1"/>
    <x v="3"/>
    <n v="2"/>
    <n v="1"/>
    <n v="0"/>
    <x v="3"/>
  </r>
  <r>
    <x v="49"/>
    <x v="0"/>
    <x v="1"/>
    <x v="6"/>
    <n v="2358.8049672662"/>
    <n v="1178"/>
    <n v="51"/>
    <x v="3"/>
  </r>
  <r>
    <x v="49"/>
    <x v="0"/>
    <x v="1"/>
    <x v="4"/>
    <n v="736.96996124029999"/>
    <n v="371"/>
    <n v="17"/>
    <x v="3"/>
  </r>
  <r>
    <x v="49"/>
    <x v="0"/>
    <x v="1"/>
    <x v="7"/>
    <n v="1090.5543954617001"/>
    <n v="358"/>
    <n v="14"/>
    <x v="3"/>
  </r>
  <r>
    <x v="50"/>
    <x v="0"/>
    <x v="1"/>
    <x v="2"/>
    <n v="3157.2076837580998"/>
    <n v="1161"/>
    <n v="48"/>
    <x v="3"/>
  </r>
  <r>
    <x v="50"/>
    <x v="0"/>
    <x v="2"/>
    <x v="2"/>
    <n v="3284.7923162416"/>
    <n v="1269"/>
    <n v="59"/>
    <x v="3"/>
  </r>
  <r>
    <x v="50"/>
    <x v="0"/>
    <x v="2"/>
    <x v="10"/>
    <n v="1186.0063492064"/>
    <n v="252"/>
    <n v="5"/>
    <x v="3"/>
  </r>
  <r>
    <x v="50"/>
    <x v="0"/>
    <x v="1"/>
    <x v="8"/>
    <n v="4644.9500602457001"/>
    <n v="1968"/>
    <n v="127"/>
    <x v="3"/>
  </r>
  <r>
    <x v="137"/>
    <x v="0"/>
    <x v="1"/>
    <x v="2"/>
    <n v="672.78571428570001"/>
    <n v="8"/>
    <n v="0"/>
    <x v="3"/>
  </r>
  <r>
    <x v="137"/>
    <x v="0"/>
    <x v="1"/>
    <x v="10"/>
    <n v="22.4666666667"/>
    <n v="11"/>
    <n v="2"/>
    <x v="3"/>
  </r>
  <r>
    <x v="143"/>
    <x v="0"/>
    <x v="2"/>
    <x v="8"/>
    <n v="12"/>
    <n v="9"/>
    <n v="1"/>
    <x v="3"/>
  </r>
  <r>
    <x v="51"/>
    <x v="0"/>
    <x v="1"/>
    <x v="1"/>
    <n v="7445.6804682818001"/>
    <n v="2344"/>
    <n v="94"/>
    <x v="3"/>
  </r>
  <r>
    <x v="51"/>
    <x v="0"/>
    <x v="2"/>
    <x v="1"/>
    <n v="6061.3195317181999"/>
    <n v="1586"/>
    <n v="35"/>
    <x v="3"/>
  </r>
  <r>
    <x v="51"/>
    <x v="0"/>
    <x v="1"/>
    <x v="8"/>
    <n v="1636.9622697564"/>
    <n v="628"/>
    <n v="45"/>
    <x v="3"/>
  </r>
  <r>
    <x v="51"/>
    <x v="0"/>
    <x v="2"/>
    <x v="8"/>
    <n v="503.03773024359998"/>
    <n v="170"/>
    <n v="11"/>
    <x v="3"/>
  </r>
  <r>
    <x v="51"/>
    <x v="0"/>
    <x v="1"/>
    <x v="9"/>
    <n v="371"/>
    <n v="116"/>
    <n v="7"/>
    <x v="3"/>
  </r>
  <r>
    <x v="51"/>
    <x v="0"/>
    <x v="1"/>
    <x v="5"/>
    <n v="66"/>
    <n v="11"/>
    <n v="0"/>
    <x v="3"/>
  </r>
  <r>
    <x v="52"/>
    <x v="0"/>
    <x v="2"/>
    <x v="1"/>
    <n v="5871.7743410898001"/>
    <n v="1235"/>
    <n v="32"/>
    <x v="3"/>
  </r>
  <r>
    <x v="52"/>
    <x v="0"/>
    <x v="2"/>
    <x v="5"/>
    <n v="1951.7930081615"/>
    <n v="1268"/>
    <n v="43"/>
    <x v="3"/>
  </r>
  <r>
    <x v="52"/>
    <x v="0"/>
    <x v="2"/>
    <x v="13"/>
    <n v="33"/>
    <n v="5"/>
    <n v="0"/>
    <x v="3"/>
  </r>
  <r>
    <x v="53"/>
    <x v="0"/>
    <x v="2"/>
    <x v="6"/>
    <n v="547.51591187259999"/>
    <n v="173"/>
    <n v="13"/>
    <x v="3"/>
  </r>
  <r>
    <x v="53"/>
    <x v="0"/>
    <x v="1"/>
    <x v="2"/>
    <n v="122"/>
    <n v="53"/>
    <n v="5"/>
    <x v="3"/>
  </r>
  <r>
    <x v="54"/>
    <x v="0"/>
    <x v="1"/>
    <x v="12"/>
    <n v="1175.5620542882"/>
    <n v="586"/>
    <n v="32"/>
    <x v="3"/>
  </r>
  <r>
    <x v="54"/>
    <x v="0"/>
    <x v="2"/>
    <x v="12"/>
    <n v="915.43794571169997"/>
    <n v="368"/>
    <n v="21"/>
    <x v="3"/>
  </r>
  <r>
    <x v="55"/>
    <x v="0"/>
    <x v="2"/>
    <x v="16"/>
    <n v="541.63333333339995"/>
    <n v="205"/>
    <n v="6"/>
    <x v="3"/>
  </r>
  <r>
    <x v="55"/>
    <x v="0"/>
    <x v="1"/>
    <x v="11"/>
    <n v="1603.6960808694"/>
    <n v="480"/>
    <n v="21"/>
    <x v="3"/>
  </r>
  <r>
    <x v="55"/>
    <x v="0"/>
    <x v="1"/>
    <x v="7"/>
    <n v="3047.9290641825"/>
    <n v="1070"/>
    <n v="66"/>
    <x v="3"/>
  </r>
  <r>
    <x v="55"/>
    <x v="0"/>
    <x v="2"/>
    <x v="2"/>
    <n v="4579.1152582636996"/>
    <n v="879"/>
    <n v="51"/>
    <x v="3"/>
  </r>
  <r>
    <x v="55"/>
    <x v="0"/>
    <x v="2"/>
    <x v="5"/>
    <n v="392.04951569910003"/>
    <n v="169"/>
    <n v="16"/>
    <x v="3"/>
  </r>
  <r>
    <x v="56"/>
    <x v="0"/>
    <x v="2"/>
    <x v="2"/>
    <n v="2464.0323830133998"/>
    <n v="539"/>
    <n v="27"/>
    <x v="3"/>
  </r>
  <r>
    <x v="56"/>
    <x v="0"/>
    <x v="1"/>
    <x v="8"/>
    <n v="3955.6211657827998"/>
    <n v="1688"/>
    <n v="211"/>
    <x v="3"/>
  </r>
  <r>
    <x v="56"/>
    <x v="0"/>
    <x v="2"/>
    <x v="8"/>
    <n v="2798.4155008838002"/>
    <n v="925"/>
    <n v="90"/>
    <x v="3"/>
  </r>
  <r>
    <x v="56"/>
    <x v="1"/>
    <x v="0"/>
    <x v="8"/>
    <n v="6.9633333332999996"/>
    <n v="3"/>
    <n v="0"/>
    <x v="3"/>
  </r>
  <r>
    <x v="56"/>
    <x v="0"/>
    <x v="1"/>
    <x v="9"/>
    <n v="1559.0197340196"/>
    <n v="666"/>
    <n v="63"/>
    <x v="3"/>
  </r>
  <r>
    <x v="56"/>
    <x v="0"/>
    <x v="1"/>
    <x v="5"/>
    <n v="420.46666666670001"/>
    <n v="187"/>
    <n v="21"/>
    <x v="3"/>
  </r>
  <r>
    <x v="56"/>
    <x v="0"/>
    <x v="2"/>
    <x v="5"/>
    <n v="378.53333333339998"/>
    <n v="135"/>
    <n v="11"/>
    <x v="3"/>
  </r>
  <r>
    <x v="56"/>
    <x v="0"/>
    <x v="2"/>
    <x v="12"/>
    <n v="49"/>
    <n v="11"/>
    <n v="0"/>
    <x v="3"/>
  </r>
  <r>
    <x v="57"/>
    <x v="0"/>
    <x v="1"/>
    <x v="6"/>
    <n v="4128.7609659542004"/>
    <n v="1310"/>
    <n v="84"/>
    <x v="3"/>
  </r>
  <r>
    <x v="57"/>
    <x v="0"/>
    <x v="2"/>
    <x v="11"/>
    <n v="2000.3322639524999"/>
    <n v="514"/>
    <n v="29"/>
    <x v="3"/>
  </r>
  <r>
    <x v="57"/>
    <x v="0"/>
    <x v="1"/>
    <x v="4"/>
    <n v="2533.2314161917998"/>
    <n v="563"/>
    <n v="30"/>
    <x v="3"/>
  </r>
  <r>
    <x v="57"/>
    <x v="0"/>
    <x v="1"/>
    <x v="7"/>
    <n v="7248.2599604037996"/>
    <n v="2156"/>
    <n v="126"/>
    <x v="3"/>
  </r>
  <r>
    <x v="57"/>
    <x v="0"/>
    <x v="2"/>
    <x v="10"/>
    <n v="3836.0936518557"/>
    <n v="1642"/>
    <n v="127"/>
    <x v="3"/>
  </r>
  <r>
    <x v="57"/>
    <x v="0"/>
    <x v="1"/>
    <x v="8"/>
    <n v="1875.4600260082"/>
    <n v="925"/>
    <n v="85"/>
    <x v="3"/>
  </r>
  <r>
    <x v="57"/>
    <x v="0"/>
    <x v="1"/>
    <x v="5"/>
    <n v="1082.9618175872999"/>
    <n v="426"/>
    <n v="33"/>
    <x v="3"/>
  </r>
  <r>
    <x v="58"/>
    <x v="0"/>
    <x v="1"/>
    <x v="11"/>
    <n v="2461.7748538013998"/>
    <n v="745"/>
    <n v="33"/>
    <x v="3"/>
  </r>
  <r>
    <x v="58"/>
    <x v="0"/>
    <x v="2"/>
    <x v="7"/>
    <n v="5807.6287818541996"/>
    <n v="1406"/>
    <n v="73"/>
    <x v="3"/>
  </r>
  <r>
    <x v="58"/>
    <x v="0"/>
    <x v="1"/>
    <x v="10"/>
    <n v="2177.0782469935998"/>
    <n v="971"/>
    <n v="86"/>
    <x v="3"/>
  </r>
  <r>
    <x v="58"/>
    <x v="0"/>
    <x v="0"/>
    <x v="5"/>
    <n v="17.8287037037"/>
    <n v="4"/>
    <n v="1"/>
    <x v="3"/>
  </r>
  <r>
    <x v="58"/>
    <x v="0"/>
    <x v="2"/>
    <x v="12"/>
    <n v="159.21666666659999"/>
    <n v="55"/>
    <n v="1"/>
    <x v="3"/>
  </r>
  <r>
    <x v="59"/>
    <x v="0"/>
    <x v="2"/>
    <x v="6"/>
    <n v="1834.4578379481"/>
    <n v="563"/>
    <n v="22"/>
    <x v="3"/>
  </r>
  <r>
    <x v="59"/>
    <x v="0"/>
    <x v="1"/>
    <x v="16"/>
    <n v="288.10000000010001"/>
    <n v="95"/>
    <n v="2"/>
    <x v="3"/>
  </r>
  <r>
    <x v="59"/>
    <x v="0"/>
    <x v="1"/>
    <x v="5"/>
    <n v="1561.3714285712999"/>
    <n v="740"/>
    <n v="89"/>
    <x v="3"/>
  </r>
  <r>
    <x v="59"/>
    <x v="0"/>
    <x v="2"/>
    <x v="5"/>
    <n v="886.62857142860003"/>
    <n v="299"/>
    <n v="21"/>
    <x v="3"/>
  </r>
  <r>
    <x v="59"/>
    <x v="0"/>
    <x v="2"/>
    <x v="3"/>
    <n v="208.8"/>
    <n v="82"/>
    <n v="9"/>
    <x v="3"/>
  </r>
  <r>
    <x v="60"/>
    <x v="0"/>
    <x v="1"/>
    <x v="10"/>
    <n v="1183.4476190475"/>
    <n v="484"/>
    <n v="47"/>
    <x v="3"/>
  </r>
  <r>
    <x v="60"/>
    <x v="0"/>
    <x v="2"/>
    <x v="5"/>
    <n v="180.42946708470001"/>
    <n v="62"/>
    <n v="10"/>
    <x v="3"/>
  </r>
  <r>
    <x v="61"/>
    <x v="0"/>
    <x v="1"/>
    <x v="10"/>
    <n v="1921.2111230232999"/>
    <n v="707"/>
    <n v="39"/>
    <x v="3"/>
  </r>
  <r>
    <x v="61"/>
    <x v="0"/>
    <x v="2"/>
    <x v="5"/>
    <n v="377.08524904230001"/>
    <n v="126"/>
    <n v="8"/>
    <x v="3"/>
  </r>
  <r>
    <x v="61"/>
    <x v="0"/>
    <x v="2"/>
    <x v="13"/>
    <n v="111.3"/>
    <n v="40"/>
    <n v="2"/>
    <x v="3"/>
  </r>
  <r>
    <x v="62"/>
    <x v="0"/>
    <x v="1"/>
    <x v="14"/>
    <n v="147.19999999999999"/>
    <n v="77"/>
    <n v="13"/>
    <x v="3"/>
  </r>
  <r>
    <x v="63"/>
    <x v="0"/>
    <x v="2"/>
    <x v="16"/>
    <n v="42.5"/>
    <n v="7"/>
    <n v="0"/>
    <x v="3"/>
  </r>
  <r>
    <x v="63"/>
    <x v="0"/>
    <x v="1"/>
    <x v="4"/>
    <n v="88"/>
    <n v="22"/>
    <n v="0"/>
    <x v="3"/>
  </r>
  <r>
    <x v="63"/>
    <x v="0"/>
    <x v="2"/>
    <x v="10"/>
    <n v="2487.8321057674002"/>
    <n v="694"/>
    <n v="34"/>
    <x v="3"/>
  </r>
  <r>
    <x v="63"/>
    <x v="0"/>
    <x v="1"/>
    <x v="9"/>
    <n v="1055.3060415898001"/>
    <n v="404"/>
    <n v="33"/>
    <x v="3"/>
  </r>
  <r>
    <x v="63"/>
    <x v="0"/>
    <x v="2"/>
    <x v="5"/>
    <n v="454.74999999969998"/>
    <n v="201"/>
    <n v="25"/>
    <x v="3"/>
  </r>
  <r>
    <x v="63"/>
    <x v="0"/>
    <x v="2"/>
    <x v="14"/>
    <n v="107.77752176129999"/>
    <n v="34"/>
    <n v="6"/>
    <x v="3"/>
  </r>
  <r>
    <x v="64"/>
    <x v="0"/>
    <x v="1"/>
    <x v="7"/>
    <n v="2151.9986631012998"/>
    <n v="699"/>
    <n v="39"/>
    <x v="3"/>
  </r>
  <r>
    <x v="64"/>
    <x v="0"/>
    <x v="2"/>
    <x v="8"/>
    <n v="215.82186862520001"/>
    <n v="82"/>
    <n v="5"/>
    <x v="3"/>
  </r>
  <r>
    <x v="64"/>
    <x v="0"/>
    <x v="2"/>
    <x v="9"/>
    <n v="261.87925791629999"/>
    <n v="97"/>
    <n v="14"/>
    <x v="3"/>
  </r>
  <r>
    <x v="64"/>
    <x v="0"/>
    <x v="1"/>
    <x v="5"/>
    <n v="389.72178683390001"/>
    <n v="157"/>
    <n v="17"/>
    <x v="3"/>
  </r>
  <r>
    <x v="64"/>
    <x v="0"/>
    <x v="1"/>
    <x v="14"/>
    <n v="204.69767441869999"/>
    <n v="113"/>
    <n v="18"/>
    <x v="3"/>
  </r>
  <r>
    <x v="65"/>
    <x v="0"/>
    <x v="1"/>
    <x v="11"/>
    <n v="212.782051282"/>
    <n v="59"/>
    <n v="1"/>
    <x v="3"/>
  </r>
  <r>
    <x v="65"/>
    <x v="0"/>
    <x v="2"/>
    <x v="10"/>
    <n v="624.53292540819996"/>
    <n v="137"/>
    <n v="4"/>
    <x v="3"/>
  </r>
  <r>
    <x v="65"/>
    <x v="0"/>
    <x v="1"/>
    <x v="9"/>
    <n v="7531.7524726256997"/>
    <n v="2880"/>
    <n v="261"/>
    <x v="3"/>
  </r>
  <r>
    <x v="66"/>
    <x v="0"/>
    <x v="2"/>
    <x v="9"/>
    <n v="4076.0326077827999"/>
    <n v="1027"/>
    <n v="90"/>
    <x v="3"/>
  </r>
  <r>
    <x v="66"/>
    <x v="0"/>
    <x v="2"/>
    <x v="3"/>
    <n v="355.40476190470002"/>
    <n v="91"/>
    <n v="6"/>
    <x v="3"/>
  </r>
  <r>
    <x v="67"/>
    <x v="0"/>
    <x v="1"/>
    <x v="16"/>
    <n v="138"/>
    <n v="28"/>
    <n v="1"/>
    <x v="3"/>
  </r>
  <r>
    <x v="68"/>
    <x v="0"/>
    <x v="2"/>
    <x v="16"/>
    <n v="35.000000000100002"/>
    <n v="11"/>
    <n v="0"/>
    <x v="3"/>
  </r>
  <r>
    <x v="68"/>
    <x v="0"/>
    <x v="2"/>
    <x v="2"/>
    <n v="3554.3150550037999"/>
    <n v="1132"/>
    <n v="50"/>
    <x v="3"/>
  </r>
  <r>
    <x v="69"/>
    <x v="0"/>
    <x v="2"/>
    <x v="4"/>
    <n v="616.5"/>
    <n v="55"/>
    <n v="1"/>
    <x v="3"/>
  </r>
  <r>
    <x v="69"/>
    <x v="0"/>
    <x v="1"/>
    <x v="8"/>
    <n v="1179.4944444442001"/>
    <n v="534"/>
    <n v="73"/>
    <x v="3"/>
  </r>
  <r>
    <x v="70"/>
    <x v="0"/>
    <x v="1"/>
    <x v="6"/>
    <n v="3508.9111831352002"/>
    <n v="1055"/>
    <n v="56"/>
    <x v="3"/>
  </r>
  <r>
    <x v="70"/>
    <x v="0"/>
    <x v="2"/>
    <x v="11"/>
    <n v="202.73170731709999"/>
    <n v="101"/>
    <n v="8"/>
    <x v="3"/>
  </r>
  <r>
    <x v="70"/>
    <x v="0"/>
    <x v="2"/>
    <x v="1"/>
    <n v="1246.3071379626999"/>
    <n v="488"/>
    <n v="31"/>
    <x v="3"/>
  </r>
  <r>
    <x v="70"/>
    <x v="0"/>
    <x v="2"/>
    <x v="7"/>
    <n v="2012.7621620442001"/>
    <n v="339"/>
    <n v="9"/>
    <x v="3"/>
  </r>
  <r>
    <x v="70"/>
    <x v="0"/>
    <x v="2"/>
    <x v="8"/>
    <n v="215.5500000001"/>
    <n v="95"/>
    <n v="15"/>
    <x v="3"/>
  </r>
  <r>
    <x v="71"/>
    <x v="0"/>
    <x v="2"/>
    <x v="7"/>
    <n v="3271.0052273018"/>
    <n v="945"/>
    <n v="41"/>
    <x v="3"/>
  </r>
  <r>
    <x v="71"/>
    <x v="0"/>
    <x v="1"/>
    <x v="2"/>
    <n v="6508.5134543385002"/>
    <n v="2754"/>
    <n v="192"/>
    <x v="3"/>
  </r>
  <r>
    <x v="71"/>
    <x v="0"/>
    <x v="1"/>
    <x v="5"/>
    <n v="1943.4416020885999"/>
    <n v="835"/>
    <n v="77"/>
    <x v="3"/>
  </r>
  <r>
    <x v="72"/>
    <x v="0"/>
    <x v="0"/>
    <x v="6"/>
    <n v="4.9781931463999998"/>
    <n v="2"/>
    <n v="0"/>
    <x v="3"/>
  </r>
  <r>
    <x v="72"/>
    <x v="0"/>
    <x v="2"/>
    <x v="16"/>
    <n v="183.8"/>
    <n v="26"/>
    <n v="2"/>
    <x v="3"/>
  </r>
  <r>
    <x v="72"/>
    <x v="0"/>
    <x v="2"/>
    <x v="4"/>
    <n v="2328.2316301882001"/>
    <n v="759"/>
    <n v="41"/>
    <x v="3"/>
  </r>
  <r>
    <x v="72"/>
    <x v="0"/>
    <x v="2"/>
    <x v="1"/>
    <n v="8722.9199898114002"/>
    <n v="2229"/>
    <n v="63"/>
    <x v="3"/>
  </r>
  <r>
    <x v="72"/>
    <x v="0"/>
    <x v="0"/>
    <x v="7"/>
    <n v="2"/>
    <n v="1"/>
    <n v="0"/>
    <x v="3"/>
  </r>
  <r>
    <x v="72"/>
    <x v="0"/>
    <x v="1"/>
    <x v="7"/>
    <n v="2802.6362502377001"/>
    <n v="899"/>
    <n v="46"/>
    <x v="3"/>
  </r>
  <r>
    <x v="72"/>
    <x v="0"/>
    <x v="2"/>
    <x v="2"/>
    <n v="1520.1933968876999"/>
    <n v="425"/>
    <n v="17"/>
    <x v="3"/>
  </r>
  <r>
    <x v="72"/>
    <x v="0"/>
    <x v="1"/>
    <x v="5"/>
    <n v="8513.1502394917006"/>
    <n v="4190"/>
    <n v="289"/>
    <x v="3"/>
  </r>
  <r>
    <x v="72"/>
    <x v="0"/>
    <x v="1"/>
    <x v="3"/>
    <n v="1"/>
    <n v="1"/>
    <n v="0"/>
    <x v="3"/>
  </r>
  <r>
    <x v="73"/>
    <x v="0"/>
    <x v="1"/>
    <x v="11"/>
    <n v="119.8970588235"/>
    <n v="41"/>
    <n v="3"/>
    <x v="3"/>
  </r>
  <r>
    <x v="73"/>
    <x v="0"/>
    <x v="2"/>
    <x v="4"/>
    <n v="3600.0807669635001"/>
    <n v="1037"/>
    <n v="47"/>
    <x v="3"/>
  </r>
  <r>
    <x v="73"/>
    <x v="0"/>
    <x v="2"/>
    <x v="1"/>
    <n v="2745.6946058714998"/>
    <n v="587"/>
    <n v="21"/>
    <x v="3"/>
  </r>
  <r>
    <x v="73"/>
    <x v="0"/>
    <x v="2"/>
    <x v="10"/>
    <n v="6423.7990810910997"/>
    <n v="1611"/>
    <n v="69"/>
    <x v="3"/>
  </r>
  <r>
    <x v="73"/>
    <x v="1"/>
    <x v="0"/>
    <x v="10"/>
    <n v="4.5384615385"/>
    <n v="1"/>
    <n v="0"/>
    <x v="3"/>
  </r>
  <r>
    <x v="73"/>
    <x v="0"/>
    <x v="2"/>
    <x v="5"/>
    <n v="6466.0577477520001"/>
    <n v="1958"/>
    <n v="101"/>
    <x v="3"/>
  </r>
  <r>
    <x v="74"/>
    <x v="0"/>
    <x v="2"/>
    <x v="1"/>
    <n v="3905.1685300153999"/>
    <n v="1403"/>
    <n v="57"/>
    <x v="3"/>
  </r>
  <r>
    <x v="74"/>
    <x v="0"/>
    <x v="1"/>
    <x v="7"/>
    <n v="8438.0456880248003"/>
    <n v="3472"/>
    <n v="131"/>
    <x v="3"/>
  </r>
  <r>
    <x v="75"/>
    <x v="0"/>
    <x v="1"/>
    <x v="1"/>
    <n v="1271.8539390133001"/>
    <n v="531"/>
    <n v="45"/>
    <x v="3"/>
  </r>
  <r>
    <x v="75"/>
    <x v="0"/>
    <x v="1"/>
    <x v="2"/>
    <n v="5184.0465230159998"/>
    <n v="2066"/>
    <n v="97"/>
    <x v="3"/>
  </r>
  <r>
    <x v="75"/>
    <x v="0"/>
    <x v="1"/>
    <x v="8"/>
    <n v="969.39898537420004"/>
    <n v="467"/>
    <n v="37"/>
    <x v="3"/>
  </r>
  <r>
    <x v="76"/>
    <x v="0"/>
    <x v="2"/>
    <x v="1"/>
    <n v="4611.8844272032002"/>
    <n v="1596"/>
    <n v="42"/>
    <x v="3"/>
  </r>
  <r>
    <x v="76"/>
    <x v="0"/>
    <x v="1"/>
    <x v="5"/>
    <n v="2715.5451559962999"/>
    <n v="1056"/>
    <n v="67"/>
    <x v="3"/>
  </r>
  <r>
    <x v="138"/>
    <x v="0"/>
    <x v="2"/>
    <x v="11"/>
    <n v="103.83974358979999"/>
    <n v="27"/>
    <n v="0"/>
    <x v="3"/>
  </r>
  <r>
    <x v="138"/>
    <x v="0"/>
    <x v="1"/>
    <x v="8"/>
    <n v="586.18661118579996"/>
    <n v="212"/>
    <n v="11"/>
    <x v="3"/>
  </r>
  <r>
    <x v="138"/>
    <x v="0"/>
    <x v="1"/>
    <x v="5"/>
    <n v="35.200000000000003"/>
    <n v="17"/>
    <n v="1"/>
    <x v="3"/>
  </r>
  <r>
    <x v="77"/>
    <x v="0"/>
    <x v="1"/>
    <x v="6"/>
    <n v="1173.1802410846999"/>
    <n v="622"/>
    <n v="51"/>
    <x v="3"/>
  </r>
  <r>
    <x v="77"/>
    <x v="0"/>
    <x v="2"/>
    <x v="2"/>
    <n v="40"/>
    <n v="10"/>
    <n v="0"/>
    <x v="3"/>
  </r>
  <r>
    <x v="77"/>
    <x v="0"/>
    <x v="1"/>
    <x v="10"/>
    <n v="125.97"/>
    <n v="45"/>
    <n v="3"/>
    <x v="3"/>
  </r>
  <r>
    <x v="78"/>
    <x v="0"/>
    <x v="1"/>
    <x v="8"/>
    <n v="5"/>
    <n v="1"/>
    <n v="0"/>
    <x v="3"/>
  </r>
  <r>
    <x v="78"/>
    <x v="0"/>
    <x v="2"/>
    <x v="8"/>
    <n v="2"/>
    <n v="1"/>
    <n v="0"/>
    <x v="3"/>
  </r>
  <r>
    <x v="79"/>
    <x v="1"/>
    <x v="1"/>
    <x v="4"/>
    <n v="3.4652777777999999"/>
    <n v="2"/>
    <n v="0"/>
    <x v="3"/>
  </r>
  <r>
    <x v="79"/>
    <x v="0"/>
    <x v="2"/>
    <x v="5"/>
    <n v="322.77499999999998"/>
    <n v="108"/>
    <n v="10"/>
    <x v="3"/>
  </r>
  <r>
    <x v="80"/>
    <x v="0"/>
    <x v="2"/>
    <x v="1"/>
    <n v="1160.5733421289001"/>
    <n v="286"/>
    <n v="6"/>
    <x v="3"/>
  </r>
  <r>
    <x v="80"/>
    <x v="0"/>
    <x v="1"/>
    <x v="7"/>
    <n v="101"/>
    <n v="18"/>
    <n v="1"/>
    <x v="3"/>
  </r>
  <r>
    <x v="80"/>
    <x v="0"/>
    <x v="2"/>
    <x v="3"/>
    <n v="979.87423238149995"/>
    <n v="331"/>
    <n v="16"/>
    <x v="3"/>
  </r>
  <r>
    <x v="80"/>
    <x v="0"/>
    <x v="1"/>
    <x v="13"/>
    <n v="13"/>
    <n v="4"/>
    <n v="1"/>
    <x v="3"/>
  </r>
  <r>
    <x v="81"/>
    <x v="0"/>
    <x v="1"/>
    <x v="4"/>
    <n v="3200.0791518545002"/>
    <n v="1130"/>
    <n v="47"/>
    <x v="3"/>
  </r>
  <r>
    <x v="81"/>
    <x v="0"/>
    <x v="2"/>
    <x v="7"/>
    <n v="1467.0520451765999"/>
    <n v="395"/>
    <n v="12"/>
    <x v="3"/>
  </r>
  <r>
    <x v="81"/>
    <x v="1"/>
    <x v="1"/>
    <x v="10"/>
    <n v="3.4761904762000002"/>
    <n v="1"/>
    <n v="0"/>
    <x v="3"/>
  </r>
  <r>
    <x v="81"/>
    <x v="0"/>
    <x v="2"/>
    <x v="8"/>
    <n v="5876.6955528500002"/>
    <n v="2251"/>
    <n v="135"/>
    <x v="3"/>
  </r>
  <r>
    <x v="81"/>
    <x v="0"/>
    <x v="2"/>
    <x v="9"/>
    <n v="4263.7445724687996"/>
    <n v="1323"/>
    <n v="89"/>
    <x v="3"/>
  </r>
  <r>
    <x v="82"/>
    <x v="0"/>
    <x v="2"/>
    <x v="4"/>
    <n v="598.94117647049995"/>
    <n v="121"/>
    <n v="4"/>
    <x v="3"/>
  </r>
  <r>
    <x v="82"/>
    <x v="0"/>
    <x v="2"/>
    <x v="1"/>
    <n v="2436.6014377732999"/>
    <n v="475"/>
    <n v="13"/>
    <x v="3"/>
  </r>
  <r>
    <x v="82"/>
    <x v="0"/>
    <x v="1"/>
    <x v="5"/>
    <n v="624.28070175439996"/>
    <n v="278"/>
    <n v="20"/>
    <x v="3"/>
  </r>
  <r>
    <x v="82"/>
    <x v="0"/>
    <x v="1"/>
    <x v="3"/>
    <n v="1571.5044175256"/>
    <n v="601"/>
    <n v="82"/>
    <x v="3"/>
  </r>
  <r>
    <x v="83"/>
    <x v="0"/>
    <x v="1"/>
    <x v="4"/>
    <n v="1644.4160940879999"/>
    <n v="546"/>
    <n v="21"/>
    <x v="3"/>
  </r>
  <r>
    <x v="83"/>
    <x v="0"/>
    <x v="1"/>
    <x v="8"/>
    <n v="5589.9796753193004"/>
    <n v="2398"/>
    <n v="143"/>
    <x v="3"/>
  </r>
  <r>
    <x v="83"/>
    <x v="0"/>
    <x v="2"/>
    <x v="8"/>
    <n v="3773.0203246808001"/>
    <n v="1503"/>
    <n v="110"/>
    <x v="3"/>
  </r>
  <r>
    <x v="83"/>
    <x v="0"/>
    <x v="1"/>
    <x v="3"/>
    <n v="1119.5874883289"/>
    <n v="454"/>
    <n v="60"/>
    <x v="3"/>
  </r>
  <r>
    <x v="83"/>
    <x v="0"/>
    <x v="2"/>
    <x v="3"/>
    <n v="732.41251167140001"/>
    <n v="281"/>
    <n v="41"/>
    <x v="3"/>
  </r>
  <r>
    <x v="84"/>
    <x v="0"/>
    <x v="1"/>
    <x v="4"/>
    <n v="1827.8794372294999"/>
    <n v="455"/>
    <n v="21"/>
    <x v="3"/>
  </r>
  <r>
    <x v="84"/>
    <x v="0"/>
    <x v="1"/>
    <x v="7"/>
    <n v="4478.8648397935003"/>
    <n v="1742"/>
    <n v="119"/>
    <x v="3"/>
  </r>
  <r>
    <x v="84"/>
    <x v="0"/>
    <x v="1"/>
    <x v="2"/>
    <n v="2854.6925617430002"/>
    <n v="932"/>
    <n v="43"/>
    <x v="3"/>
  </r>
  <r>
    <x v="84"/>
    <x v="0"/>
    <x v="1"/>
    <x v="3"/>
    <n v="4369.1352453483996"/>
    <n v="2153"/>
    <n v="245"/>
    <x v="3"/>
  </r>
  <r>
    <x v="85"/>
    <x v="0"/>
    <x v="1"/>
    <x v="6"/>
    <n v="2196.6685483351998"/>
    <n v="847"/>
    <n v="50"/>
    <x v="3"/>
  </r>
  <r>
    <x v="85"/>
    <x v="0"/>
    <x v="2"/>
    <x v="16"/>
    <n v="485.19448766850002"/>
    <n v="122"/>
    <n v="2"/>
    <x v="3"/>
  </r>
  <r>
    <x v="85"/>
    <x v="0"/>
    <x v="1"/>
    <x v="11"/>
    <n v="123"/>
    <n v="19"/>
    <n v="0"/>
    <x v="3"/>
  </r>
  <r>
    <x v="86"/>
    <x v="0"/>
    <x v="2"/>
    <x v="6"/>
    <n v="4591.2085866960997"/>
    <n v="1313"/>
    <n v="70"/>
    <x v="3"/>
  </r>
  <r>
    <x v="86"/>
    <x v="0"/>
    <x v="2"/>
    <x v="1"/>
    <n v="932.145081258"/>
    <n v="315"/>
    <n v="9"/>
    <x v="3"/>
  </r>
  <r>
    <x v="86"/>
    <x v="0"/>
    <x v="1"/>
    <x v="2"/>
    <n v="4722.3967058193002"/>
    <n v="2037"/>
    <n v="128"/>
    <x v="3"/>
  </r>
  <r>
    <x v="86"/>
    <x v="0"/>
    <x v="2"/>
    <x v="8"/>
    <n v="957.482019186"/>
    <n v="354"/>
    <n v="28"/>
    <x v="3"/>
  </r>
  <r>
    <x v="86"/>
    <x v="0"/>
    <x v="1"/>
    <x v="9"/>
    <n v="2273.8597357028998"/>
    <n v="960"/>
    <n v="82"/>
    <x v="3"/>
  </r>
  <r>
    <x v="86"/>
    <x v="0"/>
    <x v="2"/>
    <x v="5"/>
    <n v="13151.257534656401"/>
    <n v="4822"/>
    <n v="266"/>
    <x v="3"/>
  </r>
  <r>
    <x v="87"/>
    <x v="0"/>
    <x v="1"/>
    <x v="6"/>
    <n v="2611.9311297608001"/>
    <n v="1232"/>
    <n v="127"/>
    <x v="3"/>
  </r>
  <r>
    <x v="87"/>
    <x v="0"/>
    <x v="2"/>
    <x v="11"/>
    <n v="3"/>
    <n v="1"/>
    <n v="0"/>
    <x v="3"/>
  </r>
  <r>
    <x v="87"/>
    <x v="0"/>
    <x v="2"/>
    <x v="1"/>
    <n v="1527.3370405180999"/>
    <n v="278"/>
    <n v="9"/>
    <x v="3"/>
  </r>
  <r>
    <x v="87"/>
    <x v="0"/>
    <x v="1"/>
    <x v="2"/>
    <n v="6652.5372204517998"/>
    <n v="2410"/>
    <n v="144"/>
    <x v="3"/>
  </r>
  <r>
    <x v="87"/>
    <x v="0"/>
    <x v="2"/>
    <x v="9"/>
    <n v="2924.7648609251"/>
    <n v="1088"/>
    <n v="83"/>
    <x v="3"/>
  </r>
  <r>
    <x v="88"/>
    <x v="0"/>
    <x v="1"/>
    <x v="6"/>
    <n v="1443.6747981705"/>
    <n v="663"/>
    <n v="55"/>
    <x v="3"/>
  </r>
  <r>
    <x v="88"/>
    <x v="0"/>
    <x v="1"/>
    <x v="1"/>
    <n v="1892.9277191848"/>
    <n v="592"/>
    <n v="25"/>
    <x v="3"/>
  </r>
  <r>
    <x v="88"/>
    <x v="0"/>
    <x v="1"/>
    <x v="7"/>
    <n v="1094.8745902937001"/>
    <n v="458"/>
    <n v="28"/>
    <x v="3"/>
  </r>
  <r>
    <x v="88"/>
    <x v="0"/>
    <x v="2"/>
    <x v="5"/>
    <n v="1321.3695524029999"/>
    <n v="590"/>
    <n v="70"/>
    <x v="3"/>
  </r>
  <r>
    <x v="90"/>
    <x v="0"/>
    <x v="1"/>
    <x v="4"/>
    <n v="117.36363636359999"/>
    <n v="38"/>
    <n v="1"/>
    <x v="3"/>
  </r>
  <r>
    <x v="90"/>
    <x v="0"/>
    <x v="2"/>
    <x v="1"/>
    <n v="2944.4786112982001"/>
    <n v="987"/>
    <n v="43"/>
    <x v="3"/>
  </r>
  <r>
    <x v="90"/>
    <x v="0"/>
    <x v="2"/>
    <x v="7"/>
    <n v="723.68823455710003"/>
    <n v="208"/>
    <n v="12"/>
    <x v="3"/>
  </r>
  <r>
    <x v="90"/>
    <x v="1"/>
    <x v="0"/>
    <x v="10"/>
    <n v="2.4166666666999999"/>
    <n v="1"/>
    <n v="0"/>
    <x v="3"/>
  </r>
  <r>
    <x v="90"/>
    <x v="0"/>
    <x v="1"/>
    <x v="9"/>
    <n v="5469.6436148695002"/>
    <n v="2563"/>
    <n v="154"/>
    <x v="3"/>
  </r>
  <r>
    <x v="90"/>
    <x v="0"/>
    <x v="0"/>
    <x v="5"/>
    <n v="777.33333333329995"/>
    <n v="136"/>
    <n v="10"/>
    <x v="3"/>
  </r>
  <r>
    <x v="91"/>
    <x v="0"/>
    <x v="2"/>
    <x v="6"/>
    <n v="1014.5148977286"/>
    <n v="311"/>
    <n v="25"/>
    <x v="3"/>
  </r>
  <r>
    <x v="91"/>
    <x v="0"/>
    <x v="1"/>
    <x v="7"/>
    <n v="2318.6966885139"/>
    <n v="886"/>
    <n v="37"/>
    <x v="3"/>
  </r>
  <r>
    <x v="91"/>
    <x v="0"/>
    <x v="1"/>
    <x v="13"/>
    <n v="85.000000000100002"/>
    <n v="47"/>
    <n v="5"/>
    <x v="3"/>
  </r>
  <r>
    <x v="92"/>
    <x v="0"/>
    <x v="2"/>
    <x v="7"/>
    <n v="4127.2958333721999"/>
    <n v="1345"/>
    <n v="44"/>
    <x v="3"/>
  </r>
  <r>
    <x v="92"/>
    <x v="0"/>
    <x v="2"/>
    <x v="10"/>
    <n v="2097.7869264827"/>
    <n v="678"/>
    <n v="33"/>
    <x v="3"/>
  </r>
  <r>
    <x v="92"/>
    <x v="0"/>
    <x v="1"/>
    <x v="8"/>
    <n v="1785.8675575861"/>
    <n v="682"/>
    <n v="33"/>
    <x v="3"/>
  </r>
  <r>
    <x v="93"/>
    <x v="0"/>
    <x v="1"/>
    <x v="4"/>
    <n v="663.03574660640004"/>
    <n v="252"/>
    <n v="11"/>
    <x v="4"/>
  </r>
  <r>
    <x v="93"/>
    <x v="0"/>
    <x v="2"/>
    <x v="7"/>
    <n v="629.09936781650003"/>
    <n v="184"/>
    <n v="6"/>
    <x v="4"/>
  </r>
  <r>
    <x v="93"/>
    <x v="0"/>
    <x v="2"/>
    <x v="8"/>
    <n v="1625.9353963066001"/>
    <n v="694"/>
    <n v="38"/>
    <x v="4"/>
  </r>
  <r>
    <x v="93"/>
    <x v="0"/>
    <x v="1"/>
    <x v="5"/>
    <n v="3141.1790897815999"/>
    <n v="1337"/>
    <n v="92"/>
    <x v="4"/>
  </r>
  <r>
    <x v="93"/>
    <x v="0"/>
    <x v="2"/>
    <x v="5"/>
    <n v="1772.8209102184001"/>
    <n v="597"/>
    <n v="39"/>
    <x v="4"/>
  </r>
  <r>
    <x v="93"/>
    <x v="0"/>
    <x v="2"/>
    <x v="3"/>
    <n v="1392.5394207607001"/>
    <n v="556"/>
    <n v="27"/>
    <x v="4"/>
  </r>
  <r>
    <x v="93"/>
    <x v="0"/>
    <x v="1"/>
    <x v="14"/>
    <n v="316.22058823539999"/>
    <n v="158"/>
    <n v="20"/>
    <x v="4"/>
  </r>
  <r>
    <x v="94"/>
    <x v="0"/>
    <x v="1"/>
    <x v="6"/>
    <n v="942.88778082169995"/>
    <n v="356"/>
    <n v="15"/>
    <x v="4"/>
  </r>
  <r>
    <x v="94"/>
    <x v="0"/>
    <x v="1"/>
    <x v="11"/>
    <n v="35"/>
    <n v="11"/>
    <n v="0"/>
    <x v="4"/>
  </r>
  <r>
    <x v="94"/>
    <x v="0"/>
    <x v="2"/>
    <x v="11"/>
    <n v="25"/>
    <n v="6"/>
    <n v="0"/>
    <x v="4"/>
  </r>
  <r>
    <x v="94"/>
    <x v="0"/>
    <x v="1"/>
    <x v="7"/>
    <n v="1229.5930658934999"/>
    <n v="645"/>
    <n v="42"/>
    <x v="4"/>
  </r>
  <r>
    <x v="94"/>
    <x v="0"/>
    <x v="2"/>
    <x v="8"/>
    <n v="663.87223198430002"/>
    <n v="252"/>
    <n v="15"/>
    <x v="4"/>
  </r>
  <r>
    <x v="95"/>
    <x v="0"/>
    <x v="1"/>
    <x v="1"/>
    <n v="4949.1360971847998"/>
    <n v="1949"/>
    <n v="62"/>
    <x v="4"/>
  </r>
  <r>
    <x v="96"/>
    <x v="0"/>
    <x v="1"/>
    <x v="9"/>
    <n v="4.625"/>
    <n v="4"/>
    <n v="0"/>
    <x v="4"/>
  </r>
  <r>
    <x v="97"/>
    <x v="0"/>
    <x v="2"/>
    <x v="4"/>
    <n v="1956.1135404822001"/>
    <n v="772"/>
    <n v="26"/>
    <x v="4"/>
  </r>
  <r>
    <x v="97"/>
    <x v="0"/>
    <x v="2"/>
    <x v="9"/>
    <n v="101.6666666667"/>
    <n v="38"/>
    <n v="4"/>
    <x v="4"/>
  </r>
  <r>
    <x v="98"/>
    <x v="0"/>
    <x v="1"/>
    <x v="1"/>
    <n v="678.91666666670005"/>
    <n v="123"/>
    <n v="7"/>
    <x v="4"/>
  </r>
  <r>
    <x v="98"/>
    <x v="0"/>
    <x v="2"/>
    <x v="2"/>
    <n v="1484.4468253968"/>
    <n v="297"/>
    <n v="11"/>
    <x v="4"/>
  </r>
  <r>
    <x v="99"/>
    <x v="0"/>
    <x v="2"/>
    <x v="2"/>
    <n v="1138.4868464869"/>
    <n v="203"/>
    <n v="2"/>
    <x v="4"/>
  </r>
  <r>
    <x v="99"/>
    <x v="0"/>
    <x v="2"/>
    <x v="9"/>
    <n v="1079.1142191143001"/>
    <n v="361"/>
    <n v="25"/>
    <x v="4"/>
  </r>
  <r>
    <x v="100"/>
    <x v="0"/>
    <x v="1"/>
    <x v="1"/>
    <n v="32"/>
    <n v="8"/>
    <n v="1"/>
    <x v="4"/>
  </r>
  <r>
    <x v="101"/>
    <x v="0"/>
    <x v="2"/>
    <x v="9"/>
    <n v="53"/>
    <n v="34"/>
    <n v="2"/>
    <x v="4"/>
  </r>
  <r>
    <x v="101"/>
    <x v="0"/>
    <x v="1"/>
    <x v="5"/>
    <n v="28"/>
    <n v="22"/>
    <n v="2"/>
    <x v="4"/>
  </r>
  <r>
    <x v="102"/>
    <x v="0"/>
    <x v="2"/>
    <x v="2"/>
    <n v="3778.1895745253"/>
    <n v="1678"/>
    <n v="129"/>
    <x v="4"/>
  </r>
  <r>
    <x v="103"/>
    <x v="0"/>
    <x v="1"/>
    <x v="7"/>
    <n v="1926.1762468878001"/>
    <n v="782"/>
    <n v="45"/>
    <x v="4"/>
  </r>
  <r>
    <x v="103"/>
    <x v="0"/>
    <x v="2"/>
    <x v="2"/>
    <n v="1615.6049522373"/>
    <n v="623"/>
    <n v="30"/>
    <x v="4"/>
  </r>
  <r>
    <x v="103"/>
    <x v="0"/>
    <x v="2"/>
    <x v="5"/>
    <n v="8885.5924300880997"/>
    <n v="3066"/>
    <n v="168"/>
    <x v="4"/>
  </r>
  <r>
    <x v="103"/>
    <x v="0"/>
    <x v="2"/>
    <x v="3"/>
    <n v="874.88160674070002"/>
    <n v="472"/>
    <n v="44"/>
    <x v="4"/>
  </r>
  <r>
    <x v="103"/>
    <x v="1"/>
    <x v="0"/>
    <x v="3"/>
    <n v="1.6551724137999999"/>
    <n v="1"/>
    <n v="0"/>
    <x v="4"/>
  </r>
  <r>
    <x v="103"/>
    <x v="0"/>
    <x v="1"/>
    <x v="13"/>
    <n v="7787.2664591100001"/>
    <n v="4369"/>
    <n v="419"/>
    <x v="4"/>
  </r>
  <r>
    <x v="104"/>
    <x v="0"/>
    <x v="2"/>
    <x v="6"/>
    <n v="395.53896103869999"/>
    <n v="141"/>
    <n v="13"/>
    <x v="4"/>
  </r>
  <r>
    <x v="104"/>
    <x v="0"/>
    <x v="2"/>
    <x v="4"/>
    <n v="150.00000000009999"/>
    <n v="35"/>
    <n v="0"/>
    <x v="4"/>
  </r>
  <r>
    <x v="104"/>
    <x v="0"/>
    <x v="2"/>
    <x v="1"/>
    <n v="436.91194968579998"/>
    <n v="142"/>
    <n v="6"/>
    <x v="4"/>
  </r>
  <r>
    <x v="104"/>
    <x v="0"/>
    <x v="1"/>
    <x v="3"/>
    <n v="1772.3298701302999"/>
    <n v="808"/>
    <n v="84"/>
    <x v="4"/>
  </r>
  <r>
    <x v="104"/>
    <x v="0"/>
    <x v="2"/>
    <x v="13"/>
    <n v="2544.0940150577999"/>
    <n v="1036"/>
    <n v="89"/>
    <x v="4"/>
  </r>
  <r>
    <x v="105"/>
    <x v="0"/>
    <x v="2"/>
    <x v="6"/>
    <n v="968.31727914190003"/>
    <n v="404"/>
    <n v="26"/>
    <x v="4"/>
  </r>
  <r>
    <x v="105"/>
    <x v="0"/>
    <x v="2"/>
    <x v="2"/>
    <n v="633.78529411750003"/>
    <n v="219"/>
    <n v="11"/>
    <x v="4"/>
  </r>
  <r>
    <x v="105"/>
    <x v="0"/>
    <x v="0"/>
    <x v="3"/>
    <n v="346.6666666667"/>
    <n v="78"/>
    <n v="7"/>
    <x v="4"/>
  </r>
  <r>
    <x v="105"/>
    <x v="0"/>
    <x v="1"/>
    <x v="14"/>
    <n v="515.11700866399997"/>
    <n v="237"/>
    <n v="39"/>
    <x v="4"/>
  </r>
  <r>
    <x v="106"/>
    <x v="0"/>
    <x v="1"/>
    <x v="11"/>
    <n v="200.24999999990001"/>
    <n v="82"/>
    <n v="6"/>
    <x v="4"/>
  </r>
  <r>
    <x v="106"/>
    <x v="0"/>
    <x v="1"/>
    <x v="4"/>
    <n v="3585.5359334111999"/>
    <n v="1724"/>
    <n v="68"/>
    <x v="4"/>
  </r>
  <r>
    <x v="106"/>
    <x v="0"/>
    <x v="2"/>
    <x v="1"/>
    <n v="416.9404761902"/>
    <n v="147"/>
    <n v="5"/>
    <x v="4"/>
  </r>
  <r>
    <x v="106"/>
    <x v="0"/>
    <x v="1"/>
    <x v="2"/>
    <n v="1330.6911746984999"/>
    <n v="548"/>
    <n v="32"/>
    <x v="4"/>
  </r>
  <r>
    <x v="106"/>
    <x v="0"/>
    <x v="2"/>
    <x v="10"/>
    <n v="336.97142857159997"/>
    <n v="143"/>
    <n v="10"/>
    <x v="4"/>
  </r>
  <r>
    <x v="106"/>
    <x v="0"/>
    <x v="0"/>
    <x v="8"/>
    <n v="186.28571428570001"/>
    <n v="57"/>
    <n v="4"/>
    <x v="4"/>
  </r>
  <r>
    <x v="106"/>
    <x v="1"/>
    <x v="1"/>
    <x v="8"/>
    <n v="6.25"/>
    <n v="1"/>
    <n v="0"/>
    <x v="4"/>
  </r>
  <r>
    <x v="106"/>
    <x v="0"/>
    <x v="2"/>
    <x v="9"/>
    <n v="1099.2936423089"/>
    <n v="480"/>
    <n v="35"/>
    <x v="4"/>
  </r>
  <r>
    <x v="107"/>
    <x v="0"/>
    <x v="1"/>
    <x v="7"/>
    <n v="991.72461351859999"/>
    <n v="450"/>
    <n v="14"/>
    <x v="4"/>
  </r>
  <r>
    <x v="107"/>
    <x v="0"/>
    <x v="2"/>
    <x v="10"/>
    <n v="2381.2437516081"/>
    <n v="929"/>
    <n v="41"/>
    <x v="4"/>
  </r>
  <r>
    <x v="107"/>
    <x v="0"/>
    <x v="1"/>
    <x v="8"/>
    <n v="1163.8531343656"/>
    <n v="698"/>
    <n v="121"/>
    <x v="4"/>
  </r>
  <r>
    <x v="107"/>
    <x v="0"/>
    <x v="2"/>
    <x v="5"/>
    <n v="1025.1918498171001"/>
    <n v="352"/>
    <n v="23"/>
    <x v="4"/>
  </r>
  <r>
    <x v="108"/>
    <x v="0"/>
    <x v="2"/>
    <x v="1"/>
    <n v="1644.2672549440999"/>
    <n v="738"/>
    <n v="17"/>
    <x v="4"/>
  </r>
  <r>
    <x v="108"/>
    <x v="0"/>
    <x v="1"/>
    <x v="5"/>
    <n v="248.62090562349999"/>
    <n v="171"/>
    <n v="18"/>
    <x v="4"/>
  </r>
  <r>
    <x v="109"/>
    <x v="0"/>
    <x v="2"/>
    <x v="7"/>
    <n v="93.909090909"/>
    <n v="22"/>
    <n v="2"/>
    <x v="4"/>
  </r>
  <r>
    <x v="109"/>
    <x v="0"/>
    <x v="2"/>
    <x v="2"/>
    <n v="117.33333333340001"/>
    <n v="54"/>
    <n v="3"/>
    <x v="4"/>
  </r>
  <r>
    <x v="109"/>
    <x v="0"/>
    <x v="2"/>
    <x v="10"/>
    <n v="1403.2880591625001"/>
    <n v="532"/>
    <n v="28"/>
    <x v="4"/>
  </r>
  <r>
    <x v="109"/>
    <x v="0"/>
    <x v="1"/>
    <x v="8"/>
    <n v="79.684210526300006"/>
    <n v="60"/>
    <n v="11"/>
    <x v="4"/>
  </r>
  <r>
    <x v="109"/>
    <x v="0"/>
    <x v="0"/>
    <x v="5"/>
    <n v="944.66692566690006"/>
    <n v="475"/>
    <n v="24"/>
    <x v="4"/>
  </r>
  <r>
    <x v="110"/>
    <x v="0"/>
    <x v="2"/>
    <x v="6"/>
    <n v="538.59276018109995"/>
    <n v="228"/>
    <n v="8"/>
    <x v="4"/>
  </r>
  <r>
    <x v="110"/>
    <x v="0"/>
    <x v="2"/>
    <x v="11"/>
    <n v="1668.1222060932"/>
    <n v="842"/>
    <n v="38"/>
    <x v="4"/>
  </r>
  <r>
    <x v="110"/>
    <x v="0"/>
    <x v="2"/>
    <x v="7"/>
    <n v="1188.5370773162999"/>
    <n v="492"/>
    <n v="32"/>
    <x v="4"/>
  </r>
  <r>
    <x v="110"/>
    <x v="0"/>
    <x v="2"/>
    <x v="5"/>
    <n v="2330.7827367156001"/>
    <n v="669"/>
    <n v="40"/>
    <x v="4"/>
  </r>
  <r>
    <x v="111"/>
    <x v="0"/>
    <x v="1"/>
    <x v="10"/>
    <n v="1492.18647343"/>
    <n v="581"/>
    <n v="41"/>
    <x v="4"/>
  </r>
  <r>
    <x v="111"/>
    <x v="1"/>
    <x v="0"/>
    <x v="8"/>
    <n v="7"/>
    <n v="1"/>
    <n v="0"/>
    <x v="4"/>
  </r>
  <r>
    <x v="111"/>
    <x v="1"/>
    <x v="0"/>
    <x v="3"/>
    <n v="7346.0539638014998"/>
    <n v="2472"/>
    <n v="155"/>
    <x v="4"/>
  </r>
  <r>
    <x v="111"/>
    <x v="1"/>
    <x v="1"/>
    <x v="3"/>
    <n v="8138.9460361985002"/>
    <n v="3372"/>
    <n v="272"/>
    <x v="4"/>
  </r>
  <r>
    <x v="112"/>
    <x v="0"/>
    <x v="1"/>
    <x v="16"/>
    <n v="10"/>
    <n v="5"/>
    <n v="0"/>
    <x v="4"/>
  </r>
  <r>
    <x v="112"/>
    <x v="1"/>
    <x v="0"/>
    <x v="2"/>
    <n v="78"/>
    <n v="21"/>
    <n v="1"/>
    <x v="4"/>
  </r>
  <r>
    <x v="112"/>
    <x v="0"/>
    <x v="2"/>
    <x v="10"/>
    <n v="449.81388888869998"/>
    <n v="173"/>
    <n v="6"/>
    <x v="4"/>
  </r>
  <r>
    <x v="112"/>
    <x v="0"/>
    <x v="2"/>
    <x v="8"/>
    <n v="799.67068334709995"/>
    <n v="362"/>
    <n v="27"/>
    <x v="4"/>
  </r>
  <r>
    <x v="112"/>
    <x v="0"/>
    <x v="1"/>
    <x v="5"/>
    <n v="3"/>
    <n v="2"/>
    <n v="0"/>
    <x v="4"/>
  </r>
  <r>
    <x v="112"/>
    <x v="0"/>
    <x v="2"/>
    <x v="14"/>
    <n v="1.5"/>
    <n v="1"/>
    <n v="0"/>
    <x v="4"/>
  </r>
  <r>
    <x v="113"/>
    <x v="0"/>
    <x v="1"/>
    <x v="6"/>
    <n v="1690.1053561097999"/>
    <n v="556"/>
    <n v="20"/>
    <x v="4"/>
  </r>
  <r>
    <x v="113"/>
    <x v="0"/>
    <x v="2"/>
    <x v="1"/>
    <n v="1096.9844959819"/>
    <n v="384"/>
    <n v="21"/>
    <x v="4"/>
  </r>
  <r>
    <x v="113"/>
    <x v="0"/>
    <x v="2"/>
    <x v="10"/>
    <n v="226.55555555539999"/>
    <n v="79"/>
    <n v="2"/>
    <x v="4"/>
  </r>
  <r>
    <x v="113"/>
    <x v="0"/>
    <x v="1"/>
    <x v="5"/>
    <n v="1210.4154968031"/>
    <n v="559"/>
    <n v="44"/>
    <x v="4"/>
  </r>
  <r>
    <x v="113"/>
    <x v="0"/>
    <x v="2"/>
    <x v="3"/>
    <n v="73.499999999899998"/>
    <n v="30"/>
    <n v="1"/>
    <x v="4"/>
  </r>
  <r>
    <x v="114"/>
    <x v="0"/>
    <x v="1"/>
    <x v="4"/>
    <n v="103"/>
    <n v="26"/>
    <n v="1"/>
    <x v="4"/>
  </r>
  <r>
    <x v="114"/>
    <x v="0"/>
    <x v="1"/>
    <x v="9"/>
    <n v="184.60119047609999"/>
    <n v="96"/>
    <n v="5"/>
    <x v="4"/>
  </r>
  <r>
    <x v="114"/>
    <x v="0"/>
    <x v="2"/>
    <x v="9"/>
    <n v="137.3988095238"/>
    <n v="63"/>
    <n v="6"/>
    <x v="4"/>
  </r>
  <r>
    <x v="114"/>
    <x v="0"/>
    <x v="2"/>
    <x v="3"/>
    <n v="7.0588235294999997"/>
    <n v="4"/>
    <n v="0"/>
    <x v="4"/>
  </r>
  <r>
    <x v="115"/>
    <x v="0"/>
    <x v="1"/>
    <x v="7"/>
    <n v="1108.9894079695"/>
    <n v="457"/>
    <n v="18"/>
    <x v="4"/>
  </r>
  <r>
    <x v="115"/>
    <x v="1"/>
    <x v="0"/>
    <x v="2"/>
    <n v="189.69871794869999"/>
    <n v="40"/>
    <n v="4"/>
    <x v="4"/>
  </r>
  <r>
    <x v="116"/>
    <x v="0"/>
    <x v="2"/>
    <x v="6"/>
    <n v="112.8974358975"/>
    <n v="26"/>
    <n v="0"/>
    <x v="4"/>
  </r>
  <r>
    <x v="116"/>
    <x v="0"/>
    <x v="2"/>
    <x v="8"/>
    <n v="2106.5172414122999"/>
    <n v="1095"/>
    <n v="65"/>
    <x v="4"/>
  </r>
  <r>
    <x v="116"/>
    <x v="1"/>
    <x v="0"/>
    <x v="9"/>
    <n v="8"/>
    <n v="3"/>
    <n v="0"/>
    <x v="4"/>
  </r>
  <r>
    <x v="116"/>
    <x v="1"/>
    <x v="1"/>
    <x v="9"/>
    <n v="14"/>
    <n v="4"/>
    <n v="0"/>
    <x v="4"/>
  </r>
  <r>
    <x v="116"/>
    <x v="0"/>
    <x v="2"/>
    <x v="5"/>
    <n v="39.200000000000003"/>
    <n v="7"/>
    <n v="1"/>
    <x v="4"/>
  </r>
  <r>
    <x v="116"/>
    <x v="1"/>
    <x v="1"/>
    <x v="5"/>
    <n v="355.4"/>
    <n v="171"/>
    <n v="11"/>
    <x v="4"/>
  </r>
  <r>
    <x v="116"/>
    <x v="0"/>
    <x v="2"/>
    <x v="13"/>
    <n v="56.578947368400001"/>
    <n v="22"/>
    <n v="3"/>
    <x v="4"/>
  </r>
  <r>
    <x v="117"/>
    <x v="0"/>
    <x v="0"/>
    <x v="6"/>
    <n v="15"/>
    <n v="3"/>
    <n v="0"/>
    <x v="4"/>
  </r>
  <r>
    <x v="117"/>
    <x v="1"/>
    <x v="1"/>
    <x v="2"/>
    <n v="88.666666666699996"/>
    <n v="35"/>
    <n v="5"/>
    <x v="4"/>
  </r>
  <r>
    <x v="117"/>
    <x v="0"/>
    <x v="0"/>
    <x v="8"/>
    <n v="49"/>
    <n v="21"/>
    <n v="2"/>
    <x v="4"/>
  </r>
  <r>
    <x v="117"/>
    <x v="0"/>
    <x v="0"/>
    <x v="14"/>
    <n v="191.35557344060001"/>
    <n v="120"/>
    <n v="17"/>
    <x v="4"/>
  </r>
  <r>
    <x v="117"/>
    <x v="0"/>
    <x v="1"/>
    <x v="13"/>
    <n v="68.310924369800006"/>
    <n v="32"/>
    <n v="2"/>
    <x v="4"/>
  </r>
  <r>
    <x v="118"/>
    <x v="0"/>
    <x v="0"/>
    <x v="5"/>
    <n v="12"/>
    <n v="1"/>
    <n v="0"/>
    <x v="4"/>
  </r>
  <r>
    <x v="118"/>
    <x v="0"/>
    <x v="2"/>
    <x v="13"/>
    <n v="36.071428571399998"/>
    <n v="22"/>
    <n v="0"/>
    <x v="4"/>
  </r>
  <r>
    <x v="119"/>
    <x v="0"/>
    <x v="0"/>
    <x v="6"/>
    <n v="1308.3890669515999"/>
    <n v="387"/>
    <n v="12"/>
    <x v="4"/>
  </r>
  <r>
    <x v="119"/>
    <x v="1"/>
    <x v="1"/>
    <x v="6"/>
    <n v="460.4540375002"/>
    <n v="205"/>
    <n v="8"/>
    <x v="4"/>
  </r>
  <r>
    <x v="119"/>
    <x v="1"/>
    <x v="0"/>
    <x v="7"/>
    <n v="130.24415584409999"/>
    <n v="27"/>
    <n v="2"/>
    <x v="4"/>
  </r>
  <r>
    <x v="119"/>
    <x v="1"/>
    <x v="0"/>
    <x v="10"/>
    <n v="854.30852028929996"/>
    <n v="391"/>
    <n v="21"/>
    <x v="4"/>
  </r>
  <r>
    <x v="119"/>
    <x v="1"/>
    <x v="1"/>
    <x v="9"/>
    <n v="1186.8907952613999"/>
    <n v="630"/>
    <n v="48"/>
    <x v="4"/>
  </r>
  <r>
    <x v="119"/>
    <x v="0"/>
    <x v="1"/>
    <x v="5"/>
    <n v="98.5"/>
    <n v="45"/>
    <n v="7"/>
    <x v="4"/>
  </r>
  <r>
    <x v="119"/>
    <x v="0"/>
    <x v="2"/>
    <x v="3"/>
    <n v="443.57994880040002"/>
    <n v="255"/>
    <n v="26"/>
    <x v="4"/>
  </r>
  <r>
    <x v="119"/>
    <x v="1"/>
    <x v="0"/>
    <x v="14"/>
    <n v="596.5"/>
    <n v="87"/>
    <n v="4"/>
    <x v="4"/>
  </r>
  <r>
    <x v="120"/>
    <x v="0"/>
    <x v="1"/>
    <x v="11"/>
    <n v="125.4126984127"/>
    <n v="29"/>
    <n v="0"/>
    <x v="4"/>
  </r>
  <r>
    <x v="120"/>
    <x v="0"/>
    <x v="0"/>
    <x v="10"/>
    <n v="7556.0734511847004"/>
    <n v="1922"/>
    <n v="32"/>
    <x v="4"/>
  </r>
  <r>
    <x v="120"/>
    <x v="1"/>
    <x v="0"/>
    <x v="10"/>
    <n v="263.78627450990001"/>
    <n v="86"/>
    <n v="5"/>
    <x v="4"/>
  </r>
  <r>
    <x v="120"/>
    <x v="0"/>
    <x v="2"/>
    <x v="8"/>
    <n v="221.49920634919999"/>
    <n v="76"/>
    <n v="0"/>
    <x v="4"/>
  </r>
  <r>
    <x v="120"/>
    <x v="0"/>
    <x v="1"/>
    <x v="9"/>
    <n v="6.2980952382000002"/>
    <n v="4"/>
    <n v="0"/>
    <x v="4"/>
  </r>
  <r>
    <x v="120"/>
    <x v="1"/>
    <x v="0"/>
    <x v="9"/>
    <n v="4207.4799030709"/>
    <n v="2200"/>
    <n v="129"/>
    <x v="4"/>
  </r>
  <r>
    <x v="120"/>
    <x v="0"/>
    <x v="1"/>
    <x v="3"/>
    <n v="370.60350566250003"/>
    <n v="196"/>
    <n v="22"/>
    <x v="4"/>
  </r>
  <r>
    <x v="120"/>
    <x v="1"/>
    <x v="1"/>
    <x v="3"/>
    <n v="531.20151139159998"/>
    <n v="210"/>
    <n v="19"/>
    <x v="4"/>
  </r>
  <r>
    <x v="121"/>
    <x v="0"/>
    <x v="2"/>
    <x v="6"/>
    <n v="3197.2707857800001"/>
    <n v="756"/>
    <n v="14"/>
    <x v="4"/>
  </r>
  <r>
    <x v="121"/>
    <x v="0"/>
    <x v="2"/>
    <x v="10"/>
    <n v="61.369947477899998"/>
    <n v="23"/>
    <n v="2"/>
    <x v="4"/>
  </r>
  <r>
    <x v="121"/>
    <x v="0"/>
    <x v="1"/>
    <x v="8"/>
    <n v="1916.039363353"/>
    <n v="920"/>
    <n v="45"/>
    <x v="4"/>
  </r>
  <r>
    <x v="121"/>
    <x v="0"/>
    <x v="2"/>
    <x v="8"/>
    <n v="302.67232593739999"/>
    <n v="112"/>
    <n v="6"/>
    <x v="4"/>
  </r>
  <r>
    <x v="121"/>
    <x v="1"/>
    <x v="0"/>
    <x v="9"/>
    <n v="1212.3390150337"/>
    <n v="682"/>
    <n v="16"/>
    <x v="4"/>
  </r>
  <r>
    <x v="121"/>
    <x v="0"/>
    <x v="0"/>
    <x v="5"/>
    <n v="77"/>
    <n v="29"/>
    <n v="0"/>
    <x v="4"/>
  </r>
  <r>
    <x v="121"/>
    <x v="1"/>
    <x v="1"/>
    <x v="5"/>
    <n v="137.8287878788"/>
    <n v="57"/>
    <n v="1"/>
    <x v="4"/>
  </r>
  <r>
    <x v="121"/>
    <x v="0"/>
    <x v="1"/>
    <x v="3"/>
    <n v="197.24950940389999"/>
    <n v="94"/>
    <n v="10"/>
    <x v="4"/>
  </r>
  <r>
    <x v="121"/>
    <x v="0"/>
    <x v="1"/>
    <x v="13"/>
    <n v="107.2038809143"/>
    <n v="58"/>
    <n v="9"/>
    <x v="4"/>
  </r>
  <r>
    <x v="121"/>
    <x v="0"/>
    <x v="2"/>
    <x v="13"/>
    <n v="80.757442849699999"/>
    <n v="37"/>
    <n v="4"/>
    <x v="4"/>
  </r>
  <r>
    <x v="122"/>
    <x v="0"/>
    <x v="2"/>
    <x v="16"/>
    <n v="610"/>
    <n v="81"/>
    <n v="0"/>
    <x v="4"/>
  </r>
  <r>
    <x v="122"/>
    <x v="0"/>
    <x v="0"/>
    <x v="1"/>
    <n v="416.8333333333"/>
    <n v="95"/>
    <n v="1"/>
    <x v="4"/>
  </r>
  <r>
    <x v="122"/>
    <x v="1"/>
    <x v="0"/>
    <x v="2"/>
    <n v="2350.6143266245999"/>
    <n v="635"/>
    <n v="16"/>
    <x v="4"/>
  </r>
  <r>
    <x v="122"/>
    <x v="1"/>
    <x v="1"/>
    <x v="2"/>
    <n v="1246.4023400420999"/>
    <n v="423"/>
    <n v="20"/>
    <x v="4"/>
  </r>
  <r>
    <x v="122"/>
    <x v="1"/>
    <x v="0"/>
    <x v="10"/>
    <n v="212.3333333333"/>
    <n v="69"/>
    <n v="1"/>
    <x v="4"/>
  </r>
  <r>
    <x v="122"/>
    <x v="0"/>
    <x v="0"/>
    <x v="8"/>
    <n v="1190.6556329849"/>
    <n v="415"/>
    <n v="9"/>
    <x v="4"/>
  </r>
  <r>
    <x v="122"/>
    <x v="0"/>
    <x v="2"/>
    <x v="3"/>
    <n v="10"/>
    <n v="8"/>
    <n v="0"/>
    <x v="4"/>
  </r>
  <r>
    <x v="122"/>
    <x v="0"/>
    <x v="1"/>
    <x v="12"/>
    <n v="512.51460297649999"/>
    <n v="290"/>
    <n v="43"/>
    <x v="4"/>
  </r>
  <r>
    <x v="122"/>
    <x v="1"/>
    <x v="0"/>
    <x v="14"/>
    <n v="24"/>
    <n v="4"/>
    <n v="0"/>
    <x v="4"/>
  </r>
  <r>
    <x v="123"/>
    <x v="1"/>
    <x v="1"/>
    <x v="6"/>
    <n v="696.19223976030003"/>
    <n v="218"/>
    <n v="9"/>
    <x v="4"/>
  </r>
  <r>
    <x v="123"/>
    <x v="0"/>
    <x v="0"/>
    <x v="4"/>
    <n v="371"/>
    <n v="116"/>
    <n v="3"/>
    <x v="4"/>
  </r>
  <r>
    <x v="123"/>
    <x v="1"/>
    <x v="0"/>
    <x v="1"/>
    <n v="1208.2216579430001"/>
    <n v="464"/>
    <n v="11"/>
    <x v="4"/>
  </r>
  <r>
    <x v="123"/>
    <x v="1"/>
    <x v="0"/>
    <x v="2"/>
    <n v="426.11333429590002"/>
    <n v="206"/>
    <n v="3"/>
    <x v="4"/>
  </r>
  <r>
    <x v="123"/>
    <x v="1"/>
    <x v="0"/>
    <x v="8"/>
    <n v="1017.5664375983"/>
    <n v="431"/>
    <n v="18"/>
    <x v="4"/>
  </r>
  <r>
    <x v="124"/>
    <x v="1"/>
    <x v="1"/>
    <x v="15"/>
    <n v="91.538461538500002"/>
    <n v="27"/>
    <n v="1"/>
    <x v="4"/>
  </r>
  <r>
    <x v="124"/>
    <x v="0"/>
    <x v="0"/>
    <x v="4"/>
    <n v="4265.5008539421997"/>
    <n v="1342"/>
    <n v="21"/>
    <x v="4"/>
  </r>
  <r>
    <x v="124"/>
    <x v="0"/>
    <x v="2"/>
    <x v="1"/>
    <n v="723.82658559610002"/>
    <n v="181"/>
    <n v="1"/>
    <x v="4"/>
  </r>
  <r>
    <x v="124"/>
    <x v="0"/>
    <x v="0"/>
    <x v="7"/>
    <n v="7969.9207864549999"/>
    <n v="2538"/>
    <n v="40"/>
    <x v="4"/>
  </r>
  <r>
    <x v="124"/>
    <x v="1"/>
    <x v="0"/>
    <x v="2"/>
    <n v="27.666666666699999"/>
    <n v="12"/>
    <n v="1"/>
    <x v="4"/>
  </r>
  <r>
    <x v="124"/>
    <x v="0"/>
    <x v="1"/>
    <x v="9"/>
    <n v="1.8823529412"/>
    <n v="1"/>
    <n v="0"/>
    <x v="4"/>
  </r>
  <r>
    <x v="139"/>
    <x v="0"/>
    <x v="1"/>
    <x v="9"/>
    <n v="456.42105263159999"/>
    <n v="249"/>
    <n v="21"/>
    <x v="4"/>
  </r>
  <r>
    <x v="126"/>
    <x v="1"/>
    <x v="1"/>
    <x v="2"/>
    <n v="1204.91771664"/>
    <n v="614"/>
    <n v="96"/>
    <x v="4"/>
  </r>
  <r>
    <x v="127"/>
    <x v="1"/>
    <x v="1"/>
    <x v="7"/>
    <n v="18"/>
    <n v="10"/>
    <n v="0"/>
    <x v="4"/>
  </r>
  <r>
    <x v="127"/>
    <x v="1"/>
    <x v="0"/>
    <x v="5"/>
    <n v="213.8687275986"/>
    <n v="91"/>
    <n v="12"/>
    <x v="4"/>
  </r>
  <r>
    <x v="127"/>
    <x v="1"/>
    <x v="0"/>
    <x v="3"/>
    <n v="3"/>
    <n v="2"/>
    <n v="0"/>
    <x v="4"/>
  </r>
  <r>
    <x v="128"/>
    <x v="1"/>
    <x v="0"/>
    <x v="7"/>
    <n v="1"/>
    <n v="1"/>
    <n v="0"/>
    <x v="4"/>
  </r>
  <r>
    <x v="128"/>
    <x v="0"/>
    <x v="1"/>
    <x v="2"/>
    <n v="1399"/>
    <n v="558"/>
    <n v="36"/>
    <x v="4"/>
  </r>
  <r>
    <x v="128"/>
    <x v="1"/>
    <x v="0"/>
    <x v="2"/>
    <n v="44.803278688500001"/>
    <n v="20"/>
    <n v="1"/>
    <x v="4"/>
  </r>
  <r>
    <x v="128"/>
    <x v="1"/>
    <x v="1"/>
    <x v="5"/>
    <n v="9815.5352555309"/>
    <n v="5002"/>
    <n v="346"/>
    <x v="4"/>
  </r>
  <r>
    <x v="128"/>
    <x v="0"/>
    <x v="1"/>
    <x v="3"/>
    <n v="429"/>
    <n v="147"/>
    <n v="5"/>
    <x v="4"/>
  </r>
  <r>
    <x v="140"/>
    <x v="0"/>
    <x v="1"/>
    <x v="11"/>
    <n v="101.3170731707"/>
    <n v="53"/>
    <n v="2"/>
    <x v="4"/>
  </r>
  <r>
    <x v="140"/>
    <x v="0"/>
    <x v="1"/>
    <x v="1"/>
    <n v="8"/>
    <n v="3"/>
    <n v="0"/>
    <x v="4"/>
  </r>
  <r>
    <x v="140"/>
    <x v="0"/>
    <x v="1"/>
    <x v="10"/>
    <n v="22"/>
    <n v="11"/>
    <n v="3"/>
    <x v="4"/>
  </r>
  <r>
    <x v="129"/>
    <x v="0"/>
    <x v="0"/>
    <x v="7"/>
    <n v="410.32601880879997"/>
    <n v="135"/>
    <n v="6"/>
    <x v="4"/>
  </r>
  <r>
    <x v="129"/>
    <x v="0"/>
    <x v="1"/>
    <x v="7"/>
    <n v="2397.3180310109001"/>
    <n v="1027"/>
    <n v="56"/>
    <x v="4"/>
  </r>
  <r>
    <x v="129"/>
    <x v="0"/>
    <x v="2"/>
    <x v="7"/>
    <n v="1284.3559501804"/>
    <n v="400"/>
    <n v="17"/>
    <x v="4"/>
  </r>
  <r>
    <x v="129"/>
    <x v="0"/>
    <x v="0"/>
    <x v="2"/>
    <n v="1225.9473684211"/>
    <n v="467"/>
    <n v="22"/>
    <x v="4"/>
  </r>
  <r>
    <x v="129"/>
    <x v="0"/>
    <x v="0"/>
    <x v="8"/>
    <n v="362"/>
    <n v="140"/>
    <n v="2"/>
    <x v="4"/>
  </r>
  <r>
    <x v="129"/>
    <x v="0"/>
    <x v="2"/>
    <x v="3"/>
    <n v="1"/>
    <n v="1"/>
    <n v="0"/>
    <x v="4"/>
  </r>
  <r>
    <x v="129"/>
    <x v="1"/>
    <x v="1"/>
    <x v="3"/>
    <n v="342.74404761900001"/>
    <n v="125"/>
    <n v="11"/>
    <x v="4"/>
  </r>
  <r>
    <x v="130"/>
    <x v="0"/>
    <x v="1"/>
    <x v="16"/>
    <n v="1"/>
    <n v="1"/>
    <n v="0"/>
    <x v="4"/>
  </r>
  <r>
    <x v="130"/>
    <x v="0"/>
    <x v="2"/>
    <x v="11"/>
    <n v="131"/>
    <n v="36"/>
    <n v="1"/>
    <x v="4"/>
  </r>
  <r>
    <x v="130"/>
    <x v="0"/>
    <x v="0"/>
    <x v="1"/>
    <n v="55"/>
    <n v="13"/>
    <n v="0"/>
    <x v="4"/>
  </r>
  <r>
    <x v="130"/>
    <x v="0"/>
    <x v="1"/>
    <x v="10"/>
    <n v="3656.1833076644998"/>
    <n v="1666"/>
    <n v="69"/>
    <x v="4"/>
  </r>
  <r>
    <x v="130"/>
    <x v="0"/>
    <x v="2"/>
    <x v="10"/>
    <n v="1451.8166923352001"/>
    <n v="574"/>
    <n v="30"/>
    <x v="4"/>
  </r>
  <r>
    <x v="130"/>
    <x v="1"/>
    <x v="0"/>
    <x v="10"/>
    <n v="46.333333333399999"/>
    <n v="23"/>
    <n v="0"/>
    <x v="4"/>
  </r>
  <r>
    <x v="130"/>
    <x v="1"/>
    <x v="0"/>
    <x v="9"/>
    <n v="1876.8678452109"/>
    <n v="815"/>
    <n v="49"/>
    <x v="4"/>
  </r>
  <r>
    <x v="130"/>
    <x v="1"/>
    <x v="0"/>
    <x v="5"/>
    <n v="1265.6769493664999"/>
    <n v="393"/>
    <n v="31"/>
    <x v="4"/>
  </r>
  <r>
    <x v="131"/>
    <x v="0"/>
    <x v="0"/>
    <x v="11"/>
    <n v="324.8333333333"/>
    <n v="84"/>
    <n v="1"/>
    <x v="4"/>
  </r>
  <r>
    <x v="131"/>
    <x v="0"/>
    <x v="0"/>
    <x v="1"/>
    <n v="510.54731090019999"/>
    <n v="139"/>
    <n v="6"/>
    <x v="4"/>
  </r>
  <r>
    <x v="131"/>
    <x v="0"/>
    <x v="1"/>
    <x v="2"/>
    <n v="2525.9302892153"/>
    <n v="608"/>
    <n v="20"/>
    <x v="4"/>
  </r>
  <r>
    <x v="131"/>
    <x v="0"/>
    <x v="1"/>
    <x v="14"/>
    <n v="2061.7407924608001"/>
    <n v="759"/>
    <n v="28"/>
    <x v="4"/>
  </r>
  <r>
    <x v="131"/>
    <x v="1"/>
    <x v="1"/>
    <x v="14"/>
    <n v="69.745454545499996"/>
    <n v="56"/>
    <n v="14"/>
    <x v="4"/>
  </r>
  <r>
    <x v="132"/>
    <x v="0"/>
    <x v="0"/>
    <x v="6"/>
    <n v="127"/>
    <n v="51"/>
    <n v="2"/>
    <x v="4"/>
  </r>
  <r>
    <x v="132"/>
    <x v="0"/>
    <x v="0"/>
    <x v="11"/>
    <n v="121.2"/>
    <n v="36"/>
    <n v="1"/>
    <x v="4"/>
  </r>
  <r>
    <x v="132"/>
    <x v="0"/>
    <x v="0"/>
    <x v="1"/>
    <n v="405.5833333333"/>
    <n v="182"/>
    <n v="9"/>
    <x v="4"/>
  </r>
  <r>
    <x v="132"/>
    <x v="1"/>
    <x v="0"/>
    <x v="7"/>
    <n v="629.12835736149998"/>
    <n v="323"/>
    <n v="34"/>
    <x v="4"/>
  </r>
  <r>
    <x v="132"/>
    <x v="1"/>
    <x v="0"/>
    <x v="10"/>
    <n v="129.86250000000001"/>
    <n v="52"/>
    <n v="0"/>
    <x v="4"/>
  </r>
  <r>
    <x v="132"/>
    <x v="0"/>
    <x v="2"/>
    <x v="9"/>
    <n v="3"/>
    <n v="1"/>
    <n v="0"/>
    <x v="4"/>
  </r>
  <r>
    <x v="132"/>
    <x v="1"/>
    <x v="1"/>
    <x v="5"/>
    <n v="5"/>
    <n v="1"/>
    <n v="0"/>
    <x v="4"/>
  </r>
  <r>
    <x v="132"/>
    <x v="0"/>
    <x v="0"/>
    <x v="12"/>
    <n v="203.15860215059999"/>
    <n v="54"/>
    <n v="0"/>
    <x v="4"/>
  </r>
  <r>
    <x v="133"/>
    <x v="0"/>
    <x v="1"/>
    <x v="2"/>
    <n v="2213.2163794211001"/>
    <n v="855"/>
    <n v="0"/>
    <x v="4"/>
  </r>
  <r>
    <x v="133"/>
    <x v="0"/>
    <x v="0"/>
    <x v="8"/>
    <n v="372"/>
    <n v="180"/>
    <n v="0"/>
    <x v="4"/>
  </r>
  <r>
    <x v="133"/>
    <x v="1"/>
    <x v="1"/>
    <x v="9"/>
    <n v="1566.2511037821"/>
    <n v="595"/>
    <n v="0"/>
    <x v="4"/>
  </r>
  <r>
    <x v="133"/>
    <x v="1"/>
    <x v="0"/>
    <x v="3"/>
    <n v="2241.5175748700999"/>
    <n v="1052"/>
    <n v="0"/>
    <x v="4"/>
  </r>
  <r>
    <x v="133"/>
    <x v="1"/>
    <x v="0"/>
    <x v="14"/>
    <n v="482.9"/>
    <n v="150"/>
    <n v="0"/>
    <x v="4"/>
  </r>
  <r>
    <x v="0"/>
    <x v="2"/>
    <x v="3"/>
    <x v="6"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B34D34-AF41-5544-9536-C9B621FB2372}" name="数据透视表1" cacheId="24" applyNumberFormats="0" applyBorderFormats="0" applyFontFormats="0" applyPatternFormats="0" applyAlignmentFormats="0" applyWidthHeightFormats="1" dataCaption="值" updatedVersion="7" minRefreshableVersion="3" useAutoFormatting="1" colGrandTotals="0" itemPrintTitles="1" createdVersion="7" indent="0" outline="1" outlineData="1" multipleFieldFilters="0">
  <location ref="A4:M24" firstHeaderRow="1" firstDataRow="4" firstDataCol="1" rowPageCount="1" colPageCount="1"/>
  <pivotFields count="11">
    <pivotField showAll="0">
      <items count="145">
        <item x="1"/>
        <item x="134"/>
        <item x="2"/>
        <item x="3"/>
        <item x="4"/>
        <item x="7"/>
        <item x="142"/>
        <item x="8"/>
        <item x="9"/>
        <item x="135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5"/>
        <item x="6"/>
        <item x="141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22"/>
        <item x="23"/>
        <item x="24"/>
        <item x="25"/>
        <item x="26"/>
        <item x="27"/>
        <item x="28"/>
        <item x="29"/>
        <item x="30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136"/>
        <item x="48"/>
        <item x="49"/>
        <item x="50"/>
        <item x="137"/>
        <item x="143"/>
        <item x="51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69"/>
        <item x="70"/>
        <item x="71"/>
        <item x="72"/>
        <item x="73"/>
        <item x="74"/>
        <item x="75"/>
        <item x="76"/>
        <item x="138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93"/>
        <item x="94"/>
        <item x="95"/>
        <item x="96"/>
        <item x="97"/>
        <item x="98"/>
        <item x="99"/>
        <item x="125"/>
        <item x="139"/>
        <item x="126"/>
        <item x="127"/>
        <item x="128"/>
        <item x="140"/>
        <item x="129"/>
        <item x="130"/>
        <item x="131"/>
        <item x="132"/>
        <item x="133"/>
        <item x="116"/>
        <item x="117"/>
        <item x="118"/>
        <item x="119"/>
        <item x="120"/>
        <item x="121"/>
        <item x="122"/>
        <item x="123"/>
        <item x="124"/>
        <item x="0"/>
        <item t="default"/>
      </items>
    </pivotField>
    <pivotField axis="axisCol" showAll="0">
      <items count="4">
        <item h="1" x="1"/>
        <item x="0"/>
        <item h="1" x="2"/>
        <item t="default"/>
      </items>
    </pivotField>
    <pivotField axis="axisCol" showAll="0">
      <items count="5">
        <item h="1" x="0"/>
        <item x="1"/>
        <item x="2"/>
        <item h="1" x="3"/>
        <item t="default"/>
      </items>
    </pivotField>
    <pivotField axis="axisRow" showAll="0">
      <items count="18">
        <item x="15"/>
        <item x="16"/>
        <item x="11"/>
        <item x="4"/>
        <item x="1"/>
        <item x="7"/>
        <item x="2"/>
        <item x="10"/>
        <item x="8"/>
        <item x="9"/>
        <item x="5"/>
        <item x="3"/>
        <item x="12"/>
        <item x="14"/>
        <item x="13"/>
        <item x="0"/>
        <item x="6"/>
        <item t="default"/>
      </items>
    </pivotField>
    <pivotField dataField="1" showAll="0"/>
    <pivotField showAll="0"/>
    <pivotField showAll="0"/>
    <pivotField axis="axisPage" multipleItemSelectionAllowed="1" showAll="0">
      <items count="7">
        <item h="1" x="0"/>
        <item h="1" x="1"/>
        <item h="1" x="2"/>
        <item x="3"/>
        <item h="1" x="4"/>
        <item h="1" x="5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6"/>
    </i>
    <i t="grand">
      <x/>
    </i>
  </rowItems>
  <colFields count="3">
    <field x="1"/>
    <field x="2"/>
    <field x="-2"/>
  </colFields>
  <colItems count="12">
    <i>
      <x v="1"/>
      <x v="1"/>
      <x/>
    </i>
    <i r="2" i="1">
      <x v="1"/>
    </i>
    <i r="2" i="2">
      <x v="2"/>
    </i>
    <i r="2" i="3">
      <x v="3"/>
    </i>
    <i r="1">
      <x v="2"/>
      <x/>
    </i>
    <i r="2" i="1">
      <x v="1"/>
    </i>
    <i r="2" i="2">
      <x v="2"/>
    </i>
    <i r="2" i="3">
      <x v="3"/>
    </i>
    <i t="default">
      <x v="1"/>
    </i>
    <i t="default" i="1">
      <x v="1"/>
    </i>
    <i t="default" i="2">
      <x v="1"/>
    </i>
    <i t="default" i="3">
      <x v="1"/>
    </i>
  </colItems>
  <pageFields count="1">
    <pageField fld="7" hier="-1"/>
  </pageFields>
  <dataFields count="4">
    <dataField name="公益课用户数" fld="4" baseField="0" baseItem="0" numFmtId="176"/>
    <dataField name="L1流转率" fld="8" baseField="0" baseItem="0" numFmtId="10"/>
    <dataField name="L1续报率" fld="9" baseField="0" baseItem="0" numFmtId="10"/>
    <dataField name="总转率" fld="10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457A5C-76E0-3349-8F68-AD16B0F7FA40}" name="数据透视表2" cacheId="24" applyNumberFormats="0" applyBorderFormats="0" applyFontFormats="0" applyPatternFormats="0" applyAlignmentFormats="0" applyWidthHeightFormats="1" dataCaption="值" updatedVersion="7" minRefreshableVersion="3" useAutoFormatting="1" colGrandTotals="0" itemPrintTitles="1" createdVersion="7" indent="0" outline="1" outlineData="1" multipleFieldFilters="0">
  <location ref="A31:AC52" firstHeaderRow="1" firstDataRow="4" firstDataCol="1" rowPageCount="1" colPageCount="1"/>
  <pivotFields count="11">
    <pivotField showAll="0">
      <items count="145">
        <item x="1"/>
        <item x="134"/>
        <item x="2"/>
        <item x="3"/>
        <item x="4"/>
        <item x="7"/>
        <item x="142"/>
        <item x="8"/>
        <item x="9"/>
        <item x="135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5"/>
        <item x="6"/>
        <item x="141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22"/>
        <item x="23"/>
        <item x="24"/>
        <item x="25"/>
        <item x="26"/>
        <item x="27"/>
        <item x="28"/>
        <item x="29"/>
        <item x="30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136"/>
        <item x="48"/>
        <item x="49"/>
        <item x="50"/>
        <item x="137"/>
        <item x="143"/>
        <item x="51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69"/>
        <item x="70"/>
        <item x="71"/>
        <item x="72"/>
        <item x="73"/>
        <item x="74"/>
        <item x="75"/>
        <item x="76"/>
        <item x="138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93"/>
        <item x="94"/>
        <item x="95"/>
        <item x="96"/>
        <item x="97"/>
        <item x="98"/>
        <item x="99"/>
        <item x="125"/>
        <item x="139"/>
        <item x="126"/>
        <item x="127"/>
        <item x="128"/>
        <item x="140"/>
        <item x="129"/>
        <item x="130"/>
        <item x="131"/>
        <item x="132"/>
        <item x="133"/>
        <item x="116"/>
        <item x="117"/>
        <item x="118"/>
        <item x="119"/>
        <item x="120"/>
        <item x="121"/>
        <item x="122"/>
        <item x="123"/>
        <item x="124"/>
        <item x="0"/>
        <item t="default"/>
      </items>
    </pivotField>
    <pivotField axis="axisCol" showAll="0">
      <items count="4">
        <item x="1"/>
        <item x="0"/>
        <item h="1" x="2"/>
        <item t="default"/>
      </items>
    </pivotField>
    <pivotField axis="axisCol" showAll="0">
      <items count="5">
        <item x="0"/>
        <item x="1"/>
        <item x="2"/>
        <item h="1" x="3"/>
        <item t="default"/>
      </items>
    </pivotField>
    <pivotField axis="axisRow" showAll="0">
      <items count="18">
        <item x="15"/>
        <item x="16"/>
        <item x="11"/>
        <item x="4"/>
        <item x="1"/>
        <item x="7"/>
        <item x="2"/>
        <item x="10"/>
        <item x="8"/>
        <item x="9"/>
        <item x="5"/>
        <item x="3"/>
        <item x="12"/>
        <item x="14"/>
        <item x="13"/>
        <item x="0"/>
        <item x="6"/>
        <item t="default"/>
      </items>
    </pivotField>
    <pivotField dataField="1" showAll="0"/>
    <pivotField showAll="0"/>
    <pivotField showAll="0"/>
    <pivotField axis="axisPage" multipleItemSelectionAllowed="1" showAll="0">
      <items count="7">
        <item h="1" x="0"/>
        <item h="1" x="1"/>
        <item h="1" x="2"/>
        <item h="1" x="3"/>
        <item x="4"/>
        <item h="1" x="5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3">
    <field x="1"/>
    <field x="2"/>
    <field x="-2"/>
  </colFields>
  <colItems count="28">
    <i>
      <x/>
      <x/>
      <x/>
    </i>
    <i r="2" i="1">
      <x v="1"/>
    </i>
    <i r="2" i="2">
      <x v="2"/>
    </i>
    <i r="2" i="3">
      <x v="3"/>
    </i>
    <i r="1">
      <x v="1"/>
      <x/>
    </i>
    <i r="2" i="1">
      <x v="1"/>
    </i>
    <i r="2" i="2">
      <x v="2"/>
    </i>
    <i r="2" i="3">
      <x v="3"/>
    </i>
    <i t="default">
      <x/>
    </i>
    <i t="default" i="1">
      <x/>
    </i>
    <i t="default" i="2">
      <x/>
    </i>
    <i t="default" i="3">
      <x/>
    </i>
    <i>
      <x v="1"/>
      <x/>
      <x/>
    </i>
    <i r="2" i="1">
      <x v="1"/>
    </i>
    <i r="2" i="2">
      <x v="2"/>
    </i>
    <i r="2" i="3">
      <x v="3"/>
    </i>
    <i r="1">
      <x v="1"/>
      <x/>
    </i>
    <i r="2" i="1">
      <x v="1"/>
    </i>
    <i r="2" i="2">
      <x v="2"/>
    </i>
    <i r="2" i="3">
      <x v="3"/>
    </i>
    <i r="1">
      <x v="2"/>
      <x/>
    </i>
    <i r="2" i="1">
      <x v="1"/>
    </i>
    <i r="2" i="2">
      <x v="2"/>
    </i>
    <i r="2" i="3">
      <x v="3"/>
    </i>
    <i t="default">
      <x v="1"/>
    </i>
    <i t="default" i="1">
      <x v="1"/>
    </i>
    <i t="default" i="2">
      <x v="1"/>
    </i>
    <i t="default" i="3">
      <x v="1"/>
    </i>
  </colItems>
  <pageFields count="1">
    <pageField fld="7" hier="-1"/>
  </pageFields>
  <dataFields count="4">
    <dataField name="公益课用户数" fld="4" baseField="0" baseItem="0" numFmtId="176"/>
    <dataField name="L1流转率" fld="8" baseField="0" baseItem="0" numFmtId="10"/>
    <dataField name="L1续报率" fld="9" baseField="0" baseItem="0" numFmtId="10"/>
    <dataField name="总转率" fld="10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86"/>
  <sheetViews>
    <sheetView workbookViewId="0">
      <selection activeCell="E43" sqref="E43"/>
    </sheetView>
  </sheetViews>
  <sheetFormatPr baseColWidth="10" defaultRowHeight="16"/>
  <cols>
    <col min="1" max="1" width="13.855468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173</v>
      </c>
    </row>
    <row r="2" spans="1:8">
      <c r="B2" t="s">
        <v>7</v>
      </c>
      <c r="C2" t="s">
        <v>8</v>
      </c>
      <c r="D2">
        <v>190</v>
      </c>
      <c r="E2">
        <v>5</v>
      </c>
      <c r="F2">
        <v>1</v>
      </c>
      <c r="G2">
        <v>0</v>
      </c>
      <c r="H2" t="str">
        <f>LEFT(A2,5)</f>
        <v/>
      </c>
    </row>
    <row r="3" spans="1:8">
      <c r="A3" t="s">
        <v>9</v>
      </c>
      <c r="B3" t="s">
        <v>7</v>
      </c>
      <c r="C3" t="s">
        <v>10</v>
      </c>
      <c r="D3">
        <v>80</v>
      </c>
      <c r="E3">
        <v>931</v>
      </c>
      <c r="F3">
        <v>9</v>
      </c>
      <c r="G3">
        <v>0</v>
      </c>
      <c r="H3" t="str">
        <f t="shared" ref="H3:H66" si="0">LEFT(A3,5)</f>
        <v>2021年</v>
      </c>
    </row>
    <row r="4" spans="1:8">
      <c r="A4" t="s">
        <v>11</v>
      </c>
      <c r="B4" t="s">
        <v>7</v>
      </c>
      <c r="C4" t="s">
        <v>12</v>
      </c>
      <c r="D4">
        <v>100</v>
      </c>
      <c r="E4">
        <v>75</v>
      </c>
      <c r="F4">
        <v>1</v>
      </c>
      <c r="G4">
        <v>0</v>
      </c>
      <c r="H4" t="str">
        <f t="shared" si="0"/>
        <v>2021年</v>
      </c>
    </row>
    <row r="5" spans="1:8">
      <c r="A5" t="s">
        <v>11</v>
      </c>
      <c r="B5" t="s">
        <v>13</v>
      </c>
      <c r="C5" t="s">
        <v>8</v>
      </c>
      <c r="D5">
        <v>150</v>
      </c>
      <c r="E5">
        <v>95</v>
      </c>
      <c r="F5">
        <v>2</v>
      </c>
      <c r="G5">
        <v>0</v>
      </c>
      <c r="H5" t="str">
        <f t="shared" si="0"/>
        <v>2021年</v>
      </c>
    </row>
    <row r="6" spans="1:8">
      <c r="A6" t="s">
        <v>14</v>
      </c>
      <c r="B6" t="s">
        <v>7</v>
      </c>
      <c r="C6" t="s">
        <v>10</v>
      </c>
      <c r="D6">
        <v>70</v>
      </c>
      <c r="E6">
        <v>452.15069597069999</v>
      </c>
      <c r="F6">
        <v>137</v>
      </c>
      <c r="G6">
        <v>6</v>
      </c>
      <c r="H6" t="str">
        <f t="shared" si="0"/>
        <v>2021年</v>
      </c>
    </row>
    <row r="7" spans="1:8">
      <c r="A7" t="s">
        <v>14</v>
      </c>
      <c r="B7" t="s">
        <v>7</v>
      </c>
      <c r="C7" t="s">
        <v>10</v>
      </c>
      <c r="D7">
        <v>140</v>
      </c>
      <c r="E7">
        <v>2202.4038461537002</v>
      </c>
      <c r="F7">
        <v>522</v>
      </c>
      <c r="G7">
        <v>92</v>
      </c>
      <c r="H7" t="str">
        <f t="shared" si="0"/>
        <v>2021年</v>
      </c>
    </row>
    <row r="8" spans="1:8">
      <c r="A8" t="s">
        <v>14</v>
      </c>
      <c r="B8" t="s">
        <v>7</v>
      </c>
      <c r="C8" t="s">
        <v>10</v>
      </c>
      <c r="D8">
        <v>150</v>
      </c>
      <c r="E8">
        <v>828.97509312279999</v>
      </c>
      <c r="F8">
        <v>292</v>
      </c>
      <c r="G8">
        <v>31</v>
      </c>
      <c r="H8" t="str">
        <f t="shared" si="0"/>
        <v>2021年</v>
      </c>
    </row>
    <row r="9" spans="1:8">
      <c r="A9" t="s">
        <v>15</v>
      </c>
      <c r="B9" t="s">
        <v>7</v>
      </c>
      <c r="C9" t="s">
        <v>12</v>
      </c>
      <c r="E9">
        <v>1346.3733333333</v>
      </c>
      <c r="F9">
        <v>211</v>
      </c>
      <c r="G9">
        <v>14</v>
      </c>
      <c r="H9" t="str">
        <f t="shared" si="0"/>
        <v>2021年</v>
      </c>
    </row>
    <row r="10" spans="1:8">
      <c r="A10" t="s">
        <v>16</v>
      </c>
      <c r="B10" t="s">
        <v>7</v>
      </c>
      <c r="C10" t="s">
        <v>12</v>
      </c>
      <c r="D10">
        <v>70</v>
      </c>
      <c r="E10">
        <v>802</v>
      </c>
      <c r="F10">
        <v>132</v>
      </c>
      <c r="G10">
        <v>7</v>
      </c>
      <c r="H10" t="str">
        <f t="shared" si="0"/>
        <v>2022年</v>
      </c>
    </row>
    <row r="11" spans="1:8">
      <c r="A11" t="s">
        <v>16</v>
      </c>
      <c r="B11" t="s">
        <v>7</v>
      </c>
      <c r="C11" t="s">
        <v>12</v>
      </c>
      <c r="D11">
        <v>100</v>
      </c>
      <c r="E11">
        <v>8822.6698260465</v>
      </c>
      <c r="F11">
        <v>1066</v>
      </c>
      <c r="G11">
        <v>79</v>
      </c>
      <c r="H11" t="str">
        <f t="shared" si="0"/>
        <v>2022年</v>
      </c>
    </row>
    <row r="12" spans="1:8">
      <c r="A12" t="s">
        <v>17</v>
      </c>
      <c r="B12" t="s">
        <v>7</v>
      </c>
      <c r="C12" t="s">
        <v>10</v>
      </c>
      <c r="E12">
        <v>1070.9000000000001</v>
      </c>
      <c r="F12">
        <v>112</v>
      </c>
      <c r="G12">
        <v>5</v>
      </c>
      <c r="H12" t="str">
        <f t="shared" si="0"/>
        <v>2022年</v>
      </c>
    </row>
    <row r="13" spans="1:8">
      <c r="A13" t="s">
        <v>17</v>
      </c>
      <c r="B13" t="s">
        <v>7</v>
      </c>
      <c r="C13" t="s">
        <v>12</v>
      </c>
      <c r="D13">
        <v>90</v>
      </c>
      <c r="E13">
        <v>8062.3593370681001</v>
      </c>
      <c r="F13">
        <v>818</v>
      </c>
      <c r="G13">
        <v>22</v>
      </c>
      <c r="H13" t="str">
        <f t="shared" si="0"/>
        <v>2022年</v>
      </c>
    </row>
    <row r="14" spans="1:8">
      <c r="A14" t="s">
        <v>17</v>
      </c>
      <c r="B14" t="s">
        <v>7</v>
      </c>
      <c r="C14" t="s">
        <v>10</v>
      </c>
      <c r="D14">
        <v>120</v>
      </c>
      <c r="E14">
        <v>136</v>
      </c>
      <c r="F14">
        <v>21</v>
      </c>
      <c r="G14">
        <v>2</v>
      </c>
      <c r="H14" t="str">
        <f t="shared" si="0"/>
        <v>2022年</v>
      </c>
    </row>
    <row r="15" spans="1:8">
      <c r="A15" t="s">
        <v>17</v>
      </c>
      <c r="B15" t="s">
        <v>7</v>
      </c>
      <c r="C15" t="s">
        <v>10</v>
      </c>
      <c r="D15">
        <v>130</v>
      </c>
      <c r="E15">
        <v>91</v>
      </c>
      <c r="F15">
        <v>10</v>
      </c>
      <c r="G15">
        <v>0</v>
      </c>
      <c r="H15" t="str">
        <f t="shared" si="0"/>
        <v>2022年</v>
      </c>
    </row>
    <row r="16" spans="1:8">
      <c r="A16" t="s">
        <v>17</v>
      </c>
      <c r="B16" t="s">
        <v>7</v>
      </c>
      <c r="C16" t="s">
        <v>12</v>
      </c>
      <c r="D16">
        <v>130</v>
      </c>
      <c r="E16">
        <v>127</v>
      </c>
      <c r="F16">
        <v>10</v>
      </c>
      <c r="G16">
        <v>1</v>
      </c>
      <c r="H16" t="str">
        <f t="shared" si="0"/>
        <v>2022年</v>
      </c>
    </row>
    <row r="17" spans="1:8">
      <c r="A17" t="s">
        <v>18</v>
      </c>
      <c r="B17" t="s">
        <v>7</v>
      </c>
      <c r="C17" t="s">
        <v>10</v>
      </c>
      <c r="D17">
        <v>80</v>
      </c>
      <c r="E17">
        <v>1180.9515151515</v>
      </c>
      <c r="F17">
        <v>151</v>
      </c>
      <c r="G17">
        <v>9</v>
      </c>
      <c r="H17" t="str">
        <f t="shared" si="0"/>
        <v>2022年</v>
      </c>
    </row>
    <row r="18" spans="1:8">
      <c r="A18" t="s">
        <v>18</v>
      </c>
      <c r="B18" t="s">
        <v>7</v>
      </c>
      <c r="C18" t="s">
        <v>10</v>
      </c>
      <c r="D18">
        <v>120</v>
      </c>
      <c r="E18">
        <v>1877.8333333333001</v>
      </c>
      <c r="F18">
        <v>388</v>
      </c>
      <c r="G18">
        <v>62</v>
      </c>
      <c r="H18" t="str">
        <f t="shared" si="0"/>
        <v>2022年</v>
      </c>
    </row>
    <row r="19" spans="1:8">
      <c r="A19" t="s">
        <v>18</v>
      </c>
      <c r="B19" t="s">
        <v>7</v>
      </c>
      <c r="C19" t="s">
        <v>12</v>
      </c>
      <c r="D19">
        <v>150</v>
      </c>
      <c r="E19">
        <v>34</v>
      </c>
      <c r="F19">
        <v>5</v>
      </c>
      <c r="G19">
        <v>0</v>
      </c>
      <c r="H19" t="str">
        <f t="shared" si="0"/>
        <v>2022年</v>
      </c>
    </row>
    <row r="20" spans="1:8">
      <c r="A20" t="s">
        <v>19</v>
      </c>
      <c r="B20" t="s">
        <v>7</v>
      </c>
      <c r="C20" t="s">
        <v>12</v>
      </c>
      <c r="E20">
        <v>132</v>
      </c>
      <c r="F20">
        <v>8</v>
      </c>
      <c r="G20">
        <v>0</v>
      </c>
      <c r="H20" t="str">
        <f t="shared" si="0"/>
        <v>2022年</v>
      </c>
    </row>
    <row r="21" spans="1:8">
      <c r="A21" t="s">
        <v>19</v>
      </c>
      <c r="B21" t="s">
        <v>7</v>
      </c>
      <c r="C21" t="s">
        <v>10</v>
      </c>
      <c r="D21">
        <v>100</v>
      </c>
      <c r="E21">
        <v>727.66666666660001</v>
      </c>
      <c r="F21">
        <v>65</v>
      </c>
      <c r="G21">
        <v>9</v>
      </c>
      <c r="H21" t="str">
        <f t="shared" si="0"/>
        <v>2022年</v>
      </c>
    </row>
    <row r="22" spans="1:8">
      <c r="A22" t="s">
        <v>19</v>
      </c>
      <c r="B22" t="s">
        <v>7</v>
      </c>
      <c r="C22" t="s">
        <v>12</v>
      </c>
      <c r="D22">
        <v>100</v>
      </c>
      <c r="E22">
        <v>434.33333333339999</v>
      </c>
      <c r="F22">
        <v>24</v>
      </c>
      <c r="G22">
        <v>2</v>
      </c>
      <c r="H22" t="str">
        <f t="shared" si="0"/>
        <v>2022年</v>
      </c>
    </row>
    <row r="23" spans="1:8">
      <c r="A23" t="s">
        <v>19</v>
      </c>
      <c r="B23" t="s">
        <v>7</v>
      </c>
      <c r="C23" t="s">
        <v>10</v>
      </c>
      <c r="D23">
        <v>120</v>
      </c>
      <c r="E23">
        <v>2706.5005656109001</v>
      </c>
      <c r="F23">
        <v>399</v>
      </c>
      <c r="G23">
        <v>49</v>
      </c>
      <c r="H23" t="str">
        <f t="shared" si="0"/>
        <v>2022年</v>
      </c>
    </row>
    <row r="24" spans="1:8">
      <c r="A24" t="s">
        <v>19</v>
      </c>
      <c r="B24" t="s">
        <v>7</v>
      </c>
      <c r="C24" t="s">
        <v>10</v>
      </c>
      <c r="D24">
        <v>130</v>
      </c>
      <c r="E24">
        <v>520</v>
      </c>
      <c r="F24">
        <v>74</v>
      </c>
      <c r="G24">
        <v>8</v>
      </c>
      <c r="H24" t="str">
        <f t="shared" si="0"/>
        <v>2022年</v>
      </c>
    </row>
    <row r="25" spans="1:8">
      <c r="A25" t="s">
        <v>19</v>
      </c>
      <c r="B25" t="s">
        <v>7</v>
      </c>
      <c r="C25" t="s">
        <v>12</v>
      </c>
      <c r="D25">
        <v>140</v>
      </c>
      <c r="E25">
        <v>411.1666666667</v>
      </c>
      <c r="F25">
        <v>70</v>
      </c>
      <c r="G25">
        <v>10</v>
      </c>
      <c r="H25" t="str">
        <f t="shared" si="0"/>
        <v>2022年</v>
      </c>
    </row>
    <row r="26" spans="1:8">
      <c r="A26" t="s">
        <v>20</v>
      </c>
      <c r="B26" t="s">
        <v>7</v>
      </c>
      <c r="C26" t="s">
        <v>12</v>
      </c>
      <c r="D26">
        <v>90</v>
      </c>
      <c r="E26">
        <v>5</v>
      </c>
      <c r="F26">
        <v>2</v>
      </c>
      <c r="G26">
        <v>0</v>
      </c>
      <c r="H26" t="str">
        <f t="shared" si="0"/>
        <v>2022年</v>
      </c>
    </row>
    <row r="27" spans="1:8">
      <c r="A27" t="s">
        <v>20</v>
      </c>
      <c r="B27" t="s">
        <v>7</v>
      </c>
      <c r="C27" t="s">
        <v>12</v>
      </c>
      <c r="D27">
        <v>110</v>
      </c>
      <c r="E27">
        <v>471.1309523809</v>
      </c>
      <c r="F27">
        <v>113</v>
      </c>
      <c r="G27">
        <v>8</v>
      </c>
      <c r="H27" t="str">
        <f t="shared" si="0"/>
        <v>2022年</v>
      </c>
    </row>
    <row r="28" spans="1:8">
      <c r="A28" t="s">
        <v>21</v>
      </c>
      <c r="B28" t="s">
        <v>7</v>
      </c>
      <c r="C28" t="s">
        <v>12</v>
      </c>
      <c r="D28">
        <v>70</v>
      </c>
      <c r="E28">
        <v>155</v>
      </c>
      <c r="F28">
        <v>23</v>
      </c>
      <c r="G28">
        <v>0</v>
      </c>
      <c r="H28" t="str">
        <f t="shared" si="0"/>
        <v>2022年</v>
      </c>
    </row>
    <row r="29" spans="1:8">
      <c r="A29" t="s">
        <v>21</v>
      </c>
      <c r="B29" t="s">
        <v>7</v>
      </c>
      <c r="C29" t="s">
        <v>12</v>
      </c>
      <c r="D29">
        <v>80</v>
      </c>
      <c r="E29">
        <v>824.40775401070005</v>
      </c>
      <c r="F29">
        <v>147</v>
      </c>
      <c r="G29">
        <v>16</v>
      </c>
      <c r="H29" t="str">
        <f t="shared" si="0"/>
        <v>2022年</v>
      </c>
    </row>
    <row r="30" spans="1:8">
      <c r="A30" t="s">
        <v>21</v>
      </c>
      <c r="B30" t="s">
        <v>7</v>
      </c>
      <c r="C30" t="s">
        <v>12</v>
      </c>
      <c r="D30">
        <v>130</v>
      </c>
      <c r="E30">
        <v>2234.8736915200002</v>
      </c>
      <c r="F30">
        <v>228</v>
      </c>
      <c r="G30">
        <v>27</v>
      </c>
      <c r="H30" t="str">
        <f t="shared" si="0"/>
        <v>2022年</v>
      </c>
    </row>
    <row r="31" spans="1:8">
      <c r="A31" t="s">
        <v>22</v>
      </c>
      <c r="B31" t="s">
        <v>7</v>
      </c>
      <c r="C31" t="s">
        <v>10</v>
      </c>
      <c r="D31">
        <v>80</v>
      </c>
      <c r="E31">
        <v>1414.6446428571001</v>
      </c>
      <c r="F31">
        <v>213</v>
      </c>
      <c r="G31">
        <v>16</v>
      </c>
      <c r="H31" t="str">
        <f t="shared" si="0"/>
        <v>2022年</v>
      </c>
    </row>
    <row r="32" spans="1:8">
      <c r="A32" t="s">
        <v>22</v>
      </c>
      <c r="B32" t="s">
        <v>7</v>
      </c>
      <c r="C32" t="s">
        <v>10</v>
      </c>
      <c r="D32">
        <v>130</v>
      </c>
      <c r="E32">
        <v>52</v>
      </c>
      <c r="F32">
        <v>6</v>
      </c>
      <c r="G32">
        <v>0</v>
      </c>
      <c r="H32" t="str">
        <f t="shared" si="0"/>
        <v>2022年</v>
      </c>
    </row>
    <row r="33" spans="1:8">
      <c r="A33" t="s">
        <v>22</v>
      </c>
      <c r="B33" t="s">
        <v>7</v>
      </c>
      <c r="C33" t="s">
        <v>12</v>
      </c>
      <c r="D33">
        <v>140</v>
      </c>
      <c r="E33">
        <v>369.75</v>
      </c>
      <c r="F33">
        <v>56</v>
      </c>
      <c r="G33">
        <v>6</v>
      </c>
      <c r="H33" t="str">
        <f t="shared" si="0"/>
        <v>2022年</v>
      </c>
    </row>
    <row r="34" spans="1:8">
      <c r="A34" t="s">
        <v>23</v>
      </c>
      <c r="B34" t="s">
        <v>7</v>
      </c>
      <c r="C34" t="s">
        <v>10</v>
      </c>
      <c r="D34">
        <v>60</v>
      </c>
      <c r="E34">
        <v>973.8</v>
      </c>
      <c r="F34">
        <v>59</v>
      </c>
      <c r="G34">
        <v>3</v>
      </c>
      <c r="H34" t="str">
        <f t="shared" si="0"/>
        <v>2022年</v>
      </c>
    </row>
    <row r="35" spans="1:8">
      <c r="A35" t="s">
        <v>23</v>
      </c>
      <c r="B35" t="s">
        <v>7</v>
      </c>
      <c r="C35" t="s">
        <v>12</v>
      </c>
      <c r="D35">
        <v>80</v>
      </c>
      <c r="E35">
        <v>135.21078431379999</v>
      </c>
      <c r="F35">
        <v>30</v>
      </c>
      <c r="G35">
        <v>2</v>
      </c>
      <c r="H35" t="str">
        <f t="shared" si="0"/>
        <v>2022年</v>
      </c>
    </row>
    <row r="36" spans="1:8">
      <c r="A36" t="s">
        <v>24</v>
      </c>
      <c r="B36" t="s">
        <v>7</v>
      </c>
      <c r="C36" t="s">
        <v>12</v>
      </c>
      <c r="D36">
        <v>70</v>
      </c>
      <c r="E36">
        <v>773.36666666669998</v>
      </c>
      <c r="F36">
        <v>58</v>
      </c>
      <c r="G36">
        <v>1</v>
      </c>
      <c r="H36" t="str">
        <f t="shared" si="0"/>
        <v>2022年</v>
      </c>
    </row>
    <row r="37" spans="1:8">
      <c r="A37" t="s">
        <v>24</v>
      </c>
      <c r="B37" t="s">
        <v>7</v>
      </c>
      <c r="C37" t="s">
        <v>10</v>
      </c>
      <c r="D37">
        <v>90</v>
      </c>
      <c r="E37">
        <v>1914.6933248196999</v>
      </c>
      <c r="F37">
        <v>340</v>
      </c>
      <c r="G37">
        <v>54</v>
      </c>
      <c r="H37" t="str">
        <f t="shared" si="0"/>
        <v>2022年</v>
      </c>
    </row>
    <row r="38" spans="1:8">
      <c r="A38" t="s">
        <v>24</v>
      </c>
      <c r="B38" t="s">
        <v>7</v>
      </c>
      <c r="C38" t="s">
        <v>12</v>
      </c>
      <c r="D38">
        <v>110</v>
      </c>
      <c r="E38">
        <v>1618.6323929647999</v>
      </c>
      <c r="F38">
        <v>301</v>
      </c>
      <c r="G38">
        <v>22</v>
      </c>
      <c r="H38" t="str">
        <f t="shared" si="0"/>
        <v>2022年</v>
      </c>
    </row>
    <row r="39" spans="1:8">
      <c r="A39" t="s">
        <v>25</v>
      </c>
      <c r="B39" t="s">
        <v>7</v>
      </c>
      <c r="C39" t="s">
        <v>12</v>
      </c>
      <c r="D39">
        <v>80</v>
      </c>
      <c r="E39">
        <v>4502.3597660318001</v>
      </c>
      <c r="F39">
        <v>548</v>
      </c>
      <c r="G39">
        <v>31</v>
      </c>
      <c r="H39" t="str">
        <f t="shared" si="0"/>
        <v>2022年</v>
      </c>
    </row>
    <row r="40" spans="1:8">
      <c r="A40" t="s">
        <v>25</v>
      </c>
      <c r="B40" t="s">
        <v>7</v>
      </c>
      <c r="C40" t="s">
        <v>12</v>
      </c>
      <c r="D40">
        <v>100</v>
      </c>
      <c r="E40">
        <v>3063.0142715979</v>
      </c>
      <c r="F40">
        <v>358</v>
      </c>
      <c r="G40">
        <v>24</v>
      </c>
      <c r="H40" t="str">
        <f t="shared" si="0"/>
        <v>2022年</v>
      </c>
    </row>
    <row r="41" spans="1:8">
      <c r="A41" t="s">
        <v>25</v>
      </c>
      <c r="B41" t="s">
        <v>7</v>
      </c>
      <c r="C41" t="s">
        <v>10</v>
      </c>
      <c r="D41">
        <v>110</v>
      </c>
      <c r="E41">
        <v>995.75198412700001</v>
      </c>
      <c r="F41">
        <v>197</v>
      </c>
      <c r="G41">
        <v>24</v>
      </c>
      <c r="H41" t="str">
        <f t="shared" si="0"/>
        <v>2022年</v>
      </c>
    </row>
    <row r="42" spans="1:8">
      <c r="A42" t="s">
        <v>25</v>
      </c>
      <c r="B42" t="s">
        <v>7</v>
      </c>
      <c r="C42" t="s">
        <v>10</v>
      </c>
      <c r="D42">
        <v>120</v>
      </c>
      <c r="E42">
        <v>4656.1591511925999</v>
      </c>
      <c r="F42">
        <v>1393</v>
      </c>
      <c r="G42">
        <v>102</v>
      </c>
      <c r="H42" t="str">
        <f t="shared" si="0"/>
        <v>2022年</v>
      </c>
    </row>
    <row r="43" spans="1:8">
      <c r="A43" t="s">
        <v>25</v>
      </c>
      <c r="B43" t="s">
        <v>7</v>
      </c>
      <c r="C43" t="s">
        <v>12</v>
      </c>
      <c r="D43">
        <v>130</v>
      </c>
      <c r="E43">
        <v>339.4</v>
      </c>
      <c r="F43">
        <v>58</v>
      </c>
      <c r="G43">
        <v>5</v>
      </c>
      <c r="H43" t="str">
        <f t="shared" si="0"/>
        <v>2022年</v>
      </c>
    </row>
    <row r="44" spans="1:8">
      <c r="A44" t="s">
        <v>25</v>
      </c>
      <c r="B44" t="s">
        <v>7</v>
      </c>
      <c r="C44" t="s">
        <v>12</v>
      </c>
      <c r="D44">
        <v>140</v>
      </c>
      <c r="E44">
        <v>788.43137254910005</v>
      </c>
      <c r="F44">
        <v>158</v>
      </c>
      <c r="G44">
        <v>24</v>
      </c>
      <c r="H44" t="str">
        <f t="shared" si="0"/>
        <v>2022年</v>
      </c>
    </row>
    <row r="45" spans="1:8">
      <c r="A45" t="s">
        <v>26</v>
      </c>
      <c r="B45" t="s">
        <v>7</v>
      </c>
      <c r="C45" t="s">
        <v>12</v>
      </c>
      <c r="D45">
        <v>60</v>
      </c>
      <c r="E45">
        <v>211</v>
      </c>
      <c r="F45">
        <v>33</v>
      </c>
      <c r="G45">
        <v>6</v>
      </c>
      <c r="H45" t="str">
        <f t="shared" si="0"/>
        <v>2022年</v>
      </c>
    </row>
    <row r="46" spans="1:8">
      <c r="A46" t="s">
        <v>26</v>
      </c>
      <c r="B46" t="s">
        <v>7</v>
      </c>
      <c r="C46" t="s">
        <v>10</v>
      </c>
      <c r="D46">
        <v>90</v>
      </c>
      <c r="E46">
        <v>2994.9456543456999</v>
      </c>
      <c r="F46">
        <v>555</v>
      </c>
      <c r="G46">
        <v>46</v>
      </c>
      <c r="H46" t="str">
        <f t="shared" si="0"/>
        <v>2022年</v>
      </c>
    </row>
    <row r="47" spans="1:8">
      <c r="A47" t="s">
        <v>26</v>
      </c>
      <c r="B47" t="s">
        <v>7</v>
      </c>
      <c r="C47" t="s">
        <v>10</v>
      </c>
      <c r="D47">
        <v>100</v>
      </c>
      <c r="E47">
        <v>1610.125</v>
      </c>
      <c r="F47">
        <v>248</v>
      </c>
      <c r="G47">
        <v>26</v>
      </c>
      <c r="H47" t="str">
        <f t="shared" si="0"/>
        <v>2022年</v>
      </c>
    </row>
    <row r="48" spans="1:8">
      <c r="A48" t="s">
        <v>26</v>
      </c>
      <c r="B48" t="s">
        <v>7</v>
      </c>
      <c r="C48" t="s">
        <v>12</v>
      </c>
      <c r="D48">
        <v>140</v>
      </c>
      <c r="E48">
        <v>19</v>
      </c>
      <c r="F48">
        <v>4</v>
      </c>
      <c r="G48">
        <v>1</v>
      </c>
      <c r="H48" t="str">
        <f t="shared" si="0"/>
        <v>2022年</v>
      </c>
    </row>
    <row r="49" spans="1:8">
      <c r="A49" t="s">
        <v>27</v>
      </c>
      <c r="B49" t="s">
        <v>7</v>
      </c>
      <c r="C49" t="s">
        <v>10</v>
      </c>
      <c r="E49">
        <v>1543.0809246309</v>
      </c>
      <c r="F49">
        <v>286</v>
      </c>
      <c r="G49">
        <v>14</v>
      </c>
      <c r="H49" t="str">
        <f t="shared" si="0"/>
        <v>2022年</v>
      </c>
    </row>
    <row r="50" spans="1:8">
      <c r="A50" t="s">
        <v>27</v>
      </c>
      <c r="B50" t="s">
        <v>7</v>
      </c>
      <c r="C50" t="s">
        <v>10</v>
      </c>
      <c r="D50">
        <v>70</v>
      </c>
      <c r="E50">
        <v>2008.6666666666999</v>
      </c>
      <c r="F50">
        <v>121</v>
      </c>
      <c r="G50">
        <v>7</v>
      </c>
      <c r="H50" t="str">
        <f t="shared" si="0"/>
        <v>2022年</v>
      </c>
    </row>
    <row r="51" spans="1:8">
      <c r="A51" t="s">
        <v>27</v>
      </c>
      <c r="B51" t="s">
        <v>7</v>
      </c>
      <c r="C51" t="s">
        <v>10</v>
      </c>
      <c r="D51">
        <v>100</v>
      </c>
      <c r="E51">
        <v>5355.0661533040002</v>
      </c>
      <c r="F51">
        <v>1256</v>
      </c>
      <c r="G51">
        <v>90</v>
      </c>
      <c r="H51" t="str">
        <f t="shared" si="0"/>
        <v>2022年</v>
      </c>
    </row>
    <row r="52" spans="1:8">
      <c r="A52" t="s">
        <v>28</v>
      </c>
      <c r="B52" t="s">
        <v>7</v>
      </c>
      <c r="C52" t="s">
        <v>12</v>
      </c>
      <c r="E52">
        <v>1294.7083333334001</v>
      </c>
      <c r="F52">
        <v>138</v>
      </c>
      <c r="G52">
        <v>7</v>
      </c>
      <c r="H52" t="str">
        <f t="shared" si="0"/>
        <v>2022年</v>
      </c>
    </row>
    <row r="53" spans="1:8">
      <c r="A53" t="s">
        <v>28</v>
      </c>
      <c r="B53" t="s">
        <v>7</v>
      </c>
      <c r="C53" t="s">
        <v>12</v>
      </c>
      <c r="D53">
        <v>120</v>
      </c>
      <c r="E53">
        <v>76</v>
      </c>
      <c r="F53">
        <v>9</v>
      </c>
      <c r="G53">
        <v>1</v>
      </c>
      <c r="H53" t="str">
        <f t="shared" si="0"/>
        <v>2022年</v>
      </c>
    </row>
    <row r="54" spans="1:8">
      <c r="A54" t="s">
        <v>29</v>
      </c>
      <c r="B54" t="s">
        <v>7</v>
      </c>
      <c r="C54" t="s">
        <v>10</v>
      </c>
      <c r="D54">
        <v>90</v>
      </c>
      <c r="E54">
        <v>2583.0555555556002</v>
      </c>
      <c r="F54">
        <v>324</v>
      </c>
      <c r="G54">
        <v>8</v>
      </c>
      <c r="H54" t="str">
        <f t="shared" si="0"/>
        <v>2022年</v>
      </c>
    </row>
    <row r="55" spans="1:8">
      <c r="A55" t="s">
        <v>29</v>
      </c>
      <c r="B55" t="s">
        <v>7</v>
      </c>
      <c r="C55" t="s">
        <v>10</v>
      </c>
      <c r="D55">
        <v>100</v>
      </c>
      <c r="E55">
        <v>14</v>
      </c>
      <c r="F55">
        <v>3</v>
      </c>
      <c r="G55">
        <v>0</v>
      </c>
      <c r="H55" t="str">
        <f t="shared" si="0"/>
        <v>2022年</v>
      </c>
    </row>
    <row r="56" spans="1:8">
      <c r="A56" t="s">
        <v>29</v>
      </c>
      <c r="B56" t="s">
        <v>7</v>
      </c>
      <c r="C56" t="s">
        <v>10</v>
      </c>
      <c r="D56">
        <v>110</v>
      </c>
      <c r="E56">
        <v>3</v>
      </c>
      <c r="F56">
        <v>2</v>
      </c>
      <c r="G56">
        <v>0</v>
      </c>
      <c r="H56" t="str">
        <f t="shared" si="0"/>
        <v>2022年</v>
      </c>
    </row>
    <row r="57" spans="1:8">
      <c r="A57" t="s">
        <v>29</v>
      </c>
      <c r="B57" t="s">
        <v>7</v>
      </c>
      <c r="C57" t="s">
        <v>12</v>
      </c>
      <c r="D57">
        <v>140</v>
      </c>
      <c r="E57">
        <v>16</v>
      </c>
      <c r="F57">
        <v>5</v>
      </c>
      <c r="G57">
        <v>0</v>
      </c>
      <c r="H57" t="str">
        <f t="shared" si="0"/>
        <v>2022年</v>
      </c>
    </row>
    <row r="58" spans="1:8">
      <c r="A58" t="s">
        <v>30</v>
      </c>
      <c r="B58" t="s">
        <v>7</v>
      </c>
      <c r="C58" t="s">
        <v>12</v>
      </c>
      <c r="D58">
        <v>130</v>
      </c>
      <c r="E58">
        <v>2192.7607300325999</v>
      </c>
      <c r="F58">
        <v>377</v>
      </c>
      <c r="G58">
        <v>55</v>
      </c>
      <c r="H58" t="str">
        <f t="shared" si="0"/>
        <v>2022年</v>
      </c>
    </row>
    <row r="59" spans="1:8">
      <c r="A59" t="s">
        <v>31</v>
      </c>
      <c r="B59" t="s">
        <v>7</v>
      </c>
      <c r="C59" t="s">
        <v>10</v>
      </c>
      <c r="D59">
        <v>80</v>
      </c>
      <c r="E59">
        <v>972.60155789509997</v>
      </c>
      <c r="F59">
        <v>291</v>
      </c>
      <c r="G59">
        <v>10</v>
      </c>
      <c r="H59" t="str">
        <f t="shared" si="0"/>
        <v>2022年</v>
      </c>
    </row>
    <row r="60" spans="1:8">
      <c r="A60" t="s">
        <v>31</v>
      </c>
      <c r="B60" t="s">
        <v>7</v>
      </c>
      <c r="C60" t="s">
        <v>12</v>
      </c>
      <c r="D60">
        <v>130</v>
      </c>
      <c r="E60">
        <v>514.5108502649</v>
      </c>
      <c r="F60">
        <v>140</v>
      </c>
      <c r="G60">
        <v>11</v>
      </c>
      <c r="H60" t="str">
        <f t="shared" si="0"/>
        <v>2022年</v>
      </c>
    </row>
    <row r="61" spans="1:8">
      <c r="A61" t="s">
        <v>32</v>
      </c>
      <c r="B61" t="s">
        <v>7</v>
      </c>
      <c r="C61" t="s">
        <v>12</v>
      </c>
      <c r="D61">
        <v>80</v>
      </c>
      <c r="E61">
        <v>210.9</v>
      </c>
      <c r="F61">
        <v>40</v>
      </c>
      <c r="G61">
        <v>2</v>
      </c>
      <c r="H61" t="str">
        <f t="shared" si="0"/>
        <v>2022年</v>
      </c>
    </row>
    <row r="62" spans="1:8">
      <c r="A62" t="s">
        <v>32</v>
      </c>
      <c r="B62" t="s">
        <v>7</v>
      </c>
      <c r="C62" t="s">
        <v>10</v>
      </c>
      <c r="D62">
        <v>100</v>
      </c>
      <c r="E62">
        <v>2206.6697612732</v>
      </c>
      <c r="F62">
        <v>431</v>
      </c>
      <c r="G62">
        <v>44</v>
      </c>
      <c r="H62" t="str">
        <f t="shared" si="0"/>
        <v>2022年</v>
      </c>
    </row>
    <row r="63" spans="1:8">
      <c r="A63" t="s">
        <v>32</v>
      </c>
      <c r="B63" t="s">
        <v>7</v>
      </c>
      <c r="C63" t="s">
        <v>10</v>
      </c>
      <c r="D63">
        <v>110</v>
      </c>
      <c r="E63">
        <v>1236.4977391928001</v>
      </c>
      <c r="F63">
        <v>573</v>
      </c>
      <c r="G63">
        <v>46</v>
      </c>
      <c r="H63" t="str">
        <f t="shared" si="0"/>
        <v>2022年</v>
      </c>
    </row>
    <row r="64" spans="1:8">
      <c r="A64" t="s">
        <v>32</v>
      </c>
      <c r="B64" t="s">
        <v>7</v>
      </c>
      <c r="C64" t="s">
        <v>10</v>
      </c>
      <c r="D64">
        <v>120</v>
      </c>
      <c r="E64">
        <v>340.72314814819998</v>
      </c>
      <c r="F64">
        <v>177</v>
      </c>
      <c r="G64">
        <v>17</v>
      </c>
      <c r="H64" t="str">
        <f t="shared" si="0"/>
        <v>2022年</v>
      </c>
    </row>
    <row r="65" spans="1:8">
      <c r="A65" t="s">
        <v>33</v>
      </c>
      <c r="B65" t="s">
        <v>7</v>
      </c>
      <c r="C65" t="s">
        <v>12</v>
      </c>
      <c r="D65">
        <v>90</v>
      </c>
      <c r="E65">
        <v>823.44528391920005</v>
      </c>
      <c r="F65">
        <v>187</v>
      </c>
      <c r="G65">
        <v>8</v>
      </c>
      <c r="H65" t="str">
        <f t="shared" si="0"/>
        <v>2022年</v>
      </c>
    </row>
    <row r="66" spans="1:8">
      <c r="A66" t="s">
        <v>33</v>
      </c>
      <c r="B66" t="s">
        <v>7</v>
      </c>
      <c r="C66" t="s">
        <v>10</v>
      </c>
      <c r="D66">
        <v>130</v>
      </c>
      <c r="E66">
        <v>26.9736842105</v>
      </c>
      <c r="F66">
        <v>14</v>
      </c>
      <c r="G66">
        <v>0</v>
      </c>
      <c r="H66" t="str">
        <f t="shared" si="0"/>
        <v>2022年</v>
      </c>
    </row>
    <row r="67" spans="1:8">
      <c r="A67" t="s">
        <v>34</v>
      </c>
      <c r="B67" t="s">
        <v>7</v>
      </c>
      <c r="C67" t="s">
        <v>10</v>
      </c>
      <c r="D67">
        <v>90</v>
      </c>
      <c r="E67">
        <v>313.34285714280003</v>
      </c>
      <c r="F67">
        <v>69</v>
      </c>
      <c r="G67">
        <v>0</v>
      </c>
      <c r="H67" t="str">
        <f t="shared" ref="H67:H130" si="1">LEFT(A67,5)</f>
        <v>2022年</v>
      </c>
    </row>
    <row r="68" spans="1:8">
      <c r="A68" t="s">
        <v>34</v>
      </c>
      <c r="B68" t="s">
        <v>7</v>
      </c>
      <c r="C68" t="s">
        <v>10</v>
      </c>
      <c r="D68">
        <v>110</v>
      </c>
      <c r="E68">
        <v>4673.7621975112997</v>
      </c>
      <c r="F68">
        <v>1494</v>
      </c>
      <c r="G68">
        <v>117</v>
      </c>
      <c r="H68" t="str">
        <f t="shared" si="1"/>
        <v>2022年</v>
      </c>
    </row>
    <row r="69" spans="1:8">
      <c r="A69" t="s">
        <v>34</v>
      </c>
      <c r="B69" t="s">
        <v>7</v>
      </c>
      <c r="C69" t="s">
        <v>12</v>
      </c>
      <c r="D69">
        <v>120</v>
      </c>
      <c r="E69">
        <v>297.8</v>
      </c>
      <c r="F69">
        <v>16</v>
      </c>
      <c r="G69">
        <v>1</v>
      </c>
      <c r="H69" t="str">
        <f t="shared" si="1"/>
        <v>2022年</v>
      </c>
    </row>
    <row r="70" spans="1:8">
      <c r="A70" t="s">
        <v>34</v>
      </c>
      <c r="B70" t="s">
        <v>7</v>
      </c>
      <c r="C70" t="s">
        <v>10</v>
      </c>
      <c r="D70">
        <v>150</v>
      </c>
      <c r="E70">
        <v>215.0833333333</v>
      </c>
      <c r="F70">
        <v>30</v>
      </c>
      <c r="G70">
        <v>0</v>
      </c>
      <c r="H70" t="str">
        <f t="shared" si="1"/>
        <v>2022年</v>
      </c>
    </row>
    <row r="71" spans="1:8">
      <c r="A71" t="s">
        <v>35</v>
      </c>
      <c r="B71" t="s">
        <v>7</v>
      </c>
      <c r="C71" t="s">
        <v>12</v>
      </c>
      <c r="D71">
        <v>60</v>
      </c>
      <c r="E71">
        <v>191.04545454550001</v>
      </c>
      <c r="F71">
        <v>29</v>
      </c>
      <c r="G71">
        <v>1</v>
      </c>
      <c r="H71" t="str">
        <f t="shared" si="1"/>
        <v>2022年</v>
      </c>
    </row>
    <row r="72" spans="1:8">
      <c r="A72" t="s">
        <v>35</v>
      </c>
      <c r="B72" t="s">
        <v>7</v>
      </c>
      <c r="C72" t="s">
        <v>10</v>
      </c>
      <c r="D72">
        <v>110</v>
      </c>
      <c r="E72">
        <v>4779.1299245130003</v>
      </c>
      <c r="F72">
        <v>1579</v>
      </c>
      <c r="G72">
        <v>112</v>
      </c>
      <c r="H72" t="str">
        <f t="shared" si="1"/>
        <v>2022年</v>
      </c>
    </row>
    <row r="73" spans="1:8">
      <c r="A73" t="s">
        <v>35</v>
      </c>
      <c r="B73" t="s">
        <v>7</v>
      </c>
      <c r="C73" t="s">
        <v>10</v>
      </c>
      <c r="D73">
        <v>130</v>
      </c>
      <c r="E73">
        <v>5584.5487462958999</v>
      </c>
      <c r="F73">
        <v>2108</v>
      </c>
      <c r="G73">
        <v>205</v>
      </c>
      <c r="H73" t="str">
        <f t="shared" si="1"/>
        <v>2022年</v>
      </c>
    </row>
    <row r="74" spans="1:8">
      <c r="A74" t="s">
        <v>36</v>
      </c>
      <c r="B74" t="s">
        <v>7</v>
      </c>
      <c r="C74" t="s">
        <v>10</v>
      </c>
      <c r="D74">
        <v>60</v>
      </c>
      <c r="E74">
        <v>949.17619910279996</v>
      </c>
      <c r="F74">
        <v>207</v>
      </c>
      <c r="G74">
        <v>21</v>
      </c>
      <c r="H74" t="str">
        <f t="shared" si="1"/>
        <v>2022年</v>
      </c>
    </row>
    <row r="75" spans="1:8">
      <c r="A75" t="s">
        <v>36</v>
      </c>
      <c r="B75" t="s">
        <v>7</v>
      </c>
      <c r="C75" t="s">
        <v>10</v>
      </c>
      <c r="D75">
        <v>80</v>
      </c>
      <c r="E75">
        <v>10772.168187794299</v>
      </c>
      <c r="F75">
        <v>2989</v>
      </c>
      <c r="G75">
        <v>197</v>
      </c>
      <c r="H75" t="str">
        <f t="shared" si="1"/>
        <v>2022年</v>
      </c>
    </row>
    <row r="76" spans="1:8">
      <c r="A76" t="s">
        <v>36</v>
      </c>
      <c r="B76" t="s">
        <v>7</v>
      </c>
      <c r="C76" t="s">
        <v>10</v>
      </c>
      <c r="D76">
        <v>130</v>
      </c>
      <c r="E76">
        <v>9731.8332289937007</v>
      </c>
      <c r="F76">
        <v>2812</v>
      </c>
      <c r="G76">
        <v>332</v>
      </c>
      <c r="H76" t="str">
        <f t="shared" si="1"/>
        <v>2022年</v>
      </c>
    </row>
    <row r="77" spans="1:8">
      <c r="A77" t="s">
        <v>36</v>
      </c>
      <c r="B77" t="s">
        <v>7</v>
      </c>
      <c r="C77" t="s">
        <v>12</v>
      </c>
      <c r="D77">
        <v>140</v>
      </c>
      <c r="E77">
        <v>2180.7343608356</v>
      </c>
      <c r="F77">
        <v>698</v>
      </c>
      <c r="G77">
        <v>50</v>
      </c>
      <c r="H77" t="str">
        <f t="shared" si="1"/>
        <v>2022年</v>
      </c>
    </row>
    <row r="78" spans="1:8">
      <c r="A78" t="s">
        <v>36</v>
      </c>
      <c r="B78" t="s">
        <v>7</v>
      </c>
      <c r="C78" t="s">
        <v>12</v>
      </c>
      <c r="D78">
        <v>150</v>
      </c>
      <c r="E78">
        <v>101.3428640309</v>
      </c>
      <c r="F78">
        <v>40</v>
      </c>
      <c r="G78">
        <v>3</v>
      </c>
      <c r="H78" t="str">
        <f t="shared" si="1"/>
        <v>2022年</v>
      </c>
    </row>
    <row r="79" spans="1:8">
      <c r="A79" t="s">
        <v>37</v>
      </c>
      <c r="B79" t="s">
        <v>7</v>
      </c>
      <c r="C79" t="s">
        <v>10</v>
      </c>
      <c r="E79">
        <v>3124.6640573558998</v>
      </c>
      <c r="F79">
        <v>596</v>
      </c>
      <c r="G79">
        <v>43</v>
      </c>
      <c r="H79" t="str">
        <f t="shared" si="1"/>
        <v>2022年</v>
      </c>
    </row>
    <row r="80" spans="1:8">
      <c r="A80" t="s">
        <v>37</v>
      </c>
      <c r="B80" t="s">
        <v>7</v>
      </c>
      <c r="C80" t="s">
        <v>10</v>
      </c>
      <c r="D80">
        <v>60</v>
      </c>
      <c r="E80">
        <v>1094</v>
      </c>
      <c r="F80">
        <v>13</v>
      </c>
      <c r="G80">
        <v>1</v>
      </c>
      <c r="H80" t="str">
        <f t="shared" si="1"/>
        <v>2022年</v>
      </c>
    </row>
    <row r="81" spans="1:8">
      <c r="A81" t="s">
        <v>37</v>
      </c>
      <c r="B81" t="s">
        <v>7</v>
      </c>
      <c r="C81" t="s">
        <v>8</v>
      </c>
      <c r="D81">
        <v>110</v>
      </c>
      <c r="E81">
        <v>8.8245614035000006</v>
      </c>
      <c r="F81">
        <v>3</v>
      </c>
      <c r="G81">
        <v>0</v>
      </c>
      <c r="H81" t="str">
        <f t="shared" si="1"/>
        <v>2022年</v>
      </c>
    </row>
    <row r="82" spans="1:8">
      <c r="A82" t="s">
        <v>37</v>
      </c>
      <c r="B82" t="s">
        <v>7</v>
      </c>
      <c r="C82" t="s">
        <v>10</v>
      </c>
      <c r="D82">
        <v>110</v>
      </c>
      <c r="E82">
        <v>1825.5127626707001</v>
      </c>
      <c r="F82">
        <v>579</v>
      </c>
      <c r="G82">
        <v>55</v>
      </c>
      <c r="H82" t="str">
        <f t="shared" si="1"/>
        <v>2022年</v>
      </c>
    </row>
    <row r="83" spans="1:8">
      <c r="A83" t="s">
        <v>38</v>
      </c>
      <c r="B83" t="s">
        <v>7</v>
      </c>
      <c r="C83" t="s">
        <v>12</v>
      </c>
      <c r="D83">
        <v>90</v>
      </c>
      <c r="E83">
        <v>5997.4218794802</v>
      </c>
      <c r="F83">
        <v>1590</v>
      </c>
      <c r="G83">
        <v>97</v>
      </c>
      <c r="H83" t="str">
        <f t="shared" si="1"/>
        <v>2022年</v>
      </c>
    </row>
    <row r="84" spans="1:8">
      <c r="A84" t="s">
        <v>38</v>
      </c>
      <c r="B84" t="s">
        <v>7</v>
      </c>
      <c r="C84" t="s">
        <v>12</v>
      </c>
      <c r="D84">
        <v>120</v>
      </c>
      <c r="E84">
        <v>1933.2734817876999</v>
      </c>
      <c r="F84">
        <v>341</v>
      </c>
      <c r="G84">
        <v>23</v>
      </c>
      <c r="H84" t="str">
        <f t="shared" si="1"/>
        <v>2022年</v>
      </c>
    </row>
    <row r="85" spans="1:8">
      <c r="A85" t="s">
        <v>38</v>
      </c>
      <c r="B85" t="s">
        <v>7</v>
      </c>
      <c r="C85" t="s">
        <v>12</v>
      </c>
      <c r="D85">
        <v>150</v>
      </c>
      <c r="E85">
        <v>209.4166666667</v>
      </c>
      <c r="F85">
        <v>23</v>
      </c>
      <c r="G85">
        <v>1</v>
      </c>
      <c r="H85" t="str">
        <f t="shared" si="1"/>
        <v>2022年</v>
      </c>
    </row>
    <row r="86" spans="1:8">
      <c r="A86" t="s">
        <v>38</v>
      </c>
      <c r="B86" t="s">
        <v>7</v>
      </c>
      <c r="C86" t="s">
        <v>10</v>
      </c>
      <c r="D86">
        <v>160</v>
      </c>
      <c r="E86">
        <v>45</v>
      </c>
      <c r="F86">
        <v>18</v>
      </c>
      <c r="G86">
        <v>1</v>
      </c>
      <c r="H86" t="str">
        <f t="shared" si="1"/>
        <v>2022年</v>
      </c>
    </row>
    <row r="87" spans="1:8">
      <c r="A87" t="s">
        <v>39</v>
      </c>
      <c r="B87" t="s">
        <v>7</v>
      </c>
      <c r="C87" t="s">
        <v>10</v>
      </c>
      <c r="E87">
        <v>2466.3146140139002</v>
      </c>
      <c r="F87">
        <v>608</v>
      </c>
      <c r="G87">
        <v>41</v>
      </c>
      <c r="H87" t="str">
        <f t="shared" si="1"/>
        <v>2022年</v>
      </c>
    </row>
    <row r="88" spans="1:8">
      <c r="A88" t="s">
        <v>39</v>
      </c>
      <c r="B88" t="s">
        <v>7</v>
      </c>
      <c r="C88" t="s">
        <v>12</v>
      </c>
      <c r="D88">
        <v>60</v>
      </c>
      <c r="E88">
        <v>8268.670822905</v>
      </c>
      <c r="F88">
        <v>1692</v>
      </c>
      <c r="G88">
        <v>60</v>
      </c>
      <c r="H88" t="str">
        <f t="shared" si="1"/>
        <v>2022年</v>
      </c>
    </row>
    <row r="89" spans="1:8">
      <c r="A89" t="s">
        <v>39</v>
      </c>
      <c r="B89" t="s">
        <v>7</v>
      </c>
      <c r="C89" t="s">
        <v>12</v>
      </c>
      <c r="D89">
        <v>90</v>
      </c>
      <c r="E89">
        <v>9088.4736607119994</v>
      </c>
      <c r="F89">
        <v>2127</v>
      </c>
      <c r="G89">
        <v>122</v>
      </c>
      <c r="H89" t="str">
        <f t="shared" si="1"/>
        <v>2022年</v>
      </c>
    </row>
    <row r="90" spans="1:8">
      <c r="A90" t="s">
        <v>39</v>
      </c>
      <c r="B90" t="s">
        <v>7</v>
      </c>
      <c r="C90" t="s">
        <v>10</v>
      </c>
      <c r="D90">
        <v>120</v>
      </c>
      <c r="E90">
        <v>495.11471861490003</v>
      </c>
      <c r="F90">
        <v>71</v>
      </c>
      <c r="G90">
        <v>11</v>
      </c>
      <c r="H90" t="str">
        <f t="shared" si="1"/>
        <v>2022年</v>
      </c>
    </row>
    <row r="91" spans="1:8">
      <c r="A91" t="s">
        <v>39</v>
      </c>
      <c r="B91" t="s">
        <v>7</v>
      </c>
      <c r="C91" t="s">
        <v>10</v>
      </c>
      <c r="D91">
        <v>140</v>
      </c>
      <c r="E91">
        <v>1029.8386765511</v>
      </c>
      <c r="F91">
        <v>335</v>
      </c>
      <c r="G91">
        <v>30</v>
      </c>
      <c r="H91" t="str">
        <f t="shared" si="1"/>
        <v>2022年</v>
      </c>
    </row>
    <row r="92" spans="1:8">
      <c r="A92" t="s">
        <v>40</v>
      </c>
      <c r="B92" t="s">
        <v>7</v>
      </c>
      <c r="C92" t="s">
        <v>10</v>
      </c>
      <c r="D92">
        <v>70</v>
      </c>
      <c r="E92">
        <v>5271.0412896777998</v>
      </c>
      <c r="F92">
        <v>760</v>
      </c>
      <c r="G92">
        <v>40</v>
      </c>
      <c r="H92" t="str">
        <f t="shared" si="1"/>
        <v>2022年</v>
      </c>
    </row>
    <row r="93" spans="1:8">
      <c r="A93" t="s">
        <v>40</v>
      </c>
      <c r="B93" t="s">
        <v>7</v>
      </c>
      <c r="C93" t="s">
        <v>12</v>
      </c>
      <c r="D93">
        <v>100</v>
      </c>
      <c r="E93">
        <v>2388.7069065224</v>
      </c>
      <c r="F93">
        <v>424</v>
      </c>
      <c r="G93">
        <v>26</v>
      </c>
      <c r="H93" t="str">
        <f t="shared" si="1"/>
        <v>2022年</v>
      </c>
    </row>
    <row r="94" spans="1:8">
      <c r="A94" t="s">
        <v>40</v>
      </c>
      <c r="B94" t="s">
        <v>7</v>
      </c>
      <c r="C94" t="s">
        <v>12</v>
      </c>
      <c r="D94">
        <v>110</v>
      </c>
      <c r="E94">
        <v>555.87777777789995</v>
      </c>
      <c r="F94">
        <v>79</v>
      </c>
      <c r="G94">
        <v>7</v>
      </c>
      <c r="H94" t="str">
        <f t="shared" si="1"/>
        <v>2022年</v>
      </c>
    </row>
    <row r="95" spans="1:8">
      <c r="A95" t="s">
        <v>41</v>
      </c>
      <c r="B95" t="s">
        <v>7</v>
      </c>
      <c r="C95" t="s">
        <v>12</v>
      </c>
      <c r="D95">
        <v>60</v>
      </c>
      <c r="E95">
        <v>3574.8865989866999</v>
      </c>
      <c r="F95">
        <v>899</v>
      </c>
      <c r="G95">
        <v>33</v>
      </c>
      <c r="H95" t="str">
        <f t="shared" si="1"/>
        <v>2022年</v>
      </c>
    </row>
    <row r="96" spans="1:8">
      <c r="A96" t="s">
        <v>42</v>
      </c>
      <c r="B96" t="s">
        <v>7</v>
      </c>
      <c r="C96" t="s">
        <v>12</v>
      </c>
      <c r="D96">
        <v>80</v>
      </c>
      <c r="E96">
        <v>3942.9384215118998</v>
      </c>
      <c r="F96">
        <v>536</v>
      </c>
      <c r="G96">
        <v>26</v>
      </c>
      <c r="H96" t="str">
        <f t="shared" si="1"/>
        <v>2022年</v>
      </c>
    </row>
    <row r="97" spans="1:8">
      <c r="A97" t="s">
        <v>42</v>
      </c>
      <c r="B97" t="s">
        <v>7</v>
      </c>
      <c r="C97" t="s">
        <v>12</v>
      </c>
      <c r="D97">
        <v>100</v>
      </c>
      <c r="E97">
        <v>134.6666666667</v>
      </c>
      <c r="F97">
        <v>13</v>
      </c>
      <c r="G97">
        <v>1</v>
      </c>
      <c r="H97" t="str">
        <f t="shared" si="1"/>
        <v>2022年</v>
      </c>
    </row>
    <row r="98" spans="1:8">
      <c r="A98" t="s">
        <v>43</v>
      </c>
      <c r="B98" t="s">
        <v>7</v>
      </c>
      <c r="C98" t="s">
        <v>12</v>
      </c>
      <c r="D98">
        <v>70</v>
      </c>
      <c r="E98">
        <v>118</v>
      </c>
      <c r="F98">
        <v>11</v>
      </c>
      <c r="G98">
        <v>0</v>
      </c>
      <c r="H98" t="str">
        <f t="shared" si="1"/>
        <v>2022年</v>
      </c>
    </row>
    <row r="99" spans="1:8">
      <c r="A99" t="s">
        <v>43</v>
      </c>
      <c r="B99" t="s">
        <v>7</v>
      </c>
      <c r="C99" t="s">
        <v>10</v>
      </c>
      <c r="D99">
        <v>80</v>
      </c>
      <c r="E99">
        <v>809.12499999989996</v>
      </c>
      <c r="F99">
        <v>73</v>
      </c>
      <c r="G99">
        <v>4</v>
      </c>
      <c r="H99" t="str">
        <f t="shared" si="1"/>
        <v>2022年</v>
      </c>
    </row>
    <row r="100" spans="1:8">
      <c r="A100" t="s">
        <v>43</v>
      </c>
      <c r="B100" t="s">
        <v>7</v>
      </c>
      <c r="C100" t="s">
        <v>12</v>
      </c>
      <c r="D100">
        <v>180</v>
      </c>
      <c r="E100">
        <v>44.882352941199997</v>
      </c>
      <c r="F100">
        <v>8</v>
      </c>
      <c r="G100">
        <v>0</v>
      </c>
      <c r="H100" t="str">
        <f t="shared" si="1"/>
        <v>2022年</v>
      </c>
    </row>
    <row r="101" spans="1:8">
      <c r="A101" t="s">
        <v>44</v>
      </c>
      <c r="B101" t="s">
        <v>7</v>
      </c>
      <c r="C101" t="s">
        <v>12</v>
      </c>
      <c r="D101">
        <v>70</v>
      </c>
      <c r="E101">
        <v>284.03636363639998</v>
      </c>
      <c r="F101">
        <v>114</v>
      </c>
      <c r="G101">
        <v>8</v>
      </c>
      <c r="H101" t="str">
        <f t="shared" si="1"/>
        <v>2022年</v>
      </c>
    </row>
    <row r="102" spans="1:8">
      <c r="A102" t="s">
        <v>44</v>
      </c>
      <c r="B102" t="s">
        <v>7</v>
      </c>
      <c r="C102" t="s">
        <v>10</v>
      </c>
      <c r="D102">
        <v>80</v>
      </c>
      <c r="E102">
        <v>365</v>
      </c>
      <c r="F102">
        <v>44</v>
      </c>
      <c r="G102">
        <v>1</v>
      </c>
      <c r="H102" t="str">
        <f t="shared" si="1"/>
        <v>2022年</v>
      </c>
    </row>
    <row r="103" spans="1:8">
      <c r="A103" t="s">
        <v>45</v>
      </c>
      <c r="B103" t="s">
        <v>7</v>
      </c>
      <c r="C103" t="s">
        <v>12</v>
      </c>
      <c r="D103">
        <v>90</v>
      </c>
      <c r="E103">
        <v>540.8176129208</v>
      </c>
      <c r="F103">
        <v>137</v>
      </c>
      <c r="G103">
        <v>14</v>
      </c>
      <c r="H103" t="str">
        <f t="shared" si="1"/>
        <v>2022年</v>
      </c>
    </row>
    <row r="104" spans="1:8">
      <c r="A104" t="s">
        <v>46</v>
      </c>
      <c r="B104" t="s">
        <v>7</v>
      </c>
      <c r="C104" t="s">
        <v>12</v>
      </c>
      <c r="D104">
        <v>120</v>
      </c>
      <c r="E104">
        <v>1100.7575091577</v>
      </c>
      <c r="F104">
        <v>345</v>
      </c>
      <c r="G104">
        <v>33</v>
      </c>
      <c r="H104" t="str">
        <f t="shared" si="1"/>
        <v>2022年</v>
      </c>
    </row>
    <row r="105" spans="1:8">
      <c r="A105" t="s">
        <v>47</v>
      </c>
      <c r="B105" t="s">
        <v>7</v>
      </c>
      <c r="C105" t="s">
        <v>12</v>
      </c>
      <c r="E105">
        <v>124</v>
      </c>
      <c r="F105">
        <v>32</v>
      </c>
      <c r="G105">
        <v>4</v>
      </c>
      <c r="H105" t="str">
        <f t="shared" si="1"/>
        <v>2022年</v>
      </c>
    </row>
    <row r="106" spans="1:8">
      <c r="A106" t="s">
        <v>47</v>
      </c>
      <c r="B106" t="s">
        <v>7</v>
      </c>
      <c r="C106" t="s">
        <v>10</v>
      </c>
      <c r="D106">
        <v>60</v>
      </c>
      <c r="E106">
        <v>1685.6654102243001</v>
      </c>
      <c r="F106">
        <v>599</v>
      </c>
      <c r="G106">
        <v>33</v>
      </c>
      <c r="H106" t="str">
        <f t="shared" si="1"/>
        <v>2022年</v>
      </c>
    </row>
    <row r="107" spans="1:8">
      <c r="A107" t="s">
        <v>47</v>
      </c>
      <c r="B107" t="s">
        <v>7</v>
      </c>
      <c r="C107" t="s">
        <v>10</v>
      </c>
      <c r="D107">
        <v>120</v>
      </c>
      <c r="E107">
        <v>3719.7905234270002</v>
      </c>
      <c r="F107">
        <v>1288</v>
      </c>
      <c r="G107">
        <v>105</v>
      </c>
      <c r="H107" t="str">
        <f t="shared" si="1"/>
        <v>2022年</v>
      </c>
    </row>
    <row r="108" spans="1:8">
      <c r="A108" t="s">
        <v>47</v>
      </c>
      <c r="B108" t="s">
        <v>7</v>
      </c>
      <c r="C108" t="s">
        <v>12</v>
      </c>
      <c r="D108">
        <v>120</v>
      </c>
      <c r="E108">
        <v>3248.2094765728998</v>
      </c>
      <c r="F108">
        <v>1055</v>
      </c>
      <c r="G108">
        <v>78</v>
      </c>
      <c r="H108" t="str">
        <f t="shared" si="1"/>
        <v>2022年</v>
      </c>
    </row>
    <row r="109" spans="1:8">
      <c r="A109" t="s">
        <v>48</v>
      </c>
      <c r="B109" t="s">
        <v>7</v>
      </c>
      <c r="C109" t="s">
        <v>10</v>
      </c>
      <c r="D109">
        <v>90</v>
      </c>
      <c r="E109">
        <v>3065.4317901017998</v>
      </c>
      <c r="F109">
        <v>419</v>
      </c>
      <c r="G109">
        <v>23</v>
      </c>
      <c r="H109" t="str">
        <f t="shared" si="1"/>
        <v>2022年</v>
      </c>
    </row>
    <row r="110" spans="1:8">
      <c r="A110" t="s">
        <v>48</v>
      </c>
      <c r="B110" t="s">
        <v>7</v>
      </c>
      <c r="C110" t="s">
        <v>12</v>
      </c>
      <c r="D110">
        <v>90</v>
      </c>
      <c r="E110">
        <v>3216.5682098983002</v>
      </c>
      <c r="F110">
        <v>450</v>
      </c>
      <c r="G110">
        <v>21</v>
      </c>
      <c r="H110" t="str">
        <f t="shared" si="1"/>
        <v>2022年</v>
      </c>
    </row>
    <row r="111" spans="1:8">
      <c r="A111" t="s">
        <v>49</v>
      </c>
      <c r="B111" t="s">
        <v>7</v>
      </c>
      <c r="C111" t="s">
        <v>10</v>
      </c>
      <c r="D111">
        <v>90</v>
      </c>
      <c r="E111">
        <v>1605.0423400129</v>
      </c>
      <c r="F111">
        <v>606</v>
      </c>
      <c r="G111">
        <v>39</v>
      </c>
      <c r="H111" t="str">
        <f t="shared" si="1"/>
        <v>2022年</v>
      </c>
    </row>
    <row r="112" spans="1:8">
      <c r="A112" t="s">
        <v>49</v>
      </c>
      <c r="B112" t="s">
        <v>7</v>
      </c>
      <c r="C112" t="s">
        <v>10</v>
      </c>
      <c r="D112">
        <v>120</v>
      </c>
      <c r="E112">
        <v>2395.1434528687</v>
      </c>
      <c r="F112">
        <v>922</v>
      </c>
      <c r="G112">
        <v>89</v>
      </c>
      <c r="H112" t="str">
        <f t="shared" si="1"/>
        <v>2022年</v>
      </c>
    </row>
    <row r="113" spans="1:8">
      <c r="A113" t="s">
        <v>49</v>
      </c>
      <c r="B113" t="s">
        <v>7</v>
      </c>
      <c r="C113" t="s">
        <v>10</v>
      </c>
      <c r="D113">
        <v>150</v>
      </c>
      <c r="E113">
        <v>344.07793522280002</v>
      </c>
      <c r="F113">
        <v>91</v>
      </c>
      <c r="G113">
        <v>5</v>
      </c>
      <c r="H113" t="str">
        <f t="shared" si="1"/>
        <v>2022年</v>
      </c>
    </row>
    <row r="114" spans="1:8">
      <c r="A114" t="s">
        <v>49</v>
      </c>
      <c r="B114" t="s">
        <v>7</v>
      </c>
      <c r="C114" t="s">
        <v>10</v>
      </c>
      <c r="D114">
        <v>170</v>
      </c>
      <c r="E114">
        <v>1137.006138259</v>
      </c>
      <c r="F114">
        <v>410</v>
      </c>
      <c r="G114">
        <v>39</v>
      </c>
      <c r="H114" t="str">
        <f t="shared" si="1"/>
        <v>2022年</v>
      </c>
    </row>
    <row r="115" spans="1:8">
      <c r="A115" t="s">
        <v>50</v>
      </c>
      <c r="B115" t="s">
        <v>7</v>
      </c>
      <c r="C115" t="s">
        <v>12</v>
      </c>
      <c r="D115">
        <v>70</v>
      </c>
      <c r="E115">
        <v>1508.358682266</v>
      </c>
      <c r="F115">
        <v>381</v>
      </c>
      <c r="G115">
        <v>19</v>
      </c>
      <c r="H115" t="str">
        <f t="shared" si="1"/>
        <v>2022年</v>
      </c>
    </row>
    <row r="116" spans="1:8">
      <c r="A116" t="s">
        <v>50</v>
      </c>
      <c r="B116" t="s">
        <v>7</v>
      </c>
      <c r="C116" t="s">
        <v>10</v>
      </c>
      <c r="D116">
        <v>110</v>
      </c>
      <c r="E116">
        <v>1016.9428571428</v>
      </c>
      <c r="F116">
        <v>417</v>
      </c>
      <c r="G116">
        <v>18</v>
      </c>
      <c r="H116" t="str">
        <f t="shared" si="1"/>
        <v>2022年</v>
      </c>
    </row>
    <row r="117" spans="1:8">
      <c r="A117" t="s">
        <v>51</v>
      </c>
      <c r="B117" t="s">
        <v>7</v>
      </c>
      <c r="C117" t="s">
        <v>10</v>
      </c>
      <c r="D117">
        <v>100</v>
      </c>
      <c r="E117">
        <v>9657.8397124463008</v>
      </c>
      <c r="F117">
        <v>4065</v>
      </c>
      <c r="G117">
        <v>268</v>
      </c>
      <c r="H117" t="str">
        <f t="shared" si="1"/>
        <v>2022年</v>
      </c>
    </row>
    <row r="118" spans="1:8">
      <c r="A118" t="s">
        <v>51</v>
      </c>
      <c r="B118" t="s">
        <v>7</v>
      </c>
      <c r="C118" t="s">
        <v>10</v>
      </c>
      <c r="D118">
        <v>110</v>
      </c>
      <c r="E118">
        <v>904.92532467540002</v>
      </c>
      <c r="F118">
        <v>266</v>
      </c>
      <c r="G118">
        <v>20</v>
      </c>
      <c r="H118" t="str">
        <f t="shared" si="1"/>
        <v>2022年</v>
      </c>
    </row>
    <row r="119" spans="1:8">
      <c r="A119" t="s">
        <v>51</v>
      </c>
      <c r="B119" t="s">
        <v>7</v>
      </c>
      <c r="C119" t="s">
        <v>12</v>
      </c>
      <c r="D119">
        <v>120</v>
      </c>
      <c r="E119">
        <v>2964.8460773866</v>
      </c>
      <c r="F119">
        <v>1223</v>
      </c>
      <c r="G119">
        <v>86</v>
      </c>
      <c r="H119" t="str">
        <f t="shared" si="1"/>
        <v>2022年</v>
      </c>
    </row>
    <row r="120" spans="1:8">
      <c r="A120" t="s">
        <v>51</v>
      </c>
      <c r="B120" t="s">
        <v>7</v>
      </c>
      <c r="C120" t="s">
        <v>12</v>
      </c>
      <c r="D120">
        <v>140</v>
      </c>
      <c r="E120">
        <v>280</v>
      </c>
      <c r="F120">
        <v>63</v>
      </c>
      <c r="G120">
        <v>5</v>
      </c>
      <c r="H120" t="str">
        <f t="shared" si="1"/>
        <v>2022年</v>
      </c>
    </row>
    <row r="121" spans="1:8">
      <c r="A121" t="s">
        <v>51</v>
      </c>
      <c r="B121" t="s">
        <v>7</v>
      </c>
      <c r="C121" t="s">
        <v>10</v>
      </c>
      <c r="D121">
        <v>160</v>
      </c>
      <c r="E121">
        <v>147</v>
      </c>
      <c r="F121">
        <v>84</v>
      </c>
      <c r="G121">
        <v>8</v>
      </c>
      <c r="H121" t="str">
        <f t="shared" si="1"/>
        <v>2022年</v>
      </c>
    </row>
    <row r="122" spans="1:8">
      <c r="A122" t="s">
        <v>51</v>
      </c>
      <c r="B122" t="s">
        <v>7</v>
      </c>
      <c r="C122" t="s">
        <v>10</v>
      </c>
      <c r="D122">
        <v>180</v>
      </c>
      <c r="E122">
        <v>83</v>
      </c>
      <c r="F122">
        <v>37</v>
      </c>
      <c r="G122">
        <v>7</v>
      </c>
      <c r="H122" t="str">
        <f t="shared" si="1"/>
        <v>2022年</v>
      </c>
    </row>
    <row r="123" spans="1:8">
      <c r="A123" t="s">
        <v>51</v>
      </c>
      <c r="B123" t="s">
        <v>7</v>
      </c>
      <c r="C123" t="s">
        <v>12</v>
      </c>
      <c r="D123">
        <v>180</v>
      </c>
      <c r="E123">
        <v>156</v>
      </c>
      <c r="F123">
        <v>47</v>
      </c>
      <c r="G123">
        <v>8</v>
      </c>
      <c r="H123" t="str">
        <f t="shared" si="1"/>
        <v>2022年</v>
      </c>
    </row>
    <row r="124" spans="1:8">
      <c r="A124" t="s">
        <v>52</v>
      </c>
      <c r="B124" t="s">
        <v>7</v>
      </c>
      <c r="C124" t="s">
        <v>10</v>
      </c>
      <c r="D124">
        <v>70</v>
      </c>
      <c r="E124">
        <v>553.17894736849996</v>
      </c>
      <c r="F124">
        <v>167</v>
      </c>
      <c r="G124">
        <v>8</v>
      </c>
      <c r="H124" t="str">
        <f t="shared" si="1"/>
        <v>2022年</v>
      </c>
    </row>
    <row r="125" spans="1:8">
      <c r="A125" t="s">
        <v>52</v>
      </c>
      <c r="B125" t="s">
        <v>7</v>
      </c>
      <c r="C125" t="s">
        <v>12</v>
      </c>
      <c r="D125">
        <v>100</v>
      </c>
      <c r="E125">
        <v>2681.5756757637</v>
      </c>
      <c r="F125">
        <v>792</v>
      </c>
      <c r="G125">
        <v>36</v>
      </c>
      <c r="H125" t="str">
        <f t="shared" si="1"/>
        <v>2022年</v>
      </c>
    </row>
    <row r="126" spans="1:8">
      <c r="A126" t="s">
        <v>52</v>
      </c>
      <c r="B126" t="s">
        <v>7</v>
      </c>
      <c r="C126" t="s">
        <v>10</v>
      </c>
      <c r="D126">
        <v>120</v>
      </c>
      <c r="E126">
        <v>9522.7171344312992</v>
      </c>
      <c r="F126">
        <v>3796</v>
      </c>
      <c r="G126">
        <v>273</v>
      </c>
      <c r="H126" t="str">
        <f t="shared" si="1"/>
        <v>2022年</v>
      </c>
    </row>
    <row r="127" spans="1:8">
      <c r="A127" t="s">
        <v>52</v>
      </c>
      <c r="B127" t="s">
        <v>7</v>
      </c>
      <c r="C127" t="s">
        <v>12</v>
      </c>
      <c r="D127">
        <v>130</v>
      </c>
      <c r="E127">
        <v>650.55482456150003</v>
      </c>
      <c r="F127">
        <v>209</v>
      </c>
      <c r="G127">
        <v>23</v>
      </c>
      <c r="H127" t="str">
        <f t="shared" si="1"/>
        <v>2022年</v>
      </c>
    </row>
    <row r="128" spans="1:8">
      <c r="A128" t="s">
        <v>53</v>
      </c>
      <c r="B128" t="s">
        <v>7</v>
      </c>
      <c r="C128" t="s">
        <v>12</v>
      </c>
      <c r="D128">
        <v>70</v>
      </c>
      <c r="E128">
        <v>721.83333333339999</v>
      </c>
      <c r="F128">
        <v>180</v>
      </c>
      <c r="G128">
        <v>3</v>
      </c>
      <c r="H128" t="str">
        <f t="shared" si="1"/>
        <v>2022年</v>
      </c>
    </row>
    <row r="129" spans="1:8">
      <c r="A129" t="s">
        <v>53</v>
      </c>
      <c r="B129" t="s">
        <v>7</v>
      </c>
      <c r="C129" t="s">
        <v>12</v>
      </c>
      <c r="D129">
        <v>80</v>
      </c>
      <c r="E129">
        <v>1474.0484704184</v>
      </c>
      <c r="F129">
        <v>552</v>
      </c>
      <c r="G129">
        <v>48</v>
      </c>
      <c r="H129" t="str">
        <f t="shared" si="1"/>
        <v>2022年</v>
      </c>
    </row>
    <row r="130" spans="1:8">
      <c r="A130" t="s">
        <v>53</v>
      </c>
      <c r="B130" t="s">
        <v>7</v>
      </c>
      <c r="C130" t="s">
        <v>12</v>
      </c>
      <c r="D130">
        <v>90</v>
      </c>
      <c r="E130">
        <v>2205.5062821205001</v>
      </c>
      <c r="F130">
        <v>564</v>
      </c>
      <c r="G130">
        <v>40</v>
      </c>
      <c r="H130" t="str">
        <f t="shared" si="1"/>
        <v>2022年</v>
      </c>
    </row>
    <row r="131" spans="1:8">
      <c r="A131" t="s">
        <v>54</v>
      </c>
      <c r="B131" t="s">
        <v>7</v>
      </c>
      <c r="C131" t="s">
        <v>12</v>
      </c>
      <c r="D131">
        <v>70</v>
      </c>
      <c r="E131">
        <v>46</v>
      </c>
      <c r="F131">
        <v>2</v>
      </c>
      <c r="G131">
        <v>0</v>
      </c>
      <c r="H131" t="str">
        <f t="shared" ref="H131:H194" si="2">LEFT(A131,5)</f>
        <v>2022年</v>
      </c>
    </row>
    <row r="132" spans="1:8">
      <c r="A132" t="s">
        <v>54</v>
      </c>
      <c r="B132" t="s">
        <v>7</v>
      </c>
      <c r="C132" t="s">
        <v>12</v>
      </c>
      <c r="D132">
        <v>90</v>
      </c>
      <c r="E132">
        <v>5975.6874037484004</v>
      </c>
      <c r="F132">
        <v>1243</v>
      </c>
      <c r="G132">
        <v>51</v>
      </c>
      <c r="H132" t="str">
        <f t="shared" si="2"/>
        <v>2022年</v>
      </c>
    </row>
    <row r="133" spans="1:8">
      <c r="A133" t="s">
        <v>54</v>
      </c>
      <c r="B133" t="s">
        <v>7</v>
      </c>
      <c r="C133" t="s">
        <v>10</v>
      </c>
      <c r="D133">
        <v>170</v>
      </c>
      <c r="E133">
        <v>88</v>
      </c>
      <c r="F133">
        <v>28</v>
      </c>
      <c r="G133">
        <v>3</v>
      </c>
      <c r="H133" t="str">
        <f t="shared" si="2"/>
        <v>2022年</v>
      </c>
    </row>
    <row r="134" spans="1:8">
      <c r="A134" t="s">
        <v>54</v>
      </c>
      <c r="B134" t="s">
        <v>7</v>
      </c>
      <c r="C134" t="s">
        <v>12</v>
      </c>
      <c r="D134">
        <v>170</v>
      </c>
      <c r="E134">
        <v>118</v>
      </c>
      <c r="F134">
        <v>22</v>
      </c>
      <c r="G134">
        <v>1</v>
      </c>
      <c r="H134" t="str">
        <f t="shared" si="2"/>
        <v>2022年</v>
      </c>
    </row>
    <row r="135" spans="1:8">
      <c r="A135" t="s">
        <v>55</v>
      </c>
      <c r="B135" t="s">
        <v>7</v>
      </c>
      <c r="C135" t="s">
        <v>10</v>
      </c>
      <c r="E135">
        <v>2807.1728176899001</v>
      </c>
      <c r="F135">
        <v>993</v>
      </c>
      <c r="G135">
        <v>68</v>
      </c>
      <c r="H135" t="str">
        <f t="shared" si="2"/>
        <v>2022年</v>
      </c>
    </row>
    <row r="136" spans="1:8">
      <c r="A136" t="s">
        <v>55</v>
      </c>
      <c r="B136" t="s">
        <v>7</v>
      </c>
      <c r="C136" t="s">
        <v>12</v>
      </c>
      <c r="D136">
        <v>60</v>
      </c>
      <c r="E136">
        <v>5</v>
      </c>
      <c r="F136">
        <v>3</v>
      </c>
      <c r="G136">
        <v>0</v>
      </c>
      <c r="H136" t="str">
        <f t="shared" si="2"/>
        <v>2022年</v>
      </c>
    </row>
    <row r="137" spans="1:8">
      <c r="A137" t="s">
        <v>55</v>
      </c>
      <c r="B137" t="s">
        <v>7</v>
      </c>
      <c r="C137" t="s">
        <v>10</v>
      </c>
      <c r="D137">
        <v>80</v>
      </c>
      <c r="E137">
        <v>9333.2836600151004</v>
      </c>
      <c r="F137">
        <v>3166</v>
      </c>
      <c r="G137">
        <v>186</v>
      </c>
      <c r="H137" t="str">
        <f t="shared" si="2"/>
        <v>2022年</v>
      </c>
    </row>
    <row r="138" spans="1:8">
      <c r="A138" t="s">
        <v>55</v>
      </c>
      <c r="B138" t="s">
        <v>7</v>
      </c>
      <c r="C138" t="s">
        <v>12</v>
      </c>
      <c r="D138">
        <v>90</v>
      </c>
      <c r="E138">
        <v>1985.7790067277001</v>
      </c>
      <c r="F138">
        <v>438</v>
      </c>
      <c r="G138">
        <v>16</v>
      </c>
      <c r="H138" t="str">
        <f t="shared" si="2"/>
        <v>2022年</v>
      </c>
    </row>
    <row r="139" spans="1:8">
      <c r="A139" t="s">
        <v>55</v>
      </c>
      <c r="B139" t="s">
        <v>7</v>
      </c>
      <c r="C139" t="s">
        <v>10</v>
      </c>
      <c r="D139">
        <v>130</v>
      </c>
      <c r="E139">
        <v>420.3888888889</v>
      </c>
      <c r="F139">
        <v>171</v>
      </c>
      <c r="G139">
        <v>15</v>
      </c>
      <c r="H139" t="str">
        <f t="shared" si="2"/>
        <v>2022年</v>
      </c>
    </row>
    <row r="140" spans="1:8">
      <c r="A140" t="s">
        <v>55</v>
      </c>
      <c r="B140" t="s">
        <v>7</v>
      </c>
      <c r="C140" t="s">
        <v>12</v>
      </c>
      <c r="D140">
        <v>140</v>
      </c>
      <c r="E140">
        <v>3257.2865893468002</v>
      </c>
      <c r="F140">
        <v>896</v>
      </c>
      <c r="G140">
        <v>67</v>
      </c>
      <c r="H140" t="str">
        <f t="shared" si="2"/>
        <v>2022年</v>
      </c>
    </row>
    <row r="141" spans="1:8">
      <c r="A141" t="s">
        <v>56</v>
      </c>
      <c r="B141" t="s">
        <v>7</v>
      </c>
      <c r="C141" t="s">
        <v>10</v>
      </c>
      <c r="E141">
        <v>578.42857142859998</v>
      </c>
      <c r="F141">
        <v>107</v>
      </c>
      <c r="G141">
        <v>4</v>
      </c>
      <c r="H141" t="str">
        <f t="shared" si="2"/>
        <v>2022年</v>
      </c>
    </row>
    <row r="142" spans="1:8">
      <c r="A142" t="s">
        <v>56</v>
      </c>
      <c r="B142" t="s">
        <v>7</v>
      </c>
      <c r="C142" t="s">
        <v>12</v>
      </c>
      <c r="E142">
        <v>647.57142857149995</v>
      </c>
      <c r="F142">
        <v>95</v>
      </c>
      <c r="G142">
        <v>2</v>
      </c>
      <c r="H142" t="str">
        <f t="shared" si="2"/>
        <v>2022年</v>
      </c>
    </row>
    <row r="143" spans="1:8">
      <c r="A143" t="s">
        <v>56</v>
      </c>
      <c r="B143" t="s">
        <v>7</v>
      </c>
      <c r="C143" t="s">
        <v>10</v>
      </c>
      <c r="D143">
        <v>120</v>
      </c>
      <c r="E143">
        <v>1546.6454338230999</v>
      </c>
      <c r="F143">
        <v>519</v>
      </c>
      <c r="G143">
        <v>34</v>
      </c>
      <c r="H143" t="str">
        <f t="shared" si="2"/>
        <v>2022年</v>
      </c>
    </row>
    <row r="144" spans="1:8">
      <c r="A144" t="s">
        <v>57</v>
      </c>
      <c r="B144" t="s">
        <v>7</v>
      </c>
      <c r="C144" t="s">
        <v>12</v>
      </c>
      <c r="D144">
        <v>40</v>
      </c>
      <c r="E144">
        <v>358</v>
      </c>
      <c r="F144">
        <v>38</v>
      </c>
      <c r="G144">
        <v>0</v>
      </c>
      <c r="H144" t="str">
        <f t="shared" si="2"/>
        <v>2022年</v>
      </c>
    </row>
    <row r="145" spans="1:8">
      <c r="A145" t="s">
        <v>57</v>
      </c>
      <c r="B145" t="s">
        <v>7</v>
      </c>
      <c r="C145" t="s">
        <v>12</v>
      </c>
      <c r="D145">
        <v>70</v>
      </c>
      <c r="E145">
        <v>651.29338103760006</v>
      </c>
      <c r="F145">
        <v>150</v>
      </c>
      <c r="G145">
        <v>0</v>
      </c>
      <c r="H145" t="str">
        <f t="shared" si="2"/>
        <v>2022年</v>
      </c>
    </row>
    <row r="146" spans="1:8">
      <c r="A146" t="s">
        <v>57</v>
      </c>
      <c r="B146" t="s">
        <v>7</v>
      </c>
      <c r="C146" t="s">
        <v>10</v>
      </c>
      <c r="D146">
        <v>140</v>
      </c>
      <c r="E146">
        <v>1050.1028282540999</v>
      </c>
      <c r="F146">
        <v>557</v>
      </c>
      <c r="G146">
        <v>65</v>
      </c>
      <c r="H146" t="str">
        <f t="shared" si="2"/>
        <v>2022年</v>
      </c>
    </row>
    <row r="147" spans="1:8">
      <c r="A147" t="s">
        <v>57</v>
      </c>
      <c r="B147" t="s">
        <v>7</v>
      </c>
      <c r="C147" t="s">
        <v>12</v>
      </c>
      <c r="D147">
        <v>180</v>
      </c>
      <c r="E147">
        <v>145.89860139859999</v>
      </c>
      <c r="F147">
        <v>52</v>
      </c>
      <c r="G147">
        <v>5</v>
      </c>
      <c r="H147" t="str">
        <f t="shared" si="2"/>
        <v>2022年</v>
      </c>
    </row>
    <row r="148" spans="1:8">
      <c r="A148" t="s">
        <v>58</v>
      </c>
      <c r="B148" t="s">
        <v>7</v>
      </c>
      <c r="C148" t="s">
        <v>12</v>
      </c>
      <c r="D148">
        <v>90</v>
      </c>
      <c r="E148">
        <v>663.4838709677</v>
      </c>
      <c r="F148">
        <v>90</v>
      </c>
      <c r="G148">
        <v>1</v>
      </c>
      <c r="H148" t="str">
        <f t="shared" si="2"/>
        <v>2022年</v>
      </c>
    </row>
    <row r="149" spans="1:8">
      <c r="A149" t="s">
        <v>58</v>
      </c>
      <c r="B149" t="s">
        <v>7</v>
      </c>
      <c r="C149" t="s">
        <v>10</v>
      </c>
      <c r="D149">
        <v>120</v>
      </c>
      <c r="E149">
        <v>434.06</v>
      </c>
      <c r="F149">
        <v>178</v>
      </c>
      <c r="G149">
        <v>11</v>
      </c>
      <c r="H149" t="str">
        <f t="shared" si="2"/>
        <v>2022年</v>
      </c>
    </row>
    <row r="150" spans="1:8">
      <c r="A150" t="s">
        <v>58</v>
      </c>
      <c r="B150" t="s">
        <v>7</v>
      </c>
      <c r="C150" t="s">
        <v>12</v>
      </c>
      <c r="D150">
        <v>140</v>
      </c>
      <c r="E150">
        <v>1920.7210992908001</v>
      </c>
      <c r="F150">
        <v>526</v>
      </c>
      <c r="G150">
        <v>46</v>
      </c>
      <c r="H150" t="str">
        <f t="shared" si="2"/>
        <v>2022年</v>
      </c>
    </row>
    <row r="151" spans="1:8">
      <c r="A151" t="s">
        <v>59</v>
      </c>
      <c r="B151" t="s">
        <v>7</v>
      </c>
      <c r="C151" t="s">
        <v>12</v>
      </c>
      <c r="E151">
        <v>307.03030303029999</v>
      </c>
      <c r="F151">
        <v>58</v>
      </c>
      <c r="G151">
        <v>1</v>
      </c>
      <c r="H151" t="str">
        <f t="shared" si="2"/>
        <v>2023年</v>
      </c>
    </row>
    <row r="152" spans="1:8">
      <c r="A152" t="s">
        <v>59</v>
      </c>
      <c r="B152" t="s">
        <v>7</v>
      </c>
      <c r="C152" t="s">
        <v>10</v>
      </c>
      <c r="D152">
        <v>80</v>
      </c>
      <c r="E152">
        <v>471.5</v>
      </c>
      <c r="F152">
        <v>96</v>
      </c>
      <c r="G152">
        <v>5</v>
      </c>
      <c r="H152" t="str">
        <f t="shared" si="2"/>
        <v>2023年</v>
      </c>
    </row>
    <row r="153" spans="1:8">
      <c r="A153" t="s">
        <v>59</v>
      </c>
      <c r="B153" t="s">
        <v>7</v>
      </c>
      <c r="C153" t="s">
        <v>10</v>
      </c>
      <c r="D153">
        <v>100</v>
      </c>
      <c r="E153">
        <v>256.43333333330003</v>
      </c>
      <c r="F153">
        <v>66</v>
      </c>
      <c r="G153">
        <v>6</v>
      </c>
      <c r="H153" t="str">
        <f t="shared" si="2"/>
        <v>2023年</v>
      </c>
    </row>
    <row r="154" spans="1:8">
      <c r="A154" t="s">
        <v>59</v>
      </c>
      <c r="B154" t="s">
        <v>7</v>
      </c>
      <c r="C154" t="s">
        <v>10</v>
      </c>
      <c r="D154">
        <v>120</v>
      </c>
      <c r="E154">
        <v>774.55208333329995</v>
      </c>
      <c r="F154">
        <v>289</v>
      </c>
      <c r="G154">
        <v>14</v>
      </c>
      <c r="H154" t="str">
        <f t="shared" si="2"/>
        <v>2023年</v>
      </c>
    </row>
    <row r="155" spans="1:8">
      <c r="A155" t="s">
        <v>59</v>
      </c>
      <c r="B155" t="s">
        <v>7</v>
      </c>
      <c r="C155" t="s">
        <v>12</v>
      </c>
      <c r="D155">
        <v>130</v>
      </c>
      <c r="E155">
        <v>252.04193093730001</v>
      </c>
      <c r="F155">
        <v>155</v>
      </c>
      <c r="G155">
        <v>7</v>
      </c>
      <c r="H155" t="str">
        <f t="shared" si="2"/>
        <v>2023年</v>
      </c>
    </row>
    <row r="156" spans="1:8">
      <c r="A156" t="s">
        <v>60</v>
      </c>
      <c r="B156" t="s">
        <v>7</v>
      </c>
      <c r="C156" t="s">
        <v>12</v>
      </c>
      <c r="D156">
        <v>90</v>
      </c>
      <c r="E156">
        <v>1104.4456045382999</v>
      </c>
      <c r="F156">
        <v>260</v>
      </c>
      <c r="G156">
        <v>1</v>
      </c>
      <c r="H156" t="str">
        <f t="shared" si="2"/>
        <v>2023年</v>
      </c>
    </row>
    <row r="157" spans="1:8">
      <c r="A157" t="s">
        <v>60</v>
      </c>
      <c r="B157" t="s">
        <v>7</v>
      </c>
      <c r="C157" t="s">
        <v>12</v>
      </c>
      <c r="D157">
        <v>120</v>
      </c>
      <c r="E157">
        <v>276.63157894739999</v>
      </c>
      <c r="F157">
        <v>74</v>
      </c>
      <c r="G157">
        <v>1</v>
      </c>
      <c r="H157" t="str">
        <f t="shared" si="2"/>
        <v>2023年</v>
      </c>
    </row>
    <row r="158" spans="1:8">
      <c r="A158" t="s">
        <v>60</v>
      </c>
      <c r="B158" t="s">
        <v>7</v>
      </c>
      <c r="C158" t="s">
        <v>12</v>
      </c>
      <c r="D158">
        <v>130</v>
      </c>
      <c r="E158">
        <v>22.5</v>
      </c>
      <c r="F158">
        <v>7</v>
      </c>
      <c r="G158">
        <v>0</v>
      </c>
      <c r="H158" t="str">
        <f t="shared" si="2"/>
        <v>2023年</v>
      </c>
    </row>
    <row r="159" spans="1:8">
      <c r="A159" t="s">
        <v>60</v>
      </c>
      <c r="B159" t="s">
        <v>7</v>
      </c>
      <c r="C159" t="s">
        <v>10</v>
      </c>
      <c r="D159">
        <v>140</v>
      </c>
      <c r="E159">
        <v>973.9404120035</v>
      </c>
      <c r="F159">
        <v>568</v>
      </c>
      <c r="G159">
        <v>44</v>
      </c>
      <c r="H159" t="str">
        <f t="shared" si="2"/>
        <v>2023年</v>
      </c>
    </row>
    <row r="160" spans="1:8">
      <c r="A160" t="s">
        <v>61</v>
      </c>
      <c r="B160" t="s">
        <v>7</v>
      </c>
      <c r="C160" t="s">
        <v>10</v>
      </c>
      <c r="D160">
        <v>70</v>
      </c>
      <c r="E160">
        <v>219.15848527349999</v>
      </c>
      <c r="F160">
        <v>66</v>
      </c>
      <c r="G160">
        <v>2</v>
      </c>
      <c r="H160" t="str">
        <f t="shared" si="2"/>
        <v>2023年</v>
      </c>
    </row>
    <row r="161" spans="1:8">
      <c r="A161" t="s">
        <v>61</v>
      </c>
      <c r="B161" t="s">
        <v>7</v>
      </c>
      <c r="C161" t="s">
        <v>12</v>
      </c>
      <c r="D161">
        <v>90</v>
      </c>
      <c r="E161">
        <v>494.15656565659998</v>
      </c>
      <c r="F161">
        <v>114</v>
      </c>
      <c r="G161">
        <v>6</v>
      </c>
      <c r="H161" t="str">
        <f t="shared" si="2"/>
        <v>2023年</v>
      </c>
    </row>
    <row r="162" spans="1:8">
      <c r="A162" t="s">
        <v>62</v>
      </c>
      <c r="B162" t="s">
        <v>7</v>
      </c>
      <c r="C162" t="s">
        <v>10</v>
      </c>
      <c r="D162">
        <v>150</v>
      </c>
      <c r="E162">
        <v>251.0533333333</v>
      </c>
      <c r="F162">
        <v>106</v>
      </c>
      <c r="G162">
        <v>7</v>
      </c>
      <c r="H162" t="str">
        <f t="shared" si="2"/>
        <v>2023年</v>
      </c>
    </row>
    <row r="163" spans="1:8">
      <c r="A163" t="s">
        <v>63</v>
      </c>
      <c r="B163" t="s">
        <v>7</v>
      </c>
      <c r="C163" t="s">
        <v>10</v>
      </c>
      <c r="D163">
        <v>90</v>
      </c>
      <c r="E163">
        <v>3613.4405075765999</v>
      </c>
      <c r="F163">
        <v>1584</v>
      </c>
      <c r="G163">
        <v>98</v>
      </c>
      <c r="H163" t="str">
        <f t="shared" si="2"/>
        <v>2023年</v>
      </c>
    </row>
    <row r="164" spans="1:8">
      <c r="A164" t="s">
        <v>63</v>
      </c>
      <c r="B164" t="s">
        <v>7</v>
      </c>
      <c r="C164" t="s">
        <v>10</v>
      </c>
      <c r="D164">
        <v>120</v>
      </c>
      <c r="E164">
        <v>3286.3153239233002</v>
      </c>
      <c r="F164">
        <v>1132</v>
      </c>
      <c r="G164">
        <v>59</v>
      </c>
      <c r="H164" t="str">
        <f t="shared" si="2"/>
        <v>2023年</v>
      </c>
    </row>
    <row r="165" spans="1:8">
      <c r="A165" t="s">
        <v>63</v>
      </c>
      <c r="B165" t="s">
        <v>7</v>
      </c>
      <c r="C165" t="s">
        <v>12</v>
      </c>
      <c r="D165">
        <v>120</v>
      </c>
      <c r="E165">
        <v>2914.6846760766998</v>
      </c>
      <c r="F165">
        <v>956</v>
      </c>
      <c r="G165">
        <v>54</v>
      </c>
      <c r="H165" t="str">
        <f t="shared" si="2"/>
        <v>2023年</v>
      </c>
    </row>
    <row r="166" spans="1:8">
      <c r="A166" t="s">
        <v>63</v>
      </c>
      <c r="B166" t="s">
        <v>7</v>
      </c>
      <c r="C166" t="s">
        <v>12</v>
      </c>
      <c r="D166">
        <v>130</v>
      </c>
      <c r="E166">
        <v>333.3675715334</v>
      </c>
      <c r="F166">
        <v>142</v>
      </c>
      <c r="G166">
        <v>3</v>
      </c>
      <c r="H166" t="str">
        <f t="shared" si="2"/>
        <v>2023年</v>
      </c>
    </row>
    <row r="167" spans="1:8">
      <c r="A167" t="s">
        <v>63</v>
      </c>
      <c r="B167" t="s">
        <v>7</v>
      </c>
      <c r="C167" t="s">
        <v>8</v>
      </c>
      <c r="D167">
        <v>140</v>
      </c>
      <c r="E167">
        <v>1.25</v>
      </c>
      <c r="F167">
        <v>1</v>
      </c>
      <c r="G167">
        <v>0</v>
      </c>
      <c r="H167" t="str">
        <f t="shared" si="2"/>
        <v>2023年</v>
      </c>
    </row>
    <row r="168" spans="1:8">
      <c r="A168" t="s">
        <v>63</v>
      </c>
      <c r="B168" t="s">
        <v>7</v>
      </c>
      <c r="C168" t="s">
        <v>10</v>
      </c>
      <c r="D168">
        <v>150</v>
      </c>
      <c r="E168">
        <v>585.11111111109994</v>
      </c>
      <c r="F168">
        <v>226</v>
      </c>
      <c r="G168">
        <v>12</v>
      </c>
      <c r="H168" t="str">
        <f t="shared" si="2"/>
        <v>2023年</v>
      </c>
    </row>
    <row r="169" spans="1:8">
      <c r="A169" t="s">
        <v>64</v>
      </c>
      <c r="B169" t="s">
        <v>7</v>
      </c>
      <c r="C169" t="s">
        <v>10</v>
      </c>
      <c r="D169">
        <v>70</v>
      </c>
      <c r="E169">
        <v>1778.5747014599001</v>
      </c>
      <c r="F169">
        <v>680</v>
      </c>
      <c r="G169">
        <v>51</v>
      </c>
      <c r="H169" t="str">
        <f t="shared" si="2"/>
        <v>2023年</v>
      </c>
    </row>
    <row r="170" spans="1:8">
      <c r="A170" t="s">
        <v>64</v>
      </c>
      <c r="B170" t="s">
        <v>7</v>
      </c>
      <c r="C170" t="s">
        <v>12</v>
      </c>
      <c r="D170">
        <v>70</v>
      </c>
      <c r="E170">
        <v>927.42529854049997</v>
      </c>
      <c r="F170">
        <v>296</v>
      </c>
      <c r="G170">
        <v>16</v>
      </c>
      <c r="H170" t="str">
        <f t="shared" si="2"/>
        <v>2023年</v>
      </c>
    </row>
    <row r="171" spans="1:8">
      <c r="A171" t="s">
        <v>64</v>
      </c>
      <c r="B171" t="s">
        <v>7</v>
      </c>
      <c r="C171" t="s">
        <v>12</v>
      </c>
      <c r="D171">
        <v>90</v>
      </c>
      <c r="E171">
        <v>2423.5841157100999</v>
      </c>
      <c r="F171">
        <v>700</v>
      </c>
      <c r="G171">
        <v>38</v>
      </c>
      <c r="H171" t="str">
        <f t="shared" si="2"/>
        <v>2023年</v>
      </c>
    </row>
    <row r="172" spans="1:8">
      <c r="A172" t="s">
        <v>64</v>
      </c>
      <c r="B172" t="s">
        <v>7</v>
      </c>
      <c r="C172" t="s">
        <v>10</v>
      </c>
      <c r="D172">
        <v>110</v>
      </c>
      <c r="E172">
        <v>3944.4165364431001</v>
      </c>
      <c r="F172">
        <v>1469</v>
      </c>
      <c r="G172">
        <v>123</v>
      </c>
      <c r="H172" t="str">
        <f t="shared" si="2"/>
        <v>2023年</v>
      </c>
    </row>
    <row r="173" spans="1:8">
      <c r="A173" t="s">
        <v>65</v>
      </c>
      <c r="B173" t="s">
        <v>7</v>
      </c>
      <c r="C173" t="s">
        <v>12</v>
      </c>
      <c r="E173">
        <v>3994.0461363192999</v>
      </c>
      <c r="F173">
        <v>899</v>
      </c>
      <c r="G173">
        <v>45</v>
      </c>
      <c r="H173" t="str">
        <f t="shared" si="2"/>
        <v>2023年</v>
      </c>
    </row>
    <row r="174" spans="1:8">
      <c r="A174" t="s">
        <v>65</v>
      </c>
      <c r="B174" t="s">
        <v>7</v>
      </c>
      <c r="C174" t="s">
        <v>12</v>
      </c>
      <c r="D174">
        <v>80</v>
      </c>
      <c r="E174">
        <v>3427.8922255689999</v>
      </c>
      <c r="F174">
        <v>889</v>
      </c>
      <c r="G174">
        <v>42</v>
      </c>
      <c r="H174" t="str">
        <f t="shared" si="2"/>
        <v>2023年</v>
      </c>
    </row>
    <row r="175" spans="1:8">
      <c r="A175" t="s">
        <v>65</v>
      </c>
      <c r="B175" t="s">
        <v>7</v>
      </c>
      <c r="C175" t="s">
        <v>10</v>
      </c>
      <c r="D175">
        <v>100</v>
      </c>
      <c r="E175">
        <v>3196.1000931241001</v>
      </c>
      <c r="F175">
        <v>1364</v>
      </c>
      <c r="G175">
        <v>98</v>
      </c>
      <c r="H175" t="str">
        <f t="shared" si="2"/>
        <v>2023年</v>
      </c>
    </row>
    <row r="176" spans="1:8">
      <c r="A176" t="s">
        <v>65</v>
      </c>
      <c r="B176" t="s">
        <v>7</v>
      </c>
      <c r="C176" t="s">
        <v>12</v>
      </c>
      <c r="D176">
        <v>120</v>
      </c>
      <c r="E176">
        <v>1013.5945054948</v>
      </c>
      <c r="F176">
        <v>360</v>
      </c>
      <c r="G176">
        <v>17</v>
      </c>
      <c r="H176" t="str">
        <f t="shared" si="2"/>
        <v>2023年</v>
      </c>
    </row>
    <row r="177" spans="1:8">
      <c r="A177" t="s">
        <v>65</v>
      </c>
      <c r="B177" t="s">
        <v>7</v>
      </c>
      <c r="C177" t="s">
        <v>10</v>
      </c>
      <c r="D177">
        <v>170</v>
      </c>
      <c r="E177">
        <v>333.73188405809998</v>
      </c>
      <c r="F177">
        <v>141</v>
      </c>
      <c r="G177">
        <v>20</v>
      </c>
      <c r="H177" t="str">
        <f t="shared" si="2"/>
        <v>2023年</v>
      </c>
    </row>
    <row r="178" spans="1:8">
      <c r="A178" t="s">
        <v>65</v>
      </c>
      <c r="B178" t="s">
        <v>7</v>
      </c>
      <c r="C178" t="s">
        <v>12</v>
      </c>
      <c r="D178">
        <v>180</v>
      </c>
      <c r="E178">
        <v>14</v>
      </c>
      <c r="F178">
        <v>1</v>
      </c>
      <c r="G178">
        <v>0</v>
      </c>
      <c r="H178" t="str">
        <f t="shared" si="2"/>
        <v>2023年</v>
      </c>
    </row>
    <row r="179" spans="1:8">
      <c r="A179" t="s">
        <v>66</v>
      </c>
      <c r="B179" t="s">
        <v>7</v>
      </c>
      <c r="C179" t="s">
        <v>12</v>
      </c>
      <c r="D179">
        <v>60</v>
      </c>
      <c r="E179">
        <v>1183.3039191303999</v>
      </c>
      <c r="F179">
        <v>353</v>
      </c>
      <c r="G179">
        <v>5</v>
      </c>
      <c r="H179" t="str">
        <f t="shared" si="2"/>
        <v>2023年</v>
      </c>
    </row>
    <row r="180" spans="1:8">
      <c r="A180" t="s">
        <v>66</v>
      </c>
      <c r="B180" t="s">
        <v>7</v>
      </c>
      <c r="C180" t="s">
        <v>10</v>
      </c>
      <c r="D180">
        <v>80</v>
      </c>
      <c r="E180">
        <v>4800.4320051303002</v>
      </c>
      <c r="F180">
        <v>1551</v>
      </c>
      <c r="G180">
        <v>125</v>
      </c>
      <c r="H180" t="str">
        <f t="shared" si="2"/>
        <v>2023年</v>
      </c>
    </row>
    <row r="181" spans="1:8">
      <c r="A181" t="s">
        <v>66</v>
      </c>
      <c r="B181" t="s">
        <v>7</v>
      </c>
      <c r="C181" t="s">
        <v>12</v>
      </c>
      <c r="D181">
        <v>90</v>
      </c>
      <c r="E181">
        <v>2245.0709358173999</v>
      </c>
      <c r="F181">
        <v>687</v>
      </c>
      <c r="G181">
        <v>38</v>
      </c>
      <c r="H181" t="str">
        <f t="shared" si="2"/>
        <v>2023年</v>
      </c>
    </row>
    <row r="182" spans="1:8">
      <c r="A182" t="s">
        <v>66</v>
      </c>
      <c r="B182" t="s">
        <v>7</v>
      </c>
      <c r="C182" t="s">
        <v>12</v>
      </c>
      <c r="D182">
        <v>150</v>
      </c>
      <c r="E182">
        <v>506.25252525240001</v>
      </c>
      <c r="F182">
        <v>155</v>
      </c>
      <c r="G182">
        <v>9</v>
      </c>
      <c r="H182" t="str">
        <f t="shared" si="2"/>
        <v>2023年</v>
      </c>
    </row>
    <row r="183" spans="1:8">
      <c r="A183" t="s">
        <v>67</v>
      </c>
      <c r="B183" t="s">
        <v>7</v>
      </c>
      <c r="C183" t="s">
        <v>10</v>
      </c>
      <c r="E183">
        <v>7073.5947831117001</v>
      </c>
      <c r="F183">
        <v>2064</v>
      </c>
      <c r="G183">
        <v>132</v>
      </c>
      <c r="H183" t="str">
        <f t="shared" si="2"/>
        <v>2023年</v>
      </c>
    </row>
    <row r="184" spans="1:8">
      <c r="A184" t="s">
        <v>67</v>
      </c>
      <c r="B184" t="s">
        <v>7</v>
      </c>
      <c r="C184" t="s">
        <v>10</v>
      </c>
      <c r="D184">
        <v>90</v>
      </c>
      <c r="E184">
        <v>7516.7112010708997</v>
      </c>
      <c r="F184">
        <v>2323</v>
      </c>
      <c r="G184">
        <v>181</v>
      </c>
      <c r="H184" t="str">
        <f t="shared" si="2"/>
        <v>2023年</v>
      </c>
    </row>
    <row r="185" spans="1:8">
      <c r="A185" t="s">
        <v>68</v>
      </c>
      <c r="B185" t="s">
        <v>7</v>
      </c>
      <c r="C185" t="s">
        <v>10</v>
      </c>
      <c r="D185">
        <v>110</v>
      </c>
      <c r="E185">
        <v>4766.9063481433004</v>
      </c>
      <c r="F185">
        <v>2459</v>
      </c>
      <c r="G185">
        <v>280</v>
      </c>
      <c r="H185" t="str">
        <f t="shared" si="2"/>
        <v>2023年</v>
      </c>
    </row>
    <row r="186" spans="1:8">
      <c r="A186" t="s">
        <v>69</v>
      </c>
      <c r="B186" t="s">
        <v>7</v>
      </c>
      <c r="C186" t="s">
        <v>10</v>
      </c>
      <c r="D186">
        <v>50</v>
      </c>
      <c r="E186">
        <v>371.06666666680002</v>
      </c>
      <c r="F186">
        <v>142</v>
      </c>
      <c r="G186">
        <v>11</v>
      </c>
      <c r="H186" t="str">
        <f t="shared" si="2"/>
        <v>2023年</v>
      </c>
    </row>
    <row r="187" spans="1:8">
      <c r="A187" t="s">
        <v>69</v>
      </c>
      <c r="B187" t="s">
        <v>7</v>
      </c>
      <c r="C187" t="s">
        <v>8</v>
      </c>
      <c r="D187">
        <v>130</v>
      </c>
      <c r="E187">
        <v>2.2264150943000001</v>
      </c>
      <c r="F187">
        <v>1</v>
      </c>
      <c r="G187">
        <v>1</v>
      </c>
      <c r="H187" t="str">
        <f t="shared" si="2"/>
        <v>2023年</v>
      </c>
    </row>
    <row r="188" spans="1:8">
      <c r="A188" t="s">
        <v>69</v>
      </c>
      <c r="B188" t="s">
        <v>7</v>
      </c>
      <c r="C188" t="s">
        <v>10</v>
      </c>
      <c r="D188">
        <v>170</v>
      </c>
      <c r="E188">
        <v>541.15476190469997</v>
      </c>
      <c r="F188">
        <v>283</v>
      </c>
      <c r="G188">
        <v>30</v>
      </c>
      <c r="H188" t="str">
        <f t="shared" si="2"/>
        <v>2023年</v>
      </c>
    </row>
    <row r="189" spans="1:8">
      <c r="A189" t="s">
        <v>70</v>
      </c>
      <c r="B189" t="s">
        <v>7</v>
      </c>
      <c r="C189" t="s">
        <v>10</v>
      </c>
      <c r="E189">
        <v>2749.4796620521001</v>
      </c>
      <c r="F189">
        <v>795</v>
      </c>
      <c r="G189">
        <v>43</v>
      </c>
      <c r="H189" t="str">
        <f t="shared" si="2"/>
        <v>2023年</v>
      </c>
    </row>
    <row r="190" spans="1:8">
      <c r="A190" t="s">
        <v>70</v>
      </c>
      <c r="B190" t="s">
        <v>7</v>
      </c>
      <c r="C190" t="s">
        <v>12</v>
      </c>
      <c r="D190">
        <v>60</v>
      </c>
      <c r="E190">
        <v>245.77272727280001</v>
      </c>
      <c r="F190">
        <v>50</v>
      </c>
      <c r="G190">
        <v>1</v>
      </c>
      <c r="H190" t="str">
        <f t="shared" si="2"/>
        <v>2023年</v>
      </c>
    </row>
    <row r="191" spans="1:8">
      <c r="A191" t="s">
        <v>70</v>
      </c>
      <c r="B191" t="s">
        <v>7</v>
      </c>
      <c r="C191" t="s">
        <v>12</v>
      </c>
      <c r="D191">
        <v>90</v>
      </c>
      <c r="E191">
        <v>2527.4021404087998</v>
      </c>
      <c r="F191">
        <v>526</v>
      </c>
      <c r="G191">
        <v>17</v>
      </c>
      <c r="H191" t="str">
        <f t="shared" si="2"/>
        <v>2023年</v>
      </c>
    </row>
    <row r="192" spans="1:8">
      <c r="A192" t="s">
        <v>70</v>
      </c>
      <c r="B192" t="s">
        <v>7</v>
      </c>
      <c r="C192" t="s">
        <v>10</v>
      </c>
      <c r="D192">
        <v>110</v>
      </c>
      <c r="E192">
        <v>2481.3458944705999</v>
      </c>
      <c r="F192">
        <v>1059</v>
      </c>
      <c r="G192">
        <v>101</v>
      </c>
      <c r="H192" t="str">
        <f t="shared" si="2"/>
        <v>2023年</v>
      </c>
    </row>
    <row r="193" spans="1:8">
      <c r="A193" t="s">
        <v>70</v>
      </c>
      <c r="B193" t="s">
        <v>7</v>
      </c>
      <c r="C193" t="s">
        <v>12</v>
      </c>
      <c r="D193">
        <v>130</v>
      </c>
      <c r="E193">
        <v>3645.1484833435002</v>
      </c>
      <c r="F193">
        <v>1327</v>
      </c>
      <c r="G193">
        <v>94</v>
      </c>
      <c r="H193" t="str">
        <f t="shared" si="2"/>
        <v>2023年</v>
      </c>
    </row>
    <row r="194" spans="1:8">
      <c r="A194" t="s">
        <v>70</v>
      </c>
      <c r="B194" t="s">
        <v>7</v>
      </c>
      <c r="C194" t="s">
        <v>10</v>
      </c>
      <c r="D194">
        <v>160</v>
      </c>
      <c r="E194">
        <v>340.6377777779</v>
      </c>
      <c r="F194">
        <v>187</v>
      </c>
      <c r="G194">
        <v>23</v>
      </c>
      <c r="H194" t="str">
        <f t="shared" si="2"/>
        <v>2023年</v>
      </c>
    </row>
    <row r="195" spans="1:8">
      <c r="A195" t="s">
        <v>71</v>
      </c>
      <c r="B195" t="s">
        <v>7</v>
      </c>
      <c r="C195" t="s">
        <v>12</v>
      </c>
      <c r="E195">
        <v>948.46166666659997</v>
      </c>
      <c r="F195">
        <v>120</v>
      </c>
      <c r="G195">
        <v>6</v>
      </c>
      <c r="H195" t="str">
        <f t="shared" ref="H195:H258" si="3">LEFT(A195,5)</f>
        <v>2023年</v>
      </c>
    </row>
    <row r="196" spans="1:8">
      <c r="A196" t="s">
        <v>71</v>
      </c>
      <c r="B196" t="s">
        <v>7</v>
      </c>
      <c r="C196" t="s">
        <v>10</v>
      </c>
      <c r="D196">
        <v>90</v>
      </c>
      <c r="E196">
        <v>1506.3066172880999</v>
      </c>
      <c r="F196">
        <v>680</v>
      </c>
      <c r="G196">
        <v>36</v>
      </c>
      <c r="H196" t="str">
        <f t="shared" si="3"/>
        <v>2023年</v>
      </c>
    </row>
    <row r="197" spans="1:8">
      <c r="A197" t="s">
        <v>71</v>
      </c>
      <c r="B197" t="s">
        <v>7</v>
      </c>
      <c r="C197" t="s">
        <v>10</v>
      </c>
      <c r="D197">
        <v>100</v>
      </c>
      <c r="E197">
        <v>1553.1350649348999</v>
      </c>
      <c r="F197">
        <v>720</v>
      </c>
      <c r="G197">
        <v>60</v>
      </c>
      <c r="H197" t="str">
        <f t="shared" si="3"/>
        <v>2023年</v>
      </c>
    </row>
    <row r="198" spans="1:8">
      <c r="A198" t="s">
        <v>71</v>
      </c>
      <c r="B198" t="s">
        <v>7</v>
      </c>
      <c r="C198" t="s">
        <v>10</v>
      </c>
      <c r="D198">
        <v>120</v>
      </c>
      <c r="E198">
        <v>3073.4839742095</v>
      </c>
      <c r="F198">
        <v>1266</v>
      </c>
      <c r="G198">
        <v>59</v>
      </c>
      <c r="H198" t="str">
        <f t="shared" si="3"/>
        <v>2023年</v>
      </c>
    </row>
    <row r="199" spans="1:8">
      <c r="A199" t="s">
        <v>71</v>
      </c>
      <c r="B199" t="s">
        <v>7</v>
      </c>
      <c r="C199" t="s">
        <v>10</v>
      </c>
      <c r="D199">
        <v>170</v>
      </c>
      <c r="E199">
        <v>243.4</v>
      </c>
      <c r="F199">
        <v>158</v>
      </c>
      <c r="G199">
        <v>32</v>
      </c>
      <c r="H199" t="str">
        <f t="shared" si="3"/>
        <v>2023年</v>
      </c>
    </row>
    <row r="200" spans="1:8">
      <c r="A200" t="s">
        <v>72</v>
      </c>
      <c r="B200" t="s">
        <v>7</v>
      </c>
      <c r="C200" t="s">
        <v>12</v>
      </c>
      <c r="D200">
        <v>90</v>
      </c>
      <c r="E200">
        <v>1523.1667173640999</v>
      </c>
      <c r="F200">
        <v>577</v>
      </c>
      <c r="G200">
        <v>40</v>
      </c>
      <c r="H200" t="str">
        <f t="shared" si="3"/>
        <v>2023年</v>
      </c>
    </row>
    <row r="201" spans="1:8">
      <c r="A201" t="s">
        <v>72</v>
      </c>
      <c r="B201" t="s">
        <v>7</v>
      </c>
      <c r="C201" t="s">
        <v>10</v>
      </c>
      <c r="D201">
        <v>100</v>
      </c>
      <c r="E201">
        <v>7071.2931836774997</v>
      </c>
      <c r="F201">
        <v>2635</v>
      </c>
      <c r="G201">
        <v>141</v>
      </c>
      <c r="H201" t="str">
        <f t="shared" si="3"/>
        <v>2023年</v>
      </c>
    </row>
    <row r="202" spans="1:8">
      <c r="A202" t="s">
        <v>72</v>
      </c>
      <c r="B202" t="s">
        <v>7</v>
      </c>
      <c r="C202" t="s">
        <v>10</v>
      </c>
      <c r="D202">
        <v>130</v>
      </c>
      <c r="E202">
        <v>1147.6142148173999</v>
      </c>
      <c r="F202">
        <v>536</v>
      </c>
      <c r="G202">
        <v>34</v>
      </c>
      <c r="H202" t="str">
        <f t="shared" si="3"/>
        <v>2023年</v>
      </c>
    </row>
    <row r="203" spans="1:8">
      <c r="A203" t="s">
        <v>72</v>
      </c>
      <c r="B203" t="s">
        <v>7</v>
      </c>
      <c r="C203" t="s">
        <v>12</v>
      </c>
      <c r="D203">
        <v>170</v>
      </c>
      <c r="E203">
        <v>151.87499999990001</v>
      </c>
      <c r="F203">
        <v>46</v>
      </c>
      <c r="G203">
        <v>2</v>
      </c>
      <c r="H203" t="str">
        <f t="shared" si="3"/>
        <v>2023年</v>
      </c>
    </row>
    <row r="204" spans="1:8">
      <c r="A204" t="s">
        <v>72</v>
      </c>
      <c r="B204" t="s">
        <v>7</v>
      </c>
      <c r="C204" t="s">
        <v>10</v>
      </c>
      <c r="D204">
        <v>180</v>
      </c>
      <c r="E204">
        <v>201.7000000001</v>
      </c>
      <c r="F204">
        <v>87</v>
      </c>
      <c r="G204">
        <v>17</v>
      </c>
      <c r="H204" t="str">
        <f t="shared" si="3"/>
        <v>2023年</v>
      </c>
    </row>
    <row r="205" spans="1:8">
      <c r="A205" t="s">
        <v>73</v>
      </c>
      <c r="B205" t="s">
        <v>7</v>
      </c>
      <c r="C205" t="s">
        <v>12</v>
      </c>
      <c r="D205">
        <v>100</v>
      </c>
      <c r="E205">
        <v>33</v>
      </c>
      <c r="F205">
        <v>8</v>
      </c>
      <c r="G205">
        <v>0</v>
      </c>
      <c r="H205" t="str">
        <f t="shared" si="3"/>
        <v>2023年</v>
      </c>
    </row>
    <row r="206" spans="1:8">
      <c r="A206" t="s">
        <v>74</v>
      </c>
      <c r="B206" t="s">
        <v>7</v>
      </c>
      <c r="C206" t="s">
        <v>12</v>
      </c>
      <c r="E206">
        <v>1145.4266221810999</v>
      </c>
      <c r="F206">
        <v>335</v>
      </c>
      <c r="G206">
        <v>6</v>
      </c>
      <c r="H206" t="str">
        <f t="shared" si="3"/>
        <v>2023年</v>
      </c>
    </row>
    <row r="207" spans="1:8">
      <c r="A207" t="s">
        <v>74</v>
      </c>
      <c r="B207" t="s">
        <v>7</v>
      </c>
      <c r="C207" t="s">
        <v>10</v>
      </c>
      <c r="D207">
        <v>120</v>
      </c>
      <c r="E207">
        <v>1711.3039040075</v>
      </c>
      <c r="F207">
        <v>699</v>
      </c>
      <c r="G207">
        <v>51</v>
      </c>
      <c r="H207" t="str">
        <f t="shared" si="3"/>
        <v>2023年</v>
      </c>
    </row>
    <row r="208" spans="1:8">
      <c r="A208" t="s">
        <v>74</v>
      </c>
      <c r="B208" t="s">
        <v>7</v>
      </c>
      <c r="C208" t="s">
        <v>12</v>
      </c>
      <c r="D208">
        <v>150</v>
      </c>
      <c r="E208">
        <v>248.55555555570001</v>
      </c>
      <c r="F208">
        <v>115</v>
      </c>
      <c r="G208">
        <v>17</v>
      </c>
      <c r="H208" t="str">
        <f t="shared" si="3"/>
        <v>2023年</v>
      </c>
    </row>
    <row r="209" spans="1:8">
      <c r="A209" t="s">
        <v>74</v>
      </c>
      <c r="B209" t="s">
        <v>7</v>
      </c>
      <c r="C209" t="s">
        <v>10</v>
      </c>
      <c r="D209">
        <v>160</v>
      </c>
      <c r="E209">
        <v>85.499999999899998</v>
      </c>
      <c r="F209">
        <v>41</v>
      </c>
      <c r="G209">
        <v>2</v>
      </c>
      <c r="H209" t="str">
        <f t="shared" si="3"/>
        <v>2023年</v>
      </c>
    </row>
    <row r="210" spans="1:8">
      <c r="A210" t="s">
        <v>74</v>
      </c>
      <c r="B210" t="s">
        <v>7</v>
      </c>
      <c r="C210" t="s">
        <v>10</v>
      </c>
      <c r="D210">
        <v>170</v>
      </c>
      <c r="E210">
        <v>193.22247823859999</v>
      </c>
      <c r="F210">
        <v>79</v>
      </c>
      <c r="G210">
        <v>10</v>
      </c>
      <c r="H210" t="str">
        <f t="shared" si="3"/>
        <v>2023年</v>
      </c>
    </row>
    <row r="211" spans="1:8">
      <c r="A211" t="s">
        <v>75</v>
      </c>
      <c r="B211" t="s">
        <v>7</v>
      </c>
      <c r="C211" t="s">
        <v>10</v>
      </c>
      <c r="D211">
        <v>70</v>
      </c>
      <c r="E211">
        <v>1926.2595092910999</v>
      </c>
      <c r="F211">
        <v>514</v>
      </c>
      <c r="G211">
        <v>28</v>
      </c>
      <c r="H211" t="str">
        <f t="shared" si="3"/>
        <v>2023年</v>
      </c>
    </row>
    <row r="212" spans="1:8">
      <c r="A212" t="s">
        <v>75</v>
      </c>
      <c r="B212" t="s">
        <v>7</v>
      </c>
      <c r="C212" t="s">
        <v>12</v>
      </c>
      <c r="D212">
        <v>80</v>
      </c>
      <c r="E212">
        <v>965.27491258730004</v>
      </c>
      <c r="F212">
        <v>360</v>
      </c>
      <c r="G212">
        <v>15</v>
      </c>
      <c r="H212" t="str">
        <f t="shared" si="3"/>
        <v>2023年</v>
      </c>
    </row>
    <row r="213" spans="1:8">
      <c r="A213" t="s">
        <v>75</v>
      </c>
      <c r="B213" t="s">
        <v>7</v>
      </c>
      <c r="C213" t="s">
        <v>10</v>
      </c>
      <c r="D213">
        <v>100</v>
      </c>
      <c r="E213">
        <v>3465.5498538817001</v>
      </c>
      <c r="F213">
        <v>1412</v>
      </c>
      <c r="G213">
        <v>109</v>
      </c>
      <c r="H213" t="str">
        <f t="shared" si="3"/>
        <v>2023年</v>
      </c>
    </row>
    <row r="214" spans="1:8">
      <c r="A214" t="s">
        <v>75</v>
      </c>
      <c r="B214" t="s">
        <v>7</v>
      </c>
      <c r="C214" t="s">
        <v>12</v>
      </c>
      <c r="D214">
        <v>140</v>
      </c>
      <c r="E214">
        <v>306.27821316619998</v>
      </c>
      <c r="F214">
        <v>109</v>
      </c>
      <c r="G214">
        <v>3</v>
      </c>
      <c r="H214" t="str">
        <f t="shared" si="3"/>
        <v>2023年</v>
      </c>
    </row>
    <row r="215" spans="1:8">
      <c r="A215" t="s">
        <v>75</v>
      </c>
      <c r="B215" t="s">
        <v>7</v>
      </c>
      <c r="C215" t="s">
        <v>10</v>
      </c>
      <c r="D215">
        <v>150</v>
      </c>
      <c r="E215">
        <v>30</v>
      </c>
      <c r="F215">
        <v>10</v>
      </c>
      <c r="G215">
        <v>0</v>
      </c>
      <c r="H215" t="str">
        <f t="shared" si="3"/>
        <v>2023年</v>
      </c>
    </row>
    <row r="216" spans="1:8">
      <c r="A216" t="s">
        <v>75</v>
      </c>
      <c r="B216" t="s">
        <v>7</v>
      </c>
      <c r="C216" t="s">
        <v>12</v>
      </c>
      <c r="D216">
        <v>150</v>
      </c>
      <c r="E216">
        <v>19</v>
      </c>
      <c r="F216">
        <v>5</v>
      </c>
      <c r="G216">
        <v>1</v>
      </c>
      <c r="H216" t="str">
        <f t="shared" si="3"/>
        <v>2023年</v>
      </c>
    </row>
    <row r="217" spans="1:8">
      <c r="A217" t="s">
        <v>76</v>
      </c>
      <c r="B217" t="s">
        <v>7</v>
      </c>
      <c r="C217" t="s">
        <v>12</v>
      </c>
      <c r="D217">
        <v>80</v>
      </c>
      <c r="E217">
        <v>3714.5000404786001</v>
      </c>
      <c r="F217">
        <v>1044</v>
      </c>
      <c r="G217">
        <v>37</v>
      </c>
      <c r="H217" t="str">
        <f t="shared" si="3"/>
        <v>2023年</v>
      </c>
    </row>
    <row r="218" spans="1:8">
      <c r="A218" t="s">
        <v>76</v>
      </c>
      <c r="B218" t="s">
        <v>7</v>
      </c>
      <c r="C218" t="s">
        <v>12</v>
      </c>
      <c r="D218">
        <v>100</v>
      </c>
      <c r="E218">
        <v>3622.0304995833999</v>
      </c>
      <c r="F218">
        <v>1122</v>
      </c>
      <c r="G218">
        <v>97</v>
      </c>
      <c r="H218" t="str">
        <f t="shared" si="3"/>
        <v>2023年</v>
      </c>
    </row>
    <row r="219" spans="1:8">
      <c r="A219" t="s">
        <v>76</v>
      </c>
      <c r="B219" t="s">
        <v>7</v>
      </c>
      <c r="C219" t="s">
        <v>10</v>
      </c>
      <c r="D219">
        <v>120</v>
      </c>
      <c r="E219">
        <v>3767.8408112778998</v>
      </c>
      <c r="F219">
        <v>1199</v>
      </c>
      <c r="G219">
        <v>88</v>
      </c>
      <c r="H219" t="str">
        <f t="shared" si="3"/>
        <v>2023年</v>
      </c>
    </row>
    <row r="220" spans="1:8">
      <c r="A220" t="s">
        <v>76</v>
      </c>
      <c r="B220" t="s">
        <v>7</v>
      </c>
      <c r="C220" t="s">
        <v>12</v>
      </c>
      <c r="D220">
        <v>120</v>
      </c>
      <c r="E220">
        <v>2269.1591887218001</v>
      </c>
      <c r="F220">
        <v>614</v>
      </c>
      <c r="G220">
        <v>29</v>
      </c>
      <c r="H220" t="str">
        <f t="shared" si="3"/>
        <v>2023年</v>
      </c>
    </row>
    <row r="221" spans="1:8">
      <c r="A221" t="s">
        <v>76</v>
      </c>
      <c r="B221" t="s">
        <v>7</v>
      </c>
      <c r="C221" t="s">
        <v>12</v>
      </c>
      <c r="D221">
        <v>130</v>
      </c>
      <c r="E221">
        <v>5148.2475273740001</v>
      </c>
      <c r="F221">
        <v>1811</v>
      </c>
      <c r="G221">
        <v>141</v>
      </c>
      <c r="H221" t="str">
        <f t="shared" si="3"/>
        <v>2023年</v>
      </c>
    </row>
    <row r="222" spans="1:8">
      <c r="A222" t="s">
        <v>76</v>
      </c>
      <c r="B222" t="s">
        <v>7</v>
      </c>
      <c r="C222" t="s">
        <v>12</v>
      </c>
      <c r="D222">
        <v>140</v>
      </c>
      <c r="E222">
        <v>464.33622377630002</v>
      </c>
      <c r="F222">
        <v>192</v>
      </c>
      <c r="G222">
        <v>14</v>
      </c>
      <c r="H222" t="str">
        <f t="shared" si="3"/>
        <v>2023年</v>
      </c>
    </row>
    <row r="223" spans="1:8">
      <c r="A223" t="s">
        <v>77</v>
      </c>
      <c r="B223" t="s">
        <v>7</v>
      </c>
      <c r="C223" t="s">
        <v>12</v>
      </c>
      <c r="D223">
        <v>100</v>
      </c>
      <c r="E223">
        <v>2157.1772126670999</v>
      </c>
      <c r="F223">
        <v>478</v>
      </c>
      <c r="G223">
        <v>30</v>
      </c>
      <c r="H223" t="str">
        <f t="shared" si="3"/>
        <v>2023年</v>
      </c>
    </row>
    <row r="224" spans="1:8">
      <c r="A224" t="s">
        <v>77</v>
      </c>
      <c r="B224" t="s">
        <v>7</v>
      </c>
      <c r="C224" t="s">
        <v>12</v>
      </c>
      <c r="D224">
        <v>140</v>
      </c>
      <c r="E224">
        <v>4460.2224379663003</v>
      </c>
      <c r="F224">
        <v>1487</v>
      </c>
      <c r="G224">
        <v>115</v>
      </c>
      <c r="H224" t="str">
        <f t="shared" si="3"/>
        <v>2023年</v>
      </c>
    </row>
    <row r="225" spans="1:8">
      <c r="A225" t="s">
        <v>78</v>
      </c>
      <c r="B225" t="s">
        <v>7</v>
      </c>
      <c r="C225" t="s">
        <v>12</v>
      </c>
      <c r="D225">
        <v>110</v>
      </c>
      <c r="E225">
        <v>1431.8815955765001</v>
      </c>
      <c r="F225">
        <v>345</v>
      </c>
      <c r="G225">
        <v>14</v>
      </c>
      <c r="H225" t="str">
        <f t="shared" si="3"/>
        <v>2023年</v>
      </c>
    </row>
    <row r="226" spans="1:8">
      <c r="A226" t="s">
        <v>79</v>
      </c>
      <c r="B226" t="s">
        <v>7</v>
      </c>
      <c r="C226" t="s">
        <v>12</v>
      </c>
      <c r="D226">
        <v>110</v>
      </c>
      <c r="E226">
        <v>393.3988020498</v>
      </c>
      <c r="F226">
        <v>170</v>
      </c>
      <c r="G226">
        <v>10</v>
      </c>
      <c r="H226" t="str">
        <f t="shared" si="3"/>
        <v>2023年</v>
      </c>
    </row>
    <row r="227" spans="1:8">
      <c r="A227" t="s">
        <v>79</v>
      </c>
      <c r="B227" t="s">
        <v>7</v>
      </c>
      <c r="C227" t="s">
        <v>12</v>
      </c>
      <c r="D227">
        <v>130</v>
      </c>
      <c r="E227">
        <v>60.913043478299997</v>
      </c>
      <c r="F227">
        <v>33</v>
      </c>
      <c r="G227">
        <v>0</v>
      </c>
      <c r="H227" t="str">
        <f t="shared" si="3"/>
        <v>2023年</v>
      </c>
    </row>
    <row r="228" spans="1:8">
      <c r="A228" t="s">
        <v>79</v>
      </c>
      <c r="B228" t="s">
        <v>7</v>
      </c>
      <c r="C228" t="s">
        <v>10</v>
      </c>
      <c r="D228">
        <v>150</v>
      </c>
      <c r="E228">
        <v>168.9923273656</v>
      </c>
      <c r="F228">
        <v>86</v>
      </c>
      <c r="G228">
        <v>9</v>
      </c>
      <c r="H228" t="str">
        <f t="shared" si="3"/>
        <v>2023年</v>
      </c>
    </row>
    <row r="229" spans="1:8">
      <c r="A229" t="s">
        <v>80</v>
      </c>
      <c r="B229" t="s">
        <v>7</v>
      </c>
      <c r="C229" t="s">
        <v>12</v>
      </c>
      <c r="D229">
        <v>100</v>
      </c>
      <c r="E229">
        <v>692.94716623270006</v>
      </c>
      <c r="F229">
        <v>264</v>
      </c>
      <c r="G229">
        <v>13</v>
      </c>
      <c r="H229" t="str">
        <f t="shared" si="3"/>
        <v>2023年</v>
      </c>
    </row>
    <row r="230" spans="1:8">
      <c r="A230" t="s">
        <v>80</v>
      </c>
      <c r="B230" t="s">
        <v>7</v>
      </c>
      <c r="C230" t="s">
        <v>12</v>
      </c>
      <c r="D230">
        <v>110</v>
      </c>
      <c r="E230">
        <v>17.833333333300001</v>
      </c>
      <c r="F230">
        <v>9</v>
      </c>
      <c r="G230">
        <v>2</v>
      </c>
      <c r="H230" t="str">
        <f t="shared" si="3"/>
        <v>2023年</v>
      </c>
    </row>
    <row r="231" spans="1:8">
      <c r="A231" t="s">
        <v>80</v>
      </c>
      <c r="B231" t="s">
        <v>7</v>
      </c>
      <c r="C231" t="s">
        <v>12</v>
      </c>
      <c r="D231">
        <v>170</v>
      </c>
      <c r="E231">
        <v>84.4</v>
      </c>
      <c r="F231">
        <v>37</v>
      </c>
      <c r="G231">
        <v>4</v>
      </c>
      <c r="H231" t="str">
        <f t="shared" si="3"/>
        <v>2023年</v>
      </c>
    </row>
    <row r="232" spans="1:8">
      <c r="A232" t="s">
        <v>81</v>
      </c>
      <c r="B232" t="s">
        <v>7</v>
      </c>
      <c r="C232" t="s">
        <v>12</v>
      </c>
      <c r="D232">
        <v>100</v>
      </c>
      <c r="E232">
        <v>3442.0565127031</v>
      </c>
      <c r="F232">
        <v>795</v>
      </c>
      <c r="G232">
        <v>33</v>
      </c>
      <c r="H232" t="str">
        <f t="shared" si="3"/>
        <v>2023年</v>
      </c>
    </row>
    <row r="233" spans="1:8">
      <c r="A233" t="s">
        <v>81</v>
      </c>
      <c r="B233" t="s">
        <v>7</v>
      </c>
      <c r="C233" t="s">
        <v>10</v>
      </c>
      <c r="D233">
        <v>110</v>
      </c>
      <c r="E233">
        <v>3192.2537511444002</v>
      </c>
      <c r="F233">
        <v>1271</v>
      </c>
      <c r="G233">
        <v>66</v>
      </c>
      <c r="H233" t="str">
        <f t="shared" si="3"/>
        <v>2023年</v>
      </c>
    </row>
    <row r="234" spans="1:8">
      <c r="A234" t="s">
        <v>81</v>
      </c>
      <c r="B234" t="s">
        <v>7</v>
      </c>
      <c r="C234" t="s">
        <v>12</v>
      </c>
      <c r="D234">
        <v>170</v>
      </c>
      <c r="E234">
        <v>965.04047619029996</v>
      </c>
      <c r="F234">
        <v>427</v>
      </c>
      <c r="G234">
        <v>25</v>
      </c>
      <c r="H234" t="str">
        <f t="shared" si="3"/>
        <v>2023年</v>
      </c>
    </row>
    <row r="235" spans="1:8">
      <c r="A235" t="s">
        <v>82</v>
      </c>
      <c r="B235" t="s">
        <v>7</v>
      </c>
      <c r="C235" t="s">
        <v>12</v>
      </c>
      <c r="D235">
        <v>60</v>
      </c>
      <c r="E235">
        <v>59</v>
      </c>
      <c r="F235">
        <v>24</v>
      </c>
      <c r="G235">
        <v>1</v>
      </c>
      <c r="H235" t="str">
        <f t="shared" si="3"/>
        <v>2023年</v>
      </c>
    </row>
    <row r="236" spans="1:8">
      <c r="A236" t="s">
        <v>82</v>
      </c>
      <c r="B236" t="s">
        <v>7</v>
      </c>
      <c r="C236" t="s">
        <v>12</v>
      </c>
      <c r="D236">
        <v>110</v>
      </c>
      <c r="E236">
        <v>7813.5937258394997</v>
      </c>
      <c r="F236">
        <v>3250</v>
      </c>
      <c r="G236">
        <v>193</v>
      </c>
      <c r="H236" t="str">
        <f t="shared" si="3"/>
        <v>2023年</v>
      </c>
    </row>
    <row r="237" spans="1:8">
      <c r="A237" t="s">
        <v>82</v>
      </c>
      <c r="B237" t="s">
        <v>7</v>
      </c>
      <c r="C237" t="s">
        <v>10</v>
      </c>
      <c r="D237">
        <v>150</v>
      </c>
      <c r="E237">
        <v>1288.8313712769</v>
      </c>
      <c r="F237">
        <v>681</v>
      </c>
      <c r="G237">
        <v>57</v>
      </c>
      <c r="H237" t="str">
        <f t="shared" si="3"/>
        <v>2023年</v>
      </c>
    </row>
    <row r="238" spans="1:8">
      <c r="A238" t="s">
        <v>82</v>
      </c>
      <c r="B238" t="s">
        <v>7</v>
      </c>
      <c r="C238" t="s">
        <v>10</v>
      </c>
      <c r="D238">
        <v>160</v>
      </c>
      <c r="E238">
        <v>35.428571428700003</v>
      </c>
      <c r="F238">
        <v>23</v>
      </c>
      <c r="G238">
        <v>4</v>
      </c>
      <c r="H238" t="str">
        <f t="shared" si="3"/>
        <v>2023年</v>
      </c>
    </row>
    <row r="239" spans="1:8">
      <c r="A239" t="s">
        <v>82</v>
      </c>
      <c r="B239" t="s">
        <v>7</v>
      </c>
      <c r="C239" t="s">
        <v>10</v>
      </c>
      <c r="D239">
        <v>170</v>
      </c>
      <c r="E239">
        <v>269.22821887380002</v>
      </c>
      <c r="F239">
        <v>172</v>
      </c>
      <c r="G239">
        <v>20</v>
      </c>
      <c r="H239" t="str">
        <f t="shared" si="3"/>
        <v>2023年</v>
      </c>
    </row>
    <row r="240" spans="1:8">
      <c r="A240" t="s">
        <v>83</v>
      </c>
      <c r="B240" t="s">
        <v>7</v>
      </c>
      <c r="C240" t="s">
        <v>10</v>
      </c>
      <c r="D240">
        <v>80</v>
      </c>
      <c r="E240">
        <v>8822.0800101900004</v>
      </c>
      <c r="F240">
        <v>2692</v>
      </c>
      <c r="G240">
        <v>129</v>
      </c>
      <c r="H240" t="str">
        <f t="shared" si="3"/>
        <v>2023年</v>
      </c>
    </row>
    <row r="241" spans="1:8">
      <c r="A241" t="s">
        <v>83</v>
      </c>
      <c r="B241" t="s">
        <v>7</v>
      </c>
      <c r="C241" t="s">
        <v>10</v>
      </c>
      <c r="D241">
        <v>100</v>
      </c>
      <c r="E241">
        <v>1437.8066031123999</v>
      </c>
      <c r="F241">
        <v>563</v>
      </c>
      <c r="G241">
        <v>26</v>
      </c>
      <c r="H241" t="str">
        <f t="shared" si="3"/>
        <v>2023年</v>
      </c>
    </row>
    <row r="242" spans="1:8">
      <c r="A242" t="s">
        <v>84</v>
      </c>
      <c r="B242" t="s">
        <v>7</v>
      </c>
      <c r="C242" t="s">
        <v>10</v>
      </c>
      <c r="D242">
        <v>90</v>
      </c>
      <c r="E242">
        <v>14496.676677265699</v>
      </c>
      <c r="F242">
        <v>5166</v>
      </c>
      <c r="G242">
        <v>219</v>
      </c>
      <c r="H242" t="str">
        <f t="shared" si="3"/>
        <v>2023年</v>
      </c>
    </row>
    <row r="243" spans="1:8">
      <c r="A243" t="s">
        <v>84</v>
      </c>
      <c r="B243" t="s">
        <v>7</v>
      </c>
      <c r="C243" t="s">
        <v>12</v>
      </c>
      <c r="D243">
        <v>100</v>
      </c>
      <c r="E243">
        <v>6897.6796683808998</v>
      </c>
      <c r="F243">
        <v>2066</v>
      </c>
      <c r="G243">
        <v>73</v>
      </c>
      <c r="H243" t="str">
        <f t="shared" si="3"/>
        <v>2023年</v>
      </c>
    </row>
    <row r="244" spans="1:8">
      <c r="A244" t="s">
        <v>85</v>
      </c>
      <c r="B244" t="s">
        <v>7</v>
      </c>
      <c r="C244" t="s">
        <v>12</v>
      </c>
      <c r="D244">
        <v>60</v>
      </c>
      <c r="E244">
        <v>713.85570650980003</v>
      </c>
      <c r="F244">
        <v>229</v>
      </c>
      <c r="G244">
        <v>7</v>
      </c>
      <c r="H244" t="str">
        <f t="shared" si="3"/>
        <v>2023年</v>
      </c>
    </row>
    <row r="245" spans="1:8">
      <c r="A245" t="s">
        <v>85</v>
      </c>
      <c r="B245" t="s">
        <v>7</v>
      </c>
      <c r="C245" t="s">
        <v>12</v>
      </c>
      <c r="D245">
        <v>70</v>
      </c>
      <c r="E245">
        <v>2604.7567968996</v>
      </c>
      <c r="F245">
        <v>895</v>
      </c>
      <c r="G245">
        <v>35</v>
      </c>
      <c r="H245" t="str">
        <f t="shared" si="3"/>
        <v>2023年</v>
      </c>
    </row>
    <row r="246" spans="1:8">
      <c r="A246" t="s">
        <v>86</v>
      </c>
      <c r="B246" t="s">
        <v>7</v>
      </c>
      <c r="C246" t="s">
        <v>10</v>
      </c>
      <c r="D246">
        <v>60</v>
      </c>
      <c r="E246">
        <v>1620.9237398732</v>
      </c>
      <c r="F246">
        <v>495</v>
      </c>
      <c r="G246">
        <v>9</v>
      </c>
      <c r="H246" t="str">
        <f t="shared" si="3"/>
        <v>2023年</v>
      </c>
    </row>
    <row r="247" spans="1:8">
      <c r="A247" t="s">
        <v>86</v>
      </c>
      <c r="B247" t="s">
        <v>7</v>
      </c>
      <c r="C247" t="s">
        <v>10</v>
      </c>
      <c r="D247">
        <v>130</v>
      </c>
      <c r="E247">
        <v>3977.6673026366002</v>
      </c>
      <c r="F247">
        <v>2043</v>
      </c>
      <c r="G247">
        <v>142</v>
      </c>
      <c r="H247" t="str">
        <f t="shared" si="3"/>
        <v>2023年</v>
      </c>
    </row>
    <row r="248" spans="1:8">
      <c r="A248" t="s">
        <v>86</v>
      </c>
      <c r="B248" t="s">
        <v>7</v>
      </c>
      <c r="C248" t="s">
        <v>12</v>
      </c>
      <c r="D248">
        <v>130</v>
      </c>
      <c r="E248">
        <v>3607.3326973623998</v>
      </c>
      <c r="F248">
        <v>1685</v>
      </c>
      <c r="G248">
        <v>117</v>
      </c>
      <c r="H248" t="str">
        <f t="shared" si="3"/>
        <v>2023年</v>
      </c>
    </row>
    <row r="249" spans="1:8">
      <c r="A249" t="s">
        <v>87</v>
      </c>
      <c r="B249" t="s">
        <v>7</v>
      </c>
      <c r="C249" t="s">
        <v>12</v>
      </c>
      <c r="E249">
        <v>2880.0278452388002</v>
      </c>
      <c r="F249">
        <v>1122</v>
      </c>
      <c r="G249">
        <v>39</v>
      </c>
      <c r="H249" t="str">
        <f t="shared" si="3"/>
        <v>2023年</v>
      </c>
    </row>
    <row r="250" spans="1:8">
      <c r="A250" t="s">
        <v>87</v>
      </c>
      <c r="B250" t="s">
        <v>7</v>
      </c>
      <c r="C250" t="s">
        <v>10</v>
      </c>
      <c r="D250">
        <v>60</v>
      </c>
      <c r="E250">
        <v>430.00006645399998</v>
      </c>
      <c r="F250">
        <v>213</v>
      </c>
      <c r="G250">
        <v>5</v>
      </c>
      <c r="H250" t="str">
        <f t="shared" si="3"/>
        <v>2023年</v>
      </c>
    </row>
    <row r="251" spans="1:8">
      <c r="A251" t="s">
        <v>87</v>
      </c>
      <c r="B251" t="s">
        <v>7</v>
      </c>
      <c r="C251" t="s">
        <v>12</v>
      </c>
      <c r="D251">
        <v>70</v>
      </c>
      <c r="E251">
        <v>1232.690634845</v>
      </c>
      <c r="F251">
        <v>461</v>
      </c>
      <c r="G251">
        <v>18</v>
      </c>
      <c r="H251" t="str">
        <f t="shared" si="3"/>
        <v>2023年</v>
      </c>
    </row>
    <row r="252" spans="1:8">
      <c r="A252" t="s">
        <v>87</v>
      </c>
      <c r="B252" t="s">
        <v>7</v>
      </c>
      <c r="C252" t="s">
        <v>8</v>
      </c>
      <c r="D252">
        <v>100</v>
      </c>
      <c r="E252">
        <v>6.2785714286000003</v>
      </c>
      <c r="F252">
        <v>2</v>
      </c>
      <c r="G252">
        <v>0</v>
      </c>
      <c r="H252" t="str">
        <f t="shared" si="3"/>
        <v>2023年</v>
      </c>
    </row>
    <row r="253" spans="1:8">
      <c r="A253" t="s">
        <v>87</v>
      </c>
      <c r="B253" t="s">
        <v>7</v>
      </c>
      <c r="C253" t="s">
        <v>10</v>
      </c>
      <c r="D253">
        <v>100</v>
      </c>
      <c r="E253">
        <v>10959.793136206499</v>
      </c>
      <c r="F253">
        <v>4448</v>
      </c>
      <c r="G253">
        <v>238</v>
      </c>
      <c r="H253" t="str">
        <f t="shared" si="3"/>
        <v>2023年</v>
      </c>
    </row>
    <row r="254" spans="1:8">
      <c r="A254" t="s">
        <v>87</v>
      </c>
      <c r="B254" t="s">
        <v>7</v>
      </c>
      <c r="C254" t="s">
        <v>10</v>
      </c>
      <c r="D254">
        <v>130</v>
      </c>
      <c r="E254">
        <v>830.77218775849997</v>
      </c>
      <c r="F254">
        <v>349</v>
      </c>
      <c r="G254">
        <v>19</v>
      </c>
      <c r="H254" t="str">
        <f t="shared" si="3"/>
        <v>2023年</v>
      </c>
    </row>
    <row r="255" spans="1:8">
      <c r="A255" t="s">
        <v>87</v>
      </c>
      <c r="B255" t="s">
        <v>7</v>
      </c>
      <c r="C255" t="s">
        <v>8</v>
      </c>
      <c r="D255">
        <v>140</v>
      </c>
      <c r="E255">
        <v>14.1016730392</v>
      </c>
      <c r="F255">
        <v>6</v>
      </c>
      <c r="G255">
        <v>0</v>
      </c>
      <c r="H255" t="str">
        <f t="shared" si="3"/>
        <v>2023年</v>
      </c>
    </row>
    <row r="256" spans="1:8">
      <c r="A256" t="s">
        <v>88</v>
      </c>
      <c r="B256" t="s">
        <v>7</v>
      </c>
      <c r="C256" t="s">
        <v>10</v>
      </c>
      <c r="D256">
        <v>130</v>
      </c>
      <c r="E256">
        <v>81.727272727300004</v>
      </c>
      <c r="F256">
        <v>50</v>
      </c>
      <c r="G256">
        <v>3</v>
      </c>
      <c r="H256" t="str">
        <f t="shared" si="3"/>
        <v>2023年</v>
      </c>
    </row>
    <row r="257" spans="1:8">
      <c r="A257" t="s">
        <v>89</v>
      </c>
      <c r="B257" t="s">
        <v>7</v>
      </c>
      <c r="C257" t="s">
        <v>12</v>
      </c>
      <c r="D257">
        <v>100</v>
      </c>
      <c r="E257">
        <v>526</v>
      </c>
      <c r="F257">
        <v>13</v>
      </c>
      <c r="G257">
        <v>0</v>
      </c>
      <c r="H257" t="str">
        <f t="shared" si="3"/>
        <v>2023年</v>
      </c>
    </row>
    <row r="258" spans="1:8">
      <c r="A258" t="s">
        <v>89</v>
      </c>
      <c r="B258" t="s">
        <v>7</v>
      </c>
      <c r="C258" t="s">
        <v>10</v>
      </c>
      <c r="D258">
        <v>130</v>
      </c>
      <c r="E258">
        <v>676.73642951260001</v>
      </c>
      <c r="F258">
        <v>275</v>
      </c>
      <c r="G258">
        <v>14</v>
      </c>
      <c r="H258" t="str">
        <f t="shared" si="3"/>
        <v>2023年</v>
      </c>
    </row>
    <row r="259" spans="1:8">
      <c r="A259" t="s">
        <v>89</v>
      </c>
      <c r="B259" t="s">
        <v>7</v>
      </c>
      <c r="C259" t="s">
        <v>12</v>
      </c>
      <c r="D259">
        <v>130</v>
      </c>
      <c r="E259">
        <v>719.16212121219996</v>
      </c>
      <c r="F259">
        <v>215</v>
      </c>
      <c r="G259">
        <v>11</v>
      </c>
      <c r="H259" t="str">
        <f t="shared" ref="H259:H322" si="4">LEFT(A259,5)</f>
        <v>2023年</v>
      </c>
    </row>
    <row r="260" spans="1:8">
      <c r="A260" t="s">
        <v>89</v>
      </c>
      <c r="B260" t="s">
        <v>7</v>
      </c>
      <c r="C260" t="s">
        <v>12</v>
      </c>
      <c r="D260">
        <v>140</v>
      </c>
      <c r="E260">
        <v>1434.8039788394999</v>
      </c>
      <c r="F260">
        <v>513</v>
      </c>
      <c r="G260">
        <v>25</v>
      </c>
      <c r="H260" t="str">
        <f t="shared" si="4"/>
        <v>2023年</v>
      </c>
    </row>
    <row r="261" spans="1:8">
      <c r="A261" t="s">
        <v>90</v>
      </c>
      <c r="B261" t="s">
        <v>7</v>
      </c>
      <c r="C261" t="s">
        <v>10</v>
      </c>
      <c r="D261">
        <v>120</v>
      </c>
      <c r="E261">
        <v>606.82472089320004</v>
      </c>
      <c r="F261">
        <v>223</v>
      </c>
      <c r="G261">
        <v>37</v>
      </c>
      <c r="H261" t="str">
        <f t="shared" si="4"/>
        <v>2023年</v>
      </c>
    </row>
    <row r="262" spans="1:8">
      <c r="A262" t="s">
        <v>90</v>
      </c>
      <c r="B262" t="s">
        <v>7</v>
      </c>
      <c r="C262" t="s">
        <v>12</v>
      </c>
      <c r="D262">
        <v>120</v>
      </c>
      <c r="E262">
        <v>434.17527910680002</v>
      </c>
      <c r="F262">
        <v>152</v>
      </c>
      <c r="G262">
        <v>12</v>
      </c>
      <c r="H262" t="str">
        <f t="shared" si="4"/>
        <v>2023年</v>
      </c>
    </row>
    <row r="263" spans="1:8">
      <c r="A263" t="s">
        <v>90</v>
      </c>
      <c r="B263" t="s">
        <v>7</v>
      </c>
      <c r="C263" t="s">
        <v>10</v>
      </c>
      <c r="D263">
        <v>140</v>
      </c>
      <c r="E263">
        <v>480.125</v>
      </c>
      <c r="F263">
        <v>187</v>
      </c>
      <c r="G263">
        <v>15</v>
      </c>
      <c r="H263" t="str">
        <f t="shared" si="4"/>
        <v>2023年</v>
      </c>
    </row>
    <row r="264" spans="1:8">
      <c r="A264" t="s">
        <v>90</v>
      </c>
      <c r="B264" t="s">
        <v>7</v>
      </c>
      <c r="C264" t="s">
        <v>12</v>
      </c>
      <c r="D264">
        <v>150</v>
      </c>
      <c r="E264">
        <v>24.673469387800001</v>
      </c>
      <c r="F264">
        <v>7</v>
      </c>
      <c r="G264">
        <v>1</v>
      </c>
      <c r="H264" t="str">
        <f t="shared" si="4"/>
        <v>2023年</v>
      </c>
    </row>
    <row r="265" spans="1:8">
      <c r="A265" t="s">
        <v>91</v>
      </c>
      <c r="B265" t="s">
        <v>7</v>
      </c>
      <c r="C265" t="s">
        <v>12</v>
      </c>
      <c r="D265">
        <v>100</v>
      </c>
      <c r="E265">
        <v>790.73333333339997</v>
      </c>
      <c r="F265">
        <v>176</v>
      </c>
      <c r="G265">
        <v>7</v>
      </c>
      <c r="H265" t="str">
        <f t="shared" si="4"/>
        <v>2023年</v>
      </c>
    </row>
    <row r="266" spans="1:8">
      <c r="A266" t="s">
        <v>92</v>
      </c>
      <c r="B266" t="s">
        <v>7</v>
      </c>
      <c r="C266" t="s">
        <v>10</v>
      </c>
      <c r="D266">
        <v>140</v>
      </c>
      <c r="E266">
        <v>11219.520712104801</v>
      </c>
      <c r="F266">
        <v>4681</v>
      </c>
      <c r="G266">
        <v>365</v>
      </c>
      <c r="H266" t="str">
        <f t="shared" si="4"/>
        <v>2023年</v>
      </c>
    </row>
    <row r="267" spans="1:8">
      <c r="A267" t="s">
        <v>92</v>
      </c>
      <c r="B267" t="s">
        <v>7</v>
      </c>
      <c r="C267" t="s">
        <v>10</v>
      </c>
      <c r="D267">
        <v>150</v>
      </c>
      <c r="E267">
        <v>754.50000000010004</v>
      </c>
      <c r="F267">
        <v>380</v>
      </c>
      <c r="G267">
        <v>44</v>
      </c>
      <c r="H267" t="str">
        <f t="shared" si="4"/>
        <v>2023年</v>
      </c>
    </row>
    <row r="268" spans="1:8">
      <c r="A268" t="s">
        <v>92</v>
      </c>
      <c r="B268" t="s">
        <v>7</v>
      </c>
      <c r="C268" t="s">
        <v>12</v>
      </c>
      <c r="D268">
        <v>150</v>
      </c>
      <c r="E268">
        <v>557.49999999989996</v>
      </c>
      <c r="F268">
        <v>216</v>
      </c>
      <c r="G268">
        <v>7</v>
      </c>
      <c r="H268" t="str">
        <f t="shared" si="4"/>
        <v>2023年</v>
      </c>
    </row>
    <row r="269" spans="1:8">
      <c r="A269" t="s">
        <v>93</v>
      </c>
      <c r="B269" t="s">
        <v>7</v>
      </c>
      <c r="C269" t="s">
        <v>10</v>
      </c>
      <c r="D269">
        <v>100</v>
      </c>
      <c r="E269">
        <v>318.8886299532</v>
      </c>
      <c r="F269">
        <v>196</v>
      </c>
      <c r="G269">
        <v>22</v>
      </c>
      <c r="H269" t="str">
        <f t="shared" si="4"/>
        <v>2023年</v>
      </c>
    </row>
    <row r="270" spans="1:8">
      <c r="A270" t="s">
        <v>94</v>
      </c>
      <c r="B270" t="s">
        <v>7</v>
      </c>
      <c r="C270" t="s">
        <v>10</v>
      </c>
      <c r="D270">
        <v>80</v>
      </c>
      <c r="E270">
        <v>1693.2642623632</v>
      </c>
      <c r="F270">
        <v>574</v>
      </c>
      <c r="G270">
        <v>26</v>
      </c>
      <c r="H270" t="str">
        <f t="shared" si="4"/>
        <v>2023年</v>
      </c>
    </row>
    <row r="271" spans="1:8">
      <c r="A271" t="s">
        <v>94</v>
      </c>
      <c r="B271" t="s">
        <v>7</v>
      </c>
      <c r="C271" t="s">
        <v>10</v>
      </c>
      <c r="D271">
        <v>140</v>
      </c>
      <c r="E271">
        <v>4376.5107103056998</v>
      </c>
      <c r="F271">
        <v>2053</v>
      </c>
      <c r="G271">
        <v>169</v>
      </c>
      <c r="H271" t="str">
        <f t="shared" si="4"/>
        <v>2023年</v>
      </c>
    </row>
    <row r="272" spans="1:8">
      <c r="A272" t="s">
        <v>95</v>
      </c>
      <c r="B272" t="s">
        <v>7</v>
      </c>
      <c r="C272" t="s">
        <v>12</v>
      </c>
      <c r="E272">
        <v>1689.9119081537001</v>
      </c>
      <c r="F272">
        <v>588</v>
      </c>
      <c r="G272">
        <v>49</v>
      </c>
      <c r="H272" t="str">
        <f t="shared" si="4"/>
        <v>2023年</v>
      </c>
    </row>
    <row r="273" spans="1:8">
      <c r="A273" t="s">
        <v>95</v>
      </c>
      <c r="B273" t="s">
        <v>7</v>
      </c>
      <c r="C273" t="s">
        <v>12</v>
      </c>
      <c r="D273">
        <v>90</v>
      </c>
      <c r="E273">
        <v>3183.1351602062</v>
      </c>
      <c r="F273">
        <v>1006</v>
      </c>
      <c r="G273">
        <v>50</v>
      </c>
      <c r="H273" t="str">
        <f t="shared" si="4"/>
        <v>2023年</v>
      </c>
    </row>
    <row r="274" spans="1:8">
      <c r="A274" t="s">
        <v>95</v>
      </c>
      <c r="B274" t="s">
        <v>7</v>
      </c>
      <c r="C274" t="s">
        <v>12</v>
      </c>
      <c r="D274">
        <v>100</v>
      </c>
      <c r="E274">
        <v>2172.3074382569998</v>
      </c>
      <c r="F274">
        <v>626</v>
      </c>
      <c r="G274">
        <v>19</v>
      </c>
      <c r="H274" t="str">
        <f t="shared" si="4"/>
        <v>2023年</v>
      </c>
    </row>
    <row r="275" spans="1:8">
      <c r="A275" t="s">
        <v>95</v>
      </c>
      <c r="B275" t="s">
        <v>7</v>
      </c>
      <c r="C275" t="s">
        <v>10</v>
      </c>
      <c r="D275">
        <v>120</v>
      </c>
      <c r="E275">
        <v>5335.5795720072001</v>
      </c>
      <c r="F275">
        <v>1907</v>
      </c>
      <c r="G275">
        <v>120</v>
      </c>
      <c r="H275" t="str">
        <f t="shared" si="4"/>
        <v>2023年</v>
      </c>
    </row>
    <row r="276" spans="1:8">
      <c r="A276" t="s">
        <v>96</v>
      </c>
      <c r="B276" t="s">
        <v>7</v>
      </c>
      <c r="C276" t="s">
        <v>12</v>
      </c>
      <c r="D276">
        <v>70</v>
      </c>
      <c r="E276">
        <v>1211.4118302562999</v>
      </c>
      <c r="F276">
        <v>331</v>
      </c>
      <c r="G276">
        <v>14</v>
      </c>
      <c r="H276" t="str">
        <f t="shared" si="4"/>
        <v>2023年</v>
      </c>
    </row>
    <row r="277" spans="1:8">
      <c r="A277" t="s">
        <v>96</v>
      </c>
      <c r="B277" t="s">
        <v>7</v>
      </c>
      <c r="C277" t="s">
        <v>12</v>
      </c>
      <c r="D277">
        <v>80</v>
      </c>
      <c r="E277">
        <v>149.55952380959999</v>
      </c>
      <c r="F277">
        <v>51</v>
      </c>
      <c r="G277">
        <v>4</v>
      </c>
      <c r="H277" t="str">
        <f t="shared" si="4"/>
        <v>2023年</v>
      </c>
    </row>
    <row r="278" spans="1:8">
      <c r="A278" t="s">
        <v>96</v>
      </c>
      <c r="B278" t="s">
        <v>7</v>
      </c>
      <c r="C278" t="s">
        <v>10</v>
      </c>
      <c r="D278">
        <v>90</v>
      </c>
      <c r="E278">
        <v>394.1593406595</v>
      </c>
      <c r="F278">
        <v>130</v>
      </c>
      <c r="G278">
        <v>8</v>
      </c>
      <c r="H278" t="str">
        <f t="shared" si="4"/>
        <v>2023年</v>
      </c>
    </row>
    <row r="279" spans="1:8">
      <c r="A279" t="s">
        <v>96</v>
      </c>
      <c r="B279" t="s">
        <v>7</v>
      </c>
      <c r="C279" t="s">
        <v>12</v>
      </c>
      <c r="D279">
        <v>110</v>
      </c>
      <c r="E279">
        <v>3196.9651702461001</v>
      </c>
      <c r="F279">
        <v>1089</v>
      </c>
      <c r="G279">
        <v>57</v>
      </c>
      <c r="H279" t="str">
        <f t="shared" si="4"/>
        <v>2023年</v>
      </c>
    </row>
    <row r="280" spans="1:8">
      <c r="A280" t="s">
        <v>96</v>
      </c>
      <c r="B280" t="s">
        <v>7</v>
      </c>
      <c r="C280" t="s">
        <v>10</v>
      </c>
      <c r="D280">
        <v>120</v>
      </c>
      <c r="E280">
        <v>3689.9917919707</v>
      </c>
      <c r="F280">
        <v>1674</v>
      </c>
      <c r="G280">
        <v>160</v>
      </c>
      <c r="H280" t="str">
        <f t="shared" si="4"/>
        <v>2023年</v>
      </c>
    </row>
    <row r="281" spans="1:8">
      <c r="A281" t="s">
        <v>97</v>
      </c>
      <c r="B281" t="s">
        <v>7</v>
      </c>
      <c r="C281" t="s">
        <v>10</v>
      </c>
      <c r="E281">
        <v>8401.7914133026006</v>
      </c>
      <c r="F281">
        <v>3518</v>
      </c>
      <c r="G281">
        <v>215</v>
      </c>
      <c r="H281" t="str">
        <f t="shared" si="4"/>
        <v>2023年</v>
      </c>
    </row>
    <row r="282" spans="1:8">
      <c r="A282" t="s">
        <v>97</v>
      </c>
      <c r="B282" t="s">
        <v>7</v>
      </c>
      <c r="C282" t="s">
        <v>12</v>
      </c>
      <c r="D282">
        <v>70</v>
      </c>
      <c r="E282">
        <v>367.18253773959998</v>
      </c>
      <c r="F282">
        <v>116</v>
      </c>
      <c r="G282">
        <v>5</v>
      </c>
      <c r="H282" t="str">
        <f t="shared" si="4"/>
        <v>2023年</v>
      </c>
    </row>
    <row r="283" spans="1:8">
      <c r="A283" t="s">
        <v>97</v>
      </c>
      <c r="B283" t="s">
        <v>7</v>
      </c>
      <c r="C283" t="s">
        <v>10</v>
      </c>
      <c r="D283">
        <v>90</v>
      </c>
      <c r="E283">
        <v>556.99999999989996</v>
      </c>
      <c r="F283">
        <v>123</v>
      </c>
      <c r="G283">
        <v>5</v>
      </c>
      <c r="H283" t="str">
        <f t="shared" si="4"/>
        <v>2023年</v>
      </c>
    </row>
    <row r="284" spans="1:8">
      <c r="A284" t="s">
        <v>97</v>
      </c>
      <c r="B284" t="s">
        <v>7</v>
      </c>
      <c r="C284" t="s">
        <v>12</v>
      </c>
      <c r="D284">
        <v>100</v>
      </c>
      <c r="E284">
        <v>3046.6032941803001</v>
      </c>
      <c r="F284">
        <v>1180</v>
      </c>
      <c r="G284">
        <v>79</v>
      </c>
      <c r="H284" t="str">
        <f t="shared" si="4"/>
        <v>2023年</v>
      </c>
    </row>
    <row r="285" spans="1:8">
      <c r="A285" t="s">
        <v>97</v>
      </c>
      <c r="B285" t="s">
        <v>7</v>
      </c>
      <c r="C285" t="s">
        <v>12</v>
      </c>
      <c r="D285">
        <v>110</v>
      </c>
      <c r="E285">
        <v>1673.6956066130999</v>
      </c>
      <c r="F285">
        <v>651</v>
      </c>
      <c r="G285">
        <v>48</v>
      </c>
      <c r="H285" t="str">
        <f t="shared" si="4"/>
        <v>2023年</v>
      </c>
    </row>
    <row r="286" spans="1:8">
      <c r="A286" t="s">
        <v>97</v>
      </c>
      <c r="B286" t="s">
        <v>7</v>
      </c>
      <c r="C286" t="s">
        <v>10</v>
      </c>
      <c r="D286">
        <v>150</v>
      </c>
      <c r="E286">
        <v>1216.8485043211999</v>
      </c>
      <c r="F286">
        <v>467</v>
      </c>
      <c r="G286">
        <v>22</v>
      </c>
      <c r="H286" t="str">
        <f t="shared" si="4"/>
        <v>2023年</v>
      </c>
    </row>
    <row r="287" spans="1:8">
      <c r="A287" t="s">
        <v>97</v>
      </c>
      <c r="B287" t="s">
        <v>7</v>
      </c>
      <c r="C287" t="s">
        <v>12</v>
      </c>
      <c r="D287">
        <v>150</v>
      </c>
      <c r="E287">
        <v>896.15149567850005</v>
      </c>
      <c r="F287">
        <v>297</v>
      </c>
      <c r="G287">
        <v>15</v>
      </c>
      <c r="H287" t="str">
        <f t="shared" si="4"/>
        <v>2023年</v>
      </c>
    </row>
    <row r="288" spans="1:8">
      <c r="A288" t="s">
        <v>97</v>
      </c>
      <c r="B288" t="s">
        <v>7</v>
      </c>
      <c r="C288" t="s">
        <v>12</v>
      </c>
      <c r="D288">
        <v>180</v>
      </c>
      <c r="E288">
        <v>63</v>
      </c>
      <c r="F288">
        <v>14</v>
      </c>
      <c r="G288">
        <v>3</v>
      </c>
      <c r="H288" t="str">
        <f t="shared" si="4"/>
        <v>2023年</v>
      </c>
    </row>
    <row r="289" spans="1:8">
      <c r="A289" t="s">
        <v>98</v>
      </c>
      <c r="B289" t="s">
        <v>7</v>
      </c>
      <c r="C289" t="s">
        <v>12</v>
      </c>
      <c r="E289">
        <v>1236.0688702385</v>
      </c>
      <c r="F289">
        <v>557</v>
      </c>
      <c r="G289">
        <v>68</v>
      </c>
      <c r="H289" t="str">
        <f t="shared" si="4"/>
        <v>2023年</v>
      </c>
    </row>
    <row r="290" spans="1:8">
      <c r="A290" t="s">
        <v>98</v>
      </c>
      <c r="B290" t="s">
        <v>7</v>
      </c>
      <c r="C290" t="s">
        <v>10</v>
      </c>
      <c r="D290">
        <v>50</v>
      </c>
      <c r="E290">
        <v>430.06249999969998</v>
      </c>
      <c r="F290">
        <v>112</v>
      </c>
      <c r="G290">
        <v>4</v>
      </c>
      <c r="H290" t="str">
        <f t="shared" si="4"/>
        <v>2023年</v>
      </c>
    </row>
    <row r="291" spans="1:8">
      <c r="A291" t="s">
        <v>98</v>
      </c>
      <c r="B291" t="s">
        <v>7</v>
      </c>
      <c r="C291" t="s">
        <v>12</v>
      </c>
      <c r="D291">
        <v>50</v>
      </c>
      <c r="E291">
        <v>213.9375</v>
      </c>
      <c r="F291">
        <v>42</v>
      </c>
      <c r="G291">
        <v>0</v>
      </c>
      <c r="H291" t="str">
        <f t="shared" si="4"/>
        <v>2023年</v>
      </c>
    </row>
    <row r="292" spans="1:8">
      <c r="A292" t="s">
        <v>98</v>
      </c>
      <c r="B292" t="s">
        <v>7</v>
      </c>
      <c r="C292" t="s">
        <v>12</v>
      </c>
      <c r="D292">
        <v>70</v>
      </c>
      <c r="E292">
        <v>1926.7952268491999</v>
      </c>
      <c r="F292">
        <v>636</v>
      </c>
      <c r="G292">
        <v>36</v>
      </c>
      <c r="H292" t="str">
        <f t="shared" si="4"/>
        <v>2023年</v>
      </c>
    </row>
    <row r="293" spans="1:8">
      <c r="A293" t="s">
        <v>98</v>
      </c>
      <c r="B293" t="s">
        <v>7</v>
      </c>
      <c r="C293" t="s">
        <v>12</v>
      </c>
      <c r="D293">
        <v>90</v>
      </c>
      <c r="E293">
        <v>874.38901863360002</v>
      </c>
      <c r="F293">
        <v>274</v>
      </c>
      <c r="G293">
        <v>10</v>
      </c>
      <c r="H293" t="str">
        <f t="shared" si="4"/>
        <v>2023年</v>
      </c>
    </row>
    <row r="294" spans="1:8">
      <c r="A294" t="s">
        <v>98</v>
      </c>
      <c r="B294" t="s">
        <v>7</v>
      </c>
      <c r="C294" t="s">
        <v>8</v>
      </c>
      <c r="D294">
        <v>120</v>
      </c>
      <c r="E294">
        <v>100</v>
      </c>
      <c r="F294">
        <v>24</v>
      </c>
      <c r="G294">
        <v>0</v>
      </c>
      <c r="H294" t="str">
        <f t="shared" si="4"/>
        <v>2023年</v>
      </c>
    </row>
    <row r="295" spans="1:8">
      <c r="A295" t="s">
        <v>98</v>
      </c>
      <c r="B295" t="s">
        <v>7</v>
      </c>
      <c r="C295" t="s">
        <v>10</v>
      </c>
      <c r="D295">
        <v>130</v>
      </c>
      <c r="E295">
        <v>5316.2351390753001</v>
      </c>
      <c r="F295">
        <v>2286</v>
      </c>
      <c r="G295">
        <v>179</v>
      </c>
      <c r="H295" t="str">
        <f t="shared" si="4"/>
        <v>2023年</v>
      </c>
    </row>
    <row r="296" spans="1:8">
      <c r="A296" t="s">
        <v>98</v>
      </c>
      <c r="B296" t="s">
        <v>7</v>
      </c>
      <c r="C296" t="s">
        <v>10</v>
      </c>
      <c r="D296">
        <v>150</v>
      </c>
      <c r="E296">
        <v>2204.7675133462999</v>
      </c>
      <c r="F296">
        <v>955</v>
      </c>
      <c r="G296">
        <v>61</v>
      </c>
      <c r="H296" t="str">
        <f t="shared" si="4"/>
        <v>2023年</v>
      </c>
    </row>
    <row r="297" spans="1:8">
      <c r="A297" t="s">
        <v>98</v>
      </c>
      <c r="B297" t="s">
        <v>7</v>
      </c>
      <c r="C297" t="s">
        <v>10</v>
      </c>
      <c r="D297">
        <v>170</v>
      </c>
      <c r="E297">
        <v>582.99999999980002</v>
      </c>
      <c r="F297">
        <v>233</v>
      </c>
      <c r="G297">
        <v>25</v>
      </c>
      <c r="H297" t="str">
        <f t="shared" si="4"/>
        <v>2023年</v>
      </c>
    </row>
    <row r="298" spans="1:8">
      <c r="A298" t="s">
        <v>99</v>
      </c>
      <c r="B298" t="s">
        <v>7</v>
      </c>
      <c r="C298" t="s">
        <v>8</v>
      </c>
      <c r="D298">
        <v>120</v>
      </c>
      <c r="E298">
        <v>237</v>
      </c>
      <c r="F298">
        <v>80</v>
      </c>
      <c r="G298">
        <v>7</v>
      </c>
      <c r="H298" t="str">
        <f t="shared" si="4"/>
        <v>2023年</v>
      </c>
    </row>
    <row r="299" spans="1:8">
      <c r="A299" t="s">
        <v>99</v>
      </c>
      <c r="B299" t="s">
        <v>7</v>
      </c>
      <c r="C299" t="s">
        <v>12</v>
      </c>
      <c r="D299">
        <v>170</v>
      </c>
      <c r="E299">
        <v>432.99052389320002</v>
      </c>
      <c r="F299">
        <v>206</v>
      </c>
      <c r="G299">
        <v>13</v>
      </c>
      <c r="H299" t="str">
        <f t="shared" si="4"/>
        <v>2023年</v>
      </c>
    </row>
    <row r="300" spans="1:8">
      <c r="A300" t="s">
        <v>100</v>
      </c>
      <c r="B300" t="s">
        <v>7</v>
      </c>
      <c r="C300" t="s">
        <v>10</v>
      </c>
      <c r="E300">
        <v>3393.6730337272002</v>
      </c>
      <c r="F300">
        <v>1348</v>
      </c>
      <c r="G300">
        <v>47</v>
      </c>
      <c r="H300" t="str">
        <f t="shared" si="4"/>
        <v>2023年</v>
      </c>
    </row>
    <row r="301" spans="1:8">
      <c r="A301" t="s">
        <v>100</v>
      </c>
      <c r="B301" t="s">
        <v>7</v>
      </c>
      <c r="C301" t="s">
        <v>10</v>
      </c>
      <c r="D301">
        <v>80</v>
      </c>
      <c r="E301">
        <v>2170.2878849138001</v>
      </c>
      <c r="F301">
        <v>859</v>
      </c>
      <c r="G301">
        <v>35</v>
      </c>
      <c r="H301" t="str">
        <f t="shared" si="4"/>
        <v>2023年</v>
      </c>
    </row>
    <row r="302" spans="1:8">
      <c r="A302" t="s">
        <v>100</v>
      </c>
      <c r="B302" t="s">
        <v>7</v>
      </c>
      <c r="C302" t="s">
        <v>10</v>
      </c>
      <c r="D302">
        <v>130</v>
      </c>
      <c r="E302">
        <v>6857.7054576029004</v>
      </c>
      <c r="F302">
        <v>3007</v>
      </c>
      <c r="G302">
        <v>206</v>
      </c>
      <c r="H302" t="str">
        <f t="shared" si="4"/>
        <v>2023年</v>
      </c>
    </row>
    <row r="303" spans="1:8">
      <c r="A303" t="s">
        <v>101</v>
      </c>
      <c r="B303" t="s">
        <v>7</v>
      </c>
      <c r="C303" t="s">
        <v>12</v>
      </c>
      <c r="E303">
        <v>2148.9030229472</v>
      </c>
      <c r="F303">
        <v>668</v>
      </c>
      <c r="G303">
        <v>20</v>
      </c>
      <c r="H303" t="str">
        <f t="shared" si="4"/>
        <v>2023年</v>
      </c>
    </row>
    <row r="304" spans="1:8">
      <c r="A304" t="s">
        <v>101</v>
      </c>
      <c r="B304" t="s">
        <v>7</v>
      </c>
      <c r="C304" t="s">
        <v>10</v>
      </c>
      <c r="D304">
        <v>160</v>
      </c>
      <c r="E304">
        <v>454.54016146689997</v>
      </c>
      <c r="F304">
        <v>205</v>
      </c>
      <c r="G304">
        <v>21</v>
      </c>
      <c r="H304" t="str">
        <f t="shared" si="4"/>
        <v>2023年</v>
      </c>
    </row>
    <row r="305" spans="1:8">
      <c r="A305" t="s">
        <v>102</v>
      </c>
      <c r="B305" t="s">
        <v>7</v>
      </c>
      <c r="C305" t="s">
        <v>10</v>
      </c>
      <c r="E305">
        <v>1652.4851022712</v>
      </c>
      <c r="F305">
        <v>693</v>
      </c>
      <c r="G305">
        <v>56</v>
      </c>
      <c r="H305" t="str">
        <f t="shared" si="4"/>
        <v>2023年</v>
      </c>
    </row>
    <row r="306" spans="1:8">
      <c r="A306" t="s">
        <v>102</v>
      </c>
      <c r="B306" t="s">
        <v>7</v>
      </c>
      <c r="C306" t="s">
        <v>10</v>
      </c>
      <c r="D306">
        <v>120</v>
      </c>
      <c r="E306">
        <v>3468.6478633156999</v>
      </c>
      <c r="F306">
        <v>1659</v>
      </c>
      <c r="G306">
        <v>108</v>
      </c>
      <c r="H306" t="str">
        <f t="shared" si="4"/>
        <v>2023年</v>
      </c>
    </row>
    <row r="307" spans="1:8">
      <c r="A307" t="s">
        <v>102</v>
      </c>
      <c r="B307" t="s">
        <v>7</v>
      </c>
      <c r="C307" t="s">
        <v>10</v>
      </c>
      <c r="D307">
        <v>130</v>
      </c>
      <c r="E307">
        <v>5461.086916667</v>
      </c>
      <c r="F307">
        <v>2238</v>
      </c>
      <c r="G307">
        <v>123</v>
      </c>
      <c r="H307" t="str">
        <f t="shared" si="4"/>
        <v>2023年</v>
      </c>
    </row>
    <row r="308" spans="1:8">
      <c r="A308" t="s">
        <v>102</v>
      </c>
      <c r="B308" t="s">
        <v>7</v>
      </c>
      <c r="C308" t="s">
        <v>10</v>
      </c>
      <c r="D308">
        <v>140</v>
      </c>
      <c r="E308">
        <v>2529.1161733673998</v>
      </c>
      <c r="F308">
        <v>1287</v>
      </c>
      <c r="G308">
        <v>85</v>
      </c>
      <c r="H308" t="str">
        <f t="shared" si="4"/>
        <v>2023年</v>
      </c>
    </row>
    <row r="309" spans="1:8">
      <c r="A309" t="s">
        <v>103</v>
      </c>
      <c r="B309" t="s">
        <v>7</v>
      </c>
      <c r="C309" t="s">
        <v>10</v>
      </c>
      <c r="E309">
        <v>2010.5910173156999</v>
      </c>
      <c r="F309">
        <v>671</v>
      </c>
      <c r="G309">
        <v>43</v>
      </c>
      <c r="H309" t="str">
        <f t="shared" si="4"/>
        <v>2023年</v>
      </c>
    </row>
    <row r="310" spans="1:8">
      <c r="A310" t="s">
        <v>103</v>
      </c>
      <c r="B310" t="s">
        <v>7</v>
      </c>
      <c r="C310" t="s">
        <v>10</v>
      </c>
      <c r="D310">
        <v>90</v>
      </c>
      <c r="E310">
        <v>6396.7041666266996</v>
      </c>
      <c r="F310">
        <v>2497</v>
      </c>
      <c r="G310">
        <v>106</v>
      </c>
      <c r="H310" t="str">
        <f t="shared" si="4"/>
        <v>2023年</v>
      </c>
    </row>
    <row r="311" spans="1:8">
      <c r="A311" t="s">
        <v>103</v>
      </c>
      <c r="B311" t="s">
        <v>7</v>
      </c>
      <c r="C311" t="s">
        <v>10</v>
      </c>
      <c r="D311">
        <v>100</v>
      </c>
      <c r="E311">
        <v>8199.7894901455002</v>
      </c>
      <c r="F311">
        <v>3589</v>
      </c>
      <c r="G311">
        <v>198</v>
      </c>
      <c r="H311" t="str">
        <f t="shared" si="4"/>
        <v>2023年</v>
      </c>
    </row>
    <row r="312" spans="1:8">
      <c r="A312" t="s">
        <v>103</v>
      </c>
      <c r="B312" t="s">
        <v>7</v>
      </c>
      <c r="C312" t="s">
        <v>12</v>
      </c>
      <c r="D312">
        <v>130</v>
      </c>
      <c r="E312">
        <v>4191.7168357568999</v>
      </c>
      <c r="F312">
        <v>1506</v>
      </c>
      <c r="G312">
        <v>69</v>
      </c>
      <c r="H312" t="str">
        <f t="shared" si="4"/>
        <v>2023年</v>
      </c>
    </row>
    <row r="313" spans="1:8">
      <c r="A313" t="s">
        <v>103</v>
      </c>
      <c r="B313" t="s">
        <v>7</v>
      </c>
      <c r="C313" t="s">
        <v>8</v>
      </c>
      <c r="D313">
        <v>140</v>
      </c>
      <c r="E313">
        <v>4.1803921568</v>
      </c>
      <c r="F313">
        <v>2</v>
      </c>
      <c r="G313">
        <v>0</v>
      </c>
      <c r="H313" t="str">
        <f t="shared" si="4"/>
        <v>2023年</v>
      </c>
    </row>
    <row r="314" spans="1:8">
      <c r="A314" t="s">
        <v>103</v>
      </c>
      <c r="B314" t="s">
        <v>7</v>
      </c>
      <c r="C314" t="s">
        <v>10</v>
      </c>
      <c r="D314">
        <v>140</v>
      </c>
      <c r="E314">
        <v>4129.2580342542997</v>
      </c>
      <c r="F314">
        <v>1447</v>
      </c>
      <c r="G314">
        <v>133</v>
      </c>
      <c r="H314" t="str">
        <f t="shared" si="4"/>
        <v>2023年</v>
      </c>
    </row>
    <row r="315" spans="1:8">
      <c r="A315" t="s">
        <v>103</v>
      </c>
      <c r="B315" t="s">
        <v>7</v>
      </c>
      <c r="C315" t="s">
        <v>12</v>
      </c>
      <c r="D315">
        <v>140</v>
      </c>
      <c r="E315">
        <v>2447.5615735887</v>
      </c>
      <c r="F315">
        <v>735</v>
      </c>
      <c r="G315">
        <v>52</v>
      </c>
      <c r="H315" t="str">
        <f t="shared" si="4"/>
        <v>2023年</v>
      </c>
    </row>
    <row r="316" spans="1:8">
      <c r="A316" t="s">
        <v>104</v>
      </c>
      <c r="B316" t="s">
        <v>7</v>
      </c>
      <c r="C316" t="s">
        <v>12</v>
      </c>
      <c r="E316">
        <v>1320.8649963429</v>
      </c>
      <c r="F316">
        <v>406</v>
      </c>
      <c r="G316">
        <v>11</v>
      </c>
      <c r="H316" t="str">
        <f t="shared" si="4"/>
        <v>2024年</v>
      </c>
    </row>
    <row r="317" spans="1:8">
      <c r="A317" t="s">
        <v>104</v>
      </c>
      <c r="B317" t="s">
        <v>7</v>
      </c>
      <c r="C317" t="s">
        <v>10</v>
      </c>
      <c r="D317">
        <v>80</v>
      </c>
      <c r="E317">
        <v>1786.6173853645</v>
      </c>
      <c r="F317">
        <v>598</v>
      </c>
      <c r="G317">
        <v>16</v>
      </c>
      <c r="H317" t="str">
        <f t="shared" si="4"/>
        <v>2024年</v>
      </c>
    </row>
    <row r="318" spans="1:8">
      <c r="A318" t="s">
        <v>104</v>
      </c>
      <c r="B318" t="s">
        <v>7</v>
      </c>
      <c r="C318" t="s">
        <v>12</v>
      </c>
      <c r="D318">
        <v>100</v>
      </c>
      <c r="E318">
        <v>3031.9146531143001</v>
      </c>
      <c r="F318">
        <v>1104</v>
      </c>
      <c r="G318">
        <v>64</v>
      </c>
      <c r="H318" t="str">
        <f t="shared" si="4"/>
        <v>2024年</v>
      </c>
    </row>
    <row r="319" spans="1:8">
      <c r="A319" t="s">
        <v>105</v>
      </c>
      <c r="B319" t="s">
        <v>7</v>
      </c>
      <c r="C319" t="s">
        <v>10</v>
      </c>
      <c r="D319">
        <v>100</v>
      </c>
      <c r="E319">
        <v>1838.3244339595999</v>
      </c>
      <c r="F319">
        <v>712</v>
      </c>
      <c r="G319">
        <v>36</v>
      </c>
      <c r="H319" t="str">
        <f t="shared" si="4"/>
        <v>2024年</v>
      </c>
    </row>
    <row r="320" spans="1:8">
      <c r="A320" t="s">
        <v>105</v>
      </c>
      <c r="B320" t="s">
        <v>7</v>
      </c>
      <c r="C320" t="s">
        <v>12</v>
      </c>
      <c r="D320">
        <v>100</v>
      </c>
      <c r="E320">
        <v>1684.6755660402</v>
      </c>
      <c r="F320">
        <v>637</v>
      </c>
      <c r="G320">
        <v>23</v>
      </c>
      <c r="H320" t="str">
        <f t="shared" si="4"/>
        <v>2024年</v>
      </c>
    </row>
    <row r="321" spans="1:8">
      <c r="A321" t="s">
        <v>105</v>
      </c>
      <c r="B321" t="s">
        <v>7</v>
      </c>
      <c r="C321" t="s">
        <v>10</v>
      </c>
      <c r="D321">
        <v>130</v>
      </c>
      <c r="E321">
        <v>2347.6697814804002</v>
      </c>
      <c r="F321">
        <v>1003</v>
      </c>
      <c r="G321">
        <v>89</v>
      </c>
      <c r="H321" t="str">
        <f t="shared" si="4"/>
        <v>2024年</v>
      </c>
    </row>
    <row r="322" spans="1:8">
      <c r="A322" t="s">
        <v>106</v>
      </c>
      <c r="B322" t="s">
        <v>7</v>
      </c>
      <c r="C322" t="s">
        <v>12</v>
      </c>
      <c r="D322">
        <v>70</v>
      </c>
      <c r="E322">
        <v>2016.5072834087</v>
      </c>
      <c r="F322">
        <v>698</v>
      </c>
      <c r="G322">
        <v>27</v>
      </c>
      <c r="H322" t="str">
        <f t="shared" si="4"/>
        <v>2024年</v>
      </c>
    </row>
    <row r="323" spans="1:8">
      <c r="A323" t="s">
        <v>106</v>
      </c>
      <c r="B323" t="s">
        <v>7</v>
      </c>
      <c r="C323" t="s">
        <v>10</v>
      </c>
      <c r="D323">
        <v>90</v>
      </c>
      <c r="E323">
        <v>9772.0079569235004</v>
      </c>
      <c r="F323">
        <v>4291</v>
      </c>
      <c r="G323">
        <v>146</v>
      </c>
      <c r="H323" t="str">
        <f t="shared" ref="H323:H386" si="5">LEFT(A323,5)</f>
        <v>2024年</v>
      </c>
    </row>
    <row r="324" spans="1:8">
      <c r="A324" t="s">
        <v>106</v>
      </c>
      <c r="B324" t="s">
        <v>7</v>
      </c>
      <c r="C324" t="s">
        <v>12</v>
      </c>
      <c r="D324">
        <v>90</v>
      </c>
      <c r="E324">
        <v>5782.9920430748998</v>
      </c>
      <c r="F324">
        <v>2258</v>
      </c>
      <c r="G324">
        <v>73</v>
      </c>
      <c r="H324" t="str">
        <f t="shared" si="5"/>
        <v>2024年</v>
      </c>
    </row>
    <row r="325" spans="1:8">
      <c r="A325" t="s">
        <v>106</v>
      </c>
      <c r="B325" t="s">
        <v>7</v>
      </c>
      <c r="C325" t="s">
        <v>12</v>
      </c>
      <c r="D325">
        <v>100</v>
      </c>
      <c r="E325">
        <v>919.20971638679998</v>
      </c>
      <c r="F325">
        <v>350</v>
      </c>
      <c r="G325">
        <v>16</v>
      </c>
      <c r="H325" t="str">
        <f t="shared" si="5"/>
        <v>2024年</v>
      </c>
    </row>
    <row r="326" spans="1:8">
      <c r="A326" t="s">
        <v>106</v>
      </c>
      <c r="B326" t="s">
        <v>7</v>
      </c>
      <c r="C326" t="s">
        <v>10</v>
      </c>
      <c r="D326">
        <v>140</v>
      </c>
      <c r="E326">
        <v>251.90178571409999</v>
      </c>
      <c r="F326">
        <v>154</v>
      </c>
      <c r="G326">
        <v>8</v>
      </c>
      <c r="H326" t="str">
        <f t="shared" si="5"/>
        <v>2024年</v>
      </c>
    </row>
    <row r="327" spans="1:8">
      <c r="A327" t="s">
        <v>107</v>
      </c>
      <c r="B327" t="s">
        <v>7</v>
      </c>
      <c r="C327" t="s">
        <v>10</v>
      </c>
      <c r="D327">
        <v>50</v>
      </c>
      <c r="E327">
        <v>10</v>
      </c>
      <c r="F327">
        <v>3</v>
      </c>
      <c r="G327">
        <v>0</v>
      </c>
      <c r="H327" t="str">
        <f t="shared" si="5"/>
        <v>2024年</v>
      </c>
    </row>
    <row r="328" spans="1:8">
      <c r="A328" t="s">
        <v>107</v>
      </c>
      <c r="B328" t="s">
        <v>7</v>
      </c>
      <c r="C328" t="s">
        <v>10</v>
      </c>
      <c r="D328">
        <v>90</v>
      </c>
      <c r="E328">
        <v>1311.7317210565</v>
      </c>
      <c r="F328">
        <v>414</v>
      </c>
      <c r="G328">
        <v>22</v>
      </c>
      <c r="H328" t="str">
        <f t="shared" si="5"/>
        <v>2024年</v>
      </c>
    </row>
    <row r="329" spans="1:8">
      <c r="A329" t="s">
        <v>107</v>
      </c>
      <c r="B329" t="s">
        <v>7</v>
      </c>
      <c r="C329" t="s">
        <v>12</v>
      </c>
      <c r="D329">
        <v>110</v>
      </c>
      <c r="E329">
        <v>2063.1400859518999</v>
      </c>
      <c r="F329">
        <v>772</v>
      </c>
      <c r="G329">
        <v>26</v>
      </c>
      <c r="H329" t="str">
        <f t="shared" si="5"/>
        <v>2024年</v>
      </c>
    </row>
    <row r="330" spans="1:8">
      <c r="A330" t="s">
        <v>107</v>
      </c>
      <c r="B330" t="s">
        <v>7</v>
      </c>
      <c r="C330" t="s">
        <v>12</v>
      </c>
      <c r="D330">
        <v>120</v>
      </c>
      <c r="E330">
        <v>2035.5855732186999</v>
      </c>
      <c r="F330">
        <v>645</v>
      </c>
      <c r="G330">
        <v>11</v>
      </c>
      <c r="H330" t="str">
        <f t="shared" si="5"/>
        <v>2024年</v>
      </c>
    </row>
    <row r="331" spans="1:8">
      <c r="A331" t="s">
        <v>108</v>
      </c>
      <c r="B331" t="s">
        <v>7</v>
      </c>
      <c r="C331" t="s">
        <v>12</v>
      </c>
      <c r="D331">
        <v>80</v>
      </c>
      <c r="E331">
        <v>38</v>
      </c>
      <c r="F331">
        <v>7</v>
      </c>
      <c r="G331">
        <v>1</v>
      </c>
      <c r="H331" t="str">
        <f t="shared" si="5"/>
        <v>2024年</v>
      </c>
    </row>
    <row r="332" spans="1:8">
      <c r="A332" t="s">
        <v>108</v>
      </c>
      <c r="B332" t="s">
        <v>7</v>
      </c>
      <c r="C332" t="s">
        <v>12</v>
      </c>
      <c r="D332">
        <v>90</v>
      </c>
      <c r="E332">
        <v>26.636363636399999</v>
      </c>
      <c r="F332">
        <v>11</v>
      </c>
      <c r="G332">
        <v>0</v>
      </c>
      <c r="H332" t="str">
        <f t="shared" si="5"/>
        <v>2024年</v>
      </c>
    </row>
    <row r="333" spans="1:8">
      <c r="A333" t="s">
        <v>108</v>
      </c>
      <c r="B333" t="s">
        <v>7</v>
      </c>
      <c r="C333" t="s">
        <v>12</v>
      </c>
      <c r="D333">
        <v>110</v>
      </c>
      <c r="E333">
        <v>478</v>
      </c>
      <c r="F333">
        <v>230</v>
      </c>
      <c r="G333">
        <v>12</v>
      </c>
      <c r="H333" t="str">
        <f t="shared" si="5"/>
        <v>2024年</v>
      </c>
    </row>
    <row r="334" spans="1:8">
      <c r="A334" t="s">
        <v>108</v>
      </c>
      <c r="B334" t="s">
        <v>7</v>
      </c>
      <c r="C334" t="s">
        <v>12</v>
      </c>
      <c r="D334">
        <v>120</v>
      </c>
      <c r="E334">
        <v>89</v>
      </c>
      <c r="F334">
        <v>28</v>
      </c>
      <c r="G334">
        <v>2</v>
      </c>
      <c r="H334" t="str">
        <f t="shared" si="5"/>
        <v>2024年</v>
      </c>
    </row>
    <row r="335" spans="1:8">
      <c r="A335" t="s">
        <v>108</v>
      </c>
      <c r="B335" t="s">
        <v>7</v>
      </c>
      <c r="C335" t="s">
        <v>10</v>
      </c>
      <c r="D335">
        <v>130</v>
      </c>
      <c r="E335">
        <v>73.333333333300004</v>
      </c>
      <c r="F335">
        <v>24</v>
      </c>
      <c r="G335">
        <v>2</v>
      </c>
      <c r="H335" t="str">
        <f t="shared" si="5"/>
        <v>2024年</v>
      </c>
    </row>
    <row r="336" spans="1:8">
      <c r="A336" t="s">
        <v>109</v>
      </c>
      <c r="B336" t="s">
        <v>7</v>
      </c>
      <c r="C336" t="s">
        <v>12</v>
      </c>
      <c r="D336">
        <v>120</v>
      </c>
      <c r="E336">
        <v>1077.0367201424001</v>
      </c>
      <c r="F336">
        <v>200</v>
      </c>
      <c r="G336">
        <v>14</v>
      </c>
      <c r="H336" t="str">
        <f t="shared" si="5"/>
        <v>2024年</v>
      </c>
    </row>
    <row r="337" spans="1:8">
      <c r="A337" t="s">
        <v>110</v>
      </c>
      <c r="B337" t="s">
        <v>7</v>
      </c>
      <c r="C337" t="s">
        <v>10</v>
      </c>
      <c r="D337">
        <v>70</v>
      </c>
      <c r="E337">
        <v>13</v>
      </c>
      <c r="F337">
        <v>3</v>
      </c>
      <c r="G337">
        <v>0</v>
      </c>
      <c r="H337" t="str">
        <f t="shared" si="5"/>
        <v>2024年</v>
      </c>
    </row>
    <row r="338" spans="1:8">
      <c r="A338" t="s">
        <v>110</v>
      </c>
      <c r="B338" t="s">
        <v>7</v>
      </c>
      <c r="C338" t="s">
        <v>12</v>
      </c>
      <c r="D338">
        <v>90</v>
      </c>
      <c r="E338">
        <v>701.58333333329995</v>
      </c>
      <c r="F338">
        <v>192</v>
      </c>
      <c r="G338">
        <v>9</v>
      </c>
      <c r="H338" t="str">
        <f t="shared" si="5"/>
        <v>2024年</v>
      </c>
    </row>
    <row r="339" spans="1:8">
      <c r="A339" t="s">
        <v>110</v>
      </c>
      <c r="B339" t="s">
        <v>7</v>
      </c>
      <c r="C339" t="s">
        <v>10</v>
      </c>
      <c r="D339">
        <v>110</v>
      </c>
      <c r="E339">
        <v>151</v>
      </c>
      <c r="F339">
        <v>70</v>
      </c>
      <c r="G339">
        <v>8</v>
      </c>
      <c r="H339" t="str">
        <f t="shared" si="5"/>
        <v>2024年</v>
      </c>
    </row>
    <row r="340" spans="1:8">
      <c r="A340" t="s">
        <v>110</v>
      </c>
      <c r="B340" t="s">
        <v>7</v>
      </c>
      <c r="C340" t="s">
        <v>12</v>
      </c>
      <c r="D340">
        <v>110</v>
      </c>
      <c r="E340">
        <v>339</v>
      </c>
      <c r="F340">
        <v>142</v>
      </c>
      <c r="G340">
        <v>7</v>
      </c>
      <c r="H340" t="str">
        <f t="shared" si="5"/>
        <v>2024年</v>
      </c>
    </row>
    <row r="341" spans="1:8">
      <c r="A341" t="s">
        <v>110</v>
      </c>
      <c r="B341" t="s">
        <v>7</v>
      </c>
      <c r="C341" t="s">
        <v>10</v>
      </c>
      <c r="D341">
        <v>130</v>
      </c>
      <c r="E341">
        <v>1627.8857808856999</v>
      </c>
      <c r="F341">
        <v>665</v>
      </c>
      <c r="G341">
        <v>64</v>
      </c>
      <c r="H341" t="str">
        <f t="shared" si="5"/>
        <v>2024年</v>
      </c>
    </row>
    <row r="342" spans="1:8">
      <c r="A342" t="s">
        <v>111</v>
      </c>
      <c r="B342" t="s">
        <v>7</v>
      </c>
      <c r="C342" t="s">
        <v>10</v>
      </c>
      <c r="D342">
        <v>70</v>
      </c>
      <c r="E342">
        <v>146.7777777778</v>
      </c>
      <c r="F342">
        <v>55</v>
      </c>
      <c r="G342">
        <v>2</v>
      </c>
      <c r="H342" t="str">
        <f t="shared" si="5"/>
        <v>2024年</v>
      </c>
    </row>
    <row r="343" spans="1:8">
      <c r="A343" t="s">
        <v>111</v>
      </c>
      <c r="B343" t="s">
        <v>7</v>
      </c>
      <c r="C343" t="s">
        <v>12</v>
      </c>
      <c r="D343">
        <v>70</v>
      </c>
      <c r="E343">
        <v>198.2222222222</v>
      </c>
      <c r="F343">
        <v>43</v>
      </c>
      <c r="G343">
        <v>1</v>
      </c>
      <c r="H343" t="str">
        <f t="shared" si="5"/>
        <v>2024年</v>
      </c>
    </row>
    <row r="344" spans="1:8">
      <c r="A344" t="s">
        <v>111</v>
      </c>
      <c r="B344" t="s">
        <v>7</v>
      </c>
      <c r="C344" t="s">
        <v>10</v>
      </c>
      <c r="D344">
        <v>130</v>
      </c>
      <c r="E344">
        <v>39</v>
      </c>
      <c r="F344">
        <v>25</v>
      </c>
      <c r="G344">
        <v>4</v>
      </c>
      <c r="H344" t="str">
        <f t="shared" si="5"/>
        <v>2024年</v>
      </c>
    </row>
    <row r="345" spans="1:8">
      <c r="A345" t="s">
        <v>111</v>
      </c>
      <c r="B345" t="s">
        <v>7</v>
      </c>
      <c r="C345" t="s">
        <v>12</v>
      </c>
      <c r="D345">
        <v>130</v>
      </c>
      <c r="E345">
        <v>33</v>
      </c>
      <c r="F345">
        <v>13</v>
      </c>
      <c r="G345">
        <v>1</v>
      </c>
      <c r="H345" t="str">
        <f t="shared" si="5"/>
        <v>2024年</v>
      </c>
    </row>
    <row r="346" spans="1:8">
      <c r="A346" t="s">
        <v>112</v>
      </c>
      <c r="B346" t="s">
        <v>7</v>
      </c>
      <c r="C346" t="s">
        <v>12</v>
      </c>
      <c r="D346">
        <v>100</v>
      </c>
      <c r="E346">
        <v>1198.9863513936</v>
      </c>
      <c r="F346">
        <v>563</v>
      </c>
      <c r="G346">
        <v>62</v>
      </c>
      <c r="H346" t="str">
        <f t="shared" si="5"/>
        <v>2024年</v>
      </c>
    </row>
    <row r="347" spans="1:8">
      <c r="A347" t="s">
        <v>112</v>
      </c>
      <c r="B347" t="s">
        <v>7</v>
      </c>
      <c r="C347" t="s">
        <v>10</v>
      </c>
      <c r="D347">
        <v>110</v>
      </c>
      <c r="E347">
        <v>33.714285714299997</v>
      </c>
      <c r="F347">
        <v>13</v>
      </c>
      <c r="G347">
        <v>2</v>
      </c>
      <c r="H347" t="str">
        <f t="shared" si="5"/>
        <v>2024年</v>
      </c>
    </row>
    <row r="348" spans="1:8">
      <c r="A348" t="s">
        <v>113</v>
      </c>
      <c r="B348" t="s">
        <v>7</v>
      </c>
      <c r="C348" t="s">
        <v>8</v>
      </c>
      <c r="D348">
        <v>100</v>
      </c>
      <c r="E348">
        <v>122</v>
      </c>
      <c r="F348">
        <v>4</v>
      </c>
      <c r="G348">
        <v>0</v>
      </c>
      <c r="H348" t="str">
        <f t="shared" si="5"/>
        <v>2024年</v>
      </c>
    </row>
    <row r="349" spans="1:8">
      <c r="A349" t="s">
        <v>113</v>
      </c>
      <c r="B349" t="s">
        <v>7</v>
      </c>
      <c r="C349" t="s">
        <v>10</v>
      </c>
      <c r="D349">
        <v>110</v>
      </c>
      <c r="E349">
        <v>487.26136363640001</v>
      </c>
      <c r="F349">
        <v>261</v>
      </c>
      <c r="G349">
        <v>24</v>
      </c>
      <c r="H349" t="str">
        <f t="shared" si="5"/>
        <v>2024年</v>
      </c>
    </row>
    <row r="350" spans="1:8">
      <c r="A350" t="s">
        <v>113</v>
      </c>
      <c r="B350" t="s">
        <v>7</v>
      </c>
      <c r="C350" t="s">
        <v>12</v>
      </c>
      <c r="D350">
        <v>180</v>
      </c>
      <c r="E350">
        <v>167.641025641</v>
      </c>
      <c r="F350">
        <v>74</v>
      </c>
      <c r="G350">
        <v>9</v>
      </c>
      <c r="H350" t="str">
        <f t="shared" si="5"/>
        <v>2024年</v>
      </c>
    </row>
    <row r="351" spans="1:8">
      <c r="A351" t="s">
        <v>114</v>
      </c>
      <c r="B351" t="s">
        <v>7</v>
      </c>
      <c r="C351" t="s">
        <v>12</v>
      </c>
      <c r="D351">
        <v>80</v>
      </c>
      <c r="E351">
        <v>469.65579004350002</v>
      </c>
      <c r="F351">
        <v>149</v>
      </c>
      <c r="G351">
        <v>3</v>
      </c>
      <c r="H351" t="str">
        <f t="shared" si="5"/>
        <v>2024年</v>
      </c>
    </row>
    <row r="352" spans="1:8">
      <c r="A352" t="s">
        <v>114</v>
      </c>
      <c r="B352" t="s">
        <v>7</v>
      </c>
      <c r="C352" t="s">
        <v>10</v>
      </c>
      <c r="D352">
        <v>130</v>
      </c>
      <c r="E352">
        <v>655.42758652299995</v>
      </c>
      <c r="F352">
        <v>250</v>
      </c>
      <c r="G352">
        <v>10</v>
      </c>
      <c r="H352" t="str">
        <f t="shared" si="5"/>
        <v>2024年</v>
      </c>
    </row>
    <row r="353" spans="1:8">
      <c r="A353" t="s">
        <v>114</v>
      </c>
      <c r="B353" t="s">
        <v>7</v>
      </c>
      <c r="C353" t="s">
        <v>12</v>
      </c>
      <c r="D353">
        <v>130</v>
      </c>
      <c r="E353">
        <v>645.57241347690001</v>
      </c>
      <c r="F353">
        <v>210</v>
      </c>
      <c r="G353">
        <v>10</v>
      </c>
      <c r="H353" t="str">
        <f t="shared" si="5"/>
        <v>2024年</v>
      </c>
    </row>
    <row r="354" spans="1:8">
      <c r="A354" t="s">
        <v>115</v>
      </c>
      <c r="B354" t="s">
        <v>7</v>
      </c>
      <c r="C354" t="s">
        <v>10</v>
      </c>
      <c r="D354">
        <v>110</v>
      </c>
      <c r="E354">
        <v>987.53311688279996</v>
      </c>
      <c r="F354">
        <v>381</v>
      </c>
      <c r="G354">
        <v>29</v>
      </c>
      <c r="H354" t="str">
        <f t="shared" si="5"/>
        <v>2024年</v>
      </c>
    </row>
    <row r="355" spans="1:8">
      <c r="A355" t="s">
        <v>115</v>
      </c>
      <c r="B355" t="s">
        <v>7</v>
      </c>
      <c r="C355" t="s">
        <v>10</v>
      </c>
      <c r="D355">
        <v>180</v>
      </c>
      <c r="E355">
        <v>4968.9059849423002</v>
      </c>
      <c r="F355">
        <v>2634</v>
      </c>
      <c r="G355">
        <v>315</v>
      </c>
      <c r="H355" t="str">
        <f t="shared" si="5"/>
        <v>2024年</v>
      </c>
    </row>
    <row r="356" spans="1:8">
      <c r="A356" t="s">
        <v>116</v>
      </c>
      <c r="B356" t="s">
        <v>7</v>
      </c>
      <c r="C356" t="s">
        <v>8</v>
      </c>
      <c r="E356">
        <v>14</v>
      </c>
      <c r="F356">
        <v>3</v>
      </c>
      <c r="G356">
        <v>0</v>
      </c>
      <c r="H356" t="str">
        <f t="shared" si="5"/>
        <v>2024年</v>
      </c>
    </row>
    <row r="357" spans="1:8">
      <c r="A357" t="s">
        <v>116</v>
      </c>
      <c r="B357" t="s">
        <v>7</v>
      </c>
      <c r="C357" t="s">
        <v>12</v>
      </c>
      <c r="D357">
        <v>80</v>
      </c>
      <c r="E357">
        <v>1037.3603736841001</v>
      </c>
      <c r="F357">
        <v>338</v>
      </c>
      <c r="G357">
        <v>14</v>
      </c>
      <c r="H357" t="str">
        <f t="shared" si="5"/>
        <v>2024年</v>
      </c>
    </row>
    <row r="358" spans="1:8">
      <c r="A358" t="s">
        <v>116</v>
      </c>
      <c r="B358" t="s">
        <v>7</v>
      </c>
      <c r="C358" t="s">
        <v>10</v>
      </c>
      <c r="D358">
        <v>120</v>
      </c>
      <c r="E358">
        <v>3232.1160204055</v>
      </c>
      <c r="F358">
        <v>759</v>
      </c>
      <c r="G358">
        <v>70</v>
      </c>
      <c r="H358" t="str">
        <f t="shared" si="5"/>
        <v>2024年</v>
      </c>
    </row>
    <row r="359" spans="1:8">
      <c r="A359" t="s">
        <v>116</v>
      </c>
      <c r="B359" t="s">
        <v>7</v>
      </c>
      <c r="C359" t="s">
        <v>12</v>
      </c>
      <c r="D359">
        <v>130</v>
      </c>
      <c r="E359">
        <v>623.74298507469996</v>
      </c>
      <c r="F359">
        <v>243</v>
      </c>
      <c r="G359">
        <v>15</v>
      </c>
      <c r="H359" t="str">
        <f t="shared" si="5"/>
        <v>2024年</v>
      </c>
    </row>
    <row r="360" spans="1:8">
      <c r="A360" t="s">
        <v>117</v>
      </c>
      <c r="B360" t="s">
        <v>7</v>
      </c>
      <c r="C360" t="s">
        <v>10</v>
      </c>
      <c r="E360">
        <v>3022.5044164782998</v>
      </c>
      <c r="F360">
        <v>1134</v>
      </c>
      <c r="G360">
        <v>43</v>
      </c>
      <c r="H360" t="str">
        <f t="shared" si="5"/>
        <v>2024年</v>
      </c>
    </row>
    <row r="361" spans="1:8">
      <c r="A361" t="s">
        <v>117</v>
      </c>
      <c r="B361" t="s">
        <v>7</v>
      </c>
      <c r="C361" t="s">
        <v>12</v>
      </c>
      <c r="D361">
        <v>100</v>
      </c>
      <c r="E361">
        <v>549.08382530159997</v>
      </c>
      <c r="F361">
        <v>200</v>
      </c>
      <c r="G361">
        <v>14</v>
      </c>
      <c r="H361" t="str">
        <f t="shared" si="5"/>
        <v>2024年</v>
      </c>
    </row>
    <row r="362" spans="1:8">
      <c r="A362" t="s">
        <v>117</v>
      </c>
      <c r="B362" t="s">
        <v>7</v>
      </c>
      <c r="C362" t="s">
        <v>12</v>
      </c>
      <c r="D362">
        <v>140</v>
      </c>
      <c r="E362">
        <v>60.499999999899998</v>
      </c>
      <c r="F362">
        <v>26</v>
      </c>
      <c r="G362">
        <v>4</v>
      </c>
      <c r="H362" t="str">
        <f t="shared" si="5"/>
        <v>2024年</v>
      </c>
    </row>
    <row r="363" spans="1:8">
      <c r="A363" t="s">
        <v>118</v>
      </c>
      <c r="B363" t="s">
        <v>7</v>
      </c>
      <c r="C363" t="s">
        <v>10</v>
      </c>
      <c r="E363">
        <v>3480.0281200313998</v>
      </c>
      <c r="F363">
        <v>1430</v>
      </c>
      <c r="G363">
        <v>70</v>
      </c>
      <c r="H363" t="str">
        <f t="shared" si="5"/>
        <v>2024年</v>
      </c>
    </row>
    <row r="364" spans="1:8">
      <c r="A364" t="s">
        <v>118</v>
      </c>
      <c r="B364" t="s">
        <v>7</v>
      </c>
      <c r="C364" t="s">
        <v>12</v>
      </c>
      <c r="D364">
        <v>90</v>
      </c>
      <c r="E364">
        <v>636.27538648179996</v>
      </c>
      <c r="F364">
        <v>243</v>
      </c>
      <c r="G364">
        <v>1</v>
      </c>
      <c r="H364" t="str">
        <f t="shared" si="5"/>
        <v>2024年</v>
      </c>
    </row>
    <row r="365" spans="1:8">
      <c r="A365" t="s">
        <v>119</v>
      </c>
      <c r="B365" t="s">
        <v>7</v>
      </c>
      <c r="C365" t="s">
        <v>8</v>
      </c>
      <c r="E365">
        <v>131</v>
      </c>
      <c r="F365">
        <v>45</v>
      </c>
      <c r="G365">
        <v>3</v>
      </c>
      <c r="H365" t="str">
        <f t="shared" si="5"/>
        <v>2024年</v>
      </c>
    </row>
    <row r="366" spans="1:8">
      <c r="A366" t="s">
        <v>119</v>
      </c>
      <c r="B366" t="s">
        <v>7</v>
      </c>
      <c r="C366" t="s">
        <v>10</v>
      </c>
      <c r="E366">
        <v>2405.3926271146001</v>
      </c>
      <c r="F366">
        <v>911</v>
      </c>
      <c r="G366">
        <v>60</v>
      </c>
      <c r="H366" t="str">
        <f t="shared" si="5"/>
        <v>2024年</v>
      </c>
    </row>
    <row r="367" spans="1:8">
      <c r="A367" t="s">
        <v>119</v>
      </c>
      <c r="B367" t="s">
        <v>7</v>
      </c>
      <c r="C367" t="s">
        <v>10</v>
      </c>
      <c r="D367">
        <v>120</v>
      </c>
      <c r="E367">
        <v>641.70847813720002</v>
      </c>
      <c r="F367">
        <v>307</v>
      </c>
      <c r="G367">
        <v>16</v>
      </c>
      <c r="H367" t="str">
        <f t="shared" si="5"/>
        <v>2024年</v>
      </c>
    </row>
    <row r="368" spans="1:8">
      <c r="A368" t="s">
        <v>120</v>
      </c>
      <c r="B368" t="s">
        <v>7</v>
      </c>
      <c r="C368" t="s">
        <v>12</v>
      </c>
      <c r="E368">
        <v>261.10000000010001</v>
      </c>
      <c r="F368">
        <v>66</v>
      </c>
      <c r="G368">
        <v>3</v>
      </c>
      <c r="H368" t="str">
        <f t="shared" si="5"/>
        <v>2024年</v>
      </c>
    </row>
    <row r="369" spans="1:8">
      <c r="A369" t="s">
        <v>120</v>
      </c>
      <c r="B369" t="s">
        <v>7</v>
      </c>
      <c r="C369" t="s">
        <v>8</v>
      </c>
      <c r="D369">
        <v>110</v>
      </c>
      <c r="E369">
        <v>1</v>
      </c>
      <c r="F369">
        <v>1</v>
      </c>
      <c r="G369">
        <v>0</v>
      </c>
      <c r="H369" t="str">
        <f t="shared" si="5"/>
        <v>2024年</v>
      </c>
    </row>
    <row r="370" spans="1:8">
      <c r="A370" t="s">
        <v>120</v>
      </c>
      <c r="B370" t="s">
        <v>7</v>
      </c>
      <c r="C370" t="s">
        <v>12</v>
      </c>
      <c r="D370">
        <v>120</v>
      </c>
      <c r="E370">
        <v>19.315789473700001</v>
      </c>
      <c r="F370">
        <v>10</v>
      </c>
      <c r="G370">
        <v>1</v>
      </c>
      <c r="H370" t="str">
        <f t="shared" si="5"/>
        <v>2024年</v>
      </c>
    </row>
    <row r="371" spans="1:8">
      <c r="A371" t="s">
        <v>120</v>
      </c>
      <c r="B371" t="s">
        <v>7</v>
      </c>
      <c r="C371" t="s">
        <v>10</v>
      </c>
      <c r="D371">
        <v>130</v>
      </c>
      <c r="E371">
        <v>76</v>
      </c>
      <c r="F371">
        <v>31</v>
      </c>
      <c r="G371">
        <v>3</v>
      </c>
      <c r="H371" t="str">
        <f t="shared" si="5"/>
        <v>2024年</v>
      </c>
    </row>
    <row r="372" spans="1:8">
      <c r="A372" t="s">
        <v>121</v>
      </c>
      <c r="B372" t="s">
        <v>7</v>
      </c>
      <c r="C372" t="s">
        <v>10</v>
      </c>
      <c r="D372">
        <v>90</v>
      </c>
      <c r="E372">
        <v>1396.4629226838999</v>
      </c>
      <c r="F372">
        <v>639</v>
      </c>
      <c r="G372">
        <v>43</v>
      </c>
      <c r="H372" t="str">
        <f t="shared" si="5"/>
        <v>2024年</v>
      </c>
    </row>
    <row r="373" spans="1:8">
      <c r="A373" t="s">
        <v>121</v>
      </c>
      <c r="B373" t="s">
        <v>7</v>
      </c>
      <c r="C373" t="s">
        <v>10</v>
      </c>
      <c r="D373">
        <v>160</v>
      </c>
      <c r="E373">
        <v>153</v>
      </c>
      <c r="F373">
        <v>79</v>
      </c>
      <c r="G373">
        <v>8</v>
      </c>
      <c r="H373" t="str">
        <f t="shared" si="5"/>
        <v>2024年</v>
      </c>
    </row>
    <row r="374" spans="1:8">
      <c r="A374" t="s">
        <v>122</v>
      </c>
      <c r="B374" t="s">
        <v>7</v>
      </c>
      <c r="C374" t="s">
        <v>10</v>
      </c>
      <c r="D374">
        <v>90</v>
      </c>
      <c r="E374">
        <v>21983.465753313201</v>
      </c>
      <c r="F374">
        <v>5531</v>
      </c>
      <c r="G374">
        <v>214</v>
      </c>
      <c r="H374" t="str">
        <f t="shared" si="5"/>
        <v>2024年</v>
      </c>
    </row>
    <row r="375" spans="1:8">
      <c r="A375" t="s">
        <v>122</v>
      </c>
      <c r="B375" t="s">
        <v>7</v>
      </c>
      <c r="C375" t="s">
        <v>10</v>
      </c>
      <c r="D375">
        <v>150</v>
      </c>
      <c r="E375">
        <v>1</v>
      </c>
      <c r="F375">
        <v>1</v>
      </c>
      <c r="G375">
        <v>0</v>
      </c>
      <c r="H375" t="str">
        <f t="shared" si="5"/>
        <v>2024年</v>
      </c>
    </row>
    <row r="376" spans="1:8">
      <c r="A376" t="s">
        <v>123</v>
      </c>
      <c r="B376" t="s">
        <v>7</v>
      </c>
      <c r="C376" t="s">
        <v>10</v>
      </c>
      <c r="D376">
        <v>80</v>
      </c>
      <c r="E376">
        <v>3268.6563146560002</v>
      </c>
      <c r="F376">
        <v>1610</v>
      </c>
      <c r="G376">
        <v>82</v>
      </c>
      <c r="H376" t="str">
        <f t="shared" si="5"/>
        <v>2024年</v>
      </c>
    </row>
    <row r="377" spans="1:8">
      <c r="A377" t="s">
        <v>123</v>
      </c>
      <c r="B377" t="s">
        <v>7</v>
      </c>
      <c r="C377" t="s">
        <v>12</v>
      </c>
      <c r="D377">
        <v>130</v>
      </c>
      <c r="E377">
        <v>2.0909090908999999</v>
      </c>
      <c r="F377">
        <v>1</v>
      </c>
      <c r="G377">
        <v>0</v>
      </c>
      <c r="H377" t="str">
        <f t="shared" si="5"/>
        <v>2024年</v>
      </c>
    </row>
    <row r="378" spans="1:8">
      <c r="A378" t="s">
        <v>123</v>
      </c>
      <c r="B378" t="s">
        <v>13</v>
      </c>
      <c r="C378" t="s">
        <v>10</v>
      </c>
      <c r="D378">
        <v>130</v>
      </c>
      <c r="E378">
        <v>96</v>
      </c>
      <c r="F378">
        <v>37</v>
      </c>
      <c r="G378">
        <v>5</v>
      </c>
      <c r="H378" t="str">
        <f t="shared" si="5"/>
        <v>2024年</v>
      </c>
    </row>
    <row r="379" spans="1:8">
      <c r="A379" t="s">
        <v>124</v>
      </c>
      <c r="B379" t="s">
        <v>7</v>
      </c>
      <c r="C379" t="s">
        <v>12</v>
      </c>
      <c r="D379">
        <v>120</v>
      </c>
      <c r="E379">
        <v>663.66215549139997</v>
      </c>
      <c r="F379">
        <v>360</v>
      </c>
      <c r="G379">
        <v>15</v>
      </c>
      <c r="H379" t="str">
        <f t="shared" si="5"/>
        <v>2024年</v>
      </c>
    </row>
    <row r="380" spans="1:8">
      <c r="A380" t="s">
        <v>124</v>
      </c>
      <c r="B380" t="s">
        <v>7</v>
      </c>
      <c r="C380" t="s">
        <v>10</v>
      </c>
      <c r="D380">
        <v>150</v>
      </c>
      <c r="E380">
        <v>446.50000000009999</v>
      </c>
      <c r="F380">
        <v>259</v>
      </c>
      <c r="G380">
        <v>46</v>
      </c>
      <c r="H380" t="str">
        <f t="shared" si="5"/>
        <v>2024年</v>
      </c>
    </row>
    <row r="381" spans="1:8">
      <c r="A381" t="s">
        <v>125</v>
      </c>
      <c r="B381" t="s">
        <v>13</v>
      </c>
      <c r="C381" t="s">
        <v>8</v>
      </c>
      <c r="D381">
        <v>110</v>
      </c>
      <c r="E381">
        <v>250.40376740369999</v>
      </c>
      <c r="F381">
        <v>77</v>
      </c>
      <c r="G381">
        <v>5</v>
      </c>
      <c r="H381" t="str">
        <f t="shared" si="5"/>
        <v>2024年</v>
      </c>
    </row>
    <row r="382" spans="1:8">
      <c r="A382" t="s">
        <v>125</v>
      </c>
      <c r="B382" t="s">
        <v>7</v>
      </c>
      <c r="C382" t="s">
        <v>12</v>
      </c>
      <c r="D382">
        <v>120</v>
      </c>
      <c r="E382">
        <v>1597.0315144758999</v>
      </c>
      <c r="F382">
        <v>650</v>
      </c>
      <c r="G382">
        <v>33</v>
      </c>
      <c r="H382" t="str">
        <f t="shared" si="5"/>
        <v>2024年</v>
      </c>
    </row>
    <row r="383" spans="1:8">
      <c r="A383" t="s">
        <v>126</v>
      </c>
      <c r="B383" t="s">
        <v>13</v>
      </c>
      <c r="C383" t="s">
        <v>10</v>
      </c>
      <c r="D383">
        <v>80</v>
      </c>
      <c r="E383">
        <v>12.666666666699999</v>
      </c>
      <c r="F383">
        <v>5</v>
      </c>
      <c r="G383">
        <v>0</v>
      </c>
      <c r="H383" t="str">
        <f t="shared" si="5"/>
        <v>2024年</v>
      </c>
    </row>
    <row r="384" spans="1:8">
      <c r="A384" t="s">
        <v>126</v>
      </c>
      <c r="B384" t="s">
        <v>7</v>
      </c>
      <c r="C384" t="s">
        <v>10</v>
      </c>
      <c r="D384">
        <v>110</v>
      </c>
      <c r="E384">
        <v>103</v>
      </c>
      <c r="F384">
        <v>46</v>
      </c>
      <c r="G384">
        <v>2</v>
      </c>
      <c r="H384" t="str">
        <f t="shared" si="5"/>
        <v>2024年</v>
      </c>
    </row>
    <row r="385" spans="1:8">
      <c r="A385" t="s">
        <v>126</v>
      </c>
      <c r="B385" t="s">
        <v>7</v>
      </c>
      <c r="C385" t="s">
        <v>10</v>
      </c>
      <c r="D385">
        <v>120</v>
      </c>
      <c r="E385">
        <v>177</v>
      </c>
      <c r="F385">
        <v>81</v>
      </c>
      <c r="G385">
        <v>7</v>
      </c>
      <c r="H385" t="str">
        <f t="shared" si="5"/>
        <v>2024年</v>
      </c>
    </row>
    <row r="386" spans="1:8">
      <c r="A386" t="s">
        <v>127</v>
      </c>
      <c r="B386" t="s">
        <v>7</v>
      </c>
      <c r="C386" t="s">
        <v>10</v>
      </c>
      <c r="D386">
        <v>80</v>
      </c>
      <c r="E386">
        <v>68</v>
      </c>
      <c r="F386">
        <v>17</v>
      </c>
      <c r="G386">
        <v>0</v>
      </c>
      <c r="H386" t="str">
        <f t="shared" si="5"/>
        <v>2024年</v>
      </c>
    </row>
    <row r="387" spans="1:8">
      <c r="A387" t="s">
        <v>127</v>
      </c>
      <c r="B387" t="s">
        <v>7</v>
      </c>
      <c r="C387" t="s">
        <v>12</v>
      </c>
      <c r="D387">
        <v>90</v>
      </c>
      <c r="E387">
        <v>116.7666666667</v>
      </c>
      <c r="F387">
        <v>35</v>
      </c>
      <c r="G387">
        <v>2</v>
      </c>
      <c r="H387" t="str">
        <f t="shared" ref="H387:H450" si="6">LEFT(A387,5)</f>
        <v>2024年</v>
      </c>
    </row>
    <row r="388" spans="1:8">
      <c r="A388" t="s">
        <v>127</v>
      </c>
      <c r="B388" t="s">
        <v>13</v>
      </c>
      <c r="C388" t="s">
        <v>8</v>
      </c>
      <c r="D388">
        <v>150</v>
      </c>
      <c r="E388">
        <v>138.0475524476</v>
      </c>
      <c r="F388">
        <v>70</v>
      </c>
      <c r="G388">
        <v>6</v>
      </c>
      <c r="H388" t="str">
        <f t="shared" si="6"/>
        <v>2024年</v>
      </c>
    </row>
    <row r="389" spans="1:8">
      <c r="A389" t="s">
        <v>127</v>
      </c>
      <c r="B389" t="s">
        <v>7</v>
      </c>
      <c r="C389" t="s">
        <v>12</v>
      </c>
      <c r="D389">
        <v>160</v>
      </c>
      <c r="E389">
        <v>18.692857142800001</v>
      </c>
      <c r="F389">
        <v>3</v>
      </c>
      <c r="G389">
        <v>0</v>
      </c>
      <c r="H389" t="str">
        <f t="shared" si="6"/>
        <v>2024年</v>
      </c>
    </row>
    <row r="390" spans="1:8">
      <c r="A390" t="s">
        <v>127</v>
      </c>
      <c r="B390" t="s">
        <v>13</v>
      </c>
      <c r="C390" t="s">
        <v>10</v>
      </c>
      <c r="D390">
        <v>160</v>
      </c>
      <c r="E390">
        <v>365.64880952390001</v>
      </c>
      <c r="F390">
        <v>102</v>
      </c>
      <c r="G390">
        <v>5</v>
      </c>
      <c r="H390" t="str">
        <f t="shared" si="6"/>
        <v>2024年</v>
      </c>
    </row>
    <row r="391" spans="1:8">
      <c r="A391" t="s">
        <v>128</v>
      </c>
      <c r="B391" t="s">
        <v>7</v>
      </c>
      <c r="C391" t="s">
        <v>8</v>
      </c>
      <c r="D391">
        <v>90</v>
      </c>
      <c r="E391">
        <v>118</v>
      </c>
      <c r="F391">
        <v>13</v>
      </c>
      <c r="G391">
        <v>1</v>
      </c>
      <c r="H391" t="str">
        <f t="shared" si="6"/>
        <v>2024年</v>
      </c>
    </row>
    <row r="392" spans="1:8">
      <c r="A392" t="s">
        <v>128</v>
      </c>
      <c r="B392" t="s">
        <v>7</v>
      </c>
      <c r="C392" t="s">
        <v>8</v>
      </c>
      <c r="D392">
        <v>100</v>
      </c>
      <c r="E392">
        <v>15</v>
      </c>
      <c r="F392">
        <v>2</v>
      </c>
      <c r="G392">
        <v>0</v>
      </c>
      <c r="H392" t="str">
        <f t="shared" si="6"/>
        <v>2024年</v>
      </c>
    </row>
    <row r="393" spans="1:8">
      <c r="A393" t="s">
        <v>128</v>
      </c>
      <c r="B393" t="s">
        <v>13</v>
      </c>
      <c r="C393" t="s">
        <v>10</v>
      </c>
      <c r="D393">
        <v>120</v>
      </c>
      <c r="E393">
        <v>14</v>
      </c>
      <c r="F393">
        <v>2</v>
      </c>
      <c r="G393">
        <v>0</v>
      </c>
      <c r="H393" t="str">
        <f t="shared" si="6"/>
        <v>2024年</v>
      </c>
    </row>
    <row r="394" spans="1:8">
      <c r="A394" t="s">
        <v>128</v>
      </c>
      <c r="B394" t="s">
        <v>7</v>
      </c>
      <c r="C394" t="s">
        <v>8</v>
      </c>
      <c r="D394">
        <v>130</v>
      </c>
      <c r="E394">
        <v>8</v>
      </c>
      <c r="F394">
        <v>2</v>
      </c>
      <c r="G394">
        <v>1</v>
      </c>
      <c r="H394" t="str">
        <f t="shared" si="6"/>
        <v>2024年</v>
      </c>
    </row>
    <row r="395" spans="1:8">
      <c r="A395" t="s">
        <v>129</v>
      </c>
      <c r="B395" t="s">
        <v>7</v>
      </c>
      <c r="C395" t="s">
        <v>10</v>
      </c>
      <c r="E395">
        <v>498.9091386554</v>
      </c>
      <c r="F395">
        <v>203</v>
      </c>
      <c r="G395">
        <v>13</v>
      </c>
      <c r="H395" t="str">
        <f t="shared" si="6"/>
        <v>2024年</v>
      </c>
    </row>
    <row r="396" spans="1:8">
      <c r="A396" t="s">
        <v>129</v>
      </c>
      <c r="B396" t="s">
        <v>7</v>
      </c>
      <c r="C396" t="s">
        <v>12</v>
      </c>
      <c r="D396">
        <v>110</v>
      </c>
      <c r="E396">
        <v>219.2431818183</v>
      </c>
      <c r="F396">
        <v>86</v>
      </c>
      <c r="G396">
        <v>2</v>
      </c>
      <c r="H396" t="str">
        <f t="shared" si="6"/>
        <v>2024年</v>
      </c>
    </row>
    <row r="397" spans="1:8">
      <c r="A397" t="s">
        <v>130</v>
      </c>
      <c r="B397" t="s">
        <v>7</v>
      </c>
      <c r="C397" t="s">
        <v>10</v>
      </c>
      <c r="E397">
        <v>1005.3910074885</v>
      </c>
      <c r="F397">
        <v>392</v>
      </c>
      <c r="G397">
        <v>13</v>
      </c>
      <c r="H397" t="str">
        <f t="shared" si="6"/>
        <v>2024年</v>
      </c>
    </row>
    <row r="398" spans="1:8">
      <c r="A398" t="s">
        <v>130</v>
      </c>
      <c r="B398" t="s">
        <v>7</v>
      </c>
      <c r="C398" t="s">
        <v>8</v>
      </c>
      <c r="D398">
        <v>60</v>
      </c>
      <c r="E398">
        <v>1033.0127694616001</v>
      </c>
      <c r="F398">
        <v>352</v>
      </c>
      <c r="G398">
        <v>6</v>
      </c>
      <c r="H398" t="str">
        <f t="shared" si="6"/>
        <v>2024年</v>
      </c>
    </row>
    <row r="399" spans="1:8">
      <c r="A399" t="s">
        <v>130</v>
      </c>
      <c r="B399" t="s">
        <v>7</v>
      </c>
      <c r="C399" t="s">
        <v>10</v>
      </c>
      <c r="D399">
        <v>60</v>
      </c>
      <c r="E399">
        <v>2949.7566144008001</v>
      </c>
      <c r="F399">
        <v>1239</v>
      </c>
      <c r="G399">
        <v>35</v>
      </c>
      <c r="H399" t="str">
        <f t="shared" si="6"/>
        <v>2024年</v>
      </c>
    </row>
    <row r="400" spans="1:8">
      <c r="A400" t="s">
        <v>130</v>
      </c>
      <c r="B400" t="s">
        <v>7</v>
      </c>
      <c r="C400" t="s">
        <v>8</v>
      </c>
      <c r="D400">
        <v>70</v>
      </c>
      <c r="E400">
        <v>2085.7427002585</v>
      </c>
      <c r="F400">
        <v>833</v>
      </c>
      <c r="G400">
        <v>20</v>
      </c>
      <c r="H400" t="str">
        <f t="shared" si="6"/>
        <v>2024年</v>
      </c>
    </row>
    <row r="401" spans="1:8">
      <c r="A401" t="s">
        <v>130</v>
      </c>
      <c r="B401" t="s">
        <v>7</v>
      </c>
      <c r="C401" t="s">
        <v>8</v>
      </c>
      <c r="D401">
        <v>80</v>
      </c>
      <c r="E401">
        <v>185</v>
      </c>
      <c r="F401">
        <v>74</v>
      </c>
      <c r="G401">
        <v>6</v>
      </c>
      <c r="H401" t="str">
        <f t="shared" si="6"/>
        <v>2024年</v>
      </c>
    </row>
    <row r="402" spans="1:8">
      <c r="A402" t="s">
        <v>130</v>
      </c>
      <c r="B402" t="s">
        <v>13</v>
      </c>
      <c r="C402" t="s">
        <v>10</v>
      </c>
      <c r="D402">
        <v>100</v>
      </c>
      <c r="E402">
        <v>1228.0612276611</v>
      </c>
      <c r="F402">
        <v>538</v>
      </c>
      <c r="G402">
        <v>24</v>
      </c>
      <c r="H402" t="str">
        <f t="shared" si="6"/>
        <v>2024年</v>
      </c>
    </row>
    <row r="403" spans="1:8">
      <c r="A403" t="s">
        <v>130</v>
      </c>
      <c r="B403" t="s">
        <v>7</v>
      </c>
      <c r="C403" t="s">
        <v>8</v>
      </c>
      <c r="D403">
        <v>120</v>
      </c>
      <c r="E403">
        <v>207.94736842110001</v>
      </c>
      <c r="F403">
        <v>104</v>
      </c>
      <c r="G403">
        <v>2</v>
      </c>
      <c r="H403" t="str">
        <f t="shared" si="6"/>
        <v>2024年</v>
      </c>
    </row>
    <row r="404" spans="1:8">
      <c r="A404" t="s">
        <v>130</v>
      </c>
      <c r="B404" t="s">
        <v>7</v>
      </c>
      <c r="C404" t="s">
        <v>12</v>
      </c>
      <c r="D404">
        <v>120</v>
      </c>
      <c r="E404">
        <v>1191.6806569298001</v>
      </c>
      <c r="F404">
        <v>645</v>
      </c>
      <c r="G404">
        <v>35</v>
      </c>
      <c r="H404" t="str">
        <f t="shared" si="6"/>
        <v>2024年</v>
      </c>
    </row>
    <row r="405" spans="1:8">
      <c r="A405" t="s">
        <v>130</v>
      </c>
      <c r="B405" t="s">
        <v>7</v>
      </c>
      <c r="C405" t="s">
        <v>8</v>
      </c>
      <c r="D405">
        <v>130</v>
      </c>
      <c r="E405">
        <v>175.51739598099999</v>
      </c>
      <c r="F405">
        <v>86</v>
      </c>
      <c r="G405">
        <v>8</v>
      </c>
      <c r="H405" t="str">
        <f t="shared" si="6"/>
        <v>2024年</v>
      </c>
    </row>
    <row r="406" spans="1:8">
      <c r="A406" t="s">
        <v>130</v>
      </c>
      <c r="B406" t="s">
        <v>13</v>
      </c>
      <c r="C406" t="s">
        <v>8</v>
      </c>
      <c r="D406">
        <v>130</v>
      </c>
      <c r="E406">
        <v>1026.655823909</v>
      </c>
      <c r="F406">
        <v>498</v>
      </c>
      <c r="G406">
        <v>38</v>
      </c>
      <c r="H406" t="str">
        <f t="shared" si="6"/>
        <v>2024年</v>
      </c>
    </row>
    <row r="407" spans="1:8">
      <c r="A407" t="s">
        <v>130</v>
      </c>
      <c r="B407" t="s">
        <v>7</v>
      </c>
      <c r="C407" t="s">
        <v>10</v>
      </c>
      <c r="D407">
        <v>150</v>
      </c>
      <c r="E407">
        <v>738.86449564420002</v>
      </c>
      <c r="F407">
        <v>423</v>
      </c>
      <c r="G407">
        <v>45</v>
      </c>
      <c r="H407" t="str">
        <f t="shared" si="6"/>
        <v>2024年</v>
      </c>
    </row>
    <row r="408" spans="1:8">
      <c r="A408" t="s">
        <v>131</v>
      </c>
      <c r="B408" t="s">
        <v>7</v>
      </c>
      <c r="C408" t="s">
        <v>10</v>
      </c>
      <c r="D408">
        <v>80</v>
      </c>
      <c r="E408">
        <v>3231.9865921901001</v>
      </c>
      <c r="F408">
        <v>1018</v>
      </c>
      <c r="G408">
        <v>40</v>
      </c>
      <c r="H408" t="str">
        <f t="shared" si="6"/>
        <v>2024年</v>
      </c>
    </row>
    <row r="409" spans="1:8">
      <c r="A409" t="s">
        <v>131</v>
      </c>
      <c r="B409" t="s">
        <v>7</v>
      </c>
      <c r="C409" t="s">
        <v>10</v>
      </c>
      <c r="D409">
        <v>90</v>
      </c>
      <c r="E409">
        <v>388.3610656793</v>
      </c>
      <c r="F409">
        <v>153</v>
      </c>
      <c r="G409">
        <v>18</v>
      </c>
      <c r="H409" t="str">
        <f t="shared" si="6"/>
        <v>2024年</v>
      </c>
    </row>
    <row r="410" spans="1:8">
      <c r="A410" t="s">
        <v>131</v>
      </c>
      <c r="B410" t="s">
        <v>13</v>
      </c>
      <c r="C410" t="s">
        <v>10</v>
      </c>
      <c r="D410">
        <v>100</v>
      </c>
      <c r="E410">
        <v>381.79897660829999</v>
      </c>
      <c r="F410">
        <v>159</v>
      </c>
      <c r="G410">
        <v>11</v>
      </c>
      <c r="H410" t="str">
        <f t="shared" si="6"/>
        <v>2024年</v>
      </c>
    </row>
    <row r="411" spans="1:8">
      <c r="A411" t="s">
        <v>131</v>
      </c>
      <c r="B411" t="s">
        <v>7</v>
      </c>
      <c r="C411" t="s">
        <v>12</v>
      </c>
      <c r="D411">
        <v>110</v>
      </c>
      <c r="E411">
        <v>1326.7282149511</v>
      </c>
      <c r="F411">
        <v>372</v>
      </c>
      <c r="G411">
        <v>6</v>
      </c>
      <c r="H411" t="str">
        <f t="shared" si="6"/>
        <v>2024年</v>
      </c>
    </row>
    <row r="412" spans="1:8">
      <c r="A412" t="s">
        <v>131</v>
      </c>
      <c r="B412" t="s">
        <v>7</v>
      </c>
      <c r="C412" t="s">
        <v>12</v>
      </c>
      <c r="D412">
        <v>140</v>
      </c>
      <c r="E412">
        <v>8.6923076923</v>
      </c>
      <c r="F412">
        <v>7</v>
      </c>
      <c r="G412">
        <v>1</v>
      </c>
      <c r="H412" t="str">
        <f t="shared" si="6"/>
        <v>2024年</v>
      </c>
    </row>
    <row r="413" spans="1:8">
      <c r="A413" t="s">
        <v>131</v>
      </c>
      <c r="B413" t="s">
        <v>7</v>
      </c>
      <c r="C413" t="s">
        <v>12</v>
      </c>
      <c r="D413">
        <v>160</v>
      </c>
      <c r="E413">
        <v>11.439560439499999</v>
      </c>
      <c r="F413">
        <v>7</v>
      </c>
      <c r="G413">
        <v>0</v>
      </c>
      <c r="H413" t="str">
        <f t="shared" si="6"/>
        <v>2024年</v>
      </c>
    </row>
    <row r="414" spans="1:8">
      <c r="A414" t="s">
        <v>131</v>
      </c>
      <c r="B414" t="s">
        <v>13</v>
      </c>
      <c r="C414" t="s">
        <v>8</v>
      </c>
      <c r="D414">
        <v>170</v>
      </c>
      <c r="E414">
        <v>2</v>
      </c>
      <c r="F414">
        <v>1</v>
      </c>
      <c r="G414">
        <v>0</v>
      </c>
      <c r="H414" t="str">
        <f t="shared" si="6"/>
        <v>2024年</v>
      </c>
    </row>
    <row r="415" spans="1:8">
      <c r="A415" t="s">
        <v>132</v>
      </c>
      <c r="B415" t="s">
        <v>7</v>
      </c>
      <c r="C415" t="s">
        <v>10</v>
      </c>
      <c r="D415">
        <v>80</v>
      </c>
      <c r="E415">
        <v>3348.4986352859</v>
      </c>
      <c r="F415">
        <v>1143</v>
      </c>
      <c r="G415">
        <v>58</v>
      </c>
      <c r="H415" t="str">
        <f t="shared" si="6"/>
        <v>2024年</v>
      </c>
    </row>
    <row r="416" spans="1:8">
      <c r="A416" t="s">
        <v>132</v>
      </c>
      <c r="B416" t="s">
        <v>7</v>
      </c>
      <c r="C416" t="s">
        <v>10</v>
      </c>
      <c r="D416">
        <v>90</v>
      </c>
      <c r="E416">
        <v>5525.3685103178996</v>
      </c>
      <c r="F416">
        <v>2277</v>
      </c>
      <c r="G416">
        <v>59</v>
      </c>
      <c r="H416" t="str">
        <f t="shared" si="6"/>
        <v>2024年</v>
      </c>
    </row>
    <row r="417" spans="1:8">
      <c r="A417" t="s">
        <v>132</v>
      </c>
      <c r="B417" t="s">
        <v>7</v>
      </c>
      <c r="C417" t="s">
        <v>12</v>
      </c>
      <c r="D417">
        <v>90</v>
      </c>
      <c r="E417">
        <v>2786.5201045893</v>
      </c>
      <c r="F417">
        <v>1081</v>
      </c>
      <c r="G417">
        <v>20</v>
      </c>
      <c r="H417" t="str">
        <f t="shared" si="6"/>
        <v>2024年</v>
      </c>
    </row>
    <row r="418" spans="1:8">
      <c r="A418" t="s">
        <v>132</v>
      </c>
      <c r="B418" t="s">
        <v>7</v>
      </c>
      <c r="C418" t="s">
        <v>8</v>
      </c>
      <c r="D418">
        <v>150</v>
      </c>
      <c r="E418">
        <v>32.853896103899999</v>
      </c>
      <c r="F418">
        <v>12</v>
      </c>
      <c r="G418">
        <v>0</v>
      </c>
      <c r="H418" t="str">
        <f t="shared" si="6"/>
        <v>2024年</v>
      </c>
    </row>
    <row r="419" spans="1:8">
      <c r="A419" t="s">
        <v>132</v>
      </c>
      <c r="B419" t="s">
        <v>7</v>
      </c>
      <c r="C419" t="s">
        <v>8</v>
      </c>
      <c r="D419">
        <v>180</v>
      </c>
      <c r="E419">
        <v>17.038676236000001</v>
      </c>
      <c r="F419">
        <v>8</v>
      </c>
      <c r="G419">
        <v>1</v>
      </c>
      <c r="H419" t="str">
        <f t="shared" si="6"/>
        <v>2024年</v>
      </c>
    </row>
    <row r="420" spans="1:8">
      <c r="A420" t="s">
        <v>133</v>
      </c>
      <c r="B420" t="s">
        <v>7</v>
      </c>
      <c r="C420" t="s">
        <v>8</v>
      </c>
      <c r="E420">
        <v>101.5</v>
      </c>
      <c r="F420">
        <v>7</v>
      </c>
      <c r="G420">
        <v>0</v>
      </c>
      <c r="H420" t="str">
        <f t="shared" si="6"/>
        <v>2024年</v>
      </c>
    </row>
    <row r="421" spans="1:8">
      <c r="A421" t="s">
        <v>133</v>
      </c>
      <c r="B421" t="s">
        <v>7</v>
      </c>
      <c r="C421" t="s">
        <v>10</v>
      </c>
      <c r="D421">
        <v>50</v>
      </c>
      <c r="E421">
        <v>10</v>
      </c>
      <c r="F421">
        <v>2</v>
      </c>
      <c r="G421">
        <v>0</v>
      </c>
      <c r="H421" t="str">
        <f t="shared" si="6"/>
        <v>2024年</v>
      </c>
    </row>
    <row r="422" spans="1:8">
      <c r="A422" t="s">
        <v>133</v>
      </c>
      <c r="B422" t="s">
        <v>7</v>
      </c>
      <c r="C422" t="s">
        <v>12</v>
      </c>
      <c r="D422">
        <v>80</v>
      </c>
      <c r="E422">
        <v>205.45</v>
      </c>
      <c r="F422">
        <v>42</v>
      </c>
      <c r="G422">
        <v>0</v>
      </c>
      <c r="H422" t="str">
        <f t="shared" si="6"/>
        <v>2024年</v>
      </c>
    </row>
    <row r="423" spans="1:8">
      <c r="A423" t="s">
        <v>133</v>
      </c>
      <c r="B423" t="s">
        <v>7</v>
      </c>
      <c r="C423" t="s">
        <v>8</v>
      </c>
      <c r="D423">
        <v>90</v>
      </c>
      <c r="E423">
        <v>1933.9645443833001</v>
      </c>
      <c r="F423">
        <v>660</v>
      </c>
      <c r="G423">
        <v>12</v>
      </c>
      <c r="H423" t="str">
        <f t="shared" si="6"/>
        <v>2024年</v>
      </c>
    </row>
    <row r="424" spans="1:8">
      <c r="A424" t="s">
        <v>133</v>
      </c>
      <c r="B424" t="s">
        <v>13</v>
      </c>
      <c r="C424" t="s">
        <v>10</v>
      </c>
      <c r="D424">
        <v>110</v>
      </c>
      <c r="E424">
        <v>70.666666666699996</v>
      </c>
      <c r="F424">
        <v>24</v>
      </c>
      <c r="G424">
        <v>0</v>
      </c>
      <c r="H424" t="str">
        <f t="shared" si="6"/>
        <v>2024年</v>
      </c>
    </row>
    <row r="425" spans="1:8">
      <c r="A425" t="s">
        <v>133</v>
      </c>
      <c r="B425" t="s">
        <v>13</v>
      </c>
      <c r="C425" t="s">
        <v>10</v>
      </c>
      <c r="D425">
        <v>130</v>
      </c>
      <c r="E425">
        <v>492.75221423440001</v>
      </c>
      <c r="F425">
        <v>274</v>
      </c>
      <c r="G425">
        <v>19</v>
      </c>
      <c r="H425" t="str">
        <f t="shared" si="6"/>
        <v>2024年</v>
      </c>
    </row>
    <row r="426" spans="1:8">
      <c r="A426" t="s">
        <v>133</v>
      </c>
      <c r="B426" t="s">
        <v>7</v>
      </c>
      <c r="C426" t="s">
        <v>12</v>
      </c>
      <c r="D426">
        <v>140</v>
      </c>
      <c r="E426">
        <v>2</v>
      </c>
      <c r="F426">
        <v>2</v>
      </c>
      <c r="G426">
        <v>0</v>
      </c>
      <c r="H426" t="str">
        <f t="shared" si="6"/>
        <v>2024年</v>
      </c>
    </row>
    <row r="427" spans="1:8">
      <c r="A427" t="s">
        <v>133</v>
      </c>
      <c r="B427" t="s">
        <v>7</v>
      </c>
      <c r="C427" t="s">
        <v>12</v>
      </c>
      <c r="D427">
        <v>160</v>
      </c>
      <c r="E427">
        <v>281.90492468420001</v>
      </c>
      <c r="F427">
        <v>151</v>
      </c>
      <c r="G427">
        <v>17</v>
      </c>
      <c r="H427" t="str">
        <f t="shared" si="6"/>
        <v>2024年</v>
      </c>
    </row>
    <row r="428" spans="1:8">
      <c r="A428" t="s">
        <v>134</v>
      </c>
      <c r="B428" t="s">
        <v>13</v>
      </c>
      <c r="C428" t="s">
        <v>8</v>
      </c>
      <c r="E428">
        <v>618.36455979660002</v>
      </c>
      <c r="F428">
        <v>210</v>
      </c>
      <c r="G428">
        <v>5</v>
      </c>
      <c r="H428" t="str">
        <f t="shared" si="6"/>
        <v>2024年</v>
      </c>
    </row>
    <row r="429" spans="1:8">
      <c r="A429" t="s">
        <v>134</v>
      </c>
      <c r="B429" t="s">
        <v>13</v>
      </c>
      <c r="C429" t="s">
        <v>10</v>
      </c>
      <c r="D429">
        <v>80</v>
      </c>
      <c r="E429">
        <v>938.90595014129997</v>
      </c>
      <c r="F429">
        <v>473</v>
      </c>
      <c r="G429">
        <v>19</v>
      </c>
      <c r="H429" t="str">
        <f t="shared" si="6"/>
        <v>2024年</v>
      </c>
    </row>
    <row r="430" spans="1:8">
      <c r="A430" t="s">
        <v>134</v>
      </c>
      <c r="B430" t="s">
        <v>13</v>
      </c>
      <c r="C430" t="s">
        <v>8</v>
      </c>
      <c r="D430">
        <v>90</v>
      </c>
      <c r="E430">
        <v>2856.9430982408999</v>
      </c>
      <c r="F430">
        <v>652</v>
      </c>
      <c r="G430">
        <v>16</v>
      </c>
      <c r="H430" t="str">
        <f t="shared" si="6"/>
        <v>2024年</v>
      </c>
    </row>
    <row r="431" spans="1:8">
      <c r="A431" t="s">
        <v>134</v>
      </c>
      <c r="B431" t="s">
        <v>7</v>
      </c>
      <c r="C431" t="s">
        <v>10</v>
      </c>
      <c r="D431">
        <v>110</v>
      </c>
      <c r="E431">
        <v>1.6823529412</v>
      </c>
      <c r="F431">
        <v>1</v>
      </c>
      <c r="G431">
        <v>0</v>
      </c>
      <c r="H431" t="str">
        <f t="shared" si="6"/>
        <v>2024年</v>
      </c>
    </row>
    <row r="432" spans="1:8">
      <c r="A432" t="s">
        <v>134</v>
      </c>
      <c r="B432" t="s">
        <v>13</v>
      </c>
      <c r="C432" t="s">
        <v>8</v>
      </c>
      <c r="D432">
        <v>110</v>
      </c>
      <c r="E432">
        <v>789.2567911392</v>
      </c>
      <c r="F432">
        <v>285</v>
      </c>
      <c r="G432">
        <v>4</v>
      </c>
      <c r="H432" t="str">
        <f t="shared" si="6"/>
        <v>2024年</v>
      </c>
    </row>
    <row r="433" spans="1:8">
      <c r="A433" t="s">
        <v>134</v>
      </c>
      <c r="B433" t="s">
        <v>7</v>
      </c>
      <c r="C433" t="s">
        <v>8</v>
      </c>
      <c r="D433">
        <v>130</v>
      </c>
      <c r="E433">
        <v>6469.4964111894997</v>
      </c>
      <c r="F433">
        <v>2821</v>
      </c>
      <c r="G433">
        <v>73</v>
      </c>
      <c r="H433" t="str">
        <f t="shared" si="6"/>
        <v>2024年</v>
      </c>
    </row>
    <row r="434" spans="1:8">
      <c r="A434" t="s">
        <v>135</v>
      </c>
      <c r="B434" t="s">
        <v>7</v>
      </c>
      <c r="C434" t="s">
        <v>12</v>
      </c>
      <c r="D434">
        <v>40</v>
      </c>
      <c r="E434">
        <v>16.1111111112</v>
      </c>
      <c r="F434">
        <v>4</v>
      </c>
      <c r="G434">
        <v>0</v>
      </c>
      <c r="H434" t="str">
        <f t="shared" si="6"/>
        <v>2024年</v>
      </c>
    </row>
    <row r="435" spans="1:8">
      <c r="A435" t="s">
        <v>135</v>
      </c>
      <c r="B435" t="s">
        <v>13</v>
      </c>
      <c r="C435" t="s">
        <v>8</v>
      </c>
      <c r="D435">
        <v>60</v>
      </c>
      <c r="E435">
        <v>373.04841269849999</v>
      </c>
      <c r="F435">
        <v>46</v>
      </c>
      <c r="G435">
        <v>1</v>
      </c>
      <c r="H435" t="str">
        <f t="shared" si="6"/>
        <v>2024年</v>
      </c>
    </row>
    <row r="436" spans="1:8">
      <c r="A436" t="s">
        <v>135</v>
      </c>
      <c r="B436" t="s">
        <v>13</v>
      </c>
      <c r="C436" t="s">
        <v>8</v>
      </c>
      <c r="D436">
        <v>70</v>
      </c>
      <c r="E436">
        <v>4905.9820046261002</v>
      </c>
      <c r="F436">
        <v>1757</v>
      </c>
      <c r="G436">
        <v>44</v>
      </c>
      <c r="H436" t="str">
        <f t="shared" si="6"/>
        <v>2024年</v>
      </c>
    </row>
    <row r="437" spans="1:8">
      <c r="A437" t="s">
        <v>135</v>
      </c>
      <c r="B437" t="s">
        <v>13</v>
      </c>
      <c r="C437" t="s">
        <v>10</v>
      </c>
      <c r="D437">
        <v>100</v>
      </c>
      <c r="E437">
        <v>28.333333333300001</v>
      </c>
      <c r="F437">
        <v>11</v>
      </c>
      <c r="G437">
        <v>1</v>
      </c>
      <c r="H437" t="str">
        <f t="shared" si="6"/>
        <v>2024年</v>
      </c>
    </row>
    <row r="438" spans="1:8">
      <c r="A438" t="s">
        <v>135</v>
      </c>
      <c r="B438" t="s">
        <v>7</v>
      </c>
      <c r="C438" t="s">
        <v>8</v>
      </c>
      <c r="D438">
        <v>110</v>
      </c>
      <c r="E438">
        <v>486</v>
      </c>
      <c r="F438">
        <v>143</v>
      </c>
      <c r="G438">
        <v>8</v>
      </c>
      <c r="H438" t="str">
        <f t="shared" si="6"/>
        <v>2024年</v>
      </c>
    </row>
    <row r="439" spans="1:8">
      <c r="A439" t="s">
        <v>135</v>
      </c>
      <c r="B439" t="s">
        <v>7</v>
      </c>
      <c r="C439" t="s">
        <v>12</v>
      </c>
      <c r="D439">
        <v>120</v>
      </c>
      <c r="E439">
        <v>2</v>
      </c>
      <c r="F439">
        <v>1</v>
      </c>
      <c r="G439">
        <v>0</v>
      </c>
      <c r="H439" t="str">
        <f t="shared" si="6"/>
        <v>2024年</v>
      </c>
    </row>
    <row r="440" spans="1:8">
      <c r="A440" t="s">
        <v>135</v>
      </c>
      <c r="B440" t="s">
        <v>13</v>
      </c>
      <c r="C440" t="s">
        <v>8</v>
      </c>
      <c r="D440">
        <v>120</v>
      </c>
      <c r="E440">
        <v>11.666666666699999</v>
      </c>
      <c r="F440">
        <v>5</v>
      </c>
      <c r="G440">
        <v>0</v>
      </c>
      <c r="H440" t="str">
        <f t="shared" si="6"/>
        <v>2024年</v>
      </c>
    </row>
    <row r="441" spans="1:8">
      <c r="A441" t="s">
        <v>135</v>
      </c>
      <c r="B441" t="s">
        <v>13</v>
      </c>
      <c r="C441" t="s">
        <v>10</v>
      </c>
      <c r="D441">
        <v>120</v>
      </c>
      <c r="E441">
        <v>9.3333333333000006</v>
      </c>
      <c r="F441">
        <v>4</v>
      </c>
      <c r="G441">
        <v>2</v>
      </c>
      <c r="H441" t="str">
        <f t="shared" si="6"/>
        <v>2024年</v>
      </c>
    </row>
    <row r="442" spans="1:8">
      <c r="A442" t="s">
        <v>136</v>
      </c>
      <c r="B442" t="s">
        <v>13</v>
      </c>
      <c r="C442" t="s">
        <v>10</v>
      </c>
      <c r="D442">
        <v>150</v>
      </c>
      <c r="E442">
        <v>430.70781810049999</v>
      </c>
      <c r="F442">
        <v>227</v>
      </c>
      <c r="G442">
        <v>44</v>
      </c>
      <c r="H442" t="str">
        <f t="shared" si="6"/>
        <v>2024年</v>
      </c>
    </row>
    <row r="443" spans="1:8">
      <c r="A443" t="s">
        <v>137</v>
      </c>
      <c r="B443" t="s">
        <v>13</v>
      </c>
      <c r="C443" t="s">
        <v>10</v>
      </c>
      <c r="E443">
        <v>148.29411764709999</v>
      </c>
      <c r="F443">
        <v>72</v>
      </c>
      <c r="G443">
        <v>6</v>
      </c>
      <c r="H443" t="str">
        <f t="shared" si="6"/>
        <v>2024年</v>
      </c>
    </row>
    <row r="444" spans="1:8">
      <c r="A444" t="s">
        <v>137</v>
      </c>
      <c r="B444" t="s">
        <v>7</v>
      </c>
      <c r="C444" t="s">
        <v>10</v>
      </c>
      <c r="D444">
        <v>110</v>
      </c>
      <c r="E444">
        <v>332</v>
      </c>
      <c r="F444">
        <v>158</v>
      </c>
      <c r="G444">
        <v>7</v>
      </c>
      <c r="H444" t="str">
        <f t="shared" si="6"/>
        <v>2024年</v>
      </c>
    </row>
    <row r="445" spans="1:8">
      <c r="A445" t="s">
        <v>137</v>
      </c>
      <c r="B445" t="s">
        <v>13</v>
      </c>
      <c r="C445" t="s">
        <v>8</v>
      </c>
      <c r="D445">
        <v>110</v>
      </c>
      <c r="E445">
        <v>187.62393162399999</v>
      </c>
      <c r="F445">
        <v>71</v>
      </c>
      <c r="G445">
        <v>2</v>
      </c>
      <c r="H445" t="str">
        <f t="shared" si="6"/>
        <v>2024年</v>
      </c>
    </row>
    <row r="446" spans="1:8">
      <c r="A446" t="s">
        <v>137</v>
      </c>
      <c r="B446" t="s">
        <v>13</v>
      </c>
      <c r="C446" t="s">
        <v>10</v>
      </c>
      <c r="D446">
        <v>130</v>
      </c>
      <c r="E446">
        <v>2262.1384205909999</v>
      </c>
      <c r="F446">
        <v>1175</v>
      </c>
      <c r="G446">
        <v>139</v>
      </c>
      <c r="H446" t="str">
        <f t="shared" si="6"/>
        <v>2024年</v>
      </c>
    </row>
    <row r="447" spans="1:8">
      <c r="A447" t="s">
        <v>137</v>
      </c>
      <c r="B447" t="s">
        <v>13</v>
      </c>
      <c r="C447" t="s">
        <v>8</v>
      </c>
      <c r="D447">
        <v>150</v>
      </c>
      <c r="E447">
        <v>39</v>
      </c>
      <c r="F447">
        <v>25</v>
      </c>
      <c r="G447">
        <v>2</v>
      </c>
      <c r="H447" t="str">
        <f t="shared" si="6"/>
        <v>2024年</v>
      </c>
    </row>
    <row r="448" spans="1:8">
      <c r="A448" t="s">
        <v>137</v>
      </c>
      <c r="B448" t="s">
        <v>7</v>
      </c>
      <c r="C448" t="s">
        <v>10</v>
      </c>
      <c r="D448">
        <v>180</v>
      </c>
      <c r="E448">
        <v>60</v>
      </c>
      <c r="F448">
        <v>22</v>
      </c>
      <c r="G448">
        <v>0</v>
      </c>
      <c r="H448" t="str">
        <f t="shared" si="6"/>
        <v>2024年</v>
      </c>
    </row>
    <row r="449" spans="1:8">
      <c r="A449" t="s">
        <v>138</v>
      </c>
      <c r="B449" t="s">
        <v>13</v>
      </c>
      <c r="C449" t="s">
        <v>10</v>
      </c>
      <c r="D449">
        <v>100</v>
      </c>
      <c r="E449">
        <v>495.74739782469999</v>
      </c>
      <c r="F449">
        <v>209</v>
      </c>
      <c r="G449">
        <v>13</v>
      </c>
      <c r="H449" t="str">
        <f t="shared" si="6"/>
        <v>2024年</v>
      </c>
    </row>
    <row r="450" spans="1:8">
      <c r="A450" t="s">
        <v>138</v>
      </c>
      <c r="B450" t="s">
        <v>13</v>
      </c>
      <c r="C450" t="s">
        <v>8</v>
      </c>
      <c r="D450">
        <v>120</v>
      </c>
      <c r="E450">
        <v>32</v>
      </c>
      <c r="F450">
        <v>11</v>
      </c>
      <c r="G450">
        <v>2</v>
      </c>
      <c r="H450" t="str">
        <f t="shared" si="6"/>
        <v>2024年</v>
      </c>
    </row>
    <row r="451" spans="1:8">
      <c r="A451" t="s">
        <v>139</v>
      </c>
      <c r="B451" t="s">
        <v>7</v>
      </c>
      <c r="C451" t="s">
        <v>8</v>
      </c>
      <c r="E451">
        <v>4</v>
      </c>
      <c r="F451">
        <v>3</v>
      </c>
      <c r="G451">
        <v>1</v>
      </c>
      <c r="H451" t="str">
        <f t="shared" ref="H451:H514" si="7">LEFT(A451,5)</f>
        <v>2024年</v>
      </c>
    </row>
    <row r="452" spans="1:8">
      <c r="A452" t="s">
        <v>139</v>
      </c>
      <c r="B452" t="s">
        <v>7</v>
      </c>
      <c r="C452" t="s">
        <v>8</v>
      </c>
      <c r="D452">
        <v>90</v>
      </c>
      <c r="E452">
        <v>522</v>
      </c>
      <c r="F452">
        <v>202</v>
      </c>
      <c r="G452">
        <v>8</v>
      </c>
      <c r="H452" t="str">
        <f t="shared" si="7"/>
        <v>2024年</v>
      </c>
    </row>
    <row r="453" spans="1:8">
      <c r="A453" t="s">
        <v>139</v>
      </c>
      <c r="B453" t="s">
        <v>13</v>
      </c>
      <c r="C453" t="s">
        <v>10</v>
      </c>
      <c r="D453">
        <v>130</v>
      </c>
      <c r="E453">
        <v>8403.1051410170003</v>
      </c>
      <c r="F453">
        <v>2900</v>
      </c>
      <c r="G453">
        <v>119</v>
      </c>
      <c r="H453" t="str">
        <f t="shared" si="7"/>
        <v>2024年</v>
      </c>
    </row>
    <row r="454" spans="1:8">
      <c r="A454" t="s">
        <v>139</v>
      </c>
      <c r="B454" t="s">
        <v>7</v>
      </c>
      <c r="C454" t="s">
        <v>10</v>
      </c>
      <c r="D454">
        <v>160</v>
      </c>
      <c r="E454">
        <v>942</v>
      </c>
      <c r="F454">
        <v>348</v>
      </c>
      <c r="G454">
        <v>12</v>
      </c>
      <c r="H454" t="str">
        <f t="shared" si="7"/>
        <v>2024年</v>
      </c>
    </row>
    <row r="455" spans="1:8">
      <c r="A455" t="s">
        <v>139</v>
      </c>
      <c r="B455" t="s">
        <v>13</v>
      </c>
      <c r="C455" t="s">
        <v>10</v>
      </c>
      <c r="D455">
        <v>160</v>
      </c>
      <c r="E455">
        <v>613.93909774439999</v>
      </c>
      <c r="F455">
        <v>207</v>
      </c>
      <c r="G455">
        <v>17</v>
      </c>
      <c r="H455" t="str">
        <f t="shared" si="7"/>
        <v>2024年</v>
      </c>
    </row>
    <row r="456" spans="1:8">
      <c r="A456" t="s">
        <v>140</v>
      </c>
      <c r="B456" t="s">
        <v>7</v>
      </c>
      <c r="C456" t="s">
        <v>10</v>
      </c>
      <c r="D456">
        <v>100</v>
      </c>
      <c r="E456">
        <v>1991.6353030304001</v>
      </c>
      <c r="F456">
        <v>906</v>
      </c>
      <c r="G456">
        <v>56</v>
      </c>
      <c r="H456" t="str">
        <f t="shared" si="7"/>
        <v>2024年</v>
      </c>
    </row>
    <row r="457" spans="1:8">
      <c r="A457" t="s">
        <v>140</v>
      </c>
      <c r="B457" t="s">
        <v>7</v>
      </c>
      <c r="C457" t="s">
        <v>10</v>
      </c>
      <c r="D457">
        <v>130</v>
      </c>
      <c r="E457">
        <v>5522.5451195602</v>
      </c>
      <c r="F457">
        <v>2578</v>
      </c>
      <c r="G457">
        <v>140</v>
      </c>
      <c r="H457" t="str">
        <f t="shared" si="7"/>
        <v>2024年</v>
      </c>
    </row>
    <row r="458" spans="1:8">
      <c r="A458" t="s">
        <v>140</v>
      </c>
      <c r="B458" t="s">
        <v>7</v>
      </c>
      <c r="C458" t="s">
        <v>12</v>
      </c>
      <c r="D458">
        <v>140</v>
      </c>
      <c r="E458">
        <v>1.7319587628999999</v>
      </c>
      <c r="F458">
        <v>1</v>
      </c>
      <c r="G458">
        <v>0</v>
      </c>
      <c r="H458" t="str">
        <f t="shared" si="7"/>
        <v>2024年</v>
      </c>
    </row>
    <row r="459" spans="1:8">
      <c r="A459" t="s">
        <v>140</v>
      </c>
      <c r="B459" t="s">
        <v>13</v>
      </c>
      <c r="C459" t="s">
        <v>10</v>
      </c>
      <c r="D459">
        <v>140</v>
      </c>
      <c r="E459">
        <v>2385.8614633733</v>
      </c>
      <c r="F459">
        <v>1052</v>
      </c>
      <c r="G459">
        <v>67</v>
      </c>
      <c r="H459" t="str">
        <f t="shared" si="7"/>
        <v>2024年</v>
      </c>
    </row>
    <row r="460" spans="1:8">
      <c r="A460" t="s">
        <v>140</v>
      </c>
      <c r="B460" t="s">
        <v>13</v>
      </c>
      <c r="C460" t="s">
        <v>8</v>
      </c>
      <c r="D460">
        <v>150</v>
      </c>
      <c r="E460">
        <v>308.25595238099999</v>
      </c>
      <c r="F460">
        <v>121</v>
      </c>
      <c r="G460">
        <v>11</v>
      </c>
      <c r="H460" t="str">
        <f t="shared" si="7"/>
        <v>2024年</v>
      </c>
    </row>
    <row r="461" spans="1:8">
      <c r="A461" t="s">
        <v>140</v>
      </c>
      <c r="B461" t="s">
        <v>7</v>
      </c>
      <c r="C461" t="s">
        <v>8</v>
      </c>
      <c r="D461">
        <v>160</v>
      </c>
      <c r="E461">
        <v>69</v>
      </c>
      <c r="F461">
        <v>17</v>
      </c>
      <c r="G461">
        <v>1</v>
      </c>
      <c r="H461" t="str">
        <f t="shared" si="7"/>
        <v>2024年</v>
      </c>
    </row>
    <row r="462" spans="1:8">
      <c r="A462" t="s">
        <v>141</v>
      </c>
      <c r="B462" t="s">
        <v>13</v>
      </c>
      <c r="C462" t="s">
        <v>10</v>
      </c>
      <c r="E462">
        <v>148</v>
      </c>
      <c r="F462">
        <v>54</v>
      </c>
      <c r="G462">
        <v>6</v>
      </c>
      <c r="H462" t="str">
        <f t="shared" si="7"/>
        <v>2024年</v>
      </c>
    </row>
    <row r="463" spans="1:8">
      <c r="A463" t="s">
        <v>141</v>
      </c>
      <c r="B463" t="s">
        <v>7</v>
      </c>
      <c r="C463" t="s">
        <v>12</v>
      </c>
      <c r="D463">
        <v>80</v>
      </c>
      <c r="E463">
        <v>89.909090909</v>
      </c>
      <c r="F463">
        <v>16</v>
      </c>
      <c r="G463">
        <v>0</v>
      </c>
      <c r="H463" t="str">
        <f t="shared" si="7"/>
        <v>2024年</v>
      </c>
    </row>
    <row r="464" spans="1:8">
      <c r="A464" t="s">
        <v>141</v>
      </c>
      <c r="B464" t="s">
        <v>7</v>
      </c>
      <c r="C464" t="s">
        <v>12</v>
      </c>
      <c r="D464">
        <v>90</v>
      </c>
      <c r="E464">
        <v>3804.8771112421</v>
      </c>
      <c r="F464">
        <v>1441</v>
      </c>
      <c r="G464">
        <v>54</v>
      </c>
      <c r="H464" t="str">
        <f t="shared" si="7"/>
        <v>2024年</v>
      </c>
    </row>
    <row r="465" spans="1:8">
      <c r="A465" t="s">
        <v>141</v>
      </c>
      <c r="B465" t="s">
        <v>7</v>
      </c>
      <c r="C465" t="s">
        <v>10</v>
      </c>
      <c r="D465">
        <v>160</v>
      </c>
      <c r="E465">
        <v>3</v>
      </c>
      <c r="F465">
        <v>2</v>
      </c>
      <c r="G465">
        <v>0</v>
      </c>
      <c r="H465" t="str">
        <f t="shared" si="7"/>
        <v>2024年</v>
      </c>
    </row>
    <row r="466" spans="1:8">
      <c r="A466" t="s">
        <v>141</v>
      </c>
      <c r="B466" t="s">
        <v>13</v>
      </c>
      <c r="C466" t="s">
        <v>8</v>
      </c>
      <c r="D466">
        <v>160</v>
      </c>
      <c r="E466">
        <v>635.72294394619996</v>
      </c>
      <c r="F466">
        <v>286</v>
      </c>
      <c r="G466">
        <v>21</v>
      </c>
      <c r="H466" t="str">
        <f t="shared" si="7"/>
        <v>2024年</v>
      </c>
    </row>
    <row r="467" spans="1:8">
      <c r="A467" t="s">
        <v>141</v>
      </c>
      <c r="B467" t="s">
        <v>13</v>
      </c>
      <c r="C467" t="s">
        <v>10</v>
      </c>
      <c r="D467">
        <v>160</v>
      </c>
      <c r="E467">
        <v>702.27705605380004</v>
      </c>
      <c r="F467">
        <v>380</v>
      </c>
      <c r="G467">
        <v>38</v>
      </c>
      <c r="H467" t="str">
        <f t="shared" si="7"/>
        <v>2024年</v>
      </c>
    </row>
    <row r="468" spans="1:8">
      <c r="A468" t="s">
        <v>142</v>
      </c>
      <c r="B468" t="s">
        <v>7</v>
      </c>
      <c r="C468" t="s">
        <v>8</v>
      </c>
      <c r="D468">
        <v>90</v>
      </c>
      <c r="E468">
        <v>1266.1147186147</v>
      </c>
      <c r="F468">
        <v>296</v>
      </c>
      <c r="G468">
        <v>6</v>
      </c>
      <c r="H468" t="str">
        <f t="shared" si="7"/>
        <v>2024年</v>
      </c>
    </row>
    <row r="469" spans="1:8">
      <c r="A469" t="s">
        <v>142</v>
      </c>
      <c r="B469" t="s">
        <v>13</v>
      </c>
      <c r="C469" t="s">
        <v>10</v>
      </c>
      <c r="D469">
        <v>150</v>
      </c>
      <c r="E469">
        <v>494.89586711880003</v>
      </c>
      <c r="F469">
        <v>284</v>
      </c>
      <c r="G469">
        <v>34</v>
      </c>
      <c r="H469" t="str">
        <f t="shared" si="7"/>
        <v>2024年</v>
      </c>
    </row>
    <row r="470" spans="1:8">
      <c r="A470" t="s">
        <v>143</v>
      </c>
      <c r="B470" t="s">
        <v>7</v>
      </c>
      <c r="C470" t="s">
        <v>10</v>
      </c>
      <c r="E470">
        <v>240</v>
      </c>
      <c r="F470">
        <v>94</v>
      </c>
      <c r="G470">
        <v>2</v>
      </c>
      <c r="H470" t="str">
        <f t="shared" si="7"/>
        <v>2024年</v>
      </c>
    </row>
    <row r="471" spans="1:8">
      <c r="A471" t="s">
        <v>143</v>
      </c>
      <c r="B471" t="s">
        <v>7</v>
      </c>
      <c r="C471" t="s">
        <v>10</v>
      </c>
      <c r="D471">
        <v>120</v>
      </c>
      <c r="E471">
        <v>426</v>
      </c>
      <c r="F471">
        <v>146</v>
      </c>
      <c r="G471">
        <v>3</v>
      </c>
      <c r="H471" t="str">
        <f t="shared" si="7"/>
        <v>2024年</v>
      </c>
    </row>
    <row r="472" spans="1:8">
      <c r="A472" t="s">
        <v>143</v>
      </c>
      <c r="B472" t="s">
        <v>13</v>
      </c>
      <c r="C472" t="s">
        <v>8</v>
      </c>
      <c r="D472">
        <v>130</v>
      </c>
      <c r="E472">
        <v>238.1193181818</v>
      </c>
      <c r="F472">
        <v>80</v>
      </c>
      <c r="G472">
        <v>5</v>
      </c>
      <c r="H472" t="str">
        <f t="shared" si="7"/>
        <v>2024年</v>
      </c>
    </row>
    <row r="473" spans="1:8">
      <c r="A473" t="s">
        <v>143</v>
      </c>
      <c r="B473" t="s">
        <v>13</v>
      </c>
      <c r="C473" t="s">
        <v>10</v>
      </c>
      <c r="D473">
        <v>130</v>
      </c>
      <c r="E473">
        <v>623.88068181819995</v>
      </c>
      <c r="F473">
        <v>257</v>
      </c>
      <c r="G473">
        <v>19</v>
      </c>
      <c r="H473" t="str">
        <f t="shared" si="7"/>
        <v>2024年</v>
      </c>
    </row>
    <row r="474" spans="1:8">
      <c r="A474" t="s">
        <v>143</v>
      </c>
      <c r="B474" t="s">
        <v>7</v>
      </c>
      <c r="C474" t="s">
        <v>10</v>
      </c>
      <c r="D474">
        <v>140</v>
      </c>
      <c r="E474">
        <v>1399.1856296604001</v>
      </c>
      <c r="F474">
        <v>782</v>
      </c>
      <c r="G474">
        <v>89</v>
      </c>
      <c r="H474" t="str">
        <f t="shared" si="7"/>
        <v>2024年</v>
      </c>
    </row>
    <row r="475" spans="1:8">
      <c r="A475" t="s">
        <v>143</v>
      </c>
      <c r="B475" t="s">
        <v>13</v>
      </c>
      <c r="C475" t="s">
        <v>8</v>
      </c>
      <c r="D475">
        <v>170</v>
      </c>
      <c r="E475">
        <v>135.3557213931</v>
      </c>
      <c r="F475">
        <v>65</v>
      </c>
      <c r="G475">
        <v>11</v>
      </c>
      <c r="H475" t="str">
        <f t="shared" si="7"/>
        <v>2024年</v>
      </c>
    </row>
    <row r="476" spans="1:8">
      <c r="A476" t="s">
        <v>144</v>
      </c>
      <c r="B476" t="s">
        <v>13</v>
      </c>
      <c r="C476" t="s">
        <v>10</v>
      </c>
      <c r="D476">
        <v>120</v>
      </c>
      <c r="E476">
        <v>44.830476190399999</v>
      </c>
      <c r="F476">
        <v>30</v>
      </c>
      <c r="G476">
        <v>0</v>
      </c>
      <c r="H476" t="str">
        <f t="shared" si="7"/>
        <v>2024年</v>
      </c>
    </row>
    <row r="477" spans="1:8">
      <c r="A477" t="s">
        <v>144</v>
      </c>
      <c r="B477" t="s">
        <v>7</v>
      </c>
      <c r="C477" t="s">
        <v>10</v>
      </c>
      <c r="D477">
        <v>130</v>
      </c>
      <c r="E477">
        <v>1226.8412249195001</v>
      </c>
      <c r="F477">
        <v>731</v>
      </c>
      <c r="G477">
        <v>0</v>
      </c>
      <c r="H477" t="str">
        <f t="shared" si="7"/>
        <v>2024年</v>
      </c>
    </row>
    <row r="478" spans="1:8">
      <c r="A478" t="s">
        <v>144</v>
      </c>
      <c r="B478" t="s">
        <v>7</v>
      </c>
      <c r="C478" t="s">
        <v>8</v>
      </c>
      <c r="D478">
        <v>140</v>
      </c>
      <c r="E478">
        <v>472.57631578949997</v>
      </c>
      <c r="F478">
        <v>148</v>
      </c>
      <c r="G478">
        <v>0</v>
      </c>
      <c r="H478" t="str">
        <f t="shared" si="7"/>
        <v>2024年</v>
      </c>
    </row>
    <row r="479" spans="1:8">
      <c r="A479" t="s">
        <v>144</v>
      </c>
      <c r="B479" t="s">
        <v>13</v>
      </c>
      <c r="C479" t="s">
        <v>8</v>
      </c>
      <c r="D479">
        <v>140</v>
      </c>
      <c r="E479">
        <v>788.94970072240005</v>
      </c>
      <c r="F479">
        <v>178</v>
      </c>
      <c r="G479">
        <v>0</v>
      </c>
      <c r="H479" t="str">
        <f t="shared" si="7"/>
        <v>2024年</v>
      </c>
    </row>
    <row r="480" spans="1:8">
      <c r="B480" t="s">
        <v>7</v>
      </c>
      <c r="C480" t="s">
        <v>10</v>
      </c>
      <c r="D480">
        <v>130</v>
      </c>
      <c r="E480">
        <v>2</v>
      </c>
      <c r="F480">
        <v>1</v>
      </c>
      <c r="G480">
        <v>0</v>
      </c>
      <c r="H480" t="str">
        <f t="shared" si="7"/>
        <v/>
      </c>
    </row>
    <row r="481" spans="1:8">
      <c r="A481" t="s">
        <v>145</v>
      </c>
      <c r="B481" t="s">
        <v>7</v>
      </c>
      <c r="C481" t="s">
        <v>10</v>
      </c>
      <c r="D481">
        <v>140</v>
      </c>
      <c r="E481">
        <v>92</v>
      </c>
      <c r="F481">
        <v>1</v>
      </c>
      <c r="G481">
        <v>0</v>
      </c>
      <c r="H481" t="str">
        <f t="shared" si="7"/>
        <v>2021年</v>
      </c>
    </row>
    <row r="482" spans="1:8">
      <c r="A482" t="s">
        <v>11</v>
      </c>
      <c r="B482" t="s">
        <v>7</v>
      </c>
      <c r="C482" t="s">
        <v>10</v>
      </c>
      <c r="D482">
        <v>90</v>
      </c>
      <c r="E482">
        <v>1173</v>
      </c>
      <c r="F482">
        <v>5</v>
      </c>
      <c r="G482">
        <v>0</v>
      </c>
      <c r="H482" t="str">
        <f t="shared" si="7"/>
        <v>2021年</v>
      </c>
    </row>
    <row r="483" spans="1:8">
      <c r="A483" t="s">
        <v>14</v>
      </c>
      <c r="B483" t="s">
        <v>7</v>
      </c>
      <c r="C483" t="s">
        <v>10</v>
      </c>
      <c r="D483">
        <v>90</v>
      </c>
      <c r="E483">
        <v>3341.5898994078002</v>
      </c>
      <c r="F483">
        <v>718</v>
      </c>
      <c r="G483">
        <v>50</v>
      </c>
      <c r="H483" t="str">
        <f t="shared" si="7"/>
        <v>2021年</v>
      </c>
    </row>
    <row r="484" spans="1:8">
      <c r="A484" t="s">
        <v>14</v>
      </c>
      <c r="B484" t="s">
        <v>7</v>
      </c>
      <c r="C484" t="s">
        <v>12</v>
      </c>
      <c r="D484">
        <v>110</v>
      </c>
      <c r="E484">
        <v>304.8611111111</v>
      </c>
      <c r="F484">
        <v>67</v>
      </c>
      <c r="G484">
        <v>8</v>
      </c>
      <c r="H484" t="str">
        <f t="shared" si="7"/>
        <v>2021年</v>
      </c>
    </row>
    <row r="485" spans="1:8">
      <c r="A485" t="s">
        <v>15</v>
      </c>
      <c r="B485" t="s">
        <v>7</v>
      </c>
      <c r="C485" t="s">
        <v>10</v>
      </c>
      <c r="D485">
        <v>80</v>
      </c>
      <c r="E485">
        <v>325.2222222222</v>
      </c>
      <c r="F485">
        <v>41</v>
      </c>
      <c r="G485">
        <v>5</v>
      </c>
      <c r="H485" t="str">
        <f t="shared" si="7"/>
        <v>2021年</v>
      </c>
    </row>
    <row r="486" spans="1:8">
      <c r="A486" t="s">
        <v>15</v>
      </c>
      <c r="B486" t="s">
        <v>7</v>
      </c>
      <c r="C486" t="s">
        <v>12</v>
      </c>
      <c r="D486">
        <v>80</v>
      </c>
      <c r="E486">
        <v>179.7777777778</v>
      </c>
      <c r="F486">
        <v>17</v>
      </c>
      <c r="G486">
        <v>0</v>
      </c>
      <c r="H486" t="str">
        <f t="shared" si="7"/>
        <v>2021年</v>
      </c>
    </row>
    <row r="487" spans="1:8">
      <c r="A487" t="s">
        <v>16</v>
      </c>
      <c r="B487" t="s">
        <v>7</v>
      </c>
      <c r="C487" t="s">
        <v>12</v>
      </c>
      <c r="D487">
        <v>80</v>
      </c>
      <c r="E487">
        <v>466</v>
      </c>
      <c r="F487">
        <v>40</v>
      </c>
      <c r="G487">
        <v>0</v>
      </c>
      <c r="H487" t="str">
        <f t="shared" si="7"/>
        <v>2022年</v>
      </c>
    </row>
    <row r="488" spans="1:8">
      <c r="A488" t="s">
        <v>16</v>
      </c>
      <c r="B488" t="s">
        <v>7</v>
      </c>
      <c r="C488" t="s">
        <v>12</v>
      </c>
      <c r="D488">
        <v>90</v>
      </c>
      <c r="E488">
        <v>21</v>
      </c>
      <c r="F488">
        <v>1</v>
      </c>
      <c r="G488">
        <v>0</v>
      </c>
      <c r="H488" t="str">
        <f t="shared" si="7"/>
        <v>2022年</v>
      </c>
    </row>
    <row r="489" spans="1:8">
      <c r="A489" t="s">
        <v>19</v>
      </c>
      <c r="B489" t="s">
        <v>7</v>
      </c>
      <c r="C489" t="s">
        <v>10</v>
      </c>
      <c r="D489">
        <v>80</v>
      </c>
      <c r="E489">
        <v>1122.5619047619</v>
      </c>
      <c r="F489">
        <v>141</v>
      </c>
      <c r="G489">
        <v>17</v>
      </c>
      <c r="H489" t="str">
        <f t="shared" si="7"/>
        <v>2022年</v>
      </c>
    </row>
    <row r="490" spans="1:8">
      <c r="A490" t="s">
        <v>19</v>
      </c>
      <c r="B490" t="s">
        <v>7</v>
      </c>
      <c r="C490" t="s">
        <v>12</v>
      </c>
      <c r="D490">
        <v>80</v>
      </c>
      <c r="E490">
        <v>547.4380952381</v>
      </c>
      <c r="F490">
        <v>72</v>
      </c>
      <c r="G490">
        <v>6</v>
      </c>
      <c r="H490" t="str">
        <f t="shared" si="7"/>
        <v>2022年</v>
      </c>
    </row>
    <row r="491" spans="1:8">
      <c r="A491" t="s">
        <v>19</v>
      </c>
      <c r="B491" t="s">
        <v>7</v>
      </c>
      <c r="C491" t="s">
        <v>8</v>
      </c>
      <c r="D491">
        <v>90</v>
      </c>
      <c r="E491">
        <v>13.9375</v>
      </c>
      <c r="F491">
        <v>2</v>
      </c>
      <c r="G491">
        <v>0</v>
      </c>
      <c r="H491" t="str">
        <f t="shared" si="7"/>
        <v>2022年</v>
      </c>
    </row>
    <row r="492" spans="1:8">
      <c r="A492" t="s">
        <v>19</v>
      </c>
      <c r="B492" t="s">
        <v>7</v>
      </c>
      <c r="C492" t="s">
        <v>10</v>
      </c>
      <c r="D492">
        <v>110</v>
      </c>
      <c r="E492">
        <v>805.18604651160001</v>
      </c>
      <c r="F492">
        <v>179</v>
      </c>
      <c r="G492">
        <v>17</v>
      </c>
      <c r="H492" t="str">
        <f t="shared" si="7"/>
        <v>2022年</v>
      </c>
    </row>
    <row r="493" spans="1:8">
      <c r="A493" t="s">
        <v>20</v>
      </c>
      <c r="B493" t="s">
        <v>7</v>
      </c>
      <c r="C493" t="s">
        <v>12</v>
      </c>
      <c r="E493">
        <v>1659.1059782607999</v>
      </c>
      <c r="F493">
        <v>196</v>
      </c>
      <c r="G493">
        <v>23</v>
      </c>
      <c r="H493" t="str">
        <f t="shared" si="7"/>
        <v>2022年</v>
      </c>
    </row>
    <row r="494" spans="1:8">
      <c r="A494" t="s">
        <v>20</v>
      </c>
      <c r="B494" t="s">
        <v>7</v>
      </c>
      <c r="C494" t="s">
        <v>12</v>
      </c>
      <c r="D494">
        <v>60</v>
      </c>
      <c r="E494">
        <v>166</v>
      </c>
      <c r="F494">
        <v>8</v>
      </c>
      <c r="G494">
        <v>0</v>
      </c>
      <c r="H494" t="str">
        <f t="shared" si="7"/>
        <v>2022年</v>
      </c>
    </row>
    <row r="495" spans="1:8">
      <c r="A495" t="s">
        <v>20</v>
      </c>
      <c r="B495" t="s">
        <v>7</v>
      </c>
      <c r="C495" t="s">
        <v>12</v>
      </c>
      <c r="D495">
        <v>80</v>
      </c>
      <c r="E495">
        <v>1878.7099396172</v>
      </c>
      <c r="F495">
        <v>250</v>
      </c>
      <c r="G495">
        <v>9</v>
      </c>
      <c r="H495" t="str">
        <f t="shared" si="7"/>
        <v>2022年</v>
      </c>
    </row>
    <row r="496" spans="1:8">
      <c r="A496" t="s">
        <v>20</v>
      </c>
      <c r="B496" t="s">
        <v>7</v>
      </c>
      <c r="C496" t="s">
        <v>10</v>
      </c>
      <c r="D496">
        <v>90</v>
      </c>
      <c r="E496">
        <v>76</v>
      </c>
      <c r="F496">
        <v>8</v>
      </c>
      <c r="G496">
        <v>0</v>
      </c>
      <c r="H496" t="str">
        <f t="shared" si="7"/>
        <v>2022年</v>
      </c>
    </row>
    <row r="497" spans="1:8">
      <c r="A497" t="s">
        <v>20</v>
      </c>
      <c r="B497" t="s">
        <v>7</v>
      </c>
      <c r="C497" t="s">
        <v>10</v>
      </c>
      <c r="D497">
        <v>140</v>
      </c>
      <c r="E497">
        <v>564</v>
      </c>
      <c r="F497">
        <v>119</v>
      </c>
      <c r="G497">
        <v>18</v>
      </c>
      <c r="H497" t="str">
        <f t="shared" si="7"/>
        <v>2022年</v>
      </c>
    </row>
    <row r="498" spans="1:8">
      <c r="A498" t="s">
        <v>20</v>
      </c>
      <c r="B498" t="s">
        <v>7</v>
      </c>
      <c r="C498" t="s">
        <v>12</v>
      </c>
      <c r="D498">
        <v>140</v>
      </c>
      <c r="E498">
        <v>939</v>
      </c>
      <c r="F498">
        <v>176</v>
      </c>
      <c r="G498">
        <v>13</v>
      </c>
      <c r="H498" t="str">
        <f t="shared" si="7"/>
        <v>2022年</v>
      </c>
    </row>
    <row r="499" spans="1:8">
      <c r="A499" t="s">
        <v>146</v>
      </c>
      <c r="B499" t="s">
        <v>7</v>
      </c>
      <c r="C499" t="s">
        <v>10</v>
      </c>
      <c r="D499">
        <v>90</v>
      </c>
      <c r="E499">
        <v>765.79350649349999</v>
      </c>
      <c r="F499">
        <v>134</v>
      </c>
      <c r="G499">
        <v>9</v>
      </c>
      <c r="H499" t="str">
        <f t="shared" si="7"/>
        <v>2022年</v>
      </c>
    </row>
    <row r="500" spans="1:8">
      <c r="A500" t="s">
        <v>146</v>
      </c>
      <c r="B500" t="s">
        <v>7</v>
      </c>
      <c r="C500" t="s">
        <v>12</v>
      </c>
      <c r="D500">
        <v>110</v>
      </c>
      <c r="E500">
        <v>1481.8607355361</v>
      </c>
      <c r="F500">
        <v>233</v>
      </c>
      <c r="G500">
        <v>37</v>
      </c>
      <c r="H500" t="str">
        <f t="shared" si="7"/>
        <v>2022年</v>
      </c>
    </row>
    <row r="501" spans="1:8">
      <c r="A501" t="s">
        <v>21</v>
      </c>
      <c r="B501" t="s">
        <v>7</v>
      </c>
      <c r="C501" t="s">
        <v>10</v>
      </c>
      <c r="E501">
        <v>1453.7652272727</v>
      </c>
      <c r="F501">
        <v>189</v>
      </c>
      <c r="G501">
        <v>35</v>
      </c>
      <c r="H501" t="str">
        <f t="shared" si="7"/>
        <v>2022年</v>
      </c>
    </row>
    <row r="502" spans="1:8">
      <c r="A502" t="s">
        <v>21</v>
      </c>
      <c r="B502" t="s">
        <v>7</v>
      </c>
      <c r="C502" t="s">
        <v>10</v>
      </c>
      <c r="D502">
        <v>80</v>
      </c>
      <c r="E502">
        <v>942.59224598929995</v>
      </c>
      <c r="F502">
        <v>150</v>
      </c>
      <c r="G502">
        <v>20</v>
      </c>
      <c r="H502" t="str">
        <f t="shared" si="7"/>
        <v>2022年</v>
      </c>
    </row>
    <row r="503" spans="1:8">
      <c r="A503" t="s">
        <v>21</v>
      </c>
      <c r="B503" t="s">
        <v>7</v>
      </c>
      <c r="C503" t="s">
        <v>10</v>
      </c>
      <c r="D503">
        <v>110</v>
      </c>
      <c r="E503">
        <v>3662.7516168092998</v>
      </c>
      <c r="F503">
        <v>596</v>
      </c>
      <c r="G503">
        <v>75</v>
      </c>
      <c r="H503" t="str">
        <f t="shared" si="7"/>
        <v>2022年</v>
      </c>
    </row>
    <row r="504" spans="1:8">
      <c r="A504" t="s">
        <v>23</v>
      </c>
      <c r="B504" t="s">
        <v>7</v>
      </c>
      <c r="C504" t="s">
        <v>12</v>
      </c>
      <c r="D504">
        <v>100</v>
      </c>
      <c r="E504">
        <v>517.82382133999999</v>
      </c>
      <c r="F504">
        <v>99</v>
      </c>
      <c r="G504">
        <v>6</v>
      </c>
      <c r="H504" t="str">
        <f t="shared" si="7"/>
        <v>2022年</v>
      </c>
    </row>
    <row r="505" spans="1:8">
      <c r="A505" t="s">
        <v>23</v>
      </c>
      <c r="B505" t="s">
        <v>7</v>
      </c>
      <c r="C505" t="s">
        <v>10</v>
      </c>
      <c r="D505">
        <v>140</v>
      </c>
      <c r="E505">
        <v>184.6875</v>
      </c>
      <c r="F505">
        <v>60</v>
      </c>
      <c r="G505">
        <v>15</v>
      </c>
      <c r="H505" t="str">
        <f t="shared" si="7"/>
        <v>2022年</v>
      </c>
    </row>
    <row r="506" spans="1:8">
      <c r="A506" t="s">
        <v>24</v>
      </c>
      <c r="B506" t="s">
        <v>7</v>
      </c>
      <c r="C506" t="s">
        <v>10</v>
      </c>
      <c r="E506">
        <v>860.14285714289997</v>
      </c>
      <c r="F506">
        <v>97</v>
      </c>
      <c r="G506">
        <v>4</v>
      </c>
      <c r="H506" t="str">
        <f t="shared" si="7"/>
        <v>2022年</v>
      </c>
    </row>
    <row r="507" spans="1:8">
      <c r="A507" t="s">
        <v>24</v>
      </c>
      <c r="B507" t="s">
        <v>7</v>
      </c>
      <c r="C507" t="s">
        <v>10</v>
      </c>
      <c r="D507">
        <v>100</v>
      </c>
      <c r="E507">
        <v>447.64021164019999</v>
      </c>
      <c r="F507">
        <v>119</v>
      </c>
      <c r="G507">
        <v>14</v>
      </c>
      <c r="H507" t="str">
        <f t="shared" si="7"/>
        <v>2022年</v>
      </c>
    </row>
    <row r="508" spans="1:8">
      <c r="A508" t="s">
        <v>25</v>
      </c>
      <c r="B508" t="s">
        <v>7</v>
      </c>
      <c r="C508" t="s">
        <v>10</v>
      </c>
      <c r="D508">
        <v>70</v>
      </c>
      <c r="E508">
        <v>1665.3103448275999</v>
      </c>
      <c r="F508">
        <v>122</v>
      </c>
      <c r="G508">
        <v>5</v>
      </c>
      <c r="H508" t="str">
        <f t="shared" si="7"/>
        <v>2022年</v>
      </c>
    </row>
    <row r="509" spans="1:8">
      <c r="A509" t="s">
        <v>25</v>
      </c>
      <c r="B509" t="s">
        <v>7</v>
      </c>
      <c r="C509" t="s">
        <v>12</v>
      </c>
      <c r="D509">
        <v>110</v>
      </c>
      <c r="E509">
        <v>983.24801587299999</v>
      </c>
      <c r="F509">
        <v>183</v>
      </c>
      <c r="G509">
        <v>17</v>
      </c>
      <c r="H509" t="str">
        <f t="shared" si="7"/>
        <v>2022年</v>
      </c>
    </row>
    <row r="510" spans="1:8">
      <c r="A510" t="s">
        <v>26</v>
      </c>
      <c r="B510" t="s">
        <v>7</v>
      </c>
      <c r="C510" t="s">
        <v>12</v>
      </c>
      <c r="D510">
        <v>90</v>
      </c>
      <c r="E510">
        <v>2757.0543456543001</v>
      </c>
      <c r="F510">
        <v>401</v>
      </c>
      <c r="G510">
        <v>21</v>
      </c>
      <c r="H510" t="str">
        <f t="shared" si="7"/>
        <v>2022年</v>
      </c>
    </row>
    <row r="511" spans="1:8">
      <c r="A511" t="s">
        <v>26</v>
      </c>
      <c r="B511" t="s">
        <v>7</v>
      </c>
      <c r="C511" t="s">
        <v>12</v>
      </c>
      <c r="D511">
        <v>100</v>
      </c>
      <c r="E511">
        <v>1852.875</v>
      </c>
      <c r="F511">
        <v>229</v>
      </c>
      <c r="G511">
        <v>18</v>
      </c>
      <c r="H511" t="str">
        <f t="shared" si="7"/>
        <v>2022年</v>
      </c>
    </row>
    <row r="512" spans="1:8">
      <c r="A512" t="s">
        <v>26</v>
      </c>
      <c r="B512" t="s">
        <v>7</v>
      </c>
      <c r="C512" t="s">
        <v>12</v>
      </c>
      <c r="D512">
        <v>110</v>
      </c>
      <c r="E512">
        <v>867.3106153064</v>
      </c>
      <c r="F512">
        <v>203</v>
      </c>
      <c r="G512">
        <v>18</v>
      </c>
      <c r="H512" t="str">
        <f t="shared" si="7"/>
        <v>2022年</v>
      </c>
    </row>
    <row r="513" spans="1:8">
      <c r="A513" t="s">
        <v>26</v>
      </c>
      <c r="B513" t="s">
        <v>7</v>
      </c>
      <c r="C513" t="s">
        <v>10</v>
      </c>
      <c r="D513">
        <v>140</v>
      </c>
      <c r="E513">
        <v>212</v>
      </c>
      <c r="F513">
        <v>60</v>
      </c>
      <c r="G513">
        <v>12</v>
      </c>
      <c r="H513" t="str">
        <f t="shared" si="7"/>
        <v>2022年</v>
      </c>
    </row>
    <row r="514" spans="1:8">
      <c r="A514" t="s">
        <v>27</v>
      </c>
      <c r="B514" t="s">
        <v>7</v>
      </c>
      <c r="C514" t="s">
        <v>12</v>
      </c>
      <c r="D514">
        <v>80</v>
      </c>
      <c r="E514">
        <v>11097.592734174001</v>
      </c>
      <c r="F514">
        <v>1179</v>
      </c>
      <c r="G514">
        <v>62</v>
      </c>
      <c r="H514" t="str">
        <f t="shared" si="7"/>
        <v>2022年</v>
      </c>
    </row>
    <row r="515" spans="1:8">
      <c r="A515" t="s">
        <v>27</v>
      </c>
      <c r="B515" t="s">
        <v>7</v>
      </c>
      <c r="C515" t="s">
        <v>10</v>
      </c>
      <c r="D515">
        <v>120</v>
      </c>
      <c r="E515">
        <v>148</v>
      </c>
      <c r="F515">
        <v>19</v>
      </c>
      <c r="G515">
        <v>1</v>
      </c>
      <c r="H515" t="str">
        <f t="shared" ref="H515:H578" si="8">LEFT(A515,5)</f>
        <v>2022年</v>
      </c>
    </row>
    <row r="516" spans="1:8">
      <c r="A516" t="s">
        <v>27</v>
      </c>
      <c r="B516" t="s">
        <v>7</v>
      </c>
      <c r="C516" t="s">
        <v>10</v>
      </c>
      <c r="D516">
        <v>130</v>
      </c>
      <c r="E516">
        <v>1093.3529411764</v>
      </c>
      <c r="F516">
        <v>314</v>
      </c>
      <c r="G516">
        <v>41</v>
      </c>
      <c r="H516" t="str">
        <f t="shared" si="8"/>
        <v>2022年</v>
      </c>
    </row>
    <row r="517" spans="1:8">
      <c r="A517" t="s">
        <v>28</v>
      </c>
      <c r="B517" t="s">
        <v>7</v>
      </c>
      <c r="C517" t="s">
        <v>10</v>
      </c>
      <c r="D517">
        <v>70</v>
      </c>
      <c r="E517">
        <v>425.61904761900001</v>
      </c>
      <c r="F517">
        <v>81</v>
      </c>
      <c r="G517">
        <v>4</v>
      </c>
      <c r="H517" t="str">
        <f t="shared" si="8"/>
        <v>2022年</v>
      </c>
    </row>
    <row r="518" spans="1:8">
      <c r="A518" t="s">
        <v>28</v>
      </c>
      <c r="B518" t="s">
        <v>7</v>
      </c>
      <c r="C518" t="s">
        <v>10</v>
      </c>
      <c r="D518">
        <v>110</v>
      </c>
      <c r="E518">
        <v>2959.2215133793002</v>
      </c>
      <c r="F518">
        <v>559</v>
      </c>
      <c r="G518">
        <v>71</v>
      </c>
      <c r="H518" t="str">
        <f t="shared" si="8"/>
        <v>2022年</v>
      </c>
    </row>
    <row r="519" spans="1:8">
      <c r="A519" t="s">
        <v>29</v>
      </c>
      <c r="B519" t="s">
        <v>7</v>
      </c>
      <c r="C519" t="s">
        <v>10</v>
      </c>
      <c r="E519">
        <v>2239.312152473</v>
      </c>
      <c r="F519">
        <v>563</v>
      </c>
      <c r="G519">
        <v>28</v>
      </c>
      <c r="H519" t="str">
        <f t="shared" si="8"/>
        <v>2022年</v>
      </c>
    </row>
    <row r="520" spans="1:8">
      <c r="A520" t="s">
        <v>29</v>
      </c>
      <c r="B520" t="s">
        <v>7</v>
      </c>
      <c r="C520" t="s">
        <v>12</v>
      </c>
      <c r="E520">
        <v>1540.687847527</v>
      </c>
      <c r="F520">
        <v>502</v>
      </c>
      <c r="G520">
        <v>23</v>
      </c>
      <c r="H520" t="str">
        <f t="shared" si="8"/>
        <v>2022年</v>
      </c>
    </row>
    <row r="521" spans="1:8">
      <c r="A521" t="s">
        <v>30</v>
      </c>
      <c r="B521" t="s">
        <v>7</v>
      </c>
      <c r="C521" t="s">
        <v>12</v>
      </c>
      <c r="E521">
        <v>1405.4301698301001</v>
      </c>
      <c r="F521">
        <v>210</v>
      </c>
      <c r="G521">
        <v>11</v>
      </c>
      <c r="H521" t="str">
        <f t="shared" si="8"/>
        <v>2022年</v>
      </c>
    </row>
    <row r="522" spans="1:8">
      <c r="A522" t="s">
        <v>30</v>
      </c>
      <c r="B522" t="s">
        <v>7</v>
      </c>
      <c r="C522" t="s">
        <v>10</v>
      </c>
      <c r="D522">
        <v>110</v>
      </c>
      <c r="E522">
        <v>52.25</v>
      </c>
      <c r="F522">
        <v>22</v>
      </c>
      <c r="G522">
        <v>2</v>
      </c>
      <c r="H522" t="str">
        <f t="shared" si="8"/>
        <v>2022年</v>
      </c>
    </row>
    <row r="523" spans="1:8">
      <c r="A523" t="s">
        <v>32</v>
      </c>
      <c r="B523" t="s">
        <v>7</v>
      </c>
      <c r="C523" t="s">
        <v>10</v>
      </c>
      <c r="D523">
        <v>130</v>
      </c>
      <c r="E523">
        <v>105</v>
      </c>
      <c r="F523">
        <v>32</v>
      </c>
      <c r="G523">
        <v>1</v>
      </c>
      <c r="H523" t="str">
        <f t="shared" si="8"/>
        <v>2022年</v>
      </c>
    </row>
    <row r="524" spans="1:8">
      <c r="A524" t="s">
        <v>33</v>
      </c>
      <c r="B524" t="s">
        <v>7</v>
      </c>
      <c r="C524" t="s">
        <v>10</v>
      </c>
      <c r="D524">
        <v>110</v>
      </c>
      <c r="E524">
        <v>278.65426731090002</v>
      </c>
      <c r="F524">
        <v>83</v>
      </c>
      <c r="G524">
        <v>4</v>
      </c>
      <c r="H524" t="str">
        <f t="shared" si="8"/>
        <v>2022年</v>
      </c>
    </row>
    <row r="525" spans="1:8">
      <c r="A525" t="s">
        <v>34</v>
      </c>
      <c r="B525" t="s">
        <v>7</v>
      </c>
      <c r="C525" t="s">
        <v>12</v>
      </c>
      <c r="D525">
        <v>80</v>
      </c>
      <c r="E525">
        <v>1778.9719522461</v>
      </c>
      <c r="F525">
        <v>296</v>
      </c>
      <c r="G525">
        <v>19</v>
      </c>
      <c r="H525" t="str">
        <f t="shared" si="8"/>
        <v>2022年</v>
      </c>
    </row>
    <row r="526" spans="1:8">
      <c r="A526" t="s">
        <v>34</v>
      </c>
      <c r="B526" t="s">
        <v>7</v>
      </c>
      <c r="C526" t="s">
        <v>12</v>
      </c>
      <c r="D526">
        <v>110</v>
      </c>
      <c r="E526">
        <v>3730.2378024886998</v>
      </c>
      <c r="F526">
        <v>744</v>
      </c>
      <c r="G526">
        <v>44</v>
      </c>
      <c r="H526" t="str">
        <f t="shared" si="8"/>
        <v>2022年</v>
      </c>
    </row>
    <row r="527" spans="1:8">
      <c r="A527" t="s">
        <v>35</v>
      </c>
      <c r="B527" t="s">
        <v>7</v>
      </c>
      <c r="C527" t="s">
        <v>12</v>
      </c>
      <c r="D527">
        <v>50</v>
      </c>
      <c r="E527">
        <v>1491.3293890381999</v>
      </c>
      <c r="F527">
        <v>267</v>
      </c>
      <c r="G527">
        <v>13</v>
      </c>
      <c r="H527" t="str">
        <f t="shared" si="8"/>
        <v>2022年</v>
      </c>
    </row>
    <row r="528" spans="1:8">
      <c r="A528" t="s">
        <v>35</v>
      </c>
      <c r="B528" t="s">
        <v>7</v>
      </c>
      <c r="C528" t="s">
        <v>10</v>
      </c>
      <c r="D528">
        <v>100</v>
      </c>
      <c r="E528">
        <v>5422.2702751141996</v>
      </c>
      <c r="F528">
        <v>1797</v>
      </c>
      <c r="G528">
        <v>101</v>
      </c>
      <c r="H528" t="str">
        <f t="shared" si="8"/>
        <v>2022年</v>
      </c>
    </row>
    <row r="529" spans="1:8">
      <c r="A529" t="s">
        <v>35</v>
      </c>
      <c r="B529" t="s">
        <v>7</v>
      </c>
      <c r="C529" t="s">
        <v>12</v>
      </c>
      <c r="D529">
        <v>120</v>
      </c>
      <c r="E529">
        <v>752.68598911089998</v>
      </c>
      <c r="F529">
        <v>200</v>
      </c>
      <c r="G529">
        <v>7</v>
      </c>
      <c r="H529" t="str">
        <f t="shared" si="8"/>
        <v>2022年</v>
      </c>
    </row>
    <row r="530" spans="1:8">
      <c r="A530" t="s">
        <v>36</v>
      </c>
      <c r="B530" t="s">
        <v>7</v>
      </c>
      <c r="C530" t="s">
        <v>10</v>
      </c>
      <c r="E530">
        <v>2085.7019852368999</v>
      </c>
      <c r="F530">
        <v>481</v>
      </c>
      <c r="G530">
        <v>19</v>
      </c>
      <c r="H530" t="str">
        <f t="shared" si="8"/>
        <v>2022年</v>
      </c>
    </row>
    <row r="531" spans="1:8">
      <c r="A531" t="s">
        <v>36</v>
      </c>
      <c r="B531" t="s">
        <v>7</v>
      </c>
      <c r="C531" t="s">
        <v>10</v>
      </c>
      <c r="D531">
        <v>140</v>
      </c>
      <c r="E531">
        <v>2037.2656391646999</v>
      </c>
      <c r="F531">
        <v>834</v>
      </c>
      <c r="G531">
        <v>94</v>
      </c>
      <c r="H531" t="str">
        <f t="shared" si="8"/>
        <v>2022年</v>
      </c>
    </row>
    <row r="532" spans="1:8">
      <c r="A532" t="s">
        <v>37</v>
      </c>
      <c r="B532" t="s">
        <v>7</v>
      </c>
      <c r="C532" t="s">
        <v>10</v>
      </c>
      <c r="D532">
        <v>50</v>
      </c>
      <c r="E532">
        <v>1896.6229000531</v>
      </c>
      <c r="F532">
        <v>230</v>
      </c>
      <c r="G532">
        <v>11</v>
      </c>
      <c r="H532" t="str">
        <f t="shared" si="8"/>
        <v>2022年</v>
      </c>
    </row>
    <row r="533" spans="1:8">
      <c r="A533" t="s">
        <v>37</v>
      </c>
      <c r="B533" t="s">
        <v>7</v>
      </c>
      <c r="C533" t="s">
        <v>12</v>
      </c>
      <c r="D533">
        <v>70</v>
      </c>
      <c r="E533">
        <v>2853.9695637694999</v>
      </c>
      <c r="F533">
        <v>425</v>
      </c>
      <c r="G533">
        <v>29</v>
      </c>
      <c r="H533" t="str">
        <f t="shared" si="8"/>
        <v>2022年</v>
      </c>
    </row>
    <row r="534" spans="1:8">
      <c r="A534" t="s">
        <v>37</v>
      </c>
      <c r="B534" t="s">
        <v>7</v>
      </c>
      <c r="C534" t="s">
        <v>8</v>
      </c>
      <c r="D534">
        <v>100</v>
      </c>
      <c r="E534">
        <v>13.222222222199999</v>
      </c>
      <c r="F534">
        <v>2</v>
      </c>
      <c r="G534">
        <v>0</v>
      </c>
      <c r="H534" t="str">
        <f t="shared" si="8"/>
        <v>2022年</v>
      </c>
    </row>
    <row r="535" spans="1:8">
      <c r="A535" t="s">
        <v>37</v>
      </c>
      <c r="B535" t="s">
        <v>7</v>
      </c>
      <c r="C535" t="s">
        <v>10</v>
      </c>
      <c r="D535">
        <v>100</v>
      </c>
      <c r="E535">
        <v>4496.9113867021997</v>
      </c>
      <c r="F535">
        <v>1280</v>
      </c>
      <c r="G535">
        <v>74</v>
      </c>
      <c r="H535" t="str">
        <f t="shared" si="8"/>
        <v>2022年</v>
      </c>
    </row>
    <row r="536" spans="1:8">
      <c r="A536" t="s">
        <v>37</v>
      </c>
      <c r="B536" t="s">
        <v>7</v>
      </c>
      <c r="C536" t="s">
        <v>8</v>
      </c>
      <c r="D536">
        <v>140</v>
      </c>
      <c r="E536">
        <v>6.3333333332999997</v>
      </c>
      <c r="F536">
        <v>1</v>
      </c>
      <c r="G536">
        <v>0</v>
      </c>
      <c r="H536" t="str">
        <f t="shared" si="8"/>
        <v>2022年</v>
      </c>
    </row>
    <row r="537" spans="1:8">
      <c r="A537" t="s">
        <v>37</v>
      </c>
      <c r="B537" t="s">
        <v>7</v>
      </c>
      <c r="C537" t="s">
        <v>12</v>
      </c>
      <c r="D537">
        <v>140</v>
      </c>
      <c r="E537">
        <v>2955.4902258589</v>
      </c>
      <c r="F537">
        <v>804</v>
      </c>
      <c r="G537">
        <v>91</v>
      </c>
      <c r="H537" t="str">
        <f t="shared" si="8"/>
        <v>2022年</v>
      </c>
    </row>
    <row r="538" spans="1:8">
      <c r="A538" t="s">
        <v>38</v>
      </c>
      <c r="B538" t="s">
        <v>7</v>
      </c>
      <c r="C538" t="s">
        <v>12</v>
      </c>
      <c r="D538">
        <v>50</v>
      </c>
      <c r="E538">
        <v>143</v>
      </c>
      <c r="F538">
        <v>17</v>
      </c>
      <c r="G538">
        <v>0</v>
      </c>
      <c r="H538" t="str">
        <f t="shared" si="8"/>
        <v>2022年</v>
      </c>
    </row>
    <row r="539" spans="1:8">
      <c r="A539" t="s">
        <v>38</v>
      </c>
      <c r="B539" t="s">
        <v>7</v>
      </c>
      <c r="C539" t="s">
        <v>10</v>
      </c>
      <c r="D539">
        <v>70</v>
      </c>
      <c r="E539">
        <v>1776.3872113179</v>
      </c>
      <c r="F539">
        <v>429</v>
      </c>
      <c r="G539">
        <v>15</v>
      </c>
      <c r="H539" t="str">
        <f t="shared" si="8"/>
        <v>2022年</v>
      </c>
    </row>
    <row r="540" spans="1:8">
      <c r="A540" t="s">
        <v>38</v>
      </c>
      <c r="B540" t="s">
        <v>7</v>
      </c>
      <c r="C540" t="s">
        <v>10</v>
      </c>
      <c r="D540">
        <v>80</v>
      </c>
      <c r="E540">
        <v>2678.679128713</v>
      </c>
      <c r="F540">
        <v>909</v>
      </c>
      <c r="G540">
        <v>39</v>
      </c>
      <c r="H540" t="str">
        <f t="shared" si="8"/>
        <v>2022年</v>
      </c>
    </row>
    <row r="541" spans="1:8">
      <c r="A541" t="s">
        <v>38</v>
      </c>
      <c r="B541" t="s">
        <v>7</v>
      </c>
      <c r="C541" t="s">
        <v>8</v>
      </c>
      <c r="D541">
        <v>110</v>
      </c>
      <c r="E541">
        <v>2.3571428570999999</v>
      </c>
      <c r="F541">
        <v>1</v>
      </c>
      <c r="G541">
        <v>0</v>
      </c>
      <c r="H541" t="str">
        <f t="shared" si="8"/>
        <v>2022年</v>
      </c>
    </row>
    <row r="542" spans="1:8">
      <c r="A542" t="s">
        <v>39</v>
      </c>
      <c r="B542" t="s">
        <v>7</v>
      </c>
      <c r="C542" t="s">
        <v>12</v>
      </c>
      <c r="E542">
        <v>3467.6853859859998</v>
      </c>
      <c r="F542">
        <v>846</v>
      </c>
      <c r="G542">
        <v>61</v>
      </c>
      <c r="H542" t="str">
        <f t="shared" si="8"/>
        <v>2022年</v>
      </c>
    </row>
    <row r="543" spans="1:8">
      <c r="A543" t="s">
        <v>39</v>
      </c>
      <c r="B543" t="s">
        <v>7</v>
      </c>
      <c r="C543" t="s">
        <v>12</v>
      </c>
      <c r="D543">
        <v>100</v>
      </c>
      <c r="E543">
        <v>2447.8118266009001</v>
      </c>
      <c r="F543">
        <v>661</v>
      </c>
      <c r="G543">
        <v>30</v>
      </c>
      <c r="H543" t="str">
        <f t="shared" si="8"/>
        <v>2022年</v>
      </c>
    </row>
    <row r="544" spans="1:8">
      <c r="A544" t="s">
        <v>39</v>
      </c>
      <c r="B544" t="s">
        <v>7</v>
      </c>
      <c r="C544" t="s">
        <v>12</v>
      </c>
      <c r="D544">
        <v>110</v>
      </c>
      <c r="E544">
        <v>10986.626536694101</v>
      </c>
      <c r="F544">
        <v>3129</v>
      </c>
      <c r="G544">
        <v>221</v>
      </c>
      <c r="H544" t="str">
        <f t="shared" si="8"/>
        <v>2022年</v>
      </c>
    </row>
    <row r="545" spans="1:8">
      <c r="A545" t="s">
        <v>39</v>
      </c>
      <c r="B545" t="s">
        <v>7</v>
      </c>
      <c r="C545" t="s">
        <v>10</v>
      </c>
      <c r="D545">
        <v>130</v>
      </c>
      <c r="E545">
        <v>887.67976019189996</v>
      </c>
      <c r="F545">
        <v>343</v>
      </c>
      <c r="G545">
        <v>35</v>
      </c>
      <c r="H545" t="str">
        <f t="shared" si="8"/>
        <v>2022年</v>
      </c>
    </row>
    <row r="546" spans="1:8">
      <c r="A546" t="s">
        <v>40</v>
      </c>
      <c r="B546" t="s">
        <v>7</v>
      </c>
      <c r="C546" t="s">
        <v>12</v>
      </c>
      <c r="D546">
        <v>60</v>
      </c>
      <c r="E546">
        <v>6772.1168753750999</v>
      </c>
      <c r="F546">
        <v>1417</v>
      </c>
      <c r="G546">
        <v>58</v>
      </c>
      <c r="H546" t="str">
        <f t="shared" si="8"/>
        <v>2022年</v>
      </c>
    </row>
    <row r="547" spans="1:8">
      <c r="A547" t="s">
        <v>40</v>
      </c>
      <c r="B547" t="s">
        <v>7</v>
      </c>
      <c r="C547" t="s">
        <v>12</v>
      </c>
      <c r="D547">
        <v>70</v>
      </c>
      <c r="E547">
        <v>6542.9587103222002</v>
      </c>
      <c r="F547">
        <v>875</v>
      </c>
      <c r="G547">
        <v>31</v>
      </c>
      <c r="H547" t="str">
        <f t="shared" si="8"/>
        <v>2022年</v>
      </c>
    </row>
    <row r="548" spans="1:8">
      <c r="A548" t="s">
        <v>40</v>
      </c>
      <c r="B548" t="s">
        <v>7</v>
      </c>
      <c r="C548" t="s">
        <v>10</v>
      </c>
      <c r="D548">
        <v>100</v>
      </c>
      <c r="E548">
        <v>2658.2930934777</v>
      </c>
      <c r="F548">
        <v>566</v>
      </c>
      <c r="G548">
        <v>34</v>
      </c>
      <c r="H548" t="str">
        <f t="shared" si="8"/>
        <v>2022年</v>
      </c>
    </row>
    <row r="549" spans="1:8">
      <c r="A549" t="s">
        <v>40</v>
      </c>
      <c r="B549" t="s">
        <v>7</v>
      </c>
      <c r="C549" t="s">
        <v>12</v>
      </c>
      <c r="D549">
        <v>130</v>
      </c>
      <c r="E549">
        <v>368.63809523809999</v>
      </c>
      <c r="F549">
        <v>45</v>
      </c>
      <c r="G549">
        <v>3</v>
      </c>
      <c r="H549" t="str">
        <f t="shared" si="8"/>
        <v>2022年</v>
      </c>
    </row>
    <row r="550" spans="1:8">
      <c r="A550" t="s">
        <v>40</v>
      </c>
      <c r="B550" t="s">
        <v>7</v>
      </c>
      <c r="C550" t="s">
        <v>10</v>
      </c>
      <c r="D550">
        <v>150</v>
      </c>
      <c r="E550">
        <v>338.61349924580003</v>
      </c>
      <c r="F550">
        <v>179</v>
      </c>
      <c r="G550">
        <v>21</v>
      </c>
      <c r="H550" t="str">
        <f t="shared" si="8"/>
        <v>2022年</v>
      </c>
    </row>
    <row r="551" spans="1:8">
      <c r="A551" t="s">
        <v>41</v>
      </c>
      <c r="B551" t="s">
        <v>7</v>
      </c>
      <c r="C551" t="s">
        <v>10</v>
      </c>
      <c r="D551">
        <v>50</v>
      </c>
      <c r="E551">
        <v>88</v>
      </c>
      <c r="F551">
        <v>22</v>
      </c>
      <c r="G551">
        <v>2</v>
      </c>
      <c r="H551" t="str">
        <f t="shared" si="8"/>
        <v>2022年</v>
      </c>
    </row>
    <row r="552" spans="1:8">
      <c r="A552" t="s">
        <v>41</v>
      </c>
      <c r="B552" t="s">
        <v>7</v>
      </c>
      <c r="C552" t="s">
        <v>12</v>
      </c>
      <c r="D552">
        <v>70</v>
      </c>
      <c r="E552">
        <v>5932.4207269604003</v>
      </c>
      <c r="F552">
        <v>1331</v>
      </c>
      <c r="G552">
        <v>46</v>
      </c>
      <c r="H552" t="str">
        <f t="shared" si="8"/>
        <v>2022年</v>
      </c>
    </row>
    <row r="553" spans="1:8">
      <c r="A553" t="s">
        <v>41</v>
      </c>
      <c r="B553" t="s">
        <v>7</v>
      </c>
      <c r="C553" t="s">
        <v>10</v>
      </c>
      <c r="D553">
        <v>80</v>
      </c>
      <c r="E553">
        <v>2380.2169990358998</v>
      </c>
      <c r="F553">
        <v>537</v>
      </c>
      <c r="G553">
        <v>22</v>
      </c>
      <c r="H553" t="str">
        <f t="shared" si="8"/>
        <v>2022年</v>
      </c>
    </row>
    <row r="554" spans="1:8">
      <c r="A554" t="s">
        <v>41</v>
      </c>
      <c r="B554" t="s">
        <v>7</v>
      </c>
      <c r="C554" t="s">
        <v>12</v>
      </c>
      <c r="D554">
        <v>90</v>
      </c>
      <c r="E554">
        <v>3468.5065536194002</v>
      </c>
      <c r="F554">
        <v>1123</v>
      </c>
      <c r="G554">
        <v>50</v>
      </c>
      <c r="H554" t="str">
        <f t="shared" si="8"/>
        <v>2022年</v>
      </c>
    </row>
    <row r="555" spans="1:8">
      <c r="A555" t="s">
        <v>41</v>
      </c>
      <c r="B555" t="s">
        <v>7</v>
      </c>
      <c r="C555" t="s">
        <v>12</v>
      </c>
      <c r="D555">
        <v>130</v>
      </c>
      <c r="E555">
        <v>969.32998491709998</v>
      </c>
      <c r="F555">
        <v>190</v>
      </c>
      <c r="G555">
        <v>13</v>
      </c>
      <c r="H555" t="str">
        <f t="shared" si="8"/>
        <v>2022年</v>
      </c>
    </row>
    <row r="556" spans="1:8">
      <c r="A556" t="s">
        <v>42</v>
      </c>
      <c r="B556" t="s">
        <v>7</v>
      </c>
      <c r="C556" t="s">
        <v>10</v>
      </c>
      <c r="D556">
        <v>70</v>
      </c>
      <c r="E556">
        <v>1313.8838909778001</v>
      </c>
      <c r="F556">
        <v>261</v>
      </c>
      <c r="G556">
        <v>12</v>
      </c>
      <c r="H556" t="str">
        <f t="shared" si="8"/>
        <v>2022年</v>
      </c>
    </row>
    <row r="557" spans="1:8">
      <c r="A557" t="s">
        <v>42</v>
      </c>
      <c r="B557" t="s">
        <v>7</v>
      </c>
      <c r="C557" t="s">
        <v>12</v>
      </c>
      <c r="D557">
        <v>120</v>
      </c>
      <c r="E557">
        <v>5360.2922956468001</v>
      </c>
      <c r="F557">
        <v>1732</v>
      </c>
      <c r="G557">
        <v>125</v>
      </c>
      <c r="H557" t="str">
        <f t="shared" si="8"/>
        <v>2022年</v>
      </c>
    </row>
    <row r="558" spans="1:8">
      <c r="A558" t="s">
        <v>43</v>
      </c>
      <c r="B558" t="s">
        <v>7</v>
      </c>
      <c r="C558" t="s">
        <v>12</v>
      </c>
      <c r="D558">
        <v>80</v>
      </c>
      <c r="E558">
        <v>752.87500000010004</v>
      </c>
      <c r="F558">
        <v>65</v>
      </c>
      <c r="G558">
        <v>1</v>
      </c>
      <c r="H558" t="str">
        <f t="shared" si="8"/>
        <v>2022年</v>
      </c>
    </row>
    <row r="559" spans="1:8">
      <c r="A559" t="s">
        <v>43</v>
      </c>
      <c r="B559" t="s">
        <v>7</v>
      </c>
      <c r="C559" t="s">
        <v>10</v>
      </c>
      <c r="D559">
        <v>180</v>
      </c>
      <c r="E559">
        <v>175.1176470588</v>
      </c>
      <c r="F559">
        <v>39</v>
      </c>
      <c r="G559">
        <v>8</v>
      </c>
      <c r="H559" t="str">
        <f t="shared" si="8"/>
        <v>2022年</v>
      </c>
    </row>
    <row r="560" spans="1:8">
      <c r="A560" t="s">
        <v>44</v>
      </c>
      <c r="B560" t="s">
        <v>7</v>
      </c>
      <c r="C560" t="s">
        <v>10</v>
      </c>
      <c r="D560">
        <v>100</v>
      </c>
      <c r="E560">
        <v>65</v>
      </c>
      <c r="F560">
        <v>18</v>
      </c>
      <c r="G560">
        <v>0</v>
      </c>
      <c r="H560" t="str">
        <f t="shared" si="8"/>
        <v>2022年</v>
      </c>
    </row>
    <row r="561" spans="1:8">
      <c r="A561" t="s">
        <v>44</v>
      </c>
      <c r="B561" t="s">
        <v>7</v>
      </c>
      <c r="C561" t="s">
        <v>12</v>
      </c>
      <c r="D561">
        <v>100</v>
      </c>
      <c r="E561">
        <v>8</v>
      </c>
      <c r="F561">
        <v>3</v>
      </c>
      <c r="G561">
        <v>1</v>
      </c>
      <c r="H561" t="str">
        <f t="shared" si="8"/>
        <v>2022年</v>
      </c>
    </row>
    <row r="562" spans="1:8">
      <c r="A562" t="s">
        <v>44</v>
      </c>
      <c r="B562" t="s">
        <v>7</v>
      </c>
      <c r="C562" t="s">
        <v>10</v>
      </c>
      <c r="D562">
        <v>130</v>
      </c>
      <c r="E562">
        <v>946.04394288569995</v>
      </c>
      <c r="F562">
        <v>405</v>
      </c>
      <c r="G562">
        <v>30</v>
      </c>
      <c r="H562" t="str">
        <f t="shared" si="8"/>
        <v>2022年</v>
      </c>
    </row>
    <row r="563" spans="1:8">
      <c r="A563" t="s">
        <v>44</v>
      </c>
      <c r="B563" t="s">
        <v>7</v>
      </c>
      <c r="C563" t="s">
        <v>12</v>
      </c>
      <c r="D563">
        <v>140</v>
      </c>
      <c r="E563">
        <v>93.1</v>
      </c>
      <c r="F563">
        <v>27</v>
      </c>
      <c r="G563">
        <v>2</v>
      </c>
      <c r="H563" t="str">
        <f t="shared" si="8"/>
        <v>2022年</v>
      </c>
    </row>
    <row r="564" spans="1:8">
      <c r="A564" t="s">
        <v>45</v>
      </c>
      <c r="B564" t="s">
        <v>7</v>
      </c>
      <c r="C564" t="s">
        <v>12</v>
      </c>
      <c r="D564">
        <v>140</v>
      </c>
      <c r="E564">
        <v>34.549999999999997</v>
      </c>
      <c r="F564">
        <v>10</v>
      </c>
      <c r="G564">
        <v>2</v>
      </c>
      <c r="H564" t="str">
        <f t="shared" si="8"/>
        <v>2022年</v>
      </c>
    </row>
    <row r="565" spans="1:8">
      <c r="A565" t="s">
        <v>46</v>
      </c>
      <c r="B565" t="s">
        <v>7</v>
      </c>
      <c r="C565" t="s">
        <v>12</v>
      </c>
      <c r="D565">
        <v>70</v>
      </c>
      <c r="E565">
        <v>65</v>
      </c>
      <c r="F565">
        <v>12</v>
      </c>
      <c r="G565">
        <v>0</v>
      </c>
      <c r="H565" t="str">
        <f t="shared" si="8"/>
        <v>2022年</v>
      </c>
    </row>
    <row r="566" spans="1:8">
      <c r="A566" t="s">
        <v>46</v>
      </c>
      <c r="B566" t="s">
        <v>7</v>
      </c>
      <c r="C566" t="s">
        <v>12</v>
      </c>
      <c r="D566">
        <v>130</v>
      </c>
      <c r="E566">
        <v>987.32329004309997</v>
      </c>
      <c r="F566">
        <v>336</v>
      </c>
      <c r="G566">
        <v>16</v>
      </c>
      <c r="H566" t="str">
        <f t="shared" si="8"/>
        <v>2022年</v>
      </c>
    </row>
    <row r="567" spans="1:8">
      <c r="A567" t="s">
        <v>47</v>
      </c>
      <c r="B567" t="s">
        <v>7</v>
      </c>
      <c r="C567" t="s">
        <v>10</v>
      </c>
      <c r="D567">
        <v>130</v>
      </c>
      <c r="E567">
        <v>5155.4815613711999</v>
      </c>
      <c r="F567">
        <v>2004</v>
      </c>
      <c r="G567">
        <v>219</v>
      </c>
      <c r="H567" t="str">
        <f t="shared" si="8"/>
        <v>2022年</v>
      </c>
    </row>
    <row r="568" spans="1:8">
      <c r="A568" t="s">
        <v>48</v>
      </c>
      <c r="B568" t="s">
        <v>7</v>
      </c>
      <c r="C568" t="s">
        <v>12</v>
      </c>
      <c r="D568">
        <v>120</v>
      </c>
      <c r="E568">
        <v>87.583333333300004</v>
      </c>
      <c r="F568">
        <v>18</v>
      </c>
      <c r="G568">
        <v>5</v>
      </c>
      <c r="H568" t="str">
        <f t="shared" si="8"/>
        <v>2022年</v>
      </c>
    </row>
    <row r="569" spans="1:8">
      <c r="A569" t="s">
        <v>49</v>
      </c>
      <c r="B569" t="s">
        <v>7</v>
      </c>
      <c r="C569" t="s">
        <v>10</v>
      </c>
      <c r="D569">
        <v>80</v>
      </c>
      <c r="E569">
        <v>1458.4950570214</v>
      </c>
      <c r="F569">
        <v>374</v>
      </c>
      <c r="G569">
        <v>20</v>
      </c>
      <c r="H569" t="str">
        <f t="shared" si="8"/>
        <v>2022年</v>
      </c>
    </row>
    <row r="570" spans="1:8">
      <c r="A570" t="s">
        <v>49</v>
      </c>
      <c r="B570" t="s">
        <v>7</v>
      </c>
      <c r="C570" t="s">
        <v>12</v>
      </c>
      <c r="D570">
        <v>110</v>
      </c>
      <c r="E570">
        <v>1572.2707354928</v>
      </c>
      <c r="F570">
        <v>508</v>
      </c>
      <c r="G570">
        <v>54</v>
      </c>
      <c r="H570" t="str">
        <f t="shared" si="8"/>
        <v>2022年</v>
      </c>
    </row>
    <row r="571" spans="1:8">
      <c r="A571" t="s">
        <v>50</v>
      </c>
      <c r="B571" t="s">
        <v>7</v>
      </c>
      <c r="C571" t="s">
        <v>10</v>
      </c>
      <c r="D571">
        <v>90</v>
      </c>
      <c r="E571">
        <v>4023.4226482962999</v>
      </c>
      <c r="F571">
        <v>1061</v>
      </c>
      <c r="G571">
        <v>55</v>
      </c>
      <c r="H571" t="str">
        <f t="shared" si="8"/>
        <v>2022年</v>
      </c>
    </row>
    <row r="572" spans="1:8">
      <c r="A572" t="s">
        <v>50</v>
      </c>
      <c r="B572" t="s">
        <v>7</v>
      </c>
      <c r="C572" t="s">
        <v>10</v>
      </c>
      <c r="D572">
        <v>100</v>
      </c>
      <c r="E572">
        <v>6107.5431747581997</v>
      </c>
      <c r="F572">
        <v>2612</v>
      </c>
      <c r="G572">
        <v>227</v>
      </c>
      <c r="H572" t="str">
        <f t="shared" si="8"/>
        <v>2022年</v>
      </c>
    </row>
    <row r="573" spans="1:8">
      <c r="A573" t="s">
        <v>50</v>
      </c>
      <c r="B573" t="s">
        <v>7</v>
      </c>
      <c r="C573" t="s">
        <v>10</v>
      </c>
      <c r="D573">
        <v>120</v>
      </c>
      <c r="E573">
        <v>2136.3420733510002</v>
      </c>
      <c r="F573">
        <v>1046</v>
      </c>
      <c r="G573">
        <v>102</v>
      </c>
      <c r="H573" t="str">
        <f t="shared" si="8"/>
        <v>2022年</v>
      </c>
    </row>
    <row r="574" spans="1:8">
      <c r="A574" t="s">
        <v>50</v>
      </c>
      <c r="B574" t="s">
        <v>7</v>
      </c>
      <c r="C574" t="s">
        <v>12</v>
      </c>
      <c r="D574">
        <v>120</v>
      </c>
      <c r="E574">
        <v>1863.6579266491001</v>
      </c>
      <c r="F574">
        <v>727</v>
      </c>
      <c r="G574">
        <v>60</v>
      </c>
      <c r="H574" t="str">
        <f t="shared" si="8"/>
        <v>2022年</v>
      </c>
    </row>
    <row r="575" spans="1:8">
      <c r="A575" t="s">
        <v>51</v>
      </c>
      <c r="B575" t="s">
        <v>7</v>
      </c>
      <c r="C575" t="s">
        <v>10</v>
      </c>
      <c r="D575">
        <v>80</v>
      </c>
      <c r="E575">
        <v>1217.1338145100999</v>
      </c>
      <c r="F575">
        <v>245</v>
      </c>
      <c r="G575">
        <v>5</v>
      </c>
      <c r="H575" t="str">
        <f t="shared" si="8"/>
        <v>2022年</v>
      </c>
    </row>
    <row r="576" spans="1:8">
      <c r="A576" t="s">
        <v>52</v>
      </c>
      <c r="B576" t="s">
        <v>7</v>
      </c>
      <c r="C576" t="s">
        <v>12</v>
      </c>
      <c r="E576">
        <v>198</v>
      </c>
      <c r="F576">
        <v>49</v>
      </c>
      <c r="G576">
        <v>5</v>
      </c>
      <c r="H576" t="str">
        <f t="shared" si="8"/>
        <v>2022年</v>
      </c>
    </row>
    <row r="577" spans="1:8">
      <c r="A577" t="s">
        <v>52</v>
      </c>
      <c r="B577" t="s">
        <v>7</v>
      </c>
      <c r="C577" t="s">
        <v>10</v>
      </c>
      <c r="D577">
        <v>110</v>
      </c>
      <c r="E577">
        <v>2859.2402267078</v>
      </c>
      <c r="F577">
        <v>1152</v>
      </c>
      <c r="G577">
        <v>97</v>
      </c>
      <c r="H577" t="str">
        <f t="shared" si="8"/>
        <v>2022年</v>
      </c>
    </row>
    <row r="578" spans="1:8">
      <c r="A578" t="s">
        <v>52</v>
      </c>
      <c r="B578" t="s">
        <v>7</v>
      </c>
      <c r="C578" t="s">
        <v>12</v>
      </c>
      <c r="D578">
        <v>140</v>
      </c>
      <c r="E578">
        <v>988.82431750579997</v>
      </c>
      <c r="F578">
        <v>491</v>
      </c>
      <c r="G578">
        <v>46</v>
      </c>
      <c r="H578" t="str">
        <f t="shared" si="8"/>
        <v>2022年</v>
      </c>
    </row>
    <row r="579" spans="1:8">
      <c r="A579" t="s">
        <v>52</v>
      </c>
      <c r="B579" t="s">
        <v>7</v>
      </c>
      <c r="C579" t="s">
        <v>10</v>
      </c>
      <c r="D579">
        <v>150</v>
      </c>
      <c r="E579">
        <v>458.3918918919</v>
      </c>
      <c r="F579">
        <v>170</v>
      </c>
      <c r="G579">
        <v>10</v>
      </c>
      <c r="H579" t="str">
        <f t="shared" ref="H579:H642" si="9">LEFT(A579,5)</f>
        <v>2022年</v>
      </c>
    </row>
    <row r="580" spans="1:8">
      <c r="A580" t="s">
        <v>54</v>
      </c>
      <c r="B580" t="s">
        <v>7</v>
      </c>
      <c r="C580" t="s">
        <v>10</v>
      </c>
      <c r="D580">
        <v>80</v>
      </c>
      <c r="E580">
        <v>3978.9833763483002</v>
      </c>
      <c r="F580">
        <v>1025</v>
      </c>
      <c r="G580">
        <v>72</v>
      </c>
      <c r="H580" t="str">
        <f t="shared" si="9"/>
        <v>2022年</v>
      </c>
    </row>
    <row r="581" spans="1:8">
      <c r="A581" t="s">
        <v>54</v>
      </c>
      <c r="B581" t="s">
        <v>7</v>
      </c>
      <c r="C581" t="s">
        <v>12</v>
      </c>
      <c r="D581">
        <v>120</v>
      </c>
      <c r="E581">
        <v>4700.2301153147</v>
      </c>
      <c r="F581">
        <v>1138</v>
      </c>
      <c r="G581">
        <v>83</v>
      </c>
      <c r="H581" t="str">
        <f t="shared" si="9"/>
        <v>2022年</v>
      </c>
    </row>
    <row r="582" spans="1:8">
      <c r="A582" t="s">
        <v>56</v>
      </c>
      <c r="B582" t="s">
        <v>7</v>
      </c>
      <c r="C582" t="s">
        <v>10</v>
      </c>
      <c r="D582">
        <v>80</v>
      </c>
      <c r="E582">
        <v>1295.5861109661</v>
      </c>
      <c r="F582">
        <v>524</v>
      </c>
      <c r="G582">
        <v>25</v>
      </c>
      <c r="H582" t="str">
        <f t="shared" si="9"/>
        <v>2022年</v>
      </c>
    </row>
    <row r="583" spans="1:8">
      <c r="A583" t="s">
        <v>56</v>
      </c>
      <c r="B583" t="s">
        <v>7</v>
      </c>
      <c r="C583" t="s">
        <v>12</v>
      </c>
      <c r="D583">
        <v>80</v>
      </c>
      <c r="E583">
        <v>753.41388903380005</v>
      </c>
      <c r="F583">
        <v>241</v>
      </c>
      <c r="G583">
        <v>8</v>
      </c>
      <c r="H583" t="str">
        <f t="shared" si="9"/>
        <v>2022年</v>
      </c>
    </row>
    <row r="584" spans="1:8">
      <c r="A584" t="s">
        <v>56</v>
      </c>
      <c r="B584" t="s">
        <v>7</v>
      </c>
      <c r="C584" t="s">
        <v>10</v>
      </c>
      <c r="D584">
        <v>130</v>
      </c>
      <c r="E584">
        <v>1712.8938620926999</v>
      </c>
      <c r="F584">
        <v>715</v>
      </c>
      <c r="G584">
        <v>71</v>
      </c>
      <c r="H584" t="str">
        <f t="shared" si="9"/>
        <v>2022年</v>
      </c>
    </row>
    <row r="585" spans="1:8">
      <c r="A585" t="s">
        <v>56</v>
      </c>
      <c r="B585" t="s">
        <v>7</v>
      </c>
      <c r="C585" t="s">
        <v>10</v>
      </c>
      <c r="D585">
        <v>180</v>
      </c>
      <c r="E585">
        <v>65</v>
      </c>
      <c r="F585">
        <v>21</v>
      </c>
      <c r="G585">
        <v>2</v>
      </c>
      <c r="H585" t="str">
        <f t="shared" si="9"/>
        <v>2022年</v>
      </c>
    </row>
    <row r="586" spans="1:8">
      <c r="A586" t="s">
        <v>57</v>
      </c>
      <c r="B586" t="s">
        <v>7</v>
      </c>
      <c r="C586" t="s">
        <v>10</v>
      </c>
      <c r="D586">
        <v>40</v>
      </c>
      <c r="E586">
        <v>237</v>
      </c>
      <c r="F586">
        <v>32</v>
      </c>
      <c r="G586">
        <v>0</v>
      </c>
      <c r="H586" t="str">
        <f t="shared" si="9"/>
        <v>2022年</v>
      </c>
    </row>
    <row r="587" spans="1:8">
      <c r="A587" t="s">
        <v>57</v>
      </c>
      <c r="B587" t="s">
        <v>7</v>
      </c>
      <c r="C587" t="s">
        <v>10</v>
      </c>
      <c r="D587">
        <v>90</v>
      </c>
      <c r="E587">
        <v>1641.171535746</v>
      </c>
      <c r="F587">
        <v>652</v>
      </c>
      <c r="G587">
        <v>18</v>
      </c>
      <c r="H587" t="str">
        <f t="shared" si="9"/>
        <v>2022年</v>
      </c>
    </row>
    <row r="588" spans="1:8">
      <c r="A588" t="s">
        <v>57</v>
      </c>
      <c r="B588" t="s">
        <v>7</v>
      </c>
      <c r="C588" t="s">
        <v>12</v>
      </c>
      <c r="D588">
        <v>90</v>
      </c>
      <c r="E588">
        <v>1013.828464254</v>
      </c>
      <c r="F588">
        <v>350</v>
      </c>
      <c r="G588">
        <v>6</v>
      </c>
      <c r="H588" t="str">
        <f t="shared" si="9"/>
        <v>2022年</v>
      </c>
    </row>
    <row r="589" spans="1:8">
      <c r="A589" t="s">
        <v>57</v>
      </c>
      <c r="B589" t="s">
        <v>7</v>
      </c>
      <c r="C589" t="s">
        <v>10</v>
      </c>
      <c r="D589">
        <v>110</v>
      </c>
      <c r="E589">
        <v>4818.4811382500002</v>
      </c>
      <c r="F589">
        <v>1608</v>
      </c>
      <c r="G589">
        <v>86</v>
      </c>
      <c r="H589" t="str">
        <f t="shared" si="9"/>
        <v>2022年</v>
      </c>
    </row>
    <row r="590" spans="1:8">
      <c r="A590" t="s">
        <v>57</v>
      </c>
      <c r="B590" t="s">
        <v>7</v>
      </c>
      <c r="C590" t="s">
        <v>12</v>
      </c>
      <c r="D590">
        <v>130</v>
      </c>
      <c r="E590">
        <v>3094.7353091212999</v>
      </c>
      <c r="F590">
        <v>798</v>
      </c>
      <c r="G590">
        <v>31</v>
      </c>
      <c r="H590" t="str">
        <f t="shared" si="9"/>
        <v>2022年</v>
      </c>
    </row>
    <row r="591" spans="1:8">
      <c r="A591" t="s">
        <v>58</v>
      </c>
      <c r="B591" t="s">
        <v>7</v>
      </c>
      <c r="C591" t="s">
        <v>10</v>
      </c>
      <c r="D591">
        <v>60</v>
      </c>
      <c r="E591">
        <v>239</v>
      </c>
      <c r="F591">
        <v>10</v>
      </c>
      <c r="G591">
        <v>0</v>
      </c>
      <c r="H591" t="str">
        <f t="shared" si="9"/>
        <v>2022年</v>
      </c>
    </row>
    <row r="592" spans="1:8">
      <c r="A592" t="s">
        <v>58</v>
      </c>
      <c r="B592" t="s">
        <v>7</v>
      </c>
      <c r="C592" t="s">
        <v>12</v>
      </c>
      <c r="D592">
        <v>120</v>
      </c>
      <c r="E592">
        <v>389.93999999990001</v>
      </c>
      <c r="F592">
        <v>172</v>
      </c>
      <c r="G592">
        <v>10</v>
      </c>
      <c r="H592" t="str">
        <f t="shared" si="9"/>
        <v>2022年</v>
      </c>
    </row>
    <row r="593" spans="1:8">
      <c r="A593" t="s">
        <v>147</v>
      </c>
      <c r="B593" t="s">
        <v>7</v>
      </c>
      <c r="C593" t="s">
        <v>10</v>
      </c>
      <c r="D593">
        <v>110</v>
      </c>
      <c r="E593">
        <v>2070.9202972744001</v>
      </c>
      <c r="F593">
        <v>940</v>
      </c>
      <c r="G593">
        <v>94</v>
      </c>
      <c r="H593" t="str">
        <f t="shared" si="9"/>
        <v>2023年</v>
      </c>
    </row>
    <row r="594" spans="1:8">
      <c r="A594" t="s">
        <v>147</v>
      </c>
      <c r="B594" t="s">
        <v>7</v>
      </c>
      <c r="C594" t="s">
        <v>10</v>
      </c>
      <c r="D594">
        <v>120</v>
      </c>
      <c r="E594">
        <v>578.70833333339999</v>
      </c>
      <c r="F594">
        <v>123</v>
      </c>
      <c r="G594">
        <v>9</v>
      </c>
      <c r="H594" t="str">
        <f t="shared" si="9"/>
        <v>2023年</v>
      </c>
    </row>
    <row r="595" spans="1:8">
      <c r="A595" t="s">
        <v>147</v>
      </c>
      <c r="B595" t="s">
        <v>7</v>
      </c>
      <c r="C595" t="s">
        <v>12</v>
      </c>
      <c r="D595">
        <v>140</v>
      </c>
      <c r="E595">
        <v>19.979797979800001</v>
      </c>
      <c r="F595">
        <v>5</v>
      </c>
      <c r="G595">
        <v>0</v>
      </c>
      <c r="H595" t="str">
        <f t="shared" si="9"/>
        <v>2023年</v>
      </c>
    </row>
    <row r="596" spans="1:8">
      <c r="A596" t="s">
        <v>59</v>
      </c>
      <c r="B596" t="s">
        <v>7</v>
      </c>
      <c r="C596" t="s">
        <v>12</v>
      </c>
      <c r="D596">
        <v>80</v>
      </c>
      <c r="E596">
        <v>1088.5</v>
      </c>
      <c r="F596">
        <v>199</v>
      </c>
      <c r="G596">
        <v>6</v>
      </c>
      <c r="H596" t="str">
        <f t="shared" si="9"/>
        <v>2023年</v>
      </c>
    </row>
    <row r="597" spans="1:8">
      <c r="A597" t="s">
        <v>59</v>
      </c>
      <c r="B597" t="s">
        <v>7</v>
      </c>
      <c r="C597" t="s">
        <v>12</v>
      </c>
      <c r="D597">
        <v>100</v>
      </c>
      <c r="E597">
        <v>410.56666666669997</v>
      </c>
      <c r="F597">
        <v>109</v>
      </c>
      <c r="G597">
        <v>1</v>
      </c>
      <c r="H597" t="str">
        <f t="shared" si="9"/>
        <v>2023年</v>
      </c>
    </row>
    <row r="598" spans="1:8">
      <c r="A598" t="s">
        <v>60</v>
      </c>
      <c r="B598" t="s">
        <v>7</v>
      </c>
      <c r="C598" t="s">
        <v>10</v>
      </c>
      <c r="D598">
        <v>80</v>
      </c>
      <c r="E598">
        <v>664.5710784314</v>
      </c>
      <c r="F598">
        <v>236</v>
      </c>
      <c r="G598">
        <v>7</v>
      </c>
      <c r="H598" t="str">
        <f t="shared" si="9"/>
        <v>2023年</v>
      </c>
    </row>
    <row r="599" spans="1:8">
      <c r="A599" t="s">
        <v>60</v>
      </c>
      <c r="B599" t="s">
        <v>7</v>
      </c>
      <c r="C599" t="s">
        <v>10</v>
      </c>
      <c r="D599">
        <v>100</v>
      </c>
      <c r="E599">
        <v>1652.5790714285999</v>
      </c>
      <c r="F599">
        <v>873</v>
      </c>
      <c r="G599">
        <v>46</v>
      </c>
      <c r="H599" t="str">
        <f t="shared" si="9"/>
        <v>2023年</v>
      </c>
    </row>
    <row r="600" spans="1:8">
      <c r="A600" t="s">
        <v>60</v>
      </c>
      <c r="B600" t="s">
        <v>7</v>
      </c>
      <c r="C600" t="s">
        <v>8</v>
      </c>
      <c r="D600">
        <v>140</v>
      </c>
      <c r="E600">
        <v>2.9333333332999998</v>
      </c>
      <c r="F600">
        <v>1</v>
      </c>
      <c r="G600">
        <v>0</v>
      </c>
      <c r="H600" t="str">
        <f t="shared" si="9"/>
        <v>2023年</v>
      </c>
    </row>
    <row r="601" spans="1:8">
      <c r="A601" t="s">
        <v>60</v>
      </c>
      <c r="B601" t="s">
        <v>7</v>
      </c>
      <c r="C601" t="s">
        <v>12</v>
      </c>
      <c r="D601">
        <v>140</v>
      </c>
      <c r="E601">
        <v>510.12625466309999</v>
      </c>
      <c r="F601">
        <v>242</v>
      </c>
      <c r="G601">
        <v>6</v>
      </c>
      <c r="H601" t="str">
        <f t="shared" si="9"/>
        <v>2023年</v>
      </c>
    </row>
    <row r="602" spans="1:8">
      <c r="A602" t="s">
        <v>61</v>
      </c>
      <c r="B602" t="s">
        <v>7</v>
      </c>
      <c r="C602" t="s">
        <v>10</v>
      </c>
      <c r="E602">
        <v>1533.7698574537001</v>
      </c>
      <c r="F602">
        <v>526</v>
      </c>
      <c r="G602">
        <v>29</v>
      </c>
      <c r="H602" t="str">
        <f t="shared" si="9"/>
        <v>2023年</v>
      </c>
    </row>
    <row r="603" spans="1:8">
      <c r="A603" t="s">
        <v>61</v>
      </c>
      <c r="B603" t="s">
        <v>7</v>
      </c>
      <c r="C603" t="s">
        <v>12</v>
      </c>
      <c r="E603">
        <v>2154.2301425462001</v>
      </c>
      <c r="F603">
        <v>757</v>
      </c>
      <c r="G603">
        <v>20</v>
      </c>
      <c r="H603" t="str">
        <f t="shared" si="9"/>
        <v>2023年</v>
      </c>
    </row>
    <row r="604" spans="1:8">
      <c r="A604" t="s">
        <v>61</v>
      </c>
      <c r="B604" t="s">
        <v>7</v>
      </c>
      <c r="C604" t="s">
        <v>12</v>
      </c>
      <c r="D604">
        <v>140</v>
      </c>
      <c r="E604">
        <v>732.0868874386</v>
      </c>
      <c r="F604">
        <v>293</v>
      </c>
      <c r="G604">
        <v>16</v>
      </c>
      <c r="H604" t="str">
        <f t="shared" si="9"/>
        <v>2023年</v>
      </c>
    </row>
    <row r="605" spans="1:8">
      <c r="A605" t="s">
        <v>148</v>
      </c>
      <c r="B605" t="s">
        <v>7</v>
      </c>
      <c r="C605" t="s">
        <v>10</v>
      </c>
      <c r="E605">
        <v>442.7906976745</v>
      </c>
      <c r="F605">
        <v>128</v>
      </c>
      <c r="G605">
        <v>8</v>
      </c>
      <c r="H605" t="str">
        <f t="shared" si="9"/>
        <v>2023年</v>
      </c>
    </row>
    <row r="606" spans="1:8">
      <c r="A606" t="s">
        <v>62</v>
      </c>
      <c r="B606" t="s">
        <v>7</v>
      </c>
      <c r="C606" t="s">
        <v>12</v>
      </c>
      <c r="D606">
        <v>110</v>
      </c>
      <c r="E606">
        <v>1635.0683102524999</v>
      </c>
      <c r="F606">
        <v>539</v>
      </c>
      <c r="G606">
        <v>39</v>
      </c>
      <c r="H606" t="str">
        <f t="shared" si="9"/>
        <v>2023年</v>
      </c>
    </row>
    <row r="607" spans="1:8">
      <c r="A607" t="s">
        <v>62</v>
      </c>
      <c r="B607" t="s">
        <v>7</v>
      </c>
      <c r="C607" t="s">
        <v>12</v>
      </c>
      <c r="D607">
        <v>130</v>
      </c>
      <c r="E607">
        <v>528</v>
      </c>
      <c r="F607">
        <v>202</v>
      </c>
      <c r="G607">
        <v>6</v>
      </c>
      <c r="H607" t="str">
        <f t="shared" si="9"/>
        <v>2023年</v>
      </c>
    </row>
    <row r="608" spans="1:8">
      <c r="A608" t="s">
        <v>62</v>
      </c>
      <c r="B608" t="s">
        <v>7</v>
      </c>
      <c r="C608" t="s">
        <v>12</v>
      </c>
      <c r="D608">
        <v>140</v>
      </c>
      <c r="E608">
        <v>95</v>
      </c>
      <c r="F608">
        <v>29</v>
      </c>
      <c r="G608">
        <v>1</v>
      </c>
      <c r="H608" t="str">
        <f t="shared" si="9"/>
        <v>2023年</v>
      </c>
    </row>
    <row r="609" spans="1:8">
      <c r="A609" t="s">
        <v>63</v>
      </c>
      <c r="B609" t="s">
        <v>7</v>
      </c>
      <c r="C609" t="s">
        <v>10</v>
      </c>
      <c r="E609">
        <v>857.32725919289999</v>
      </c>
      <c r="F609">
        <v>441</v>
      </c>
      <c r="G609">
        <v>25</v>
      </c>
      <c r="H609" t="str">
        <f t="shared" si="9"/>
        <v>2023年</v>
      </c>
    </row>
    <row r="610" spans="1:8">
      <c r="A610" t="s">
        <v>63</v>
      </c>
      <c r="B610" t="s">
        <v>7</v>
      </c>
      <c r="C610" t="s">
        <v>12</v>
      </c>
      <c r="E610">
        <v>334.67274080710001</v>
      </c>
      <c r="F610">
        <v>121</v>
      </c>
      <c r="G610">
        <v>5</v>
      </c>
      <c r="H610" t="str">
        <f t="shared" si="9"/>
        <v>2023年</v>
      </c>
    </row>
    <row r="611" spans="1:8">
      <c r="A611" t="s">
        <v>63</v>
      </c>
      <c r="B611" t="s">
        <v>7</v>
      </c>
      <c r="C611" t="s">
        <v>12</v>
      </c>
      <c r="D611">
        <v>90</v>
      </c>
      <c r="E611">
        <v>2186.5594924231</v>
      </c>
      <c r="F611">
        <v>687</v>
      </c>
      <c r="G611">
        <v>23</v>
      </c>
      <c r="H611" t="str">
        <f t="shared" si="9"/>
        <v>2023年</v>
      </c>
    </row>
    <row r="612" spans="1:8">
      <c r="A612" t="s">
        <v>63</v>
      </c>
      <c r="B612" t="s">
        <v>7</v>
      </c>
      <c r="C612" t="s">
        <v>10</v>
      </c>
      <c r="D612">
        <v>100</v>
      </c>
      <c r="E612">
        <v>2336.2122503669002</v>
      </c>
      <c r="F612">
        <v>688</v>
      </c>
      <c r="G612">
        <v>51</v>
      </c>
      <c r="H612" t="str">
        <f t="shared" si="9"/>
        <v>2023年</v>
      </c>
    </row>
    <row r="613" spans="1:8">
      <c r="A613" t="s">
        <v>63</v>
      </c>
      <c r="B613" t="s">
        <v>7</v>
      </c>
      <c r="C613" t="s">
        <v>12</v>
      </c>
      <c r="D613">
        <v>160</v>
      </c>
      <c r="E613">
        <v>109</v>
      </c>
      <c r="F613">
        <v>43</v>
      </c>
      <c r="G613">
        <v>0</v>
      </c>
      <c r="H613" t="str">
        <f t="shared" si="9"/>
        <v>2023年</v>
      </c>
    </row>
    <row r="614" spans="1:8">
      <c r="A614" t="s">
        <v>64</v>
      </c>
      <c r="B614" t="s">
        <v>7</v>
      </c>
      <c r="C614" t="s">
        <v>10</v>
      </c>
      <c r="D614">
        <v>90</v>
      </c>
      <c r="E614">
        <v>3186.4158842895999</v>
      </c>
      <c r="F614">
        <v>1218</v>
      </c>
      <c r="G614">
        <v>61</v>
      </c>
      <c r="H614" t="str">
        <f t="shared" si="9"/>
        <v>2023年</v>
      </c>
    </row>
    <row r="615" spans="1:8">
      <c r="A615" t="s">
        <v>64</v>
      </c>
      <c r="B615" t="s">
        <v>7</v>
      </c>
      <c r="C615" t="s">
        <v>12</v>
      </c>
      <c r="D615">
        <v>100</v>
      </c>
      <c r="E615">
        <v>32</v>
      </c>
      <c r="F615">
        <v>12</v>
      </c>
      <c r="G615">
        <v>0</v>
      </c>
      <c r="H615" t="str">
        <f t="shared" si="9"/>
        <v>2023年</v>
      </c>
    </row>
    <row r="616" spans="1:8">
      <c r="A616" t="s">
        <v>64</v>
      </c>
      <c r="B616" t="s">
        <v>7</v>
      </c>
      <c r="C616" t="s">
        <v>10</v>
      </c>
      <c r="D616">
        <v>120</v>
      </c>
      <c r="E616">
        <v>2280.6731431582998</v>
      </c>
      <c r="F616">
        <v>937</v>
      </c>
      <c r="G616">
        <v>70</v>
      </c>
      <c r="H616" t="str">
        <f t="shared" si="9"/>
        <v>2023年</v>
      </c>
    </row>
    <row r="617" spans="1:8">
      <c r="A617" t="s">
        <v>64</v>
      </c>
      <c r="B617" t="s">
        <v>7</v>
      </c>
      <c r="C617" t="s">
        <v>10</v>
      </c>
      <c r="D617">
        <v>130</v>
      </c>
      <c r="E617">
        <v>2665.0478448475001</v>
      </c>
      <c r="F617">
        <v>1009</v>
      </c>
      <c r="G617">
        <v>100</v>
      </c>
      <c r="H617" t="str">
        <f t="shared" si="9"/>
        <v>2023年</v>
      </c>
    </row>
    <row r="618" spans="1:8">
      <c r="A618" t="s">
        <v>64</v>
      </c>
      <c r="B618" t="s">
        <v>7</v>
      </c>
      <c r="C618" t="s">
        <v>10</v>
      </c>
      <c r="D618">
        <v>160</v>
      </c>
      <c r="E618">
        <v>886.03388145470001</v>
      </c>
      <c r="F618">
        <v>382</v>
      </c>
      <c r="G618">
        <v>21</v>
      </c>
      <c r="H618" t="str">
        <f t="shared" si="9"/>
        <v>2023年</v>
      </c>
    </row>
    <row r="619" spans="1:8">
      <c r="A619" t="s">
        <v>64</v>
      </c>
      <c r="B619" t="s">
        <v>7</v>
      </c>
      <c r="C619" t="s">
        <v>10</v>
      </c>
      <c r="D619">
        <v>180</v>
      </c>
      <c r="E619">
        <v>199.1162790697</v>
      </c>
      <c r="F619">
        <v>50</v>
      </c>
      <c r="G619">
        <v>4</v>
      </c>
      <c r="H619" t="str">
        <f t="shared" si="9"/>
        <v>2023年</v>
      </c>
    </row>
    <row r="620" spans="1:8">
      <c r="A620" t="s">
        <v>65</v>
      </c>
      <c r="B620" t="s">
        <v>7</v>
      </c>
      <c r="C620" t="s">
        <v>10</v>
      </c>
      <c r="D620">
        <v>70</v>
      </c>
      <c r="E620">
        <v>2666.0532262928</v>
      </c>
      <c r="F620">
        <v>956</v>
      </c>
      <c r="G620">
        <v>9</v>
      </c>
      <c r="H620" t="str">
        <f t="shared" si="9"/>
        <v>2023年</v>
      </c>
    </row>
    <row r="621" spans="1:8">
      <c r="A621" t="s">
        <v>65</v>
      </c>
      <c r="B621" t="s">
        <v>7</v>
      </c>
      <c r="C621" t="s">
        <v>10</v>
      </c>
      <c r="D621">
        <v>140</v>
      </c>
      <c r="E621">
        <v>2061.6765198042999</v>
      </c>
      <c r="F621">
        <v>849</v>
      </c>
      <c r="G621">
        <v>77</v>
      </c>
      <c r="H621" t="str">
        <f t="shared" si="9"/>
        <v>2023年</v>
      </c>
    </row>
    <row r="622" spans="1:8">
      <c r="A622" t="s">
        <v>65</v>
      </c>
      <c r="B622" t="s">
        <v>7</v>
      </c>
      <c r="C622" t="s">
        <v>10</v>
      </c>
      <c r="D622">
        <v>150</v>
      </c>
      <c r="E622">
        <v>683.6455418219</v>
      </c>
      <c r="F622">
        <v>328</v>
      </c>
      <c r="G622">
        <v>25</v>
      </c>
      <c r="H622" t="str">
        <f t="shared" si="9"/>
        <v>2023年</v>
      </c>
    </row>
    <row r="623" spans="1:8">
      <c r="A623" t="s">
        <v>65</v>
      </c>
      <c r="B623" t="s">
        <v>7</v>
      </c>
      <c r="C623" t="s">
        <v>12</v>
      </c>
      <c r="D623">
        <v>170</v>
      </c>
      <c r="E623">
        <v>102.2681159421</v>
      </c>
      <c r="F623">
        <v>27</v>
      </c>
      <c r="G623">
        <v>0</v>
      </c>
      <c r="H623" t="str">
        <f t="shared" si="9"/>
        <v>2023年</v>
      </c>
    </row>
    <row r="624" spans="1:8">
      <c r="A624" t="s">
        <v>66</v>
      </c>
      <c r="B624" t="s">
        <v>7</v>
      </c>
      <c r="C624" t="s">
        <v>10</v>
      </c>
      <c r="D624">
        <v>50</v>
      </c>
      <c r="E624">
        <v>835.36666666660005</v>
      </c>
      <c r="F624">
        <v>295</v>
      </c>
      <c r="G624">
        <v>12</v>
      </c>
      <c r="H624" t="str">
        <f t="shared" si="9"/>
        <v>2023年</v>
      </c>
    </row>
    <row r="625" spans="1:8">
      <c r="A625" t="s">
        <v>66</v>
      </c>
      <c r="B625" t="s">
        <v>7</v>
      </c>
      <c r="C625" t="s">
        <v>12</v>
      </c>
      <c r="D625">
        <v>110</v>
      </c>
      <c r="E625">
        <v>1281.5897763344001</v>
      </c>
      <c r="F625">
        <v>460</v>
      </c>
      <c r="G625">
        <v>32</v>
      </c>
      <c r="H625" t="str">
        <f t="shared" si="9"/>
        <v>2023年</v>
      </c>
    </row>
    <row r="626" spans="1:8">
      <c r="A626" t="s">
        <v>66</v>
      </c>
      <c r="B626" t="s">
        <v>7</v>
      </c>
      <c r="C626" t="s">
        <v>10</v>
      </c>
      <c r="D626">
        <v>120</v>
      </c>
      <c r="E626">
        <v>2767.2591246258999</v>
      </c>
      <c r="F626">
        <v>1203</v>
      </c>
      <c r="G626">
        <v>117</v>
      </c>
      <c r="H626" t="str">
        <f t="shared" si="9"/>
        <v>2023年</v>
      </c>
    </row>
    <row r="627" spans="1:8">
      <c r="A627" t="s">
        <v>66</v>
      </c>
      <c r="B627" t="s">
        <v>7</v>
      </c>
      <c r="C627" t="s">
        <v>12</v>
      </c>
      <c r="D627">
        <v>130</v>
      </c>
      <c r="E627">
        <v>1607.3317160329</v>
      </c>
      <c r="F627">
        <v>634</v>
      </c>
      <c r="G627">
        <v>46</v>
      </c>
      <c r="H627" t="str">
        <f t="shared" si="9"/>
        <v>2023年</v>
      </c>
    </row>
    <row r="628" spans="1:8">
      <c r="A628" t="s">
        <v>66</v>
      </c>
      <c r="B628" t="s">
        <v>7</v>
      </c>
      <c r="C628" t="s">
        <v>10</v>
      </c>
      <c r="D628">
        <v>140</v>
      </c>
      <c r="E628">
        <v>896.9504843011</v>
      </c>
      <c r="F628">
        <v>383</v>
      </c>
      <c r="G628">
        <v>27</v>
      </c>
      <c r="H628" t="str">
        <f t="shared" si="9"/>
        <v>2023年</v>
      </c>
    </row>
    <row r="629" spans="1:8">
      <c r="A629" t="s">
        <v>67</v>
      </c>
      <c r="B629" t="s">
        <v>7</v>
      </c>
      <c r="C629" t="s">
        <v>12</v>
      </c>
      <c r="D629">
        <v>110</v>
      </c>
      <c r="E629">
        <v>5189.5216823831997</v>
      </c>
      <c r="F629">
        <v>1595</v>
      </c>
      <c r="G629">
        <v>87</v>
      </c>
      <c r="H629" t="str">
        <f t="shared" si="9"/>
        <v>2023年</v>
      </c>
    </row>
    <row r="630" spans="1:8">
      <c r="A630" t="s">
        <v>67</v>
      </c>
      <c r="B630" t="s">
        <v>7</v>
      </c>
      <c r="C630" t="s">
        <v>12</v>
      </c>
      <c r="D630">
        <v>130</v>
      </c>
      <c r="E630">
        <v>770.98026598050001</v>
      </c>
      <c r="F630">
        <v>217</v>
      </c>
      <c r="G630">
        <v>13</v>
      </c>
      <c r="H630" t="str">
        <f t="shared" si="9"/>
        <v>2023年</v>
      </c>
    </row>
    <row r="631" spans="1:8">
      <c r="A631" t="s">
        <v>68</v>
      </c>
      <c r="B631" t="s">
        <v>7</v>
      </c>
      <c r="C631" t="s">
        <v>12</v>
      </c>
      <c r="D631">
        <v>70</v>
      </c>
      <c r="E631">
        <v>2318.7685838085999</v>
      </c>
      <c r="F631">
        <v>498</v>
      </c>
      <c r="G631">
        <v>16</v>
      </c>
      <c r="H631" t="str">
        <f t="shared" si="9"/>
        <v>2023年</v>
      </c>
    </row>
    <row r="632" spans="1:8">
      <c r="A632" t="s">
        <v>68</v>
      </c>
      <c r="B632" t="s">
        <v>7</v>
      </c>
      <c r="C632" t="s">
        <v>12</v>
      </c>
      <c r="D632">
        <v>100</v>
      </c>
      <c r="E632">
        <v>2498.7552798239999</v>
      </c>
      <c r="F632">
        <v>799</v>
      </c>
      <c r="G632">
        <v>32</v>
      </c>
      <c r="H632" t="str">
        <f t="shared" si="9"/>
        <v>2023年</v>
      </c>
    </row>
    <row r="633" spans="1:8">
      <c r="A633" t="s">
        <v>68</v>
      </c>
      <c r="B633" t="s">
        <v>7</v>
      </c>
      <c r="C633" t="s">
        <v>12</v>
      </c>
      <c r="D633">
        <v>120</v>
      </c>
      <c r="E633">
        <v>1157.5399739914001</v>
      </c>
      <c r="F633">
        <v>500</v>
      </c>
      <c r="G633">
        <v>46</v>
      </c>
      <c r="H633" t="str">
        <f t="shared" si="9"/>
        <v>2023年</v>
      </c>
    </row>
    <row r="634" spans="1:8">
      <c r="A634" t="s">
        <v>68</v>
      </c>
      <c r="B634" t="s">
        <v>7</v>
      </c>
      <c r="C634" t="s">
        <v>10</v>
      </c>
      <c r="D634">
        <v>130</v>
      </c>
      <c r="E634">
        <v>2113.5167947853001</v>
      </c>
      <c r="F634">
        <v>887</v>
      </c>
      <c r="G634">
        <v>73</v>
      </c>
      <c r="H634" t="str">
        <f t="shared" si="9"/>
        <v>2023年</v>
      </c>
    </row>
    <row r="635" spans="1:8">
      <c r="A635" t="s">
        <v>68</v>
      </c>
      <c r="B635" t="s">
        <v>7</v>
      </c>
      <c r="C635" t="s">
        <v>12</v>
      </c>
      <c r="D635">
        <v>130</v>
      </c>
      <c r="E635">
        <v>1296.4832052147001</v>
      </c>
      <c r="F635">
        <v>458</v>
      </c>
      <c r="G635">
        <v>26</v>
      </c>
      <c r="H635" t="str">
        <f t="shared" si="9"/>
        <v>2023年</v>
      </c>
    </row>
    <row r="636" spans="1:8">
      <c r="A636" t="s">
        <v>69</v>
      </c>
      <c r="B636" t="s">
        <v>7</v>
      </c>
      <c r="C636" t="s">
        <v>10</v>
      </c>
      <c r="E636">
        <v>1477.935564996</v>
      </c>
      <c r="F636">
        <v>506</v>
      </c>
      <c r="G636">
        <v>28</v>
      </c>
      <c r="H636" t="str">
        <f t="shared" si="9"/>
        <v>2023年</v>
      </c>
    </row>
    <row r="637" spans="1:8">
      <c r="A637" t="s">
        <v>69</v>
      </c>
      <c r="B637" t="s">
        <v>7</v>
      </c>
      <c r="C637" t="s">
        <v>12</v>
      </c>
      <c r="D637">
        <v>50</v>
      </c>
      <c r="E637">
        <v>860.93333333359999</v>
      </c>
      <c r="F637">
        <v>248</v>
      </c>
      <c r="G637">
        <v>4</v>
      </c>
      <c r="H637" t="str">
        <f t="shared" si="9"/>
        <v>2023年</v>
      </c>
    </row>
    <row r="638" spans="1:8">
      <c r="A638" t="s">
        <v>69</v>
      </c>
      <c r="B638" t="s">
        <v>7</v>
      </c>
      <c r="C638" t="s">
        <v>10</v>
      </c>
      <c r="D638">
        <v>80</v>
      </c>
      <c r="E638">
        <v>4332.0375268181997</v>
      </c>
      <c r="F638">
        <v>1143</v>
      </c>
      <c r="G638">
        <v>54</v>
      </c>
      <c r="H638" t="str">
        <f t="shared" si="9"/>
        <v>2023年</v>
      </c>
    </row>
    <row r="639" spans="1:8">
      <c r="A639" t="s">
        <v>69</v>
      </c>
      <c r="B639" t="s">
        <v>7</v>
      </c>
      <c r="C639" t="s">
        <v>10</v>
      </c>
      <c r="D639">
        <v>90</v>
      </c>
      <c r="E639">
        <v>6005.3712181464998</v>
      </c>
      <c r="F639">
        <v>1973</v>
      </c>
      <c r="G639">
        <v>122</v>
      </c>
      <c r="H639" t="str">
        <f t="shared" si="9"/>
        <v>2023年</v>
      </c>
    </row>
    <row r="640" spans="1:8">
      <c r="A640" t="s">
        <v>69</v>
      </c>
      <c r="B640" t="s">
        <v>7</v>
      </c>
      <c r="C640" t="s">
        <v>12</v>
      </c>
      <c r="D640">
        <v>100</v>
      </c>
      <c r="E640">
        <v>5128.0965737294</v>
      </c>
      <c r="F640">
        <v>1736</v>
      </c>
      <c r="G640">
        <v>97</v>
      </c>
      <c r="H640" t="str">
        <f t="shared" si="9"/>
        <v>2023年</v>
      </c>
    </row>
    <row r="641" spans="1:8">
      <c r="A641" t="s">
        <v>69</v>
      </c>
      <c r="B641" t="s">
        <v>7</v>
      </c>
      <c r="C641" t="s">
        <v>12</v>
      </c>
      <c r="D641">
        <v>110</v>
      </c>
      <c r="E641">
        <v>2146.9217530064998</v>
      </c>
      <c r="F641">
        <v>647</v>
      </c>
      <c r="G641">
        <v>45</v>
      </c>
      <c r="H641" t="str">
        <f t="shared" si="9"/>
        <v>2023年</v>
      </c>
    </row>
    <row r="642" spans="1:8">
      <c r="A642" t="s">
        <v>69</v>
      </c>
      <c r="B642" t="s">
        <v>7</v>
      </c>
      <c r="C642" t="s">
        <v>12</v>
      </c>
      <c r="D642">
        <v>150</v>
      </c>
      <c r="E642">
        <v>557.27248129869997</v>
      </c>
      <c r="F642">
        <v>238</v>
      </c>
      <c r="G642">
        <v>20</v>
      </c>
      <c r="H642" t="str">
        <f t="shared" si="9"/>
        <v>2023年</v>
      </c>
    </row>
    <row r="643" spans="1:8">
      <c r="A643" t="s">
        <v>69</v>
      </c>
      <c r="B643" t="s">
        <v>7</v>
      </c>
      <c r="C643" t="s">
        <v>10</v>
      </c>
      <c r="D643">
        <v>160</v>
      </c>
      <c r="E643">
        <v>389.78333333329999</v>
      </c>
      <c r="F643">
        <v>158</v>
      </c>
      <c r="G643">
        <v>7</v>
      </c>
      <c r="H643" t="str">
        <f t="shared" ref="H643:H706" si="10">LEFT(A643,5)</f>
        <v>2023年</v>
      </c>
    </row>
    <row r="644" spans="1:8">
      <c r="A644" t="s">
        <v>70</v>
      </c>
      <c r="B644" t="s">
        <v>7</v>
      </c>
      <c r="C644" t="s">
        <v>8</v>
      </c>
      <c r="E644">
        <v>2.0625</v>
      </c>
      <c r="F644">
        <v>1</v>
      </c>
      <c r="G644">
        <v>0</v>
      </c>
      <c r="H644" t="str">
        <f t="shared" si="10"/>
        <v>2023年</v>
      </c>
    </row>
    <row r="645" spans="1:8">
      <c r="A645" t="s">
        <v>70</v>
      </c>
      <c r="B645" t="s">
        <v>7</v>
      </c>
      <c r="C645" t="s">
        <v>12</v>
      </c>
      <c r="D645">
        <v>70</v>
      </c>
      <c r="E645">
        <v>343</v>
      </c>
      <c r="F645">
        <v>83</v>
      </c>
      <c r="G645">
        <v>7</v>
      </c>
      <c r="H645" t="str">
        <f t="shared" si="10"/>
        <v>2023年</v>
      </c>
    </row>
    <row r="646" spans="1:8">
      <c r="A646" t="s">
        <v>70</v>
      </c>
      <c r="B646" t="s">
        <v>7</v>
      </c>
      <c r="C646" t="s">
        <v>12</v>
      </c>
      <c r="D646">
        <v>160</v>
      </c>
      <c r="E646">
        <v>176.26222222219999</v>
      </c>
      <c r="F646">
        <v>87</v>
      </c>
      <c r="G646">
        <v>11</v>
      </c>
      <c r="H646" t="str">
        <f t="shared" si="10"/>
        <v>2023年</v>
      </c>
    </row>
    <row r="647" spans="1:8">
      <c r="A647" t="s">
        <v>71</v>
      </c>
      <c r="B647" t="s">
        <v>7</v>
      </c>
      <c r="C647" t="s">
        <v>12</v>
      </c>
      <c r="D647">
        <v>70</v>
      </c>
      <c r="E647">
        <v>1937.7533374036</v>
      </c>
      <c r="F647">
        <v>748</v>
      </c>
      <c r="G647">
        <v>20</v>
      </c>
      <c r="H647" t="str">
        <f t="shared" si="10"/>
        <v>2023年</v>
      </c>
    </row>
    <row r="648" spans="1:8">
      <c r="A648" t="s">
        <v>71</v>
      </c>
      <c r="B648" t="s">
        <v>7</v>
      </c>
      <c r="C648" t="s">
        <v>10</v>
      </c>
      <c r="D648">
        <v>80</v>
      </c>
      <c r="E648">
        <v>1000.0903254242</v>
      </c>
      <c r="F648">
        <v>331</v>
      </c>
      <c r="G648">
        <v>11</v>
      </c>
      <c r="H648" t="str">
        <f t="shared" si="10"/>
        <v>2023年</v>
      </c>
    </row>
    <row r="649" spans="1:8">
      <c r="A649" t="s">
        <v>72</v>
      </c>
      <c r="B649" t="s">
        <v>7</v>
      </c>
      <c r="C649" t="s">
        <v>12</v>
      </c>
      <c r="D649">
        <v>100</v>
      </c>
      <c r="E649">
        <v>5227.7068163227004</v>
      </c>
      <c r="F649">
        <v>1518</v>
      </c>
      <c r="G649">
        <v>61</v>
      </c>
      <c r="H649" t="str">
        <f t="shared" si="10"/>
        <v>2023年</v>
      </c>
    </row>
    <row r="650" spans="1:8">
      <c r="A650" t="s">
        <v>72</v>
      </c>
      <c r="B650" t="s">
        <v>7</v>
      </c>
      <c r="C650" t="s">
        <v>12</v>
      </c>
      <c r="D650">
        <v>130</v>
      </c>
      <c r="E650">
        <v>918.38578518259999</v>
      </c>
      <c r="F650">
        <v>358</v>
      </c>
      <c r="G650">
        <v>29</v>
      </c>
      <c r="H650" t="str">
        <f t="shared" si="10"/>
        <v>2023年</v>
      </c>
    </row>
    <row r="651" spans="1:8">
      <c r="A651" t="s">
        <v>72</v>
      </c>
      <c r="B651" t="s">
        <v>7</v>
      </c>
      <c r="C651" t="s">
        <v>10</v>
      </c>
      <c r="D651">
        <v>150</v>
      </c>
      <c r="E651">
        <v>142.99999999990001</v>
      </c>
      <c r="F651">
        <v>57</v>
      </c>
      <c r="G651">
        <v>4</v>
      </c>
      <c r="H651" t="str">
        <f t="shared" si="10"/>
        <v>2023年</v>
      </c>
    </row>
    <row r="652" spans="1:8">
      <c r="A652" t="s">
        <v>73</v>
      </c>
      <c r="B652" t="s">
        <v>7</v>
      </c>
      <c r="C652" t="s">
        <v>10</v>
      </c>
      <c r="D652">
        <v>90</v>
      </c>
      <c r="E652">
        <v>1942.7585887795999</v>
      </c>
      <c r="F652">
        <v>708</v>
      </c>
      <c r="G652">
        <v>31</v>
      </c>
      <c r="H652" t="str">
        <f t="shared" si="10"/>
        <v>2023年</v>
      </c>
    </row>
    <row r="653" spans="1:8">
      <c r="A653" t="s">
        <v>73</v>
      </c>
      <c r="B653" t="s">
        <v>7</v>
      </c>
      <c r="C653" t="s">
        <v>10</v>
      </c>
      <c r="D653">
        <v>100</v>
      </c>
      <c r="E653">
        <v>72</v>
      </c>
      <c r="F653">
        <v>30</v>
      </c>
      <c r="G653">
        <v>1</v>
      </c>
      <c r="H653" t="str">
        <f t="shared" si="10"/>
        <v>2023年</v>
      </c>
    </row>
    <row r="654" spans="1:8">
      <c r="A654" t="s">
        <v>73</v>
      </c>
      <c r="B654" t="s">
        <v>7</v>
      </c>
      <c r="C654" t="s">
        <v>10</v>
      </c>
      <c r="D654">
        <v>110</v>
      </c>
      <c r="E654">
        <v>382</v>
      </c>
      <c r="F654">
        <v>112</v>
      </c>
      <c r="G654">
        <v>4</v>
      </c>
      <c r="H654" t="str">
        <f t="shared" si="10"/>
        <v>2023年</v>
      </c>
    </row>
    <row r="655" spans="1:8">
      <c r="A655" t="s">
        <v>73</v>
      </c>
      <c r="B655" t="s">
        <v>7</v>
      </c>
      <c r="C655" t="s">
        <v>12</v>
      </c>
      <c r="D655">
        <v>110</v>
      </c>
      <c r="E655">
        <v>191</v>
      </c>
      <c r="F655">
        <v>48</v>
      </c>
      <c r="G655">
        <v>2</v>
      </c>
      <c r="H655" t="str">
        <f t="shared" si="10"/>
        <v>2023年</v>
      </c>
    </row>
    <row r="656" spans="1:8">
      <c r="A656" t="s">
        <v>74</v>
      </c>
      <c r="B656" t="s">
        <v>7</v>
      </c>
      <c r="C656" t="s">
        <v>10</v>
      </c>
      <c r="D656">
        <v>50</v>
      </c>
      <c r="E656">
        <v>18.5</v>
      </c>
      <c r="F656">
        <v>2</v>
      </c>
      <c r="G656">
        <v>1</v>
      </c>
      <c r="H656" t="str">
        <f t="shared" si="10"/>
        <v>2023年</v>
      </c>
    </row>
    <row r="657" spans="1:8">
      <c r="A657" t="s">
        <v>74</v>
      </c>
      <c r="B657" t="s">
        <v>7</v>
      </c>
      <c r="C657" t="s">
        <v>10</v>
      </c>
      <c r="D657">
        <v>90</v>
      </c>
      <c r="E657">
        <v>4315.4270963473</v>
      </c>
      <c r="F657">
        <v>1442</v>
      </c>
      <c r="G657">
        <v>97</v>
      </c>
      <c r="H657" t="str">
        <f t="shared" si="10"/>
        <v>2023年</v>
      </c>
    </row>
    <row r="658" spans="1:8">
      <c r="A658" t="s">
        <v>74</v>
      </c>
      <c r="B658" t="s">
        <v>7</v>
      </c>
      <c r="C658" t="s">
        <v>10</v>
      </c>
      <c r="D658">
        <v>110</v>
      </c>
      <c r="E658">
        <v>3086.6915248467999</v>
      </c>
      <c r="F658">
        <v>1179</v>
      </c>
      <c r="G658">
        <v>78</v>
      </c>
      <c r="H658" t="str">
        <f t="shared" si="10"/>
        <v>2023年</v>
      </c>
    </row>
    <row r="659" spans="1:8">
      <c r="A659" t="s">
        <v>74</v>
      </c>
      <c r="B659" t="s">
        <v>7</v>
      </c>
      <c r="C659" t="s">
        <v>12</v>
      </c>
      <c r="D659">
        <v>130</v>
      </c>
      <c r="E659">
        <v>475.6939584104</v>
      </c>
      <c r="F659">
        <v>165</v>
      </c>
      <c r="G659">
        <v>13</v>
      </c>
      <c r="H659" t="str">
        <f t="shared" si="10"/>
        <v>2023年</v>
      </c>
    </row>
    <row r="660" spans="1:8">
      <c r="A660" t="s">
        <v>75</v>
      </c>
      <c r="B660" t="s">
        <v>7</v>
      </c>
      <c r="C660" t="s">
        <v>10</v>
      </c>
      <c r="D660">
        <v>80</v>
      </c>
      <c r="E660">
        <v>1263.7250874126</v>
      </c>
      <c r="F660">
        <v>516</v>
      </c>
      <c r="G660">
        <v>46</v>
      </c>
      <c r="H660" t="str">
        <f t="shared" si="10"/>
        <v>2023年</v>
      </c>
    </row>
    <row r="661" spans="1:8">
      <c r="A661" t="s">
        <v>75</v>
      </c>
      <c r="B661" t="s">
        <v>7</v>
      </c>
      <c r="C661" t="s">
        <v>10</v>
      </c>
      <c r="D661">
        <v>110</v>
      </c>
      <c r="E661">
        <v>1556.6057701427001</v>
      </c>
      <c r="F661">
        <v>635</v>
      </c>
      <c r="G661">
        <v>71</v>
      </c>
      <c r="H661" t="str">
        <f t="shared" si="10"/>
        <v>2023年</v>
      </c>
    </row>
    <row r="662" spans="1:8">
      <c r="A662" t="s">
        <v>75</v>
      </c>
      <c r="B662" t="s">
        <v>7</v>
      </c>
      <c r="C662" t="s">
        <v>10</v>
      </c>
      <c r="D662">
        <v>120</v>
      </c>
      <c r="E662">
        <v>298.17813137489998</v>
      </c>
      <c r="F662">
        <v>147</v>
      </c>
      <c r="G662">
        <v>12</v>
      </c>
      <c r="H662" t="str">
        <f t="shared" si="10"/>
        <v>2023年</v>
      </c>
    </row>
    <row r="663" spans="1:8">
      <c r="A663" t="s">
        <v>75</v>
      </c>
      <c r="B663" t="s">
        <v>7</v>
      </c>
      <c r="C663" t="s">
        <v>12</v>
      </c>
      <c r="D663">
        <v>170</v>
      </c>
      <c r="E663">
        <v>99.3023255815</v>
      </c>
      <c r="F663">
        <v>47</v>
      </c>
      <c r="G663">
        <v>5</v>
      </c>
      <c r="H663" t="str">
        <f t="shared" si="10"/>
        <v>2023年</v>
      </c>
    </row>
    <row r="664" spans="1:8">
      <c r="A664" t="s">
        <v>76</v>
      </c>
      <c r="B664" t="s">
        <v>7</v>
      </c>
      <c r="C664" t="s">
        <v>10</v>
      </c>
      <c r="D664">
        <v>100</v>
      </c>
      <c r="E664">
        <v>6015.9695004168998</v>
      </c>
      <c r="F664">
        <v>2237</v>
      </c>
      <c r="G664">
        <v>160</v>
      </c>
      <c r="H664" t="str">
        <f t="shared" si="10"/>
        <v>2023年</v>
      </c>
    </row>
    <row r="665" spans="1:8">
      <c r="A665" t="s">
        <v>76</v>
      </c>
      <c r="B665" t="s">
        <v>7</v>
      </c>
      <c r="C665" t="s">
        <v>10</v>
      </c>
      <c r="D665">
        <v>150</v>
      </c>
      <c r="E665">
        <v>1785.2874014874001</v>
      </c>
      <c r="F665">
        <v>374</v>
      </c>
      <c r="G665">
        <v>36</v>
      </c>
      <c r="H665" t="str">
        <f t="shared" si="10"/>
        <v>2023年</v>
      </c>
    </row>
    <row r="666" spans="1:8">
      <c r="A666" t="s">
        <v>77</v>
      </c>
      <c r="B666" t="s">
        <v>7</v>
      </c>
      <c r="C666" t="s">
        <v>10</v>
      </c>
      <c r="D666">
        <v>100</v>
      </c>
      <c r="E666">
        <v>3144.8227873331002</v>
      </c>
      <c r="F666">
        <v>914</v>
      </c>
      <c r="G666">
        <v>54</v>
      </c>
      <c r="H666" t="str">
        <f t="shared" si="10"/>
        <v>2023年</v>
      </c>
    </row>
    <row r="667" spans="1:8">
      <c r="A667" t="s">
        <v>77</v>
      </c>
      <c r="B667" t="s">
        <v>7</v>
      </c>
      <c r="C667" t="s">
        <v>12</v>
      </c>
      <c r="D667">
        <v>110</v>
      </c>
      <c r="E667">
        <v>1123.3967816007</v>
      </c>
      <c r="F667">
        <v>313</v>
      </c>
      <c r="G667">
        <v>9</v>
      </c>
      <c r="H667" t="str">
        <f t="shared" si="10"/>
        <v>2023年</v>
      </c>
    </row>
    <row r="668" spans="1:8">
      <c r="A668" t="s">
        <v>77</v>
      </c>
      <c r="B668" t="s">
        <v>7</v>
      </c>
      <c r="C668" t="s">
        <v>10</v>
      </c>
      <c r="D668">
        <v>120</v>
      </c>
      <c r="E668">
        <v>1327.5877677751</v>
      </c>
      <c r="F668">
        <v>465</v>
      </c>
      <c r="G668">
        <v>37</v>
      </c>
      <c r="H668" t="str">
        <f t="shared" si="10"/>
        <v>2023年</v>
      </c>
    </row>
    <row r="669" spans="1:8">
      <c r="A669" t="s">
        <v>77</v>
      </c>
      <c r="B669" t="s">
        <v>7</v>
      </c>
      <c r="C669" t="s">
        <v>10</v>
      </c>
      <c r="D669">
        <v>130</v>
      </c>
      <c r="E669">
        <v>5490.9673922168004</v>
      </c>
      <c r="F669">
        <v>2177</v>
      </c>
      <c r="G669">
        <v>195</v>
      </c>
      <c r="H669" t="str">
        <f t="shared" si="10"/>
        <v>2023年</v>
      </c>
    </row>
    <row r="670" spans="1:8">
      <c r="A670" t="s">
        <v>78</v>
      </c>
      <c r="B670" t="s">
        <v>7</v>
      </c>
      <c r="C670" t="s">
        <v>12</v>
      </c>
      <c r="E670">
        <v>88.472813238800001</v>
      </c>
      <c r="F670">
        <v>50</v>
      </c>
      <c r="G670">
        <v>4</v>
      </c>
      <c r="H670" t="str">
        <f t="shared" si="10"/>
        <v>2023年</v>
      </c>
    </row>
    <row r="671" spans="1:8">
      <c r="A671" t="s">
        <v>78</v>
      </c>
      <c r="B671" t="s">
        <v>7</v>
      </c>
      <c r="C671" t="s">
        <v>12</v>
      </c>
      <c r="D671">
        <v>50</v>
      </c>
      <c r="E671">
        <v>41</v>
      </c>
      <c r="F671">
        <v>7</v>
      </c>
      <c r="G671">
        <v>1</v>
      </c>
      <c r="H671" t="str">
        <f t="shared" si="10"/>
        <v>2023年</v>
      </c>
    </row>
    <row r="672" spans="1:8">
      <c r="A672" t="s">
        <v>78</v>
      </c>
      <c r="B672" t="s">
        <v>7</v>
      </c>
      <c r="C672" t="s">
        <v>12</v>
      </c>
      <c r="D672">
        <v>60</v>
      </c>
      <c r="E672">
        <v>110.4</v>
      </c>
      <c r="F672">
        <v>19</v>
      </c>
      <c r="G672">
        <v>1</v>
      </c>
      <c r="H672" t="str">
        <f t="shared" si="10"/>
        <v>2023年</v>
      </c>
    </row>
    <row r="673" spans="1:8">
      <c r="A673" t="s">
        <v>78</v>
      </c>
      <c r="B673" t="s">
        <v>7</v>
      </c>
      <c r="C673" t="s">
        <v>10</v>
      </c>
      <c r="D673">
        <v>70</v>
      </c>
      <c r="E673">
        <v>666.4</v>
      </c>
      <c r="F673">
        <v>204</v>
      </c>
      <c r="G673">
        <v>8</v>
      </c>
      <c r="H673" t="str">
        <f t="shared" si="10"/>
        <v>2023年</v>
      </c>
    </row>
    <row r="674" spans="1:8">
      <c r="A674" t="s">
        <v>78</v>
      </c>
      <c r="B674" t="s">
        <v>7</v>
      </c>
      <c r="C674" t="s">
        <v>10</v>
      </c>
      <c r="D674">
        <v>80</v>
      </c>
      <c r="E674">
        <v>1533.7848520401001</v>
      </c>
      <c r="F674">
        <v>513</v>
      </c>
      <c r="G674">
        <v>29</v>
      </c>
      <c r="H674" t="str">
        <f t="shared" si="10"/>
        <v>2023年</v>
      </c>
    </row>
    <row r="675" spans="1:8">
      <c r="A675" t="s">
        <v>78</v>
      </c>
      <c r="B675" t="s">
        <v>7</v>
      </c>
      <c r="C675" t="s">
        <v>12</v>
      </c>
      <c r="D675">
        <v>90</v>
      </c>
      <c r="E675">
        <v>708.71200534490004</v>
      </c>
      <c r="F675">
        <v>242</v>
      </c>
      <c r="G675">
        <v>12</v>
      </c>
      <c r="H675" t="str">
        <f t="shared" si="10"/>
        <v>2023年</v>
      </c>
    </row>
    <row r="676" spans="1:8">
      <c r="A676" t="s">
        <v>79</v>
      </c>
      <c r="B676" t="s">
        <v>7</v>
      </c>
      <c r="C676" t="s">
        <v>10</v>
      </c>
      <c r="D676">
        <v>50</v>
      </c>
      <c r="E676">
        <v>5</v>
      </c>
      <c r="F676">
        <v>2</v>
      </c>
      <c r="G676">
        <v>1</v>
      </c>
      <c r="H676" t="str">
        <f t="shared" si="10"/>
        <v>2023年</v>
      </c>
    </row>
    <row r="677" spans="1:8">
      <c r="A677" t="s">
        <v>79</v>
      </c>
      <c r="B677" t="s">
        <v>7</v>
      </c>
      <c r="C677" t="s">
        <v>12</v>
      </c>
      <c r="D677">
        <v>60</v>
      </c>
      <c r="E677">
        <v>52</v>
      </c>
      <c r="F677">
        <v>10</v>
      </c>
      <c r="G677">
        <v>0</v>
      </c>
      <c r="H677" t="str">
        <f t="shared" si="10"/>
        <v>2023年</v>
      </c>
    </row>
    <row r="678" spans="1:8">
      <c r="A678" t="s">
        <v>79</v>
      </c>
      <c r="B678" t="s">
        <v>7</v>
      </c>
      <c r="C678" t="s">
        <v>12</v>
      </c>
      <c r="D678">
        <v>70</v>
      </c>
      <c r="E678">
        <v>869.03000847129999</v>
      </c>
      <c r="F678">
        <v>230</v>
      </c>
      <c r="G678">
        <v>4</v>
      </c>
      <c r="H678" t="str">
        <f t="shared" si="10"/>
        <v>2023年</v>
      </c>
    </row>
    <row r="679" spans="1:8">
      <c r="A679" t="s">
        <v>79</v>
      </c>
      <c r="B679" t="s">
        <v>7</v>
      </c>
      <c r="C679" t="s">
        <v>10</v>
      </c>
      <c r="D679">
        <v>120</v>
      </c>
      <c r="E679">
        <v>1614.2708850291001</v>
      </c>
      <c r="F679">
        <v>804</v>
      </c>
      <c r="G679">
        <v>48</v>
      </c>
      <c r="H679" t="str">
        <f t="shared" si="10"/>
        <v>2023年</v>
      </c>
    </row>
    <row r="680" spans="1:8">
      <c r="A680" t="s">
        <v>80</v>
      </c>
      <c r="B680" t="s">
        <v>7</v>
      </c>
      <c r="C680" t="s">
        <v>10</v>
      </c>
      <c r="E680">
        <v>2577.9786669210998</v>
      </c>
      <c r="F680">
        <v>638</v>
      </c>
      <c r="G680">
        <v>19</v>
      </c>
      <c r="H680" t="str">
        <f t="shared" si="10"/>
        <v>2023年</v>
      </c>
    </row>
    <row r="681" spans="1:8">
      <c r="A681" t="s">
        <v>80</v>
      </c>
      <c r="B681" t="s">
        <v>7</v>
      </c>
      <c r="C681" t="s">
        <v>12</v>
      </c>
      <c r="E681">
        <v>2060.0213330789002</v>
      </c>
      <c r="F681">
        <v>407</v>
      </c>
      <c r="G681">
        <v>16</v>
      </c>
      <c r="H681" t="str">
        <f t="shared" si="10"/>
        <v>2023年</v>
      </c>
    </row>
    <row r="682" spans="1:8">
      <c r="A682" t="s">
        <v>80</v>
      </c>
      <c r="B682" t="s">
        <v>7</v>
      </c>
      <c r="C682" t="s">
        <v>10</v>
      </c>
      <c r="D682">
        <v>60</v>
      </c>
      <c r="E682">
        <v>187</v>
      </c>
      <c r="F682">
        <v>7</v>
      </c>
      <c r="G682">
        <v>0</v>
      </c>
      <c r="H682" t="str">
        <f t="shared" si="10"/>
        <v>2023年</v>
      </c>
    </row>
    <row r="683" spans="1:8">
      <c r="A683" t="s">
        <v>80</v>
      </c>
      <c r="B683" t="s">
        <v>7</v>
      </c>
      <c r="C683" t="s">
        <v>10</v>
      </c>
      <c r="D683">
        <v>70</v>
      </c>
      <c r="E683">
        <v>354.5</v>
      </c>
      <c r="F683">
        <v>23</v>
      </c>
      <c r="G683">
        <v>0</v>
      </c>
      <c r="H683" t="str">
        <f t="shared" si="10"/>
        <v>2023年</v>
      </c>
    </row>
    <row r="684" spans="1:8">
      <c r="A684" t="s">
        <v>80</v>
      </c>
      <c r="B684" t="s">
        <v>7</v>
      </c>
      <c r="C684" t="s">
        <v>12</v>
      </c>
      <c r="D684">
        <v>130</v>
      </c>
      <c r="E684">
        <v>33</v>
      </c>
      <c r="F684">
        <v>6</v>
      </c>
      <c r="G684">
        <v>1</v>
      </c>
      <c r="H684" t="str">
        <f t="shared" si="10"/>
        <v>2023年</v>
      </c>
    </row>
    <row r="685" spans="1:8">
      <c r="A685" t="s">
        <v>81</v>
      </c>
      <c r="B685" t="s">
        <v>7</v>
      </c>
      <c r="C685" t="s">
        <v>10</v>
      </c>
      <c r="D685">
        <v>100</v>
      </c>
      <c r="E685">
        <v>3970.9434872966999</v>
      </c>
      <c r="F685">
        <v>1235</v>
      </c>
      <c r="G685">
        <v>58</v>
      </c>
      <c r="H685" t="str">
        <f t="shared" si="10"/>
        <v>2023年</v>
      </c>
    </row>
    <row r="686" spans="1:8">
      <c r="A686" t="s">
        <v>81</v>
      </c>
      <c r="B686" t="s">
        <v>7</v>
      </c>
      <c r="C686" t="s">
        <v>10</v>
      </c>
      <c r="D686">
        <v>120</v>
      </c>
      <c r="E686">
        <v>196.44999999980001</v>
      </c>
      <c r="F686">
        <v>88</v>
      </c>
      <c r="G686">
        <v>8</v>
      </c>
      <c r="H686" t="str">
        <f t="shared" si="10"/>
        <v>2023年</v>
      </c>
    </row>
    <row r="687" spans="1:8">
      <c r="A687" t="s">
        <v>81</v>
      </c>
      <c r="B687" t="s">
        <v>7</v>
      </c>
      <c r="C687" t="s">
        <v>10</v>
      </c>
      <c r="D687">
        <v>140</v>
      </c>
      <c r="E687">
        <v>695.81729492909994</v>
      </c>
      <c r="F687">
        <v>257</v>
      </c>
      <c r="G687">
        <v>25</v>
      </c>
      <c r="H687" t="str">
        <f t="shared" si="10"/>
        <v>2023年</v>
      </c>
    </row>
    <row r="688" spans="1:8">
      <c r="A688" t="s">
        <v>82</v>
      </c>
      <c r="B688" t="s">
        <v>7</v>
      </c>
      <c r="C688" t="s">
        <v>10</v>
      </c>
      <c r="E688">
        <v>9874.4669215942995</v>
      </c>
      <c r="F688">
        <v>4324</v>
      </c>
      <c r="G688">
        <v>208</v>
      </c>
      <c r="H688" t="str">
        <f t="shared" si="10"/>
        <v>2023年</v>
      </c>
    </row>
    <row r="689" spans="1:8">
      <c r="A689" t="s">
        <v>82</v>
      </c>
      <c r="B689" t="s">
        <v>7</v>
      </c>
      <c r="C689" t="s">
        <v>10</v>
      </c>
      <c r="D689">
        <v>90</v>
      </c>
      <c r="E689">
        <v>2563.9947726986002</v>
      </c>
      <c r="F689">
        <v>921</v>
      </c>
      <c r="G689">
        <v>43</v>
      </c>
      <c r="H689" t="str">
        <f t="shared" si="10"/>
        <v>2023年</v>
      </c>
    </row>
    <row r="690" spans="1:8">
      <c r="A690" t="s">
        <v>82</v>
      </c>
      <c r="B690" t="s">
        <v>7</v>
      </c>
      <c r="C690" t="s">
        <v>10</v>
      </c>
      <c r="D690">
        <v>110</v>
      </c>
      <c r="E690">
        <v>9243.3852215301995</v>
      </c>
      <c r="F690">
        <v>4271</v>
      </c>
      <c r="G690">
        <v>278</v>
      </c>
      <c r="H690" t="str">
        <f t="shared" si="10"/>
        <v>2023年</v>
      </c>
    </row>
    <row r="691" spans="1:8">
      <c r="A691" t="s">
        <v>82</v>
      </c>
      <c r="B691" t="s">
        <v>7</v>
      </c>
      <c r="C691" t="s">
        <v>10</v>
      </c>
      <c r="D691">
        <v>120</v>
      </c>
      <c r="E691">
        <v>5050.0799170904002</v>
      </c>
      <c r="F691">
        <v>2379</v>
      </c>
      <c r="G691">
        <v>181</v>
      </c>
      <c r="H691" t="str">
        <f t="shared" si="10"/>
        <v>2023年</v>
      </c>
    </row>
    <row r="692" spans="1:8">
      <c r="A692" t="s">
        <v>83</v>
      </c>
      <c r="B692" t="s">
        <v>7</v>
      </c>
      <c r="C692" t="s">
        <v>10</v>
      </c>
      <c r="D692">
        <v>70</v>
      </c>
      <c r="E692">
        <v>2103.7683698121</v>
      </c>
      <c r="F692">
        <v>817</v>
      </c>
      <c r="G692">
        <v>30</v>
      </c>
      <c r="H692" t="str">
        <f t="shared" si="10"/>
        <v>2023年</v>
      </c>
    </row>
    <row r="693" spans="1:8">
      <c r="A693" t="s">
        <v>83</v>
      </c>
      <c r="B693" t="s">
        <v>7</v>
      </c>
      <c r="C693" t="s">
        <v>12</v>
      </c>
      <c r="D693">
        <v>110</v>
      </c>
      <c r="E693">
        <v>11897.4617539255</v>
      </c>
      <c r="F693">
        <v>3420</v>
      </c>
      <c r="G693">
        <v>169</v>
      </c>
      <c r="H693" t="str">
        <f t="shared" si="10"/>
        <v>2023年</v>
      </c>
    </row>
    <row r="694" spans="1:8">
      <c r="A694" t="s">
        <v>84</v>
      </c>
      <c r="B694" t="s">
        <v>7</v>
      </c>
      <c r="C694" t="s">
        <v>10</v>
      </c>
      <c r="E694">
        <v>629.5793941352</v>
      </c>
      <c r="F694">
        <v>221</v>
      </c>
      <c r="G694">
        <v>14</v>
      </c>
      <c r="H694" t="str">
        <f t="shared" si="10"/>
        <v>2023年</v>
      </c>
    </row>
    <row r="695" spans="1:8">
      <c r="A695" t="s">
        <v>84</v>
      </c>
      <c r="B695" t="s">
        <v>7</v>
      </c>
      <c r="C695" t="s">
        <v>12</v>
      </c>
      <c r="E695">
        <v>870.42060586449998</v>
      </c>
      <c r="F695">
        <v>299</v>
      </c>
      <c r="G695">
        <v>8</v>
      </c>
      <c r="H695" t="str">
        <f t="shared" si="10"/>
        <v>2023年</v>
      </c>
    </row>
    <row r="696" spans="1:8">
      <c r="A696" t="s">
        <v>84</v>
      </c>
      <c r="B696" t="s">
        <v>7</v>
      </c>
      <c r="C696" t="s">
        <v>10</v>
      </c>
      <c r="D696">
        <v>130</v>
      </c>
      <c r="E696">
        <v>8499.6784255632992</v>
      </c>
      <c r="F696">
        <v>3652</v>
      </c>
      <c r="G696">
        <v>249</v>
      </c>
      <c r="H696" t="str">
        <f t="shared" si="10"/>
        <v>2023年</v>
      </c>
    </row>
    <row r="697" spans="1:8">
      <c r="A697" t="s">
        <v>84</v>
      </c>
      <c r="B697" t="s">
        <v>7</v>
      </c>
      <c r="C697" t="s">
        <v>12</v>
      </c>
      <c r="D697">
        <v>130</v>
      </c>
      <c r="E697">
        <v>8214.3215744363006</v>
      </c>
      <c r="F697">
        <v>2429</v>
      </c>
      <c r="G697">
        <v>177</v>
      </c>
      <c r="H697" t="str">
        <f t="shared" si="10"/>
        <v>2023年</v>
      </c>
    </row>
    <row r="698" spans="1:8">
      <c r="A698" t="s">
        <v>84</v>
      </c>
      <c r="B698" t="s">
        <v>7</v>
      </c>
      <c r="C698" t="s">
        <v>8</v>
      </c>
      <c r="D698">
        <v>140</v>
      </c>
      <c r="E698">
        <v>9.25</v>
      </c>
      <c r="F698">
        <v>1</v>
      </c>
      <c r="G698">
        <v>1</v>
      </c>
      <c r="H698" t="str">
        <f t="shared" si="10"/>
        <v>2023年</v>
      </c>
    </row>
    <row r="699" spans="1:8">
      <c r="A699" t="s">
        <v>85</v>
      </c>
      <c r="B699" t="s">
        <v>7</v>
      </c>
      <c r="C699" t="s">
        <v>12</v>
      </c>
      <c r="E699">
        <v>256.31439393919999</v>
      </c>
      <c r="F699">
        <v>95</v>
      </c>
      <c r="G699">
        <v>11</v>
      </c>
      <c r="H699" t="str">
        <f t="shared" si="10"/>
        <v>2023年</v>
      </c>
    </row>
    <row r="700" spans="1:8">
      <c r="A700" t="s">
        <v>85</v>
      </c>
      <c r="B700" t="s">
        <v>7</v>
      </c>
      <c r="C700" t="s">
        <v>10</v>
      </c>
      <c r="D700">
        <v>70</v>
      </c>
      <c r="E700">
        <v>1581.2432031000001</v>
      </c>
      <c r="F700">
        <v>539</v>
      </c>
      <c r="G700">
        <v>23</v>
      </c>
      <c r="H700" t="str">
        <f t="shared" si="10"/>
        <v>2023年</v>
      </c>
    </row>
    <row r="701" spans="1:8">
      <c r="A701" t="s">
        <v>85</v>
      </c>
      <c r="B701" t="s">
        <v>7</v>
      </c>
      <c r="C701" t="s">
        <v>12</v>
      </c>
      <c r="D701">
        <v>90</v>
      </c>
      <c r="E701">
        <v>7107.9543119749997</v>
      </c>
      <c r="F701">
        <v>2528</v>
      </c>
      <c r="G701">
        <v>72</v>
      </c>
      <c r="H701" t="str">
        <f t="shared" si="10"/>
        <v>2023年</v>
      </c>
    </row>
    <row r="702" spans="1:8">
      <c r="A702" t="s">
        <v>85</v>
      </c>
      <c r="B702" t="s">
        <v>7</v>
      </c>
      <c r="C702" t="s">
        <v>12</v>
      </c>
      <c r="D702">
        <v>140</v>
      </c>
      <c r="E702">
        <v>5828.2127177719003</v>
      </c>
      <c r="F702">
        <v>2697</v>
      </c>
      <c r="G702">
        <v>198</v>
      </c>
      <c r="H702" t="str">
        <f t="shared" si="10"/>
        <v>2023年</v>
      </c>
    </row>
    <row r="703" spans="1:8">
      <c r="A703" t="s">
        <v>86</v>
      </c>
      <c r="B703" t="s">
        <v>7</v>
      </c>
      <c r="C703" t="s">
        <v>12</v>
      </c>
      <c r="D703">
        <v>60</v>
      </c>
      <c r="E703">
        <v>1738.0762601279</v>
      </c>
      <c r="F703">
        <v>487</v>
      </c>
      <c r="G703">
        <v>4</v>
      </c>
      <c r="H703" t="str">
        <f t="shared" si="10"/>
        <v>2023年</v>
      </c>
    </row>
    <row r="704" spans="1:8">
      <c r="A704" t="s">
        <v>86</v>
      </c>
      <c r="B704" t="s">
        <v>7</v>
      </c>
      <c r="C704" t="s">
        <v>12</v>
      </c>
      <c r="D704">
        <v>100</v>
      </c>
      <c r="E704">
        <v>5718.9534769839001</v>
      </c>
      <c r="F704">
        <v>2000</v>
      </c>
      <c r="G704">
        <v>68</v>
      </c>
      <c r="H704" t="str">
        <f t="shared" si="10"/>
        <v>2023年</v>
      </c>
    </row>
    <row r="705" spans="1:8">
      <c r="A705" t="s">
        <v>86</v>
      </c>
      <c r="B705" t="s">
        <v>7</v>
      </c>
      <c r="C705" t="s">
        <v>12</v>
      </c>
      <c r="D705">
        <v>140</v>
      </c>
      <c r="E705">
        <v>972.91677087180005</v>
      </c>
      <c r="F705">
        <v>317</v>
      </c>
      <c r="G705">
        <v>26</v>
      </c>
      <c r="H705" t="str">
        <f t="shared" si="10"/>
        <v>2023年</v>
      </c>
    </row>
    <row r="706" spans="1:8">
      <c r="A706" t="s">
        <v>87</v>
      </c>
      <c r="B706" t="s">
        <v>7</v>
      </c>
      <c r="C706" t="s">
        <v>10</v>
      </c>
      <c r="D706">
        <v>80</v>
      </c>
      <c r="E706">
        <v>3781.1155727965001</v>
      </c>
      <c r="F706">
        <v>1570</v>
      </c>
      <c r="G706">
        <v>47</v>
      </c>
      <c r="H706" t="str">
        <f t="shared" si="10"/>
        <v>2023年</v>
      </c>
    </row>
    <row r="707" spans="1:8">
      <c r="A707" t="s">
        <v>87</v>
      </c>
      <c r="B707" t="s">
        <v>7</v>
      </c>
      <c r="C707" t="s">
        <v>10</v>
      </c>
      <c r="D707">
        <v>90</v>
      </c>
      <c r="E707">
        <v>4769.1807246037997</v>
      </c>
      <c r="F707">
        <v>2000</v>
      </c>
      <c r="G707">
        <v>64</v>
      </c>
      <c r="H707" t="str">
        <f t="shared" ref="H707:H770" si="11">LEFT(A707,5)</f>
        <v>2023年</v>
      </c>
    </row>
    <row r="708" spans="1:8">
      <c r="A708" t="s">
        <v>87</v>
      </c>
      <c r="B708" t="s">
        <v>7</v>
      </c>
      <c r="C708" t="s">
        <v>10</v>
      </c>
      <c r="D708">
        <v>110</v>
      </c>
      <c r="E708">
        <v>4697.4876478140995</v>
      </c>
      <c r="F708">
        <v>2292</v>
      </c>
      <c r="G708">
        <v>110</v>
      </c>
      <c r="H708" t="str">
        <f t="shared" si="11"/>
        <v>2023年</v>
      </c>
    </row>
    <row r="709" spans="1:8">
      <c r="A709" t="s">
        <v>149</v>
      </c>
      <c r="B709" t="s">
        <v>7</v>
      </c>
      <c r="C709" t="s">
        <v>10</v>
      </c>
      <c r="E709">
        <v>417.72748538010001</v>
      </c>
      <c r="F709">
        <v>209</v>
      </c>
      <c r="G709">
        <v>16</v>
      </c>
      <c r="H709" t="str">
        <f t="shared" si="11"/>
        <v>2023年</v>
      </c>
    </row>
    <row r="710" spans="1:8">
      <c r="A710" t="s">
        <v>149</v>
      </c>
      <c r="B710" t="s">
        <v>7</v>
      </c>
      <c r="C710" t="s">
        <v>10</v>
      </c>
      <c r="D710">
        <v>50</v>
      </c>
      <c r="E710">
        <v>191.9803921569</v>
      </c>
      <c r="F710">
        <v>60</v>
      </c>
      <c r="G710">
        <v>7</v>
      </c>
      <c r="H710" t="str">
        <f t="shared" si="11"/>
        <v>2023年</v>
      </c>
    </row>
    <row r="711" spans="1:8">
      <c r="A711" t="s">
        <v>149</v>
      </c>
      <c r="B711" t="s">
        <v>7</v>
      </c>
      <c r="C711" t="s">
        <v>10</v>
      </c>
      <c r="D711">
        <v>60</v>
      </c>
      <c r="E711">
        <v>79.160256410200006</v>
      </c>
      <c r="F711">
        <v>29</v>
      </c>
      <c r="G711">
        <v>1</v>
      </c>
      <c r="H711" t="str">
        <f t="shared" si="11"/>
        <v>2023年</v>
      </c>
    </row>
    <row r="712" spans="1:8">
      <c r="A712" t="s">
        <v>149</v>
      </c>
      <c r="B712" t="s">
        <v>7</v>
      </c>
      <c r="C712" t="s">
        <v>10</v>
      </c>
      <c r="D712">
        <v>80</v>
      </c>
      <c r="E712">
        <v>1484.9211096314</v>
      </c>
      <c r="F712">
        <v>598</v>
      </c>
      <c r="G712">
        <v>30</v>
      </c>
      <c r="H712" t="str">
        <f t="shared" si="11"/>
        <v>2023年</v>
      </c>
    </row>
    <row r="713" spans="1:8">
      <c r="A713" t="s">
        <v>149</v>
      </c>
      <c r="B713" t="s">
        <v>7</v>
      </c>
      <c r="C713" t="s">
        <v>12</v>
      </c>
      <c r="D713">
        <v>90</v>
      </c>
      <c r="E713">
        <v>2033.7579712794</v>
      </c>
      <c r="F713">
        <v>630</v>
      </c>
      <c r="G713">
        <v>30</v>
      </c>
      <c r="H713" t="str">
        <f t="shared" si="11"/>
        <v>2023年</v>
      </c>
    </row>
    <row r="714" spans="1:8">
      <c r="A714" t="s">
        <v>89</v>
      </c>
      <c r="B714" t="s">
        <v>7</v>
      </c>
      <c r="C714" t="s">
        <v>12</v>
      </c>
      <c r="D714">
        <v>110</v>
      </c>
      <c r="E714">
        <v>1996.0807173825001</v>
      </c>
      <c r="F714">
        <v>669</v>
      </c>
      <c r="G714">
        <v>26</v>
      </c>
      <c r="H714" t="str">
        <f t="shared" si="11"/>
        <v>2023年</v>
      </c>
    </row>
    <row r="715" spans="1:8">
      <c r="A715" t="s">
        <v>90</v>
      </c>
      <c r="B715" t="s">
        <v>7</v>
      </c>
      <c r="C715" t="s">
        <v>12</v>
      </c>
      <c r="D715">
        <v>60</v>
      </c>
      <c r="E715">
        <v>1814.9864378493</v>
      </c>
      <c r="F715">
        <v>448</v>
      </c>
      <c r="G715">
        <v>14</v>
      </c>
      <c r="H715" t="str">
        <f t="shared" si="11"/>
        <v>2023年</v>
      </c>
    </row>
    <row r="716" spans="1:8">
      <c r="A716" t="s">
        <v>90</v>
      </c>
      <c r="B716" t="s">
        <v>7</v>
      </c>
      <c r="C716" t="s">
        <v>12</v>
      </c>
      <c r="D716">
        <v>70</v>
      </c>
      <c r="E716">
        <v>373.5151515151</v>
      </c>
      <c r="F716">
        <v>132</v>
      </c>
      <c r="G716">
        <v>7</v>
      </c>
      <c r="H716" t="str">
        <f t="shared" si="11"/>
        <v>2023年</v>
      </c>
    </row>
    <row r="717" spans="1:8">
      <c r="A717" t="s">
        <v>90</v>
      </c>
      <c r="B717" t="s">
        <v>7</v>
      </c>
      <c r="C717" t="s">
        <v>12</v>
      </c>
      <c r="D717">
        <v>90</v>
      </c>
      <c r="E717">
        <v>633.47213544119995</v>
      </c>
      <c r="F717">
        <v>183</v>
      </c>
      <c r="G717">
        <v>8</v>
      </c>
      <c r="H717" t="str">
        <f t="shared" si="11"/>
        <v>2023年</v>
      </c>
    </row>
    <row r="718" spans="1:8">
      <c r="A718" t="s">
        <v>90</v>
      </c>
      <c r="B718" t="s">
        <v>7</v>
      </c>
      <c r="C718" t="s">
        <v>10</v>
      </c>
      <c r="D718">
        <v>130</v>
      </c>
      <c r="E718">
        <v>1243.2502157029001</v>
      </c>
      <c r="F718">
        <v>535</v>
      </c>
      <c r="G718">
        <v>56</v>
      </c>
      <c r="H718" t="str">
        <f t="shared" si="11"/>
        <v>2023年</v>
      </c>
    </row>
    <row r="719" spans="1:8">
      <c r="A719" t="s">
        <v>91</v>
      </c>
      <c r="B719" t="s">
        <v>7</v>
      </c>
      <c r="C719" t="s">
        <v>10</v>
      </c>
      <c r="D719">
        <v>60</v>
      </c>
      <c r="E719">
        <v>28.25</v>
      </c>
      <c r="F719">
        <v>8</v>
      </c>
      <c r="G719">
        <v>0</v>
      </c>
      <c r="H719" t="str">
        <f t="shared" si="11"/>
        <v>2023年</v>
      </c>
    </row>
    <row r="720" spans="1:8">
      <c r="A720" t="s">
        <v>91</v>
      </c>
      <c r="B720" t="s">
        <v>7</v>
      </c>
      <c r="C720" t="s">
        <v>12</v>
      </c>
      <c r="D720">
        <v>90</v>
      </c>
      <c r="E720">
        <v>125</v>
      </c>
      <c r="F720">
        <v>25</v>
      </c>
      <c r="G720">
        <v>0</v>
      </c>
      <c r="H720" t="str">
        <f t="shared" si="11"/>
        <v>2023年</v>
      </c>
    </row>
    <row r="721" spans="1:8">
      <c r="A721" t="s">
        <v>91</v>
      </c>
      <c r="B721" t="s">
        <v>7</v>
      </c>
      <c r="C721" t="s">
        <v>10</v>
      </c>
      <c r="D721">
        <v>140</v>
      </c>
      <c r="E721">
        <v>7923.3557289218998</v>
      </c>
      <c r="F721">
        <v>2874</v>
      </c>
      <c r="G721">
        <v>221</v>
      </c>
      <c r="H721" t="str">
        <f t="shared" si="11"/>
        <v>2023年</v>
      </c>
    </row>
    <row r="722" spans="1:8">
      <c r="A722" t="s">
        <v>92</v>
      </c>
      <c r="B722" t="s">
        <v>7</v>
      </c>
      <c r="C722" t="s">
        <v>12</v>
      </c>
      <c r="D722">
        <v>110</v>
      </c>
      <c r="E722">
        <v>314.11764705860003</v>
      </c>
      <c r="F722">
        <v>93</v>
      </c>
      <c r="G722">
        <v>9</v>
      </c>
      <c r="H722" t="str">
        <f t="shared" si="11"/>
        <v>2023年</v>
      </c>
    </row>
    <row r="723" spans="1:8">
      <c r="A723" t="s">
        <v>92</v>
      </c>
      <c r="B723" t="s">
        <v>7</v>
      </c>
      <c r="C723" t="s">
        <v>10</v>
      </c>
      <c r="D723">
        <v>160</v>
      </c>
      <c r="E723">
        <v>574.14612710350002</v>
      </c>
      <c r="F723">
        <v>303</v>
      </c>
      <c r="G723">
        <v>35</v>
      </c>
      <c r="H723" t="str">
        <f t="shared" si="11"/>
        <v>2023年</v>
      </c>
    </row>
    <row r="724" spans="1:8">
      <c r="A724" t="s">
        <v>92</v>
      </c>
      <c r="B724" t="s">
        <v>7</v>
      </c>
      <c r="C724" t="s">
        <v>12</v>
      </c>
      <c r="D724">
        <v>170</v>
      </c>
      <c r="E724">
        <v>69.5</v>
      </c>
      <c r="F724">
        <v>17</v>
      </c>
      <c r="G724">
        <v>0</v>
      </c>
      <c r="H724" t="str">
        <f t="shared" si="11"/>
        <v>2023年</v>
      </c>
    </row>
    <row r="725" spans="1:8">
      <c r="A725" t="s">
        <v>93</v>
      </c>
      <c r="B725" t="s">
        <v>7</v>
      </c>
      <c r="C725" t="s">
        <v>10</v>
      </c>
      <c r="D725">
        <v>60</v>
      </c>
      <c r="E725">
        <v>13.8</v>
      </c>
      <c r="F725">
        <v>4</v>
      </c>
      <c r="G725">
        <v>0</v>
      </c>
      <c r="H725" t="str">
        <f t="shared" si="11"/>
        <v>2023年</v>
      </c>
    </row>
    <row r="726" spans="1:8">
      <c r="A726" t="s">
        <v>93</v>
      </c>
      <c r="B726" t="s">
        <v>7</v>
      </c>
      <c r="C726" t="s">
        <v>12</v>
      </c>
      <c r="D726">
        <v>100</v>
      </c>
      <c r="E726">
        <v>278.1113700468</v>
      </c>
      <c r="F726">
        <v>163</v>
      </c>
      <c r="G726">
        <v>16</v>
      </c>
      <c r="H726" t="str">
        <f t="shared" si="11"/>
        <v>2023年</v>
      </c>
    </row>
    <row r="727" spans="1:8">
      <c r="A727" t="s">
        <v>93</v>
      </c>
      <c r="B727" t="s">
        <v>7</v>
      </c>
      <c r="C727" t="s">
        <v>10</v>
      </c>
      <c r="D727">
        <v>130</v>
      </c>
      <c r="E727">
        <v>426</v>
      </c>
      <c r="F727">
        <v>140</v>
      </c>
      <c r="G727">
        <v>7</v>
      </c>
      <c r="H727" t="str">
        <f t="shared" si="11"/>
        <v>2023年</v>
      </c>
    </row>
    <row r="728" spans="1:8">
      <c r="A728" t="s">
        <v>93</v>
      </c>
      <c r="B728" t="s">
        <v>7</v>
      </c>
      <c r="C728" t="s">
        <v>12</v>
      </c>
      <c r="D728">
        <v>130</v>
      </c>
      <c r="E728">
        <v>106</v>
      </c>
      <c r="F728">
        <v>27</v>
      </c>
      <c r="G728">
        <v>2</v>
      </c>
      <c r="H728" t="str">
        <f t="shared" si="11"/>
        <v>2023年</v>
      </c>
    </row>
    <row r="729" spans="1:8">
      <c r="A729" t="s">
        <v>93</v>
      </c>
      <c r="B729" t="s">
        <v>7</v>
      </c>
      <c r="C729" t="s">
        <v>12</v>
      </c>
      <c r="D729">
        <v>150</v>
      </c>
      <c r="E729">
        <v>1239.4955824744</v>
      </c>
      <c r="F729">
        <v>408</v>
      </c>
      <c r="G729">
        <v>24</v>
      </c>
      <c r="H729" t="str">
        <f t="shared" si="11"/>
        <v>2023年</v>
      </c>
    </row>
    <row r="730" spans="1:8">
      <c r="A730" t="s">
        <v>94</v>
      </c>
      <c r="B730" t="s">
        <v>7</v>
      </c>
      <c r="C730" t="s">
        <v>10</v>
      </c>
      <c r="D730">
        <v>110</v>
      </c>
      <c r="E730">
        <v>4320.1312032941996</v>
      </c>
      <c r="F730">
        <v>1747</v>
      </c>
      <c r="G730">
        <v>86</v>
      </c>
      <c r="H730" t="str">
        <f t="shared" si="11"/>
        <v>2023年</v>
      </c>
    </row>
    <row r="731" spans="1:8">
      <c r="A731" t="s">
        <v>94</v>
      </c>
      <c r="B731" t="s">
        <v>7</v>
      </c>
      <c r="C731" t="s">
        <v>12</v>
      </c>
      <c r="D731">
        <v>110</v>
      </c>
      <c r="E731">
        <v>2285.868796706</v>
      </c>
      <c r="F731">
        <v>657</v>
      </c>
      <c r="G731">
        <v>46</v>
      </c>
      <c r="H731" t="str">
        <f t="shared" si="11"/>
        <v>2023年</v>
      </c>
    </row>
    <row r="732" spans="1:8">
      <c r="A732" t="s">
        <v>94</v>
      </c>
      <c r="B732" t="s">
        <v>7</v>
      </c>
      <c r="C732" t="s">
        <v>12</v>
      </c>
      <c r="D732">
        <v>130</v>
      </c>
      <c r="E732">
        <v>4937.9835471898996</v>
      </c>
      <c r="F732">
        <v>2197</v>
      </c>
      <c r="G732">
        <v>126</v>
      </c>
      <c r="H732" t="str">
        <f t="shared" si="11"/>
        <v>2023年</v>
      </c>
    </row>
    <row r="733" spans="1:8">
      <c r="A733" t="s">
        <v>94</v>
      </c>
      <c r="B733" t="s">
        <v>7</v>
      </c>
      <c r="C733" t="s">
        <v>12</v>
      </c>
      <c r="D733">
        <v>160</v>
      </c>
      <c r="E733">
        <v>176.375866143</v>
      </c>
      <c r="F733">
        <v>70</v>
      </c>
      <c r="G733">
        <v>11</v>
      </c>
      <c r="H733" t="str">
        <f t="shared" si="11"/>
        <v>2023年</v>
      </c>
    </row>
    <row r="734" spans="1:8">
      <c r="A734" t="s">
        <v>95</v>
      </c>
      <c r="B734" t="s">
        <v>7</v>
      </c>
      <c r="C734" t="s">
        <v>12</v>
      </c>
      <c r="D734">
        <v>60</v>
      </c>
      <c r="E734">
        <v>297.8402777778</v>
      </c>
      <c r="F734">
        <v>39</v>
      </c>
      <c r="G734">
        <v>1</v>
      </c>
      <c r="H734" t="str">
        <f t="shared" si="11"/>
        <v>2023年</v>
      </c>
    </row>
    <row r="735" spans="1:8">
      <c r="A735" t="s">
        <v>95</v>
      </c>
      <c r="B735" t="s">
        <v>7</v>
      </c>
      <c r="C735" t="s">
        <v>12</v>
      </c>
      <c r="D735">
        <v>80</v>
      </c>
      <c r="E735">
        <v>758.10562689510004</v>
      </c>
      <c r="F735">
        <v>231</v>
      </c>
      <c r="G735">
        <v>7</v>
      </c>
      <c r="H735" t="str">
        <f t="shared" si="11"/>
        <v>2023年</v>
      </c>
    </row>
    <row r="736" spans="1:8">
      <c r="A736" t="s">
        <v>95</v>
      </c>
      <c r="B736" t="s">
        <v>7</v>
      </c>
      <c r="C736" t="s">
        <v>10</v>
      </c>
      <c r="D736">
        <v>110</v>
      </c>
      <c r="E736">
        <v>6558.9907011998002</v>
      </c>
      <c r="F736">
        <v>2649</v>
      </c>
      <c r="G736">
        <v>160</v>
      </c>
      <c r="H736" t="str">
        <f t="shared" si="11"/>
        <v>2023年</v>
      </c>
    </row>
    <row r="737" spans="1:8">
      <c r="A737" t="s">
        <v>95</v>
      </c>
      <c r="B737" t="s">
        <v>7</v>
      </c>
      <c r="C737" t="s">
        <v>12</v>
      </c>
      <c r="D737">
        <v>110</v>
      </c>
      <c r="E737">
        <v>5006.0092987997996</v>
      </c>
      <c r="F737">
        <v>1551</v>
      </c>
      <c r="G737">
        <v>72</v>
      </c>
      <c r="H737" t="str">
        <f t="shared" si="11"/>
        <v>2023年</v>
      </c>
    </row>
    <row r="738" spans="1:8">
      <c r="A738" t="s">
        <v>96</v>
      </c>
      <c r="B738" t="s">
        <v>7</v>
      </c>
      <c r="C738" t="s">
        <v>10</v>
      </c>
      <c r="D738">
        <v>80</v>
      </c>
      <c r="E738">
        <v>333.44047619050002</v>
      </c>
      <c r="F738">
        <v>125</v>
      </c>
      <c r="G738">
        <v>8</v>
      </c>
      <c r="H738" t="str">
        <f t="shared" si="11"/>
        <v>2023年</v>
      </c>
    </row>
    <row r="739" spans="1:8">
      <c r="A739" t="s">
        <v>96</v>
      </c>
      <c r="B739" t="s">
        <v>7</v>
      </c>
      <c r="C739" t="s">
        <v>12</v>
      </c>
      <c r="D739">
        <v>100</v>
      </c>
      <c r="E739">
        <v>5300.1396279057999</v>
      </c>
      <c r="F739">
        <v>1395</v>
      </c>
      <c r="G739">
        <v>81</v>
      </c>
      <c r="H739" t="str">
        <f t="shared" si="11"/>
        <v>2023年</v>
      </c>
    </row>
    <row r="740" spans="1:8">
      <c r="A740" t="s">
        <v>96</v>
      </c>
      <c r="B740" t="s">
        <v>7</v>
      </c>
      <c r="C740" t="s">
        <v>12</v>
      </c>
      <c r="D740">
        <v>150</v>
      </c>
      <c r="E740">
        <v>199.15023847379999</v>
      </c>
      <c r="F740">
        <v>77</v>
      </c>
      <c r="G740">
        <v>6</v>
      </c>
      <c r="H740" t="str">
        <f t="shared" si="11"/>
        <v>2023年</v>
      </c>
    </row>
    <row r="741" spans="1:8">
      <c r="A741" t="s">
        <v>97</v>
      </c>
      <c r="B741" t="s">
        <v>7</v>
      </c>
      <c r="C741" t="s">
        <v>10</v>
      </c>
      <c r="D741">
        <v>120</v>
      </c>
      <c r="E741">
        <v>1484.5179808139001</v>
      </c>
      <c r="F741">
        <v>648</v>
      </c>
      <c r="G741">
        <v>54</v>
      </c>
      <c r="H741" t="str">
        <f t="shared" si="11"/>
        <v>2023年</v>
      </c>
    </row>
    <row r="742" spans="1:8">
      <c r="A742" t="s">
        <v>98</v>
      </c>
      <c r="B742" t="s">
        <v>7</v>
      </c>
      <c r="C742" t="s">
        <v>10</v>
      </c>
      <c r="D742">
        <v>80</v>
      </c>
      <c r="E742">
        <v>2497.6629594820001</v>
      </c>
      <c r="F742">
        <v>660</v>
      </c>
      <c r="G742">
        <v>21</v>
      </c>
      <c r="H742" t="str">
        <f t="shared" si="11"/>
        <v>2023年</v>
      </c>
    </row>
    <row r="743" spans="1:8">
      <c r="A743" t="s">
        <v>98</v>
      </c>
      <c r="B743" t="s">
        <v>7</v>
      </c>
      <c r="C743" t="s">
        <v>12</v>
      </c>
      <c r="D743">
        <v>150</v>
      </c>
      <c r="E743">
        <v>1469.2324866535</v>
      </c>
      <c r="F743">
        <v>637</v>
      </c>
      <c r="G743">
        <v>46</v>
      </c>
      <c r="H743" t="str">
        <f t="shared" si="11"/>
        <v>2023年</v>
      </c>
    </row>
    <row r="744" spans="1:8">
      <c r="A744" t="s">
        <v>99</v>
      </c>
      <c r="B744" t="s">
        <v>7</v>
      </c>
      <c r="C744" t="s">
        <v>10</v>
      </c>
      <c r="D744">
        <v>120</v>
      </c>
      <c r="E744">
        <v>4352.8297787146003</v>
      </c>
      <c r="F744">
        <v>1937</v>
      </c>
      <c r="G744">
        <v>164</v>
      </c>
      <c r="H744" t="str">
        <f t="shared" si="11"/>
        <v>2023年</v>
      </c>
    </row>
    <row r="745" spans="1:8">
      <c r="A745" t="s">
        <v>99</v>
      </c>
      <c r="B745" t="s">
        <v>7</v>
      </c>
      <c r="C745" t="s">
        <v>10</v>
      </c>
      <c r="D745">
        <v>170</v>
      </c>
      <c r="E745">
        <v>636.00947610649996</v>
      </c>
      <c r="F745">
        <v>324</v>
      </c>
      <c r="G745">
        <v>31</v>
      </c>
      <c r="H745" t="str">
        <f t="shared" si="11"/>
        <v>2023年</v>
      </c>
    </row>
    <row r="746" spans="1:8">
      <c r="A746" t="s">
        <v>100</v>
      </c>
      <c r="B746" t="s">
        <v>7</v>
      </c>
      <c r="C746" t="s">
        <v>10</v>
      </c>
      <c r="D746">
        <v>70</v>
      </c>
      <c r="E746">
        <v>1247.4573906487999</v>
      </c>
      <c r="F746">
        <v>509</v>
      </c>
      <c r="G746">
        <v>17</v>
      </c>
      <c r="H746" t="str">
        <f t="shared" si="11"/>
        <v>2023年</v>
      </c>
    </row>
    <row r="747" spans="1:8">
      <c r="A747" t="s">
        <v>100</v>
      </c>
      <c r="B747" t="s">
        <v>7</v>
      </c>
      <c r="C747" t="s">
        <v>12</v>
      </c>
      <c r="D747">
        <v>90</v>
      </c>
      <c r="E747">
        <v>3201.9398516117999</v>
      </c>
      <c r="F747">
        <v>1003</v>
      </c>
      <c r="G747">
        <v>50</v>
      </c>
      <c r="H747" t="str">
        <f t="shared" si="11"/>
        <v>2023年</v>
      </c>
    </row>
    <row r="748" spans="1:8">
      <c r="A748" t="s">
        <v>100</v>
      </c>
      <c r="B748" t="s">
        <v>7</v>
      </c>
      <c r="C748" t="s">
        <v>10</v>
      </c>
      <c r="D748">
        <v>100</v>
      </c>
      <c r="E748">
        <v>4020.8662999157</v>
      </c>
      <c r="F748">
        <v>1700</v>
      </c>
      <c r="G748">
        <v>90</v>
      </c>
      <c r="H748" t="str">
        <f t="shared" si="11"/>
        <v>2023年</v>
      </c>
    </row>
    <row r="749" spans="1:8">
      <c r="A749" t="s">
        <v>100</v>
      </c>
      <c r="B749" t="s">
        <v>7</v>
      </c>
      <c r="C749" t="s">
        <v>12</v>
      </c>
      <c r="D749">
        <v>110</v>
      </c>
      <c r="E749">
        <v>4179.5364823970003</v>
      </c>
      <c r="F749">
        <v>1489</v>
      </c>
      <c r="G749">
        <v>94</v>
      </c>
      <c r="H749" t="str">
        <f t="shared" si="11"/>
        <v>2023年</v>
      </c>
    </row>
    <row r="750" spans="1:8">
      <c r="A750" t="s">
        <v>101</v>
      </c>
      <c r="B750" t="s">
        <v>7</v>
      </c>
      <c r="C750" t="s">
        <v>10</v>
      </c>
      <c r="E750">
        <v>2957.0969770531001</v>
      </c>
      <c r="F750">
        <v>1137</v>
      </c>
      <c r="G750">
        <v>40</v>
      </c>
      <c r="H750" t="str">
        <f t="shared" si="11"/>
        <v>2023年</v>
      </c>
    </row>
    <row r="751" spans="1:8">
      <c r="A751" t="s">
        <v>101</v>
      </c>
      <c r="B751" t="s">
        <v>7</v>
      </c>
      <c r="C751" t="s">
        <v>12</v>
      </c>
      <c r="D751">
        <v>70</v>
      </c>
      <c r="E751">
        <v>99.636363636499993</v>
      </c>
      <c r="F751">
        <v>25</v>
      </c>
      <c r="G751">
        <v>0</v>
      </c>
      <c r="H751" t="str">
        <f t="shared" si="11"/>
        <v>2023年</v>
      </c>
    </row>
    <row r="752" spans="1:8">
      <c r="A752" t="s">
        <v>101</v>
      </c>
      <c r="B752" t="s">
        <v>7</v>
      </c>
      <c r="C752" t="s">
        <v>12</v>
      </c>
      <c r="D752">
        <v>100</v>
      </c>
      <c r="E752">
        <v>2906.4354169795001</v>
      </c>
      <c r="F752">
        <v>856</v>
      </c>
      <c r="G752">
        <v>27</v>
      </c>
      <c r="H752" t="str">
        <f t="shared" si="11"/>
        <v>2023年</v>
      </c>
    </row>
    <row r="753" spans="1:8">
      <c r="A753" t="s">
        <v>101</v>
      </c>
      <c r="B753" t="s">
        <v>7</v>
      </c>
      <c r="C753" t="s">
        <v>10</v>
      </c>
      <c r="D753">
        <v>110</v>
      </c>
      <c r="E753">
        <v>3544.252457266</v>
      </c>
      <c r="F753">
        <v>1173</v>
      </c>
      <c r="G753">
        <v>102</v>
      </c>
      <c r="H753" t="str">
        <f t="shared" si="11"/>
        <v>2023年</v>
      </c>
    </row>
    <row r="754" spans="1:8">
      <c r="A754" t="s">
        <v>101</v>
      </c>
      <c r="B754" t="s">
        <v>7</v>
      </c>
      <c r="C754" t="s">
        <v>12</v>
      </c>
      <c r="D754">
        <v>140</v>
      </c>
      <c r="E754">
        <v>2514.6299878341001</v>
      </c>
      <c r="F754">
        <v>942</v>
      </c>
      <c r="G754">
        <v>72</v>
      </c>
      <c r="H754" t="str">
        <f t="shared" si="11"/>
        <v>2023年</v>
      </c>
    </row>
    <row r="755" spans="1:8">
      <c r="A755" t="s">
        <v>101</v>
      </c>
      <c r="B755" t="s">
        <v>7</v>
      </c>
      <c r="C755" t="s">
        <v>10</v>
      </c>
      <c r="D755">
        <v>150</v>
      </c>
      <c r="E755">
        <v>36</v>
      </c>
      <c r="F755">
        <v>14</v>
      </c>
      <c r="G755">
        <v>0</v>
      </c>
      <c r="H755" t="str">
        <f t="shared" si="11"/>
        <v>2023年</v>
      </c>
    </row>
    <row r="756" spans="1:8">
      <c r="A756" t="s">
        <v>102</v>
      </c>
      <c r="B756" t="s">
        <v>7</v>
      </c>
      <c r="C756" t="s">
        <v>12</v>
      </c>
      <c r="D756">
        <v>110</v>
      </c>
      <c r="E756">
        <v>5121.9760233629004</v>
      </c>
      <c r="F756">
        <v>2228</v>
      </c>
      <c r="G756">
        <v>94</v>
      </c>
      <c r="H756" t="str">
        <f t="shared" si="11"/>
        <v>2023年</v>
      </c>
    </row>
    <row r="757" spans="1:8">
      <c r="A757" t="s">
        <v>103</v>
      </c>
      <c r="B757" t="s">
        <v>7</v>
      </c>
      <c r="C757" t="s">
        <v>12</v>
      </c>
      <c r="D757">
        <v>100</v>
      </c>
      <c r="E757">
        <v>5525.2105098546999</v>
      </c>
      <c r="F757">
        <v>1925</v>
      </c>
      <c r="G757">
        <v>69</v>
      </c>
      <c r="H757" t="str">
        <f t="shared" si="11"/>
        <v>2023年</v>
      </c>
    </row>
    <row r="758" spans="1:8">
      <c r="A758" t="s">
        <v>103</v>
      </c>
      <c r="B758" t="s">
        <v>7</v>
      </c>
      <c r="C758" t="s">
        <v>12</v>
      </c>
      <c r="D758">
        <v>150</v>
      </c>
      <c r="E758">
        <v>1181.2735042734</v>
      </c>
      <c r="F758">
        <v>458</v>
      </c>
      <c r="G758">
        <v>28</v>
      </c>
      <c r="H758" t="str">
        <f t="shared" si="11"/>
        <v>2023年</v>
      </c>
    </row>
    <row r="759" spans="1:8">
      <c r="A759" t="s">
        <v>103</v>
      </c>
      <c r="B759" t="s">
        <v>7</v>
      </c>
      <c r="C759" t="s">
        <v>10</v>
      </c>
      <c r="D759">
        <v>170</v>
      </c>
      <c r="E759">
        <v>416.28449502130002</v>
      </c>
      <c r="F759">
        <v>107</v>
      </c>
      <c r="G759">
        <v>10</v>
      </c>
      <c r="H759" t="str">
        <f t="shared" si="11"/>
        <v>2023年</v>
      </c>
    </row>
    <row r="760" spans="1:8">
      <c r="A760" t="s">
        <v>104</v>
      </c>
      <c r="B760" t="s">
        <v>7</v>
      </c>
      <c r="C760" t="s">
        <v>12</v>
      </c>
      <c r="D760">
        <v>110</v>
      </c>
      <c r="E760">
        <v>4624.4157863351002</v>
      </c>
      <c r="F760">
        <v>2168</v>
      </c>
      <c r="G760">
        <v>99</v>
      </c>
      <c r="H760" t="str">
        <f t="shared" si="11"/>
        <v>2024年</v>
      </c>
    </row>
    <row r="761" spans="1:8">
      <c r="A761" t="s">
        <v>105</v>
      </c>
      <c r="B761" t="s">
        <v>7</v>
      </c>
      <c r="C761" t="s">
        <v>12</v>
      </c>
      <c r="E761">
        <v>776.11221917779994</v>
      </c>
      <c r="F761">
        <v>267</v>
      </c>
      <c r="G761">
        <v>6</v>
      </c>
      <c r="H761" t="str">
        <f t="shared" si="11"/>
        <v>2024年</v>
      </c>
    </row>
    <row r="762" spans="1:8">
      <c r="A762" t="s">
        <v>105</v>
      </c>
      <c r="B762" t="s">
        <v>7</v>
      </c>
      <c r="C762" t="s">
        <v>12</v>
      </c>
      <c r="D762">
        <v>80</v>
      </c>
      <c r="E762">
        <v>3409.0029767547999</v>
      </c>
      <c r="F762">
        <v>952</v>
      </c>
      <c r="G762">
        <v>37</v>
      </c>
      <c r="H762" t="str">
        <f t="shared" si="11"/>
        <v>2024年</v>
      </c>
    </row>
    <row r="763" spans="1:8">
      <c r="A763" t="s">
        <v>105</v>
      </c>
      <c r="B763" t="s">
        <v>7</v>
      </c>
      <c r="C763" t="s">
        <v>10</v>
      </c>
      <c r="D763">
        <v>140</v>
      </c>
      <c r="E763">
        <v>2332.9938806271002</v>
      </c>
      <c r="F763">
        <v>1063</v>
      </c>
      <c r="G763">
        <v>84</v>
      </c>
      <c r="H763" t="str">
        <f t="shared" si="11"/>
        <v>2024年</v>
      </c>
    </row>
    <row r="764" spans="1:8">
      <c r="A764" t="s">
        <v>105</v>
      </c>
      <c r="B764" t="s">
        <v>7</v>
      </c>
      <c r="C764" t="s">
        <v>12</v>
      </c>
      <c r="D764">
        <v>140</v>
      </c>
      <c r="E764">
        <v>1406.0061193729</v>
      </c>
      <c r="F764">
        <v>593</v>
      </c>
      <c r="G764">
        <v>38</v>
      </c>
      <c r="H764" t="str">
        <f t="shared" si="11"/>
        <v>2024年</v>
      </c>
    </row>
    <row r="765" spans="1:8">
      <c r="A765" t="s">
        <v>105</v>
      </c>
      <c r="B765" t="s">
        <v>7</v>
      </c>
      <c r="C765" t="s">
        <v>12</v>
      </c>
      <c r="D765">
        <v>170</v>
      </c>
      <c r="E765">
        <v>172.15</v>
      </c>
      <c r="F765">
        <v>54</v>
      </c>
      <c r="G765">
        <v>5</v>
      </c>
      <c r="H765" t="str">
        <f t="shared" si="11"/>
        <v>2024年</v>
      </c>
    </row>
    <row r="766" spans="1:8">
      <c r="A766" t="s">
        <v>106</v>
      </c>
      <c r="B766" t="s">
        <v>7</v>
      </c>
      <c r="C766" t="s">
        <v>10</v>
      </c>
      <c r="D766">
        <v>70</v>
      </c>
      <c r="E766">
        <v>3554.4927165908998</v>
      </c>
      <c r="F766">
        <v>1492</v>
      </c>
      <c r="G766">
        <v>84</v>
      </c>
      <c r="H766" t="str">
        <f t="shared" si="11"/>
        <v>2024年</v>
      </c>
    </row>
    <row r="767" spans="1:8">
      <c r="A767" t="s">
        <v>106</v>
      </c>
      <c r="B767" t="s">
        <v>7</v>
      </c>
      <c r="C767" t="s">
        <v>12</v>
      </c>
      <c r="D767">
        <v>110</v>
      </c>
      <c r="E767">
        <v>1081.3887486727001</v>
      </c>
      <c r="F767">
        <v>320</v>
      </c>
      <c r="G767">
        <v>17</v>
      </c>
      <c r="H767" t="str">
        <f t="shared" si="11"/>
        <v>2024年</v>
      </c>
    </row>
    <row r="768" spans="1:8">
      <c r="A768" t="s">
        <v>106</v>
      </c>
      <c r="B768" t="s">
        <v>7</v>
      </c>
      <c r="C768" t="s">
        <v>10</v>
      </c>
      <c r="D768">
        <v>120</v>
      </c>
      <c r="E768">
        <v>238.9318181818</v>
      </c>
      <c r="F768">
        <v>118</v>
      </c>
      <c r="G768">
        <v>9</v>
      </c>
      <c r="H768" t="str">
        <f t="shared" si="11"/>
        <v>2024年</v>
      </c>
    </row>
    <row r="769" spans="1:8">
      <c r="A769" t="s">
        <v>107</v>
      </c>
      <c r="B769" t="s">
        <v>7</v>
      </c>
      <c r="C769" t="s">
        <v>12</v>
      </c>
      <c r="E769">
        <v>2185.4866423095</v>
      </c>
      <c r="F769">
        <v>1070</v>
      </c>
      <c r="G769">
        <v>54</v>
      </c>
      <c r="H769" t="str">
        <f t="shared" si="11"/>
        <v>2024年</v>
      </c>
    </row>
    <row r="770" spans="1:8">
      <c r="A770" t="s">
        <v>107</v>
      </c>
      <c r="B770" t="s">
        <v>7</v>
      </c>
      <c r="C770" t="s">
        <v>12</v>
      </c>
      <c r="D770">
        <v>60</v>
      </c>
      <c r="E770">
        <v>34</v>
      </c>
      <c r="F770">
        <v>16</v>
      </c>
      <c r="G770">
        <v>1</v>
      </c>
      <c r="H770" t="str">
        <f t="shared" si="11"/>
        <v>2024年</v>
      </c>
    </row>
    <row r="771" spans="1:8">
      <c r="A771" t="s">
        <v>107</v>
      </c>
      <c r="B771" t="s">
        <v>7</v>
      </c>
      <c r="C771" t="s">
        <v>10</v>
      </c>
      <c r="D771">
        <v>100</v>
      </c>
      <c r="E771">
        <v>351.60341880340002</v>
      </c>
      <c r="F771">
        <v>149</v>
      </c>
      <c r="G771">
        <v>9</v>
      </c>
      <c r="H771" t="str">
        <f t="shared" ref="H771:H834" si="12">LEFT(A771,5)</f>
        <v>2024年</v>
      </c>
    </row>
    <row r="772" spans="1:8">
      <c r="A772" t="s">
        <v>107</v>
      </c>
      <c r="B772" t="s">
        <v>7</v>
      </c>
      <c r="C772" t="s">
        <v>12</v>
      </c>
      <c r="D772">
        <v>100</v>
      </c>
      <c r="E772">
        <v>325.39658119659998</v>
      </c>
      <c r="F772">
        <v>113</v>
      </c>
      <c r="G772">
        <v>4</v>
      </c>
      <c r="H772" t="str">
        <f t="shared" si="12"/>
        <v>2024年</v>
      </c>
    </row>
    <row r="773" spans="1:8">
      <c r="A773" t="s">
        <v>107</v>
      </c>
      <c r="B773" t="s">
        <v>7</v>
      </c>
      <c r="C773" t="s">
        <v>10</v>
      </c>
      <c r="D773">
        <v>140</v>
      </c>
      <c r="E773">
        <v>273.88636363630002</v>
      </c>
      <c r="F773">
        <v>111</v>
      </c>
      <c r="G773">
        <v>15</v>
      </c>
      <c r="H773" t="str">
        <f t="shared" si="12"/>
        <v>2024年</v>
      </c>
    </row>
    <row r="774" spans="1:8">
      <c r="A774" t="s">
        <v>107</v>
      </c>
      <c r="B774" t="s">
        <v>7</v>
      </c>
      <c r="C774" t="s">
        <v>12</v>
      </c>
      <c r="D774">
        <v>140</v>
      </c>
      <c r="E774">
        <v>70.113636363599994</v>
      </c>
      <c r="F774">
        <v>44</v>
      </c>
      <c r="G774">
        <v>2</v>
      </c>
      <c r="H774" t="str">
        <f t="shared" si="12"/>
        <v>2024年</v>
      </c>
    </row>
    <row r="775" spans="1:8">
      <c r="A775" t="s">
        <v>107</v>
      </c>
      <c r="B775" t="s">
        <v>7</v>
      </c>
      <c r="C775" t="s">
        <v>10</v>
      </c>
      <c r="D775">
        <v>150</v>
      </c>
      <c r="E775">
        <v>506.4517380433</v>
      </c>
      <c r="F775">
        <v>286</v>
      </c>
      <c r="G775">
        <v>29</v>
      </c>
      <c r="H775" t="str">
        <f t="shared" si="12"/>
        <v>2024年</v>
      </c>
    </row>
    <row r="776" spans="1:8">
      <c r="A776" t="s">
        <v>107</v>
      </c>
      <c r="B776" t="s">
        <v>7</v>
      </c>
      <c r="C776" t="s">
        <v>10</v>
      </c>
      <c r="D776">
        <v>170</v>
      </c>
      <c r="E776">
        <v>179.99999999990001</v>
      </c>
      <c r="F776">
        <v>102</v>
      </c>
      <c r="G776">
        <v>16</v>
      </c>
      <c r="H776" t="str">
        <f t="shared" si="12"/>
        <v>2024年</v>
      </c>
    </row>
    <row r="777" spans="1:8">
      <c r="A777" t="s">
        <v>108</v>
      </c>
      <c r="B777" t="s">
        <v>7</v>
      </c>
      <c r="C777" t="s">
        <v>10</v>
      </c>
      <c r="D777">
        <v>90</v>
      </c>
      <c r="E777">
        <v>38.363636363600001</v>
      </c>
      <c r="F777">
        <v>15</v>
      </c>
      <c r="G777">
        <v>0</v>
      </c>
      <c r="H777" t="str">
        <f t="shared" si="12"/>
        <v>2024年</v>
      </c>
    </row>
    <row r="778" spans="1:8">
      <c r="A778" t="s">
        <v>108</v>
      </c>
      <c r="B778" t="s">
        <v>7</v>
      </c>
      <c r="C778" t="s">
        <v>10</v>
      </c>
      <c r="D778">
        <v>140</v>
      </c>
      <c r="E778">
        <v>724.82069757720001</v>
      </c>
      <c r="F778">
        <v>366</v>
      </c>
      <c r="G778">
        <v>25</v>
      </c>
      <c r="H778" t="str">
        <f t="shared" si="12"/>
        <v>2024年</v>
      </c>
    </row>
    <row r="779" spans="1:8">
      <c r="A779" t="s">
        <v>109</v>
      </c>
      <c r="B779" t="s">
        <v>7</v>
      </c>
      <c r="C779" t="s">
        <v>10</v>
      </c>
      <c r="E779">
        <v>4292.6631964037997</v>
      </c>
      <c r="F779">
        <v>1414</v>
      </c>
      <c r="G779">
        <v>123</v>
      </c>
      <c r="H779" t="str">
        <f t="shared" si="12"/>
        <v>2024年</v>
      </c>
    </row>
    <row r="780" spans="1:8">
      <c r="A780" t="s">
        <v>109</v>
      </c>
      <c r="B780" t="s">
        <v>7</v>
      </c>
      <c r="C780" t="s">
        <v>12</v>
      </c>
      <c r="D780">
        <v>90</v>
      </c>
      <c r="E780">
        <v>295.83928571429999</v>
      </c>
      <c r="F780">
        <v>59</v>
      </c>
      <c r="G780">
        <v>2</v>
      </c>
      <c r="H780" t="str">
        <f t="shared" si="12"/>
        <v>2024年</v>
      </c>
    </row>
    <row r="781" spans="1:8">
      <c r="A781" t="s">
        <v>109</v>
      </c>
      <c r="B781" t="s">
        <v>7</v>
      </c>
      <c r="C781" t="s">
        <v>10</v>
      </c>
      <c r="D781">
        <v>120</v>
      </c>
      <c r="E781">
        <v>1301.9632798574</v>
      </c>
      <c r="F781">
        <v>305</v>
      </c>
      <c r="G781">
        <v>17</v>
      </c>
      <c r="H781" t="str">
        <f t="shared" si="12"/>
        <v>2024年</v>
      </c>
    </row>
    <row r="782" spans="1:8">
      <c r="A782" t="s">
        <v>109</v>
      </c>
      <c r="B782" t="s">
        <v>7</v>
      </c>
      <c r="C782" t="s">
        <v>10</v>
      </c>
      <c r="D782">
        <v>130</v>
      </c>
      <c r="E782">
        <v>3884.3065410200002</v>
      </c>
      <c r="F782">
        <v>1404</v>
      </c>
      <c r="G782">
        <v>105</v>
      </c>
      <c r="H782" t="str">
        <f t="shared" si="12"/>
        <v>2024年</v>
      </c>
    </row>
    <row r="783" spans="1:8">
      <c r="A783" t="s">
        <v>109</v>
      </c>
      <c r="B783" t="s">
        <v>7</v>
      </c>
      <c r="C783" t="s">
        <v>12</v>
      </c>
      <c r="D783">
        <v>130</v>
      </c>
      <c r="E783">
        <v>2306.6934589803</v>
      </c>
      <c r="F783">
        <v>587</v>
      </c>
      <c r="G783">
        <v>45</v>
      </c>
      <c r="H783" t="str">
        <f t="shared" si="12"/>
        <v>2024年</v>
      </c>
    </row>
    <row r="784" spans="1:8">
      <c r="A784" t="s">
        <v>112</v>
      </c>
      <c r="B784" t="s">
        <v>7</v>
      </c>
      <c r="C784" t="s">
        <v>10</v>
      </c>
      <c r="E784">
        <v>9</v>
      </c>
      <c r="F784">
        <v>3</v>
      </c>
      <c r="G784">
        <v>1</v>
      </c>
      <c r="H784" t="str">
        <f t="shared" si="12"/>
        <v>2024年</v>
      </c>
    </row>
    <row r="785" spans="1:8">
      <c r="A785" t="s">
        <v>112</v>
      </c>
      <c r="B785" t="s">
        <v>7</v>
      </c>
      <c r="C785" t="s">
        <v>12</v>
      </c>
      <c r="D785">
        <v>90</v>
      </c>
      <c r="E785">
        <v>122</v>
      </c>
      <c r="F785">
        <v>40</v>
      </c>
      <c r="G785">
        <v>2</v>
      </c>
      <c r="H785" t="str">
        <f t="shared" si="12"/>
        <v>2024年</v>
      </c>
    </row>
    <row r="786" spans="1:8">
      <c r="A786" t="s">
        <v>112</v>
      </c>
      <c r="B786" t="s">
        <v>7</v>
      </c>
      <c r="C786" t="s">
        <v>10</v>
      </c>
      <c r="D786">
        <v>150</v>
      </c>
      <c r="E786">
        <v>365.52218128229998</v>
      </c>
      <c r="F786">
        <v>214</v>
      </c>
      <c r="G786">
        <v>27</v>
      </c>
      <c r="H786" t="str">
        <f t="shared" si="12"/>
        <v>2024年</v>
      </c>
    </row>
    <row r="787" spans="1:8">
      <c r="A787" t="s">
        <v>113</v>
      </c>
      <c r="B787" t="s">
        <v>7</v>
      </c>
      <c r="C787" t="s">
        <v>12</v>
      </c>
      <c r="D787">
        <v>90</v>
      </c>
      <c r="E787">
        <v>167.90909090900001</v>
      </c>
      <c r="F787">
        <v>66</v>
      </c>
      <c r="G787">
        <v>3</v>
      </c>
      <c r="H787" t="str">
        <f t="shared" si="12"/>
        <v>2024年</v>
      </c>
    </row>
    <row r="788" spans="1:8">
      <c r="A788" t="s">
        <v>113</v>
      </c>
      <c r="B788" t="s">
        <v>7</v>
      </c>
      <c r="C788" t="s">
        <v>12</v>
      </c>
      <c r="D788">
        <v>140</v>
      </c>
      <c r="E788">
        <v>125</v>
      </c>
      <c r="F788">
        <v>51</v>
      </c>
      <c r="G788">
        <v>7</v>
      </c>
      <c r="H788" t="str">
        <f t="shared" si="12"/>
        <v>2024年</v>
      </c>
    </row>
    <row r="789" spans="1:8">
      <c r="A789" t="s">
        <v>114</v>
      </c>
      <c r="B789" t="s">
        <v>7</v>
      </c>
      <c r="C789" t="s">
        <v>10</v>
      </c>
      <c r="E789">
        <v>288.03167701870001</v>
      </c>
      <c r="F789">
        <v>81</v>
      </c>
      <c r="G789">
        <v>5</v>
      </c>
      <c r="H789" t="str">
        <f t="shared" si="12"/>
        <v>2024年</v>
      </c>
    </row>
    <row r="790" spans="1:8">
      <c r="A790" t="s">
        <v>114</v>
      </c>
      <c r="B790" t="s">
        <v>7</v>
      </c>
      <c r="C790" t="s">
        <v>10</v>
      </c>
      <c r="D790">
        <v>70</v>
      </c>
      <c r="E790">
        <v>692.2420289854</v>
      </c>
      <c r="F790">
        <v>222</v>
      </c>
      <c r="G790">
        <v>12</v>
      </c>
      <c r="H790" t="str">
        <f t="shared" si="12"/>
        <v>2024年</v>
      </c>
    </row>
    <row r="791" spans="1:8">
      <c r="A791" t="s">
        <v>114</v>
      </c>
      <c r="B791" t="s">
        <v>7</v>
      </c>
      <c r="C791" t="s">
        <v>10</v>
      </c>
      <c r="D791">
        <v>80</v>
      </c>
      <c r="E791">
        <v>595.34420995660003</v>
      </c>
      <c r="F791">
        <v>244</v>
      </c>
      <c r="G791">
        <v>5</v>
      </c>
      <c r="H791" t="str">
        <f t="shared" si="12"/>
        <v>2024年</v>
      </c>
    </row>
    <row r="792" spans="1:8">
      <c r="A792" t="s">
        <v>114</v>
      </c>
      <c r="B792" t="s">
        <v>7</v>
      </c>
      <c r="C792" t="s">
        <v>12</v>
      </c>
      <c r="D792">
        <v>110</v>
      </c>
      <c r="E792">
        <v>913.44545454549996</v>
      </c>
      <c r="F792">
        <v>320</v>
      </c>
      <c r="G792">
        <v>19</v>
      </c>
      <c r="H792" t="str">
        <f t="shared" si="12"/>
        <v>2024年</v>
      </c>
    </row>
    <row r="793" spans="1:8">
      <c r="A793" t="s">
        <v>115</v>
      </c>
      <c r="B793" t="s">
        <v>7</v>
      </c>
      <c r="C793" t="s">
        <v>10</v>
      </c>
      <c r="E793">
        <v>485.46103896139999</v>
      </c>
      <c r="F793">
        <v>212</v>
      </c>
      <c r="G793">
        <v>14</v>
      </c>
      <c r="H793" t="str">
        <f t="shared" si="12"/>
        <v>2024年</v>
      </c>
    </row>
    <row r="794" spans="1:8">
      <c r="A794" t="s">
        <v>115</v>
      </c>
      <c r="B794" t="s">
        <v>7</v>
      </c>
      <c r="C794" t="s">
        <v>10</v>
      </c>
      <c r="D794">
        <v>80</v>
      </c>
      <c r="E794">
        <v>933.08805031459997</v>
      </c>
      <c r="F794">
        <v>359</v>
      </c>
      <c r="G794">
        <v>24</v>
      </c>
      <c r="H794" t="str">
        <f t="shared" si="12"/>
        <v>2024年</v>
      </c>
    </row>
    <row r="795" spans="1:8">
      <c r="A795" t="s">
        <v>115</v>
      </c>
      <c r="B795" t="s">
        <v>7</v>
      </c>
      <c r="C795" t="s">
        <v>10</v>
      </c>
      <c r="D795">
        <v>100</v>
      </c>
      <c r="E795">
        <v>4045.4517836407999</v>
      </c>
      <c r="F795">
        <v>1558</v>
      </c>
      <c r="G795">
        <v>59</v>
      </c>
      <c r="H795" t="str">
        <f t="shared" si="12"/>
        <v>2024年</v>
      </c>
    </row>
    <row r="796" spans="1:8">
      <c r="A796" t="s">
        <v>115</v>
      </c>
      <c r="B796" t="s">
        <v>7</v>
      </c>
      <c r="C796" t="s">
        <v>8</v>
      </c>
      <c r="D796">
        <v>150</v>
      </c>
      <c r="E796">
        <v>3.3333333333000001</v>
      </c>
      <c r="F796">
        <v>1</v>
      </c>
      <c r="G796">
        <v>0</v>
      </c>
      <c r="H796" t="str">
        <f t="shared" si="12"/>
        <v>2024年</v>
      </c>
    </row>
    <row r="797" spans="1:8">
      <c r="A797" t="s">
        <v>115</v>
      </c>
      <c r="B797" t="s">
        <v>7</v>
      </c>
      <c r="C797" t="s">
        <v>12</v>
      </c>
      <c r="D797">
        <v>160</v>
      </c>
      <c r="E797">
        <v>46.000000000100002</v>
      </c>
      <c r="F797">
        <v>28</v>
      </c>
      <c r="G797">
        <v>3</v>
      </c>
      <c r="H797" t="str">
        <f t="shared" si="12"/>
        <v>2024年</v>
      </c>
    </row>
    <row r="798" spans="1:8">
      <c r="A798" t="s">
        <v>116</v>
      </c>
      <c r="B798" t="s">
        <v>7</v>
      </c>
      <c r="C798" t="s">
        <v>10</v>
      </c>
      <c r="E798">
        <v>1334.6827208581001</v>
      </c>
      <c r="F798">
        <v>648</v>
      </c>
      <c r="G798">
        <v>39</v>
      </c>
      <c r="H798" t="str">
        <f t="shared" si="12"/>
        <v>2024年</v>
      </c>
    </row>
    <row r="799" spans="1:8">
      <c r="A799" t="s">
        <v>116</v>
      </c>
      <c r="B799" t="s">
        <v>7</v>
      </c>
      <c r="C799" t="s">
        <v>12</v>
      </c>
      <c r="D799">
        <v>60</v>
      </c>
      <c r="E799">
        <v>133.0892857142</v>
      </c>
      <c r="F799">
        <v>54</v>
      </c>
      <c r="G799">
        <v>2</v>
      </c>
      <c r="H799" t="str">
        <f t="shared" si="12"/>
        <v>2024年</v>
      </c>
    </row>
    <row r="800" spans="1:8">
      <c r="A800" t="s">
        <v>116</v>
      </c>
      <c r="B800" t="s">
        <v>7</v>
      </c>
      <c r="C800" t="s">
        <v>8</v>
      </c>
      <c r="D800">
        <v>120</v>
      </c>
      <c r="E800">
        <v>876.42857142859998</v>
      </c>
      <c r="F800">
        <v>301</v>
      </c>
      <c r="G800">
        <v>17</v>
      </c>
      <c r="H800" t="str">
        <f t="shared" si="12"/>
        <v>2024年</v>
      </c>
    </row>
    <row r="801" spans="1:8">
      <c r="A801" t="s">
        <v>117</v>
      </c>
      <c r="B801" t="s">
        <v>7</v>
      </c>
      <c r="C801" t="s">
        <v>12</v>
      </c>
      <c r="E801">
        <v>1457.8289168552001</v>
      </c>
      <c r="F801">
        <v>432</v>
      </c>
      <c r="G801">
        <v>18</v>
      </c>
      <c r="H801" t="str">
        <f t="shared" si="12"/>
        <v>2024年</v>
      </c>
    </row>
    <row r="802" spans="1:8">
      <c r="A802" t="s">
        <v>118</v>
      </c>
      <c r="B802" t="s">
        <v>13</v>
      </c>
      <c r="C802" t="s">
        <v>8</v>
      </c>
      <c r="E802">
        <v>1.875</v>
      </c>
      <c r="F802">
        <v>1</v>
      </c>
      <c r="G802">
        <v>0</v>
      </c>
      <c r="H802" t="str">
        <f t="shared" si="12"/>
        <v>2024年</v>
      </c>
    </row>
    <row r="803" spans="1:8">
      <c r="A803" t="s">
        <v>118</v>
      </c>
      <c r="B803" t="s">
        <v>7</v>
      </c>
      <c r="C803" t="s">
        <v>12</v>
      </c>
      <c r="D803">
        <v>100</v>
      </c>
      <c r="E803">
        <v>1348.3815859020999</v>
      </c>
      <c r="F803">
        <v>611</v>
      </c>
      <c r="G803">
        <v>24</v>
      </c>
      <c r="H803" t="str">
        <f t="shared" si="12"/>
        <v>2024年</v>
      </c>
    </row>
    <row r="804" spans="1:8">
      <c r="A804" t="s">
        <v>118</v>
      </c>
      <c r="B804" t="s">
        <v>7</v>
      </c>
      <c r="C804" t="s">
        <v>12</v>
      </c>
      <c r="D804">
        <v>120</v>
      </c>
      <c r="E804">
        <v>671.14686563470002</v>
      </c>
      <c r="F804">
        <v>332</v>
      </c>
      <c r="G804">
        <v>55</v>
      </c>
      <c r="H804" t="str">
        <f t="shared" si="12"/>
        <v>2024年</v>
      </c>
    </row>
    <row r="805" spans="1:8">
      <c r="A805" t="s">
        <v>118</v>
      </c>
      <c r="B805" t="s">
        <v>7</v>
      </c>
      <c r="C805" t="s">
        <v>12</v>
      </c>
      <c r="D805">
        <v>130</v>
      </c>
      <c r="E805">
        <v>776.87702672420005</v>
      </c>
      <c r="F805">
        <v>341</v>
      </c>
      <c r="G805">
        <v>24</v>
      </c>
      <c r="H805" t="str">
        <f t="shared" si="12"/>
        <v>2024年</v>
      </c>
    </row>
    <row r="806" spans="1:8">
      <c r="A806" t="s">
        <v>119</v>
      </c>
      <c r="B806" t="s">
        <v>7</v>
      </c>
      <c r="C806" t="s">
        <v>10</v>
      </c>
      <c r="D806">
        <v>100</v>
      </c>
      <c r="E806">
        <v>2826.3020341515999</v>
      </c>
      <c r="F806">
        <v>1505</v>
      </c>
      <c r="G806">
        <v>82</v>
      </c>
      <c r="H806" t="str">
        <f t="shared" si="12"/>
        <v>2024年</v>
      </c>
    </row>
    <row r="807" spans="1:8">
      <c r="A807" t="s">
        <v>119</v>
      </c>
      <c r="B807" t="s">
        <v>7</v>
      </c>
      <c r="C807" t="s">
        <v>12</v>
      </c>
      <c r="D807">
        <v>100</v>
      </c>
      <c r="E807">
        <v>2133.6979658486998</v>
      </c>
      <c r="F807">
        <v>1006</v>
      </c>
      <c r="G807">
        <v>37</v>
      </c>
      <c r="H807" t="str">
        <f t="shared" si="12"/>
        <v>2024年</v>
      </c>
    </row>
    <row r="808" spans="1:8">
      <c r="A808" t="s">
        <v>119</v>
      </c>
      <c r="B808" t="s">
        <v>7</v>
      </c>
      <c r="C808" t="s">
        <v>12</v>
      </c>
      <c r="D808">
        <v>130</v>
      </c>
      <c r="E808">
        <v>3007.5865616894998</v>
      </c>
      <c r="F808">
        <v>1286</v>
      </c>
      <c r="G808">
        <v>80</v>
      </c>
      <c r="H808" t="str">
        <f t="shared" si="12"/>
        <v>2024年</v>
      </c>
    </row>
    <row r="809" spans="1:8">
      <c r="A809" t="s">
        <v>119</v>
      </c>
      <c r="B809" t="s">
        <v>7</v>
      </c>
      <c r="C809" t="s">
        <v>12</v>
      </c>
      <c r="D809">
        <v>140</v>
      </c>
      <c r="E809">
        <v>171.3790943768</v>
      </c>
      <c r="F809">
        <v>99</v>
      </c>
      <c r="G809">
        <v>11</v>
      </c>
      <c r="H809" t="str">
        <f t="shared" si="12"/>
        <v>2024年</v>
      </c>
    </row>
    <row r="810" spans="1:8">
      <c r="A810" t="s">
        <v>119</v>
      </c>
      <c r="B810" t="s">
        <v>7</v>
      </c>
      <c r="C810" t="s">
        <v>12</v>
      </c>
      <c r="D810">
        <v>150</v>
      </c>
      <c r="E810">
        <v>815.13937349219998</v>
      </c>
      <c r="F810">
        <v>345</v>
      </c>
      <c r="G810">
        <v>21</v>
      </c>
      <c r="H810" t="str">
        <f t="shared" si="12"/>
        <v>2024年</v>
      </c>
    </row>
    <row r="811" spans="1:8">
      <c r="A811" t="s">
        <v>119</v>
      </c>
      <c r="B811" t="s">
        <v>7</v>
      </c>
      <c r="C811" t="s">
        <v>12</v>
      </c>
      <c r="D811">
        <v>160</v>
      </c>
      <c r="E811">
        <v>193</v>
      </c>
      <c r="F811">
        <v>109</v>
      </c>
      <c r="G811">
        <v>6</v>
      </c>
      <c r="H811" t="str">
        <f t="shared" si="12"/>
        <v>2024年</v>
      </c>
    </row>
    <row r="812" spans="1:8">
      <c r="A812" t="s">
        <v>119</v>
      </c>
      <c r="B812" t="s">
        <v>7</v>
      </c>
      <c r="C812" t="s">
        <v>12</v>
      </c>
      <c r="D812">
        <v>180</v>
      </c>
      <c r="E812">
        <v>4</v>
      </c>
      <c r="F812">
        <v>2</v>
      </c>
      <c r="G812">
        <v>0</v>
      </c>
      <c r="H812" t="str">
        <f t="shared" si="12"/>
        <v>2024年</v>
      </c>
    </row>
    <row r="813" spans="1:8">
      <c r="A813" t="s">
        <v>120</v>
      </c>
      <c r="B813" t="s">
        <v>7</v>
      </c>
      <c r="C813" t="s">
        <v>10</v>
      </c>
      <c r="E813">
        <v>227.90000000009999</v>
      </c>
      <c r="F813">
        <v>88</v>
      </c>
      <c r="G813">
        <v>2</v>
      </c>
      <c r="H813" t="str">
        <f t="shared" si="12"/>
        <v>2024年</v>
      </c>
    </row>
    <row r="814" spans="1:8">
      <c r="A814" t="s">
        <v>120</v>
      </c>
      <c r="B814" t="s">
        <v>7</v>
      </c>
      <c r="C814" t="s">
        <v>12</v>
      </c>
      <c r="D814">
        <v>80</v>
      </c>
      <c r="E814">
        <v>1518.4335146369999</v>
      </c>
      <c r="F814">
        <v>313</v>
      </c>
      <c r="G814">
        <v>12</v>
      </c>
      <c r="H814" t="str">
        <f t="shared" si="12"/>
        <v>2024年</v>
      </c>
    </row>
    <row r="815" spans="1:8">
      <c r="A815" t="s">
        <v>120</v>
      </c>
      <c r="B815" t="s">
        <v>7</v>
      </c>
      <c r="C815" t="s">
        <v>10</v>
      </c>
      <c r="D815">
        <v>100</v>
      </c>
      <c r="E815">
        <v>122.6666666667</v>
      </c>
      <c r="F815">
        <v>43</v>
      </c>
      <c r="G815">
        <v>4</v>
      </c>
      <c r="H815" t="str">
        <f t="shared" si="12"/>
        <v>2024年</v>
      </c>
    </row>
    <row r="816" spans="1:8">
      <c r="A816" t="s">
        <v>120</v>
      </c>
      <c r="B816" t="s">
        <v>7</v>
      </c>
      <c r="C816" t="s">
        <v>10</v>
      </c>
      <c r="D816">
        <v>140</v>
      </c>
      <c r="E816">
        <v>1842.2727053913</v>
      </c>
      <c r="F816">
        <v>1040</v>
      </c>
      <c r="G816">
        <v>85</v>
      </c>
      <c r="H816" t="str">
        <f t="shared" si="12"/>
        <v>2024年</v>
      </c>
    </row>
    <row r="817" spans="1:8">
      <c r="A817" t="s">
        <v>122</v>
      </c>
      <c r="B817" t="s">
        <v>7</v>
      </c>
      <c r="C817" t="s">
        <v>12</v>
      </c>
      <c r="D817">
        <v>80</v>
      </c>
      <c r="E817">
        <v>442.5</v>
      </c>
      <c r="F817">
        <v>147</v>
      </c>
      <c r="G817">
        <v>11</v>
      </c>
      <c r="H817" t="str">
        <f t="shared" si="12"/>
        <v>2024年</v>
      </c>
    </row>
    <row r="818" spans="1:8">
      <c r="A818" t="s">
        <v>122</v>
      </c>
      <c r="B818" t="s">
        <v>7</v>
      </c>
      <c r="C818" t="s">
        <v>8</v>
      </c>
      <c r="D818">
        <v>90</v>
      </c>
      <c r="E818">
        <v>6.8709677419000004</v>
      </c>
      <c r="F818">
        <v>2</v>
      </c>
      <c r="G818">
        <v>0</v>
      </c>
      <c r="H818" t="str">
        <f t="shared" si="12"/>
        <v>2024年</v>
      </c>
    </row>
    <row r="819" spans="1:8">
      <c r="A819" t="s">
        <v>122</v>
      </c>
      <c r="B819" t="s">
        <v>13</v>
      </c>
      <c r="C819" t="s">
        <v>8</v>
      </c>
      <c r="D819">
        <v>110</v>
      </c>
      <c r="E819">
        <v>696</v>
      </c>
      <c r="F819">
        <v>309</v>
      </c>
      <c r="G819">
        <v>21</v>
      </c>
      <c r="H819" t="str">
        <f t="shared" si="12"/>
        <v>2024年</v>
      </c>
    </row>
    <row r="820" spans="1:8">
      <c r="A820" t="s">
        <v>122</v>
      </c>
      <c r="B820" t="s">
        <v>7</v>
      </c>
      <c r="C820" t="s">
        <v>12</v>
      </c>
      <c r="D820">
        <v>130</v>
      </c>
      <c r="E820">
        <v>777.43959754720004</v>
      </c>
      <c r="F820">
        <v>249</v>
      </c>
      <c r="G820">
        <v>25</v>
      </c>
      <c r="H820" t="str">
        <f t="shared" si="12"/>
        <v>2024年</v>
      </c>
    </row>
    <row r="821" spans="1:8">
      <c r="A821" t="s">
        <v>123</v>
      </c>
      <c r="B821" t="s">
        <v>7</v>
      </c>
      <c r="C821" t="s">
        <v>12</v>
      </c>
      <c r="E821">
        <v>486.05155776129999</v>
      </c>
      <c r="F821">
        <v>186</v>
      </c>
      <c r="G821">
        <v>8</v>
      </c>
      <c r="H821" t="str">
        <f t="shared" si="12"/>
        <v>2024年</v>
      </c>
    </row>
    <row r="822" spans="1:8">
      <c r="A822" t="s">
        <v>123</v>
      </c>
      <c r="B822" t="s">
        <v>7</v>
      </c>
      <c r="C822" t="s">
        <v>12</v>
      </c>
      <c r="D822">
        <v>70</v>
      </c>
      <c r="E822">
        <v>149</v>
      </c>
      <c r="F822">
        <v>56</v>
      </c>
      <c r="G822">
        <v>1</v>
      </c>
      <c r="H822" t="str">
        <f t="shared" si="12"/>
        <v>2024年</v>
      </c>
    </row>
    <row r="823" spans="1:8">
      <c r="A823" t="s">
        <v>123</v>
      </c>
      <c r="B823" t="s">
        <v>13</v>
      </c>
      <c r="C823" t="s">
        <v>8</v>
      </c>
      <c r="D823">
        <v>90</v>
      </c>
      <c r="E823">
        <v>303.5</v>
      </c>
      <c r="F823">
        <v>126</v>
      </c>
      <c r="G823">
        <v>12</v>
      </c>
      <c r="H823" t="str">
        <f t="shared" si="12"/>
        <v>2024年</v>
      </c>
    </row>
    <row r="824" spans="1:8">
      <c r="A824" t="s">
        <v>123</v>
      </c>
      <c r="B824" t="s">
        <v>13</v>
      </c>
      <c r="C824" t="s">
        <v>10</v>
      </c>
      <c r="D824">
        <v>90</v>
      </c>
      <c r="E824">
        <v>282.5</v>
      </c>
      <c r="F824">
        <v>103</v>
      </c>
      <c r="G824">
        <v>10</v>
      </c>
      <c r="H824" t="str">
        <f t="shared" si="12"/>
        <v>2024年</v>
      </c>
    </row>
    <row r="825" spans="1:8">
      <c r="A825" t="s">
        <v>123</v>
      </c>
      <c r="B825" t="s">
        <v>13</v>
      </c>
      <c r="C825" t="s">
        <v>8</v>
      </c>
      <c r="D825">
        <v>120</v>
      </c>
      <c r="E825">
        <v>22</v>
      </c>
      <c r="F825">
        <v>13</v>
      </c>
      <c r="G825">
        <v>0</v>
      </c>
      <c r="H825" t="str">
        <f t="shared" si="12"/>
        <v>2024年</v>
      </c>
    </row>
    <row r="826" spans="1:8">
      <c r="A826" t="s">
        <v>124</v>
      </c>
      <c r="B826" t="s">
        <v>7</v>
      </c>
      <c r="C826" t="s">
        <v>10</v>
      </c>
      <c r="D826">
        <v>120</v>
      </c>
      <c r="E826">
        <v>1375.3378445085</v>
      </c>
      <c r="F826">
        <v>929</v>
      </c>
      <c r="G826">
        <v>51</v>
      </c>
      <c r="H826" t="str">
        <f t="shared" si="12"/>
        <v>2024年</v>
      </c>
    </row>
    <row r="827" spans="1:8">
      <c r="A827" t="s">
        <v>125</v>
      </c>
      <c r="B827" t="s">
        <v>7</v>
      </c>
      <c r="C827" t="s">
        <v>12</v>
      </c>
      <c r="D827">
        <v>60</v>
      </c>
      <c r="E827">
        <v>6</v>
      </c>
      <c r="F827">
        <v>2</v>
      </c>
      <c r="G827">
        <v>0</v>
      </c>
      <c r="H827" t="str">
        <f t="shared" si="12"/>
        <v>2024年</v>
      </c>
    </row>
    <row r="828" spans="1:8">
      <c r="A828" t="s">
        <v>125</v>
      </c>
      <c r="B828" t="s">
        <v>7</v>
      </c>
      <c r="C828" t="s">
        <v>10</v>
      </c>
      <c r="D828">
        <v>80</v>
      </c>
      <c r="E828">
        <v>124</v>
      </c>
      <c r="F828">
        <v>48</v>
      </c>
      <c r="G828">
        <v>1</v>
      </c>
      <c r="H828" t="str">
        <f t="shared" si="12"/>
        <v>2024年</v>
      </c>
    </row>
    <row r="829" spans="1:8">
      <c r="A829" t="s">
        <v>125</v>
      </c>
      <c r="B829" t="s">
        <v>7</v>
      </c>
      <c r="C829" t="s">
        <v>12</v>
      </c>
      <c r="D829">
        <v>100</v>
      </c>
      <c r="E829">
        <v>389.20841658339998</v>
      </c>
      <c r="F829">
        <v>133</v>
      </c>
      <c r="G829">
        <v>6</v>
      </c>
      <c r="H829" t="str">
        <f t="shared" si="12"/>
        <v>2024年</v>
      </c>
    </row>
    <row r="830" spans="1:8">
      <c r="A830" t="s">
        <v>125</v>
      </c>
      <c r="B830" t="s">
        <v>7</v>
      </c>
      <c r="C830" t="s">
        <v>12</v>
      </c>
      <c r="D830">
        <v>110</v>
      </c>
      <c r="E830">
        <v>149.53846153840001</v>
      </c>
      <c r="F830">
        <v>66</v>
      </c>
      <c r="G830">
        <v>2</v>
      </c>
      <c r="H830" t="str">
        <f t="shared" si="12"/>
        <v>2024年</v>
      </c>
    </row>
    <row r="831" spans="1:8">
      <c r="A831" t="s">
        <v>125</v>
      </c>
      <c r="B831" t="s">
        <v>13</v>
      </c>
      <c r="C831" t="s">
        <v>10</v>
      </c>
      <c r="D831">
        <v>110</v>
      </c>
      <c r="E831">
        <v>857.59623259629996</v>
      </c>
      <c r="F831">
        <v>399</v>
      </c>
      <c r="G831">
        <v>23</v>
      </c>
      <c r="H831" t="str">
        <f t="shared" si="12"/>
        <v>2024年</v>
      </c>
    </row>
    <row r="832" spans="1:8">
      <c r="A832" t="s">
        <v>125</v>
      </c>
      <c r="B832" t="s">
        <v>13</v>
      </c>
      <c r="C832" t="s">
        <v>8</v>
      </c>
      <c r="D832">
        <v>120</v>
      </c>
      <c r="E832">
        <v>246.74523809530001</v>
      </c>
      <c r="F832">
        <v>103</v>
      </c>
      <c r="G832">
        <v>17</v>
      </c>
      <c r="H832" t="str">
        <f t="shared" si="12"/>
        <v>2024年</v>
      </c>
    </row>
    <row r="833" spans="1:8">
      <c r="A833" t="s">
        <v>125</v>
      </c>
      <c r="B833" t="s">
        <v>13</v>
      </c>
      <c r="C833" t="s">
        <v>10</v>
      </c>
      <c r="D833">
        <v>130</v>
      </c>
      <c r="E833">
        <v>169.5</v>
      </c>
      <c r="F833">
        <v>35</v>
      </c>
      <c r="G833">
        <v>3</v>
      </c>
      <c r="H833" t="str">
        <f t="shared" si="12"/>
        <v>2024年</v>
      </c>
    </row>
    <row r="834" spans="1:8">
      <c r="A834" t="s">
        <v>125</v>
      </c>
      <c r="B834" t="s">
        <v>7</v>
      </c>
      <c r="C834" t="s">
        <v>10</v>
      </c>
      <c r="D834">
        <v>150</v>
      </c>
      <c r="E834">
        <v>373.94117647050001</v>
      </c>
      <c r="F834">
        <v>226</v>
      </c>
      <c r="G834">
        <v>28</v>
      </c>
      <c r="H834" t="str">
        <f t="shared" si="12"/>
        <v>2024年</v>
      </c>
    </row>
    <row r="835" spans="1:8">
      <c r="A835" t="s">
        <v>126</v>
      </c>
      <c r="B835" t="s">
        <v>7</v>
      </c>
      <c r="C835" t="s">
        <v>12</v>
      </c>
      <c r="D835">
        <v>80</v>
      </c>
      <c r="E835">
        <v>2</v>
      </c>
      <c r="F835">
        <v>1</v>
      </c>
      <c r="G835">
        <v>0</v>
      </c>
      <c r="H835" t="str">
        <f t="shared" ref="H835:H898" si="13">LEFT(A835,5)</f>
        <v>2024年</v>
      </c>
    </row>
    <row r="836" spans="1:8">
      <c r="A836" t="s">
        <v>126</v>
      </c>
      <c r="B836" t="s">
        <v>7</v>
      </c>
      <c r="C836" t="s">
        <v>10</v>
      </c>
      <c r="D836">
        <v>100</v>
      </c>
      <c r="E836">
        <v>62</v>
      </c>
      <c r="F836">
        <v>26</v>
      </c>
      <c r="G836">
        <v>6</v>
      </c>
      <c r="H836" t="str">
        <f t="shared" si="13"/>
        <v>2024年</v>
      </c>
    </row>
    <row r="837" spans="1:8">
      <c r="A837" t="s">
        <v>126</v>
      </c>
      <c r="B837" t="s">
        <v>7</v>
      </c>
      <c r="C837" t="s">
        <v>12</v>
      </c>
      <c r="D837">
        <v>140</v>
      </c>
      <c r="E837">
        <v>25.5</v>
      </c>
      <c r="F837">
        <v>7</v>
      </c>
      <c r="G837">
        <v>1</v>
      </c>
      <c r="H837" t="str">
        <f t="shared" si="13"/>
        <v>2024年</v>
      </c>
    </row>
    <row r="838" spans="1:8">
      <c r="A838" t="s">
        <v>126</v>
      </c>
      <c r="B838" t="s">
        <v>7</v>
      </c>
      <c r="C838" t="s">
        <v>12</v>
      </c>
      <c r="D838">
        <v>150</v>
      </c>
      <c r="E838">
        <v>420.93880825050002</v>
      </c>
      <c r="F838">
        <v>141</v>
      </c>
      <c r="G838">
        <v>12</v>
      </c>
      <c r="H838" t="str">
        <f t="shared" si="13"/>
        <v>2024年</v>
      </c>
    </row>
    <row r="839" spans="1:8">
      <c r="A839" t="s">
        <v>127</v>
      </c>
      <c r="B839" t="s">
        <v>7</v>
      </c>
      <c r="C839" t="s">
        <v>10</v>
      </c>
      <c r="E839">
        <v>331.10256410250003</v>
      </c>
      <c r="F839">
        <v>128</v>
      </c>
      <c r="G839">
        <v>4</v>
      </c>
      <c r="H839" t="str">
        <f t="shared" si="13"/>
        <v>2024年</v>
      </c>
    </row>
    <row r="840" spans="1:8">
      <c r="A840" t="s">
        <v>127</v>
      </c>
      <c r="B840" t="s">
        <v>7</v>
      </c>
      <c r="C840" t="s">
        <v>10</v>
      </c>
      <c r="D840">
        <v>110</v>
      </c>
      <c r="E840">
        <v>2064.5209869004998</v>
      </c>
      <c r="F840">
        <v>1092</v>
      </c>
      <c r="G840">
        <v>54</v>
      </c>
      <c r="H840" t="str">
        <f t="shared" si="13"/>
        <v>2024年</v>
      </c>
    </row>
    <row r="841" spans="1:8">
      <c r="A841" t="s">
        <v>127</v>
      </c>
      <c r="B841" t="s">
        <v>13</v>
      </c>
      <c r="C841" t="s">
        <v>8</v>
      </c>
      <c r="D841">
        <v>140</v>
      </c>
      <c r="E841">
        <v>183.6</v>
      </c>
      <c r="F841">
        <v>67</v>
      </c>
      <c r="G841">
        <v>8</v>
      </c>
      <c r="H841" t="str">
        <f t="shared" si="13"/>
        <v>2024年</v>
      </c>
    </row>
    <row r="842" spans="1:8">
      <c r="A842" t="s">
        <v>127</v>
      </c>
      <c r="B842" t="s">
        <v>13</v>
      </c>
      <c r="C842" t="s">
        <v>10</v>
      </c>
      <c r="D842">
        <v>150</v>
      </c>
      <c r="E842">
        <v>431.66153846150002</v>
      </c>
      <c r="F842">
        <v>224</v>
      </c>
      <c r="G842">
        <v>25</v>
      </c>
      <c r="H842" t="str">
        <f t="shared" si="13"/>
        <v>2024年</v>
      </c>
    </row>
    <row r="843" spans="1:8">
      <c r="A843" t="s">
        <v>127</v>
      </c>
      <c r="B843" t="s">
        <v>7</v>
      </c>
      <c r="C843" t="s">
        <v>10</v>
      </c>
      <c r="D843">
        <v>160</v>
      </c>
      <c r="E843">
        <v>9.9404761904000001</v>
      </c>
      <c r="F843">
        <v>3</v>
      </c>
      <c r="G843">
        <v>0</v>
      </c>
      <c r="H843" t="str">
        <f t="shared" si="13"/>
        <v>2024年</v>
      </c>
    </row>
    <row r="844" spans="1:8">
      <c r="A844" t="s">
        <v>128</v>
      </c>
      <c r="B844" t="s">
        <v>7</v>
      </c>
      <c r="C844" t="s">
        <v>10</v>
      </c>
      <c r="E844">
        <v>36</v>
      </c>
      <c r="F844">
        <v>11</v>
      </c>
      <c r="G844">
        <v>0</v>
      </c>
      <c r="H844" t="str">
        <f t="shared" si="13"/>
        <v>2024年</v>
      </c>
    </row>
    <row r="845" spans="1:8">
      <c r="A845" t="s">
        <v>128</v>
      </c>
      <c r="B845" t="s">
        <v>7</v>
      </c>
      <c r="C845" t="s">
        <v>10</v>
      </c>
      <c r="D845">
        <v>90</v>
      </c>
      <c r="E845">
        <v>239.7999999999</v>
      </c>
      <c r="F845">
        <v>73</v>
      </c>
      <c r="G845">
        <v>4</v>
      </c>
      <c r="H845" t="str">
        <f t="shared" si="13"/>
        <v>2024年</v>
      </c>
    </row>
    <row r="846" spans="1:8">
      <c r="A846" t="s">
        <v>128</v>
      </c>
      <c r="B846" t="s">
        <v>7</v>
      </c>
      <c r="C846" t="s">
        <v>12</v>
      </c>
      <c r="D846">
        <v>100</v>
      </c>
      <c r="E846">
        <v>219.60156368400001</v>
      </c>
      <c r="F846">
        <v>114</v>
      </c>
      <c r="G846">
        <v>9</v>
      </c>
      <c r="H846" t="str">
        <f t="shared" si="13"/>
        <v>2024年</v>
      </c>
    </row>
    <row r="847" spans="1:8">
      <c r="A847" t="s">
        <v>128</v>
      </c>
      <c r="B847" t="s">
        <v>7</v>
      </c>
      <c r="C847" t="s">
        <v>12</v>
      </c>
      <c r="D847">
        <v>110</v>
      </c>
      <c r="E847">
        <v>81.220930232599997</v>
      </c>
      <c r="F847">
        <v>18</v>
      </c>
      <c r="G847">
        <v>0</v>
      </c>
      <c r="H847" t="str">
        <f t="shared" si="13"/>
        <v>2024年</v>
      </c>
    </row>
    <row r="848" spans="1:8">
      <c r="A848" t="s">
        <v>129</v>
      </c>
      <c r="B848" t="s">
        <v>7</v>
      </c>
      <c r="C848" t="s">
        <v>12</v>
      </c>
      <c r="E848">
        <v>396.0908613446</v>
      </c>
      <c r="F848">
        <v>139</v>
      </c>
      <c r="G848">
        <v>7</v>
      </c>
      <c r="H848" t="str">
        <f t="shared" si="13"/>
        <v>2024年</v>
      </c>
    </row>
    <row r="849" spans="1:8">
      <c r="A849" t="s">
        <v>129</v>
      </c>
      <c r="B849" t="s">
        <v>7</v>
      </c>
      <c r="C849" t="s">
        <v>12</v>
      </c>
      <c r="D849">
        <v>80</v>
      </c>
      <c r="E849">
        <v>233.9</v>
      </c>
      <c r="F849">
        <v>95</v>
      </c>
      <c r="G849">
        <v>3</v>
      </c>
      <c r="H849" t="str">
        <f t="shared" si="13"/>
        <v>2024年</v>
      </c>
    </row>
    <row r="850" spans="1:8">
      <c r="A850" t="s">
        <v>129</v>
      </c>
      <c r="B850" t="s">
        <v>7</v>
      </c>
      <c r="C850" t="s">
        <v>12</v>
      </c>
      <c r="D850">
        <v>100</v>
      </c>
      <c r="E850">
        <v>970.45949191069997</v>
      </c>
      <c r="F850">
        <v>450</v>
      </c>
      <c r="G850">
        <v>27</v>
      </c>
      <c r="H850" t="str">
        <f t="shared" si="13"/>
        <v>2024年</v>
      </c>
    </row>
    <row r="851" spans="1:8">
      <c r="A851" t="s">
        <v>129</v>
      </c>
      <c r="B851" t="s">
        <v>7</v>
      </c>
      <c r="C851" t="s">
        <v>10</v>
      </c>
      <c r="D851">
        <v>110</v>
      </c>
      <c r="E851">
        <v>1284.7734848487</v>
      </c>
      <c r="F851">
        <v>511</v>
      </c>
      <c r="G851">
        <v>29</v>
      </c>
      <c r="H851" t="str">
        <f t="shared" si="13"/>
        <v>2024年</v>
      </c>
    </row>
    <row r="852" spans="1:8">
      <c r="A852" t="s">
        <v>129</v>
      </c>
      <c r="B852" t="s">
        <v>7</v>
      </c>
      <c r="C852" t="s">
        <v>10</v>
      </c>
      <c r="D852">
        <v>120</v>
      </c>
      <c r="E852">
        <v>1486.8990696441001</v>
      </c>
      <c r="F852">
        <v>844</v>
      </c>
      <c r="G852">
        <v>53</v>
      </c>
      <c r="H852" t="str">
        <f t="shared" si="13"/>
        <v>2024年</v>
      </c>
    </row>
    <row r="853" spans="1:8">
      <c r="A853" t="s">
        <v>129</v>
      </c>
      <c r="B853" t="s">
        <v>7</v>
      </c>
      <c r="C853" t="s">
        <v>12</v>
      </c>
      <c r="D853">
        <v>130</v>
      </c>
      <c r="E853">
        <v>252.4260732322</v>
      </c>
      <c r="F853">
        <v>79</v>
      </c>
      <c r="G853">
        <v>1</v>
      </c>
      <c r="H853" t="str">
        <f t="shared" si="13"/>
        <v>2024年</v>
      </c>
    </row>
    <row r="854" spans="1:8">
      <c r="A854" t="s">
        <v>129</v>
      </c>
      <c r="B854" t="s">
        <v>7</v>
      </c>
      <c r="C854" t="s">
        <v>10</v>
      </c>
      <c r="D854">
        <v>140</v>
      </c>
      <c r="E854">
        <v>611.72748537999996</v>
      </c>
      <c r="F854">
        <v>261</v>
      </c>
      <c r="G854">
        <v>20</v>
      </c>
      <c r="H854" t="str">
        <f t="shared" si="13"/>
        <v>2024年</v>
      </c>
    </row>
    <row r="855" spans="1:8">
      <c r="A855" t="s">
        <v>129</v>
      </c>
      <c r="B855" t="s">
        <v>7</v>
      </c>
      <c r="C855" t="s">
        <v>10</v>
      </c>
      <c r="D855">
        <v>150</v>
      </c>
      <c r="E855">
        <v>3446.0805807690999</v>
      </c>
      <c r="F855">
        <v>1833</v>
      </c>
      <c r="G855">
        <v>174</v>
      </c>
      <c r="H855" t="str">
        <f t="shared" si="13"/>
        <v>2024年</v>
      </c>
    </row>
    <row r="856" spans="1:8">
      <c r="A856" t="s">
        <v>129</v>
      </c>
      <c r="B856" t="s">
        <v>7</v>
      </c>
      <c r="C856" t="s">
        <v>12</v>
      </c>
      <c r="D856">
        <v>150</v>
      </c>
      <c r="E856">
        <v>240.3751884619</v>
      </c>
      <c r="F856">
        <v>132</v>
      </c>
      <c r="G856">
        <v>18</v>
      </c>
      <c r="H856" t="str">
        <f t="shared" si="13"/>
        <v>2024年</v>
      </c>
    </row>
    <row r="857" spans="1:8">
      <c r="A857" t="s">
        <v>129</v>
      </c>
      <c r="B857" t="s">
        <v>7</v>
      </c>
      <c r="C857" t="s">
        <v>12</v>
      </c>
      <c r="D857">
        <v>170</v>
      </c>
      <c r="E857">
        <v>283.49948641100002</v>
      </c>
      <c r="F857">
        <v>100</v>
      </c>
      <c r="G857">
        <v>5</v>
      </c>
      <c r="H857" t="str">
        <f t="shared" si="13"/>
        <v>2024年</v>
      </c>
    </row>
    <row r="858" spans="1:8">
      <c r="A858" t="s">
        <v>129</v>
      </c>
      <c r="B858" t="s">
        <v>13</v>
      </c>
      <c r="C858" t="s">
        <v>8</v>
      </c>
      <c r="D858">
        <v>170</v>
      </c>
      <c r="E858">
        <v>3365.0606060606001</v>
      </c>
      <c r="F858">
        <v>943</v>
      </c>
      <c r="G858">
        <v>28</v>
      </c>
      <c r="H858" t="str">
        <f t="shared" si="13"/>
        <v>2024年</v>
      </c>
    </row>
    <row r="859" spans="1:8">
      <c r="A859" t="s">
        <v>130</v>
      </c>
      <c r="B859" t="s">
        <v>7</v>
      </c>
      <c r="C859" t="s">
        <v>12</v>
      </c>
      <c r="D859">
        <v>90</v>
      </c>
      <c r="E859">
        <v>2105.3284006530998</v>
      </c>
      <c r="F859">
        <v>716</v>
      </c>
      <c r="G859">
        <v>16</v>
      </c>
      <c r="H859" t="str">
        <f t="shared" si="13"/>
        <v>2024年</v>
      </c>
    </row>
    <row r="860" spans="1:8">
      <c r="A860" t="s">
        <v>130</v>
      </c>
      <c r="B860" t="s">
        <v>7</v>
      </c>
      <c r="C860" t="s">
        <v>12</v>
      </c>
      <c r="D860">
        <v>100</v>
      </c>
      <c r="E860">
        <v>1325.5551695644001</v>
      </c>
      <c r="F860">
        <v>625</v>
      </c>
      <c r="G860">
        <v>32</v>
      </c>
      <c r="H860" t="str">
        <f t="shared" si="13"/>
        <v>2024年</v>
      </c>
    </row>
    <row r="861" spans="1:8">
      <c r="A861" t="s">
        <v>130</v>
      </c>
      <c r="B861" t="s">
        <v>13</v>
      </c>
      <c r="C861" t="s">
        <v>8</v>
      </c>
      <c r="D861">
        <v>100</v>
      </c>
      <c r="E861">
        <v>941.25901043399995</v>
      </c>
      <c r="F861">
        <v>343</v>
      </c>
      <c r="G861">
        <v>16</v>
      </c>
      <c r="H861" t="str">
        <f t="shared" si="13"/>
        <v>2024年</v>
      </c>
    </row>
    <row r="862" spans="1:8">
      <c r="A862" t="s">
        <v>130</v>
      </c>
      <c r="B862" t="s">
        <v>13</v>
      </c>
      <c r="C862" t="s">
        <v>10</v>
      </c>
      <c r="D862">
        <v>110</v>
      </c>
      <c r="E862">
        <v>1078.0326330503999</v>
      </c>
      <c r="F862">
        <v>547</v>
      </c>
      <c r="G862">
        <v>26</v>
      </c>
      <c r="H862" t="str">
        <f t="shared" si="13"/>
        <v>2024年</v>
      </c>
    </row>
    <row r="863" spans="1:8">
      <c r="A863" t="s">
        <v>130</v>
      </c>
      <c r="B863" t="s">
        <v>7</v>
      </c>
      <c r="C863" t="s">
        <v>10</v>
      </c>
      <c r="D863">
        <v>120</v>
      </c>
      <c r="E863">
        <v>1193.7109631464</v>
      </c>
      <c r="F863">
        <v>678</v>
      </c>
      <c r="G863">
        <v>49</v>
      </c>
      <c r="H863" t="str">
        <f t="shared" si="13"/>
        <v>2024年</v>
      </c>
    </row>
    <row r="864" spans="1:8">
      <c r="A864" t="s">
        <v>131</v>
      </c>
      <c r="B864" t="s">
        <v>7</v>
      </c>
      <c r="C864" t="s">
        <v>12</v>
      </c>
      <c r="D864">
        <v>60</v>
      </c>
      <c r="E864">
        <v>131.5873015873</v>
      </c>
      <c r="F864">
        <v>34</v>
      </c>
      <c r="G864">
        <v>0</v>
      </c>
      <c r="H864" t="str">
        <f t="shared" si="13"/>
        <v>2024年</v>
      </c>
    </row>
    <row r="865" spans="1:8">
      <c r="A865" t="s">
        <v>131</v>
      </c>
      <c r="B865" t="s">
        <v>13</v>
      </c>
      <c r="C865" t="s">
        <v>10</v>
      </c>
      <c r="D865">
        <v>90</v>
      </c>
      <c r="E865">
        <v>2132.3046386391002</v>
      </c>
      <c r="F865">
        <v>1163</v>
      </c>
      <c r="G865">
        <v>59</v>
      </c>
      <c r="H865" t="str">
        <f t="shared" si="13"/>
        <v>2024年</v>
      </c>
    </row>
    <row r="866" spans="1:8">
      <c r="A866" t="s">
        <v>131</v>
      </c>
      <c r="B866" t="s">
        <v>7</v>
      </c>
      <c r="C866" t="s">
        <v>8</v>
      </c>
      <c r="D866">
        <v>100</v>
      </c>
      <c r="E866">
        <v>115</v>
      </c>
      <c r="F866">
        <v>40</v>
      </c>
      <c r="G866">
        <v>1</v>
      </c>
      <c r="H866" t="str">
        <f t="shared" si="13"/>
        <v>2024年</v>
      </c>
    </row>
    <row r="867" spans="1:8">
      <c r="A867" t="s">
        <v>131</v>
      </c>
      <c r="B867" t="s">
        <v>7</v>
      </c>
      <c r="C867" t="s">
        <v>12</v>
      </c>
      <c r="D867">
        <v>100</v>
      </c>
      <c r="E867">
        <v>1764.1570661840001</v>
      </c>
      <c r="F867">
        <v>837</v>
      </c>
      <c r="G867">
        <v>50</v>
      </c>
      <c r="H867" t="str">
        <f t="shared" si="13"/>
        <v>2024年</v>
      </c>
    </row>
    <row r="868" spans="1:8">
      <c r="A868" t="s">
        <v>131</v>
      </c>
      <c r="B868" t="s">
        <v>7</v>
      </c>
      <c r="C868" t="s">
        <v>8</v>
      </c>
      <c r="D868">
        <v>120</v>
      </c>
      <c r="E868">
        <v>82</v>
      </c>
      <c r="F868">
        <v>43</v>
      </c>
      <c r="G868">
        <v>2</v>
      </c>
      <c r="H868" t="str">
        <f t="shared" si="13"/>
        <v>2024年</v>
      </c>
    </row>
    <row r="869" spans="1:8">
      <c r="A869" t="s">
        <v>131</v>
      </c>
      <c r="B869" t="s">
        <v>7</v>
      </c>
      <c r="C869" t="s">
        <v>12</v>
      </c>
      <c r="D869">
        <v>130</v>
      </c>
      <c r="E869">
        <v>6.1449999999999996</v>
      </c>
      <c r="F869">
        <v>4</v>
      </c>
      <c r="G869">
        <v>0</v>
      </c>
      <c r="H869" t="str">
        <f t="shared" si="13"/>
        <v>2024年</v>
      </c>
    </row>
    <row r="870" spans="1:8">
      <c r="A870" t="s">
        <v>131</v>
      </c>
      <c r="B870" t="s">
        <v>13</v>
      </c>
      <c r="C870" t="s">
        <v>10</v>
      </c>
      <c r="D870">
        <v>130</v>
      </c>
      <c r="E870">
        <v>4723.0770016906999</v>
      </c>
      <c r="F870">
        <v>2624</v>
      </c>
      <c r="G870">
        <v>210</v>
      </c>
      <c r="H870" t="str">
        <f t="shared" si="13"/>
        <v>2024年</v>
      </c>
    </row>
    <row r="871" spans="1:8">
      <c r="A871" t="s">
        <v>131</v>
      </c>
      <c r="B871" t="s">
        <v>7</v>
      </c>
      <c r="C871" t="s">
        <v>10</v>
      </c>
      <c r="D871">
        <v>140</v>
      </c>
      <c r="E871">
        <v>33.307692307700002</v>
      </c>
      <c r="F871">
        <v>24</v>
      </c>
      <c r="G871">
        <v>6</v>
      </c>
      <c r="H871" t="str">
        <f t="shared" si="13"/>
        <v>2024年</v>
      </c>
    </row>
    <row r="872" spans="1:8">
      <c r="A872" t="s">
        <v>132</v>
      </c>
      <c r="B872" t="s">
        <v>7</v>
      </c>
      <c r="C872" t="s">
        <v>12</v>
      </c>
      <c r="D872">
        <v>70</v>
      </c>
      <c r="E872">
        <v>720.21089063320005</v>
      </c>
      <c r="F872">
        <v>126</v>
      </c>
      <c r="G872">
        <v>2</v>
      </c>
      <c r="H872" t="str">
        <f t="shared" si="13"/>
        <v>2024年</v>
      </c>
    </row>
    <row r="873" spans="1:8">
      <c r="A873" t="s">
        <v>132</v>
      </c>
      <c r="B873" t="s">
        <v>7</v>
      </c>
      <c r="C873" t="s">
        <v>8</v>
      </c>
      <c r="D873">
        <v>80</v>
      </c>
      <c r="E873">
        <v>2290.7169764516002</v>
      </c>
      <c r="F873">
        <v>760</v>
      </c>
      <c r="G873">
        <v>21</v>
      </c>
      <c r="H873" t="str">
        <f t="shared" si="13"/>
        <v>2024年</v>
      </c>
    </row>
    <row r="874" spans="1:8">
      <c r="A874" t="s">
        <v>132</v>
      </c>
      <c r="B874" t="s">
        <v>7</v>
      </c>
      <c r="C874" t="s">
        <v>8</v>
      </c>
      <c r="D874">
        <v>100</v>
      </c>
      <c r="E874">
        <v>4830.4167512804997</v>
      </c>
      <c r="F874">
        <v>1577</v>
      </c>
      <c r="G874">
        <v>26</v>
      </c>
      <c r="H874" t="str">
        <f t="shared" si="13"/>
        <v>2024年</v>
      </c>
    </row>
    <row r="875" spans="1:8">
      <c r="A875" t="s">
        <v>132</v>
      </c>
      <c r="B875" t="s">
        <v>13</v>
      </c>
      <c r="C875" t="s">
        <v>10</v>
      </c>
      <c r="D875">
        <v>110</v>
      </c>
      <c r="E875">
        <v>489.06817893549999</v>
      </c>
      <c r="F875">
        <v>231</v>
      </c>
      <c r="G875">
        <v>15</v>
      </c>
      <c r="H875" t="str">
        <f t="shared" si="13"/>
        <v>2024年</v>
      </c>
    </row>
    <row r="876" spans="1:8">
      <c r="A876" t="s">
        <v>132</v>
      </c>
      <c r="B876" t="s">
        <v>7</v>
      </c>
      <c r="C876" t="s">
        <v>8</v>
      </c>
      <c r="D876">
        <v>120</v>
      </c>
      <c r="E876">
        <v>800.44215686279995</v>
      </c>
      <c r="F876">
        <v>207</v>
      </c>
      <c r="G876">
        <v>5</v>
      </c>
      <c r="H876" t="str">
        <f t="shared" si="13"/>
        <v>2024年</v>
      </c>
    </row>
    <row r="877" spans="1:8">
      <c r="A877" t="s">
        <v>132</v>
      </c>
      <c r="B877" t="s">
        <v>13</v>
      </c>
      <c r="C877" t="s">
        <v>10</v>
      </c>
      <c r="D877">
        <v>130</v>
      </c>
      <c r="E877">
        <v>501.66098496630002</v>
      </c>
      <c r="F877">
        <v>290</v>
      </c>
      <c r="G877">
        <v>17</v>
      </c>
      <c r="H877" t="str">
        <f t="shared" si="13"/>
        <v>2024年</v>
      </c>
    </row>
    <row r="878" spans="1:8">
      <c r="A878" t="s">
        <v>132</v>
      </c>
      <c r="B878" t="s">
        <v>13</v>
      </c>
      <c r="C878" t="s">
        <v>8</v>
      </c>
      <c r="D878">
        <v>140</v>
      </c>
      <c r="E878">
        <v>207.1712121212</v>
      </c>
      <c r="F878">
        <v>60</v>
      </c>
      <c r="G878">
        <v>7</v>
      </c>
      <c r="H878" t="str">
        <f t="shared" si="13"/>
        <v>2024年</v>
      </c>
    </row>
    <row r="879" spans="1:8">
      <c r="A879" t="s">
        <v>132</v>
      </c>
      <c r="B879" t="s">
        <v>7</v>
      </c>
      <c r="C879" t="s">
        <v>8</v>
      </c>
      <c r="D879">
        <v>160</v>
      </c>
      <c r="E879">
        <v>6</v>
      </c>
      <c r="F879">
        <v>6</v>
      </c>
      <c r="G879">
        <v>0</v>
      </c>
      <c r="H879" t="str">
        <f t="shared" si="13"/>
        <v>2024年</v>
      </c>
    </row>
    <row r="880" spans="1:8">
      <c r="A880" t="s">
        <v>133</v>
      </c>
      <c r="B880" t="s">
        <v>7</v>
      </c>
      <c r="C880" t="s">
        <v>12</v>
      </c>
      <c r="D880">
        <v>70</v>
      </c>
      <c r="E880">
        <v>11434.324296643599</v>
      </c>
      <c r="F880">
        <v>3598</v>
      </c>
      <c r="G880">
        <v>92</v>
      </c>
      <c r="H880" t="str">
        <f t="shared" si="13"/>
        <v>2024年</v>
      </c>
    </row>
    <row r="881" spans="1:8">
      <c r="A881" t="s">
        <v>133</v>
      </c>
      <c r="B881" t="s">
        <v>7</v>
      </c>
      <c r="C881" t="s">
        <v>10</v>
      </c>
      <c r="D881">
        <v>80</v>
      </c>
      <c r="E881">
        <v>248.71666666670001</v>
      </c>
      <c r="F881">
        <v>60</v>
      </c>
      <c r="G881">
        <v>1</v>
      </c>
      <c r="H881" t="str">
        <f t="shared" si="13"/>
        <v>2024年</v>
      </c>
    </row>
    <row r="882" spans="1:8">
      <c r="A882" t="s">
        <v>133</v>
      </c>
      <c r="B882" t="s">
        <v>13</v>
      </c>
      <c r="C882" t="s">
        <v>10</v>
      </c>
      <c r="D882">
        <v>80</v>
      </c>
      <c r="E882">
        <v>227.0014215324</v>
      </c>
      <c r="F882">
        <v>97</v>
      </c>
      <c r="G882">
        <v>8</v>
      </c>
      <c r="H882" t="str">
        <f t="shared" si="13"/>
        <v>2024年</v>
      </c>
    </row>
    <row r="883" spans="1:8">
      <c r="A883" t="s">
        <v>133</v>
      </c>
      <c r="B883" t="s">
        <v>7</v>
      </c>
      <c r="C883" t="s">
        <v>12</v>
      </c>
      <c r="D883">
        <v>90</v>
      </c>
      <c r="E883">
        <v>6647.3773072439999</v>
      </c>
      <c r="F883">
        <v>2009</v>
      </c>
      <c r="G883">
        <v>35</v>
      </c>
      <c r="H883" t="str">
        <f t="shared" si="13"/>
        <v>2024年</v>
      </c>
    </row>
    <row r="884" spans="1:8">
      <c r="A884" t="s">
        <v>133</v>
      </c>
      <c r="B884" t="s">
        <v>7</v>
      </c>
      <c r="C884" t="s">
        <v>12</v>
      </c>
      <c r="D884">
        <v>100</v>
      </c>
      <c r="E884">
        <v>1026.2904902942</v>
      </c>
      <c r="F884">
        <v>251</v>
      </c>
      <c r="G884">
        <v>13</v>
      </c>
      <c r="H884" t="str">
        <f t="shared" si="13"/>
        <v>2024年</v>
      </c>
    </row>
    <row r="885" spans="1:8">
      <c r="A885" t="s">
        <v>133</v>
      </c>
      <c r="B885" t="s">
        <v>7</v>
      </c>
      <c r="C885" t="s">
        <v>8</v>
      </c>
      <c r="D885">
        <v>110</v>
      </c>
      <c r="E885">
        <v>51</v>
      </c>
      <c r="F885">
        <v>20</v>
      </c>
      <c r="G885">
        <v>0</v>
      </c>
      <c r="H885" t="str">
        <f t="shared" si="13"/>
        <v>2024年</v>
      </c>
    </row>
    <row r="886" spans="1:8">
      <c r="A886" t="s">
        <v>133</v>
      </c>
      <c r="B886" t="s">
        <v>13</v>
      </c>
      <c r="C886" t="s">
        <v>8</v>
      </c>
      <c r="D886">
        <v>140</v>
      </c>
      <c r="E886">
        <v>23</v>
      </c>
      <c r="F886">
        <v>9</v>
      </c>
      <c r="G886">
        <v>0</v>
      </c>
      <c r="H886" t="str">
        <f t="shared" si="13"/>
        <v>2024年</v>
      </c>
    </row>
    <row r="887" spans="1:8">
      <c r="A887" t="s">
        <v>133</v>
      </c>
      <c r="B887" t="s">
        <v>13</v>
      </c>
      <c r="C887" t="s">
        <v>10</v>
      </c>
      <c r="D887">
        <v>140</v>
      </c>
      <c r="E887">
        <v>35</v>
      </c>
      <c r="F887">
        <v>13</v>
      </c>
      <c r="G887">
        <v>0</v>
      </c>
      <c r="H887" t="str">
        <f t="shared" si="13"/>
        <v>2024年</v>
      </c>
    </row>
    <row r="888" spans="1:8">
      <c r="A888" t="s">
        <v>134</v>
      </c>
      <c r="B888" t="s">
        <v>7</v>
      </c>
      <c r="C888" t="s">
        <v>10</v>
      </c>
      <c r="E888">
        <v>1924.7220230957</v>
      </c>
      <c r="F888">
        <v>654</v>
      </c>
      <c r="G888">
        <v>10</v>
      </c>
      <c r="H888" t="str">
        <f t="shared" si="13"/>
        <v>2024年</v>
      </c>
    </row>
    <row r="889" spans="1:8">
      <c r="A889" t="s">
        <v>134</v>
      </c>
      <c r="B889" t="s">
        <v>7</v>
      </c>
      <c r="C889" t="s">
        <v>8</v>
      </c>
      <c r="D889">
        <v>80</v>
      </c>
      <c r="E889">
        <v>249.0909090909</v>
      </c>
      <c r="F889">
        <v>30</v>
      </c>
      <c r="G889">
        <v>1</v>
      </c>
      <c r="H889" t="str">
        <f t="shared" si="13"/>
        <v>2024年</v>
      </c>
    </row>
    <row r="890" spans="1:8">
      <c r="A890" t="s">
        <v>134</v>
      </c>
      <c r="B890" t="s">
        <v>7</v>
      </c>
      <c r="C890" t="s">
        <v>8</v>
      </c>
      <c r="D890">
        <v>120</v>
      </c>
      <c r="E890">
        <v>66</v>
      </c>
      <c r="F890">
        <v>24</v>
      </c>
      <c r="G890">
        <v>1</v>
      </c>
      <c r="H890" t="str">
        <f t="shared" si="13"/>
        <v>2024年</v>
      </c>
    </row>
    <row r="891" spans="1:8">
      <c r="A891" t="s">
        <v>134</v>
      </c>
      <c r="B891" t="s">
        <v>7</v>
      </c>
      <c r="C891" t="s">
        <v>10</v>
      </c>
      <c r="D891">
        <v>130</v>
      </c>
      <c r="E891">
        <v>886.62471433940004</v>
      </c>
      <c r="F891">
        <v>317</v>
      </c>
      <c r="G891">
        <v>22</v>
      </c>
      <c r="H891" t="str">
        <f t="shared" si="13"/>
        <v>2024年</v>
      </c>
    </row>
    <row r="892" spans="1:8">
      <c r="A892" t="s">
        <v>134</v>
      </c>
      <c r="B892" t="s">
        <v>7</v>
      </c>
      <c r="C892" t="s">
        <v>10</v>
      </c>
      <c r="D892">
        <v>150</v>
      </c>
      <c r="E892">
        <v>13.8</v>
      </c>
      <c r="F892">
        <v>9</v>
      </c>
      <c r="G892">
        <v>0</v>
      </c>
      <c r="H892" t="str">
        <f t="shared" si="13"/>
        <v>2024年</v>
      </c>
    </row>
    <row r="893" spans="1:8">
      <c r="A893" t="s">
        <v>135</v>
      </c>
      <c r="B893" t="s">
        <v>13</v>
      </c>
      <c r="C893" t="s">
        <v>8</v>
      </c>
      <c r="E893">
        <v>105.875</v>
      </c>
      <c r="F893">
        <v>23</v>
      </c>
      <c r="G893">
        <v>0</v>
      </c>
      <c r="H893" t="str">
        <f t="shared" si="13"/>
        <v>2024年</v>
      </c>
    </row>
    <row r="894" spans="1:8">
      <c r="A894" t="s">
        <v>135</v>
      </c>
      <c r="B894" t="s">
        <v>7</v>
      </c>
      <c r="C894" t="s">
        <v>8</v>
      </c>
      <c r="D894">
        <v>60</v>
      </c>
      <c r="E894">
        <v>409.07373420089999</v>
      </c>
      <c r="F894">
        <v>117</v>
      </c>
      <c r="G894">
        <v>1</v>
      </c>
      <c r="H894" t="str">
        <f t="shared" si="13"/>
        <v>2024年</v>
      </c>
    </row>
    <row r="895" spans="1:8">
      <c r="A895" t="s">
        <v>135</v>
      </c>
      <c r="B895" t="s">
        <v>7</v>
      </c>
      <c r="C895" t="s">
        <v>8</v>
      </c>
      <c r="D895">
        <v>80</v>
      </c>
      <c r="E895">
        <v>406.6665906952</v>
      </c>
      <c r="F895">
        <v>109</v>
      </c>
      <c r="G895">
        <v>2</v>
      </c>
      <c r="H895" t="str">
        <f t="shared" si="13"/>
        <v>2024年</v>
      </c>
    </row>
    <row r="896" spans="1:8">
      <c r="A896" t="s">
        <v>135</v>
      </c>
      <c r="B896" t="s">
        <v>7</v>
      </c>
      <c r="C896" t="s">
        <v>12</v>
      </c>
      <c r="D896">
        <v>90</v>
      </c>
      <c r="E896">
        <v>1121.1271235034001</v>
      </c>
      <c r="F896">
        <v>495</v>
      </c>
      <c r="G896">
        <v>6</v>
      </c>
      <c r="H896" t="str">
        <f t="shared" si="13"/>
        <v>2024年</v>
      </c>
    </row>
    <row r="897" spans="1:8">
      <c r="A897" t="s">
        <v>135</v>
      </c>
      <c r="B897" t="s">
        <v>13</v>
      </c>
      <c r="C897" t="s">
        <v>10</v>
      </c>
      <c r="D897">
        <v>130</v>
      </c>
      <c r="E897">
        <v>831.38073604370004</v>
      </c>
      <c r="F897">
        <v>361</v>
      </c>
      <c r="G897">
        <v>29</v>
      </c>
      <c r="H897" t="str">
        <f t="shared" si="13"/>
        <v>2024年</v>
      </c>
    </row>
    <row r="898" spans="1:8">
      <c r="A898" t="s">
        <v>135</v>
      </c>
      <c r="B898" t="s">
        <v>7</v>
      </c>
      <c r="C898" t="s">
        <v>8</v>
      </c>
      <c r="D898">
        <v>140</v>
      </c>
      <c r="E898">
        <v>2670.9611764706001</v>
      </c>
      <c r="F898">
        <v>930</v>
      </c>
      <c r="G898">
        <v>59</v>
      </c>
      <c r="H898" t="str">
        <f t="shared" si="13"/>
        <v>2024年</v>
      </c>
    </row>
    <row r="899" spans="1:8">
      <c r="A899" t="s">
        <v>150</v>
      </c>
      <c r="B899" t="s">
        <v>13</v>
      </c>
      <c r="C899" t="s">
        <v>8</v>
      </c>
      <c r="D899">
        <v>130</v>
      </c>
      <c r="E899">
        <v>1080.7333838308</v>
      </c>
      <c r="F899">
        <v>298</v>
      </c>
      <c r="G899">
        <v>26</v>
      </c>
      <c r="H899" t="str">
        <f t="shared" ref="H899:H962" si="14">LEFT(A899,5)</f>
        <v>2024年</v>
      </c>
    </row>
    <row r="900" spans="1:8">
      <c r="A900" t="s">
        <v>137</v>
      </c>
      <c r="B900" t="s">
        <v>7</v>
      </c>
      <c r="C900" t="s">
        <v>10</v>
      </c>
      <c r="E900">
        <v>2.3529411764999999</v>
      </c>
      <c r="F900">
        <v>1</v>
      </c>
      <c r="G900">
        <v>0</v>
      </c>
      <c r="H900" t="str">
        <f t="shared" si="14"/>
        <v>2024年</v>
      </c>
    </row>
    <row r="901" spans="1:8">
      <c r="A901" t="s">
        <v>137</v>
      </c>
      <c r="B901" t="s">
        <v>7</v>
      </c>
      <c r="C901" t="s">
        <v>10</v>
      </c>
      <c r="D901">
        <v>80</v>
      </c>
      <c r="E901">
        <v>45</v>
      </c>
      <c r="F901">
        <v>15</v>
      </c>
      <c r="G901">
        <v>1</v>
      </c>
      <c r="H901" t="str">
        <f t="shared" si="14"/>
        <v>2024年</v>
      </c>
    </row>
    <row r="902" spans="1:8">
      <c r="A902" t="s">
        <v>137</v>
      </c>
      <c r="B902" t="s">
        <v>13</v>
      </c>
      <c r="C902" t="s">
        <v>10</v>
      </c>
      <c r="D902">
        <v>90</v>
      </c>
      <c r="E902">
        <v>929.03553459110003</v>
      </c>
      <c r="F902">
        <v>515</v>
      </c>
      <c r="G902">
        <v>73</v>
      </c>
      <c r="H902" t="str">
        <f t="shared" si="14"/>
        <v>2024年</v>
      </c>
    </row>
    <row r="903" spans="1:8">
      <c r="A903" t="s">
        <v>137</v>
      </c>
      <c r="B903" t="s">
        <v>13</v>
      </c>
      <c r="C903" t="s">
        <v>8</v>
      </c>
      <c r="D903">
        <v>100</v>
      </c>
      <c r="E903">
        <v>1179.08228336</v>
      </c>
      <c r="F903">
        <v>525</v>
      </c>
      <c r="G903">
        <v>71</v>
      </c>
      <c r="H903" t="str">
        <f t="shared" si="14"/>
        <v>2024年</v>
      </c>
    </row>
    <row r="904" spans="1:8">
      <c r="A904" t="s">
        <v>137</v>
      </c>
      <c r="B904" t="s">
        <v>13</v>
      </c>
      <c r="C904" t="s">
        <v>10</v>
      </c>
      <c r="D904">
        <v>110</v>
      </c>
      <c r="E904">
        <v>147.37606837600001</v>
      </c>
      <c r="F904">
        <v>66</v>
      </c>
      <c r="G904">
        <v>6</v>
      </c>
      <c r="H904" t="str">
        <f t="shared" si="14"/>
        <v>2024年</v>
      </c>
    </row>
    <row r="905" spans="1:8">
      <c r="A905" t="s">
        <v>137</v>
      </c>
      <c r="B905" t="s">
        <v>13</v>
      </c>
      <c r="C905" t="s">
        <v>10</v>
      </c>
      <c r="D905">
        <v>120</v>
      </c>
      <c r="E905">
        <v>1843.8434143994</v>
      </c>
      <c r="F905">
        <v>950</v>
      </c>
      <c r="G905">
        <v>126</v>
      </c>
      <c r="H905" t="str">
        <f t="shared" si="14"/>
        <v>2024年</v>
      </c>
    </row>
    <row r="906" spans="1:8">
      <c r="A906" t="s">
        <v>137</v>
      </c>
      <c r="B906" t="s">
        <v>7</v>
      </c>
      <c r="C906" t="s">
        <v>10</v>
      </c>
      <c r="D906">
        <v>130</v>
      </c>
      <c r="E906">
        <v>1399.75</v>
      </c>
      <c r="F906">
        <v>621</v>
      </c>
      <c r="G906">
        <v>50</v>
      </c>
      <c r="H906" t="str">
        <f t="shared" si="14"/>
        <v>2024年</v>
      </c>
    </row>
    <row r="907" spans="1:8">
      <c r="A907" t="s">
        <v>137</v>
      </c>
      <c r="B907" t="s">
        <v>13</v>
      </c>
      <c r="C907" t="s">
        <v>8</v>
      </c>
      <c r="D907">
        <v>130</v>
      </c>
      <c r="E907">
        <v>1935.5301840601001</v>
      </c>
      <c r="F907">
        <v>889</v>
      </c>
      <c r="G907">
        <v>75</v>
      </c>
      <c r="H907" t="str">
        <f t="shared" si="14"/>
        <v>2024年</v>
      </c>
    </row>
    <row r="908" spans="1:8">
      <c r="A908" t="s">
        <v>137</v>
      </c>
      <c r="B908" t="s">
        <v>7</v>
      </c>
      <c r="C908" t="s">
        <v>10</v>
      </c>
      <c r="D908">
        <v>190</v>
      </c>
      <c r="E908">
        <v>17</v>
      </c>
      <c r="F908">
        <v>3</v>
      </c>
      <c r="G908">
        <v>1</v>
      </c>
      <c r="H908" t="str">
        <f t="shared" si="14"/>
        <v>2024年</v>
      </c>
    </row>
    <row r="909" spans="1:8">
      <c r="A909" t="s">
        <v>138</v>
      </c>
      <c r="B909" t="s">
        <v>13</v>
      </c>
      <c r="C909" t="s">
        <v>10</v>
      </c>
      <c r="D909">
        <v>120</v>
      </c>
      <c r="E909">
        <v>49</v>
      </c>
      <c r="F909">
        <v>29</v>
      </c>
      <c r="G909">
        <v>3</v>
      </c>
      <c r="H909" t="str">
        <f t="shared" si="14"/>
        <v>2024年</v>
      </c>
    </row>
    <row r="910" spans="1:8">
      <c r="A910" t="s">
        <v>138</v>
      </c>
      <c r="B910" t="s">
        <v>7</v>
      </c>
      <c r="C910" t="s">
        <v>8</v>
      </c>
      <c r="D910">
        <v>130</v>
      </c>
      <c r="E910">
        <v>10</v>
      </c>
      <c r="F910">
        <v>1</v>
      </c>
      <c r="G910">
        <v>0</v>
      </c>
      <c r="H910" t="str">
        <f t="shared" si="14"/>
        <v>2024年</v>
      </c>
    </row>
    <row r="911" spans="1:8">
      <c r="A911" t="s">
        <v>139</v>
      </c>
      <c r="B911" t="s">
        <v>7</v>
      </c>
      <c r="C911" t="s">
        <v>8</v>
      </c>
      <c r="D911">
        <v>70</v>
      </c>
      <c r="E911">
        <v>541</v>
      </c>
      <c r="F911">
        <v>179</v>
      </c>
      <c r="G911">
        <v>18</v>
      </c>
      <c r="H911" t="str">
        <f t="shared" si="14"/>
        <v>2024年</v>
      </c>
    </row>
    <row r="912" spans="1:8">
      <c r="A912" t="s">
        <v>139</v>
      </c>
      <c r="B912" t="s">
        <v>7</v>
      </c>
      <c r="C912" t="s">
        <v>10</v>
      </c>
      <c r="D912">
        <v>110</v>
      </c>
      <c r="E912">
        <v>778</v>
      </c>
      <c r="F912">
        <v>293</v>
      </c>
      <c r="G912">
        <v>19</v>
      </c>
      <c r="H912" t="str">
        <f t="shared" si="14"/>
        <v>2024年</v>
      </c>
    </row>
    <row r="913" spans="1:8">
      <c r="A913" t="s">
        <v>139</v>
      </c>
      <c r="B913" t="s">
        <v>7</v>
      </c>
      <c r="C913" t="s">
        <v>8</v>
      </c>
      <c r="D913">
        <v>160</v>
      </c>
      <c r="E913">
        <v>807</v>
      </c>
      <c r="F913">
        <v>236</v>
      </c>
      <c r="G913">
        <v>7</v>
      </c>
      <c r="H913" t="str">
        <f t="shared" si="14"/>
        <v>2024年</v>
      </c>
    </row>
    <row r="914" spans="1:8">
      <c r="A914" t="s">
        <v>139</v>
      </c>
      <c r="B914" t="s">
        <v>13</v>
      </c>
      <c r="C914" t="s">
        <v>10</v>
      </c>
      <c r="D914">
        <v>170</v>
      </c>
      <c r="E914">
        <v>1081.4203731998</v>
      </c>
      <c r="F914">
        <v>526</v>
      </c>
      <c r="G914">
        <v>57</v>
      </c>
      <c r="H914" t="str">
        <f t="shared" si="14"/>
        <v>2024年</v>
      </c>
    </row>
    <row r="915" spans="1:8">
      <c r="A915" t="s">
        <v>151</v>
      </c>
      <c r="B915" t="s">
        <v>7</v>
      </c>
      <c r="C915" t="s">
        <v>12</v>
      </c>
      <c r="D915">
        <v>60</v>
      </c>
      <c r="E915">
        <v>144.68292682929999</v>
      </c>
      <c r="F915">
        <v>43</v>
      </c>
      <c r="G915">
        <v>1</v>
      </c>
      <c r="H915" t="str">
        <f t="shared" si="14"/>
        <v>2024年</v>
      </c>
    </row>
    <row r="916" spans="1:8">
      <c r="A916" t="s">
        <v>151</v>
      </c>
      <c r="B916" t="s">
        <v>7</v>
      </c>
      <c r="C916" t="s">
        <v>10</v>
      </c>
      <c r="D916">
        <v>150</v>
      </c>
      <c r="E916">
        <v>310</v>
      </c>
      <c r="F916">
        <v>197</v>
      </c>
      <c r="G916">
        <v>18</v>
      </c>
      <c r="H916" t="str">
        <f t="shared" si="14"/>
        <v>2024年</v>
      </c>
    </row>
    <row r="917" spans="1:8">
      <c r="A917" t="s">
        <v>140</v>
      </c>
      <c r="B917" t="s">
        <v>7</v>
      </c>
      <c r="C917" t="s">
        <v>8</v>
      </c>
      <c r="E917">
        <v>364.5882352941</v>
      </c>
      <c r="F917">
        <v>56</v>
      </c>
      <c r="G917">
        <v>2</v>
      </c>
      <c r="H917" t="str">
        <f t="shared" si="14"/>
        <v>2024年</v>
      </c>
    </row>
    <row r="918" spans="1:8">
      <c r="A918" t="s">
        <v>140</v>
      </c>
      <c r="B918" t="s">
        <v>7</v>
      </c>
      <c r="C918" t="s">
        <v>12</v>
      </c>
      <c r="D918">
        <v>50</v>
      </c>
      <c r="E918">
        <v>20</v>
      </c>
      <c r="F918">
        <v>13</v>
      </c>
      <c r="G918">
        <v>1</v>
      </c>
      <c r="H918" t="str">
        <f t="shared" si="14"/>
        <v>2024年</v>
      </c>
    </row>
    <row r="919" spans="1:8">
      <c r="A919" t="s">
        <v>140</v>
      </c>
      <c r="B919" t="s">
        <v>7</v>
      </c>
      <c r="C919" t="s">
        <v>10</v>
      </c>
      <c r="D919">
        <v>60</v>
      </c>
      <c r="E919">
        <v>61</v>
      </c>
      <c r="F919">
        <v>24</v>
      </c>
      <c r="G919">
        <v>2</v>
      </c>
      <c r="H919" t="str">
        <f t="shared" si="14"/>
        <v>2024年</v>
      </c>
    </row>
    <row r="920" spans="1:8">
      <c r="A920" t="s">
        <v>140</v>
      </c>
      <c r="B920" t="s">
        <v>7</v>
      </c>
      <c r="C920" t="s">
        <v>12</v>
      </c>
      <c r="D920">
        <v>70</v>
      </c>
      <c r="E920">
        <v>1124.241303113</v>
      </c>
      <c r="F920">
        <v>461</v>
      </c>
      <c r="G920">
        <v>22</v>
      </c>
      <c r="H920" t="str">
        <f t="shared" si="14"/>
        <v>2024年</v>
      </c>
    </row>
    <row r="921" spans="1:8">
      <c r="A921" t="s">
        <v>140</v>
      </c>
      <c r="B921" t="s">
        <v>7</v>
      </c>
      <c r="C921" t="s">
        <v>10</v>
      </c>
      <c r="D921">
        <v>120</v>
      </c>
      <c r="E921">
        <v>1180.0192307692</v>
      </c>
      <c r="F921">
        <v>561</v>
      </c>
      <c r="G921">
        <v>22</v>
      </c>
      <c r="H921" t="str">
        <f t="shared" si="14"/>
        <v>2024年</v>
      </c>
    </row>
    <row r="922" spans="1:8">
      <c r="A922" t="s">
        <v>140</v>
      </c>
      <c r="B922" t="s">
        <v>7</v>
      </c>
      <c r="C922" t="s">
        <v>8</v>
      </c>
      <c r="D922">
        <v>140</v>
      </c>
      <c r="E922">
        <v>263</v>
      </c>
      <c r="F922">
        <v>94</v>
      </c>
      <c r="G922">
        <v>2</v>
      </c>
      <c r="H922" t="str">
        <f t="shared" si="14"/>
        <v>2024年</v>
      </c>
    </row>
    <row r="923" spans="1:8">
      <c r="A923" t="s">
        <v>140</v>
      </c>
      <c r="B923" t="s">
        <v>7</v>
      </c>
      <c r="C923" t="s">
        <v>10</v>
      </c>
      <c r="D923">
        <v>140</v>
      </c>
      <c r="E923">
        <v>581.26804123709996</v>
      </c>
      <c r="F923">
        <v>243</v>
      </c>
      <c r="G923">
        <v>6</v>
      </c>
      <c r="H923" t="str">
        <f t="shared" si="14"/>
        <v>2024年</v>
      </c>
    </row>
    <row r="924" spans="1:8">
      <c r="A924" t="s">
        <v>141</v>
      </c>
      <c r="B924" t="s">
        <v>7</v>
      </c>
      <c r="C924" t="s">
        <v>8</v>
      </c>
      <c r="D924">
        <v>90</v>
      </c>
      <c r="E924">
        <v>173.06034482760001</v>
      </c>
      <c r="F924">
        <v>39</v>
      </c>
      <c r="G924">
        <v>0</v>
      </c>
      <c r="H924" t="str">
        <f t="shared" si="14"/>
        <v>2024年</v>
      </c>
    </row>
    <row r="925" spans="1:8">
      <c r="A925" t="s">
        <v>141</v>
      </c>
      <c r="B925" t="s">
        <v>7</v>
      </c>
      <c r="C925" t="s">
        <v>8</v>
      </c>
      <c r="D925">
        <v>100</v>
      </c>
      <c r="E925">
        <v>115.5</v>
      </c>
      <c r="F925">
        <v>63</v>
      </c>
      <c r="G925">
        <v>1</v>
      </c>
      <c r="H925" t="str">
        <f t="shared" si="14"/>
        <v>2024年</v>
      </c>
    </row>
    <row r="926" spans="1:8">
      <c r="A926" t="s">
        <v>141</v>
      </c>
      <c r="B926" t="s">
        <v>13</v>
      </c>
      <c r="C926" t="s">
        <v>8</v>
      </c>
      <c r="D926">
        <v>100</v>
      </c>
      <c r="E926">
        <v>163.4</v>
      </c>
      <c r="F926">
        <v>72</v>
      </c>
      <c r="G926">
        <v>3</v>
      </c>
      <c r="H926" t="str">
        <f t="shared" si="14"/>
        <v>2024年</v>
      </c>
    </row>
    <row r="927" spans="1:8">
      <c r="A927" t="s">
        <v>141</v>
      </c>
      <c r="B927" t="s">
        <v>7</v>
      </c>
      <c r="C927" t="s">
        <v>12</v>
      </c>
      <c r="D927">
        <v>120</v>
      </c>
      <c r="E927">
        <v>729.16758241770003</v>
      </c>
      <c r="F927">
        <v>280</v>
      </c>
      <c r="G927">
        <v>18</v>
      </c>
      <c r="H927" t="str">
        <f t="shared" si="14"/>
        <v>2024年</v>
      </c>
    </row>
    <row r="928" spans="1:8">
      <c r="A928" t="s">
        <v>141</v>
      </c>
      <c r="B928" t="s">
        <v>13</v>
      </c>
      <c r="C928" t="s">
        <v>10</v>
      </c>
      <c r="D928">
        <v>130</v>
      </c>
      <c r="E928">
        <v>2167.0105331674999</v>
      </c>
      <c r="F928">
        <v>1042</v>
      </c>
      <c r="G928">
        <v>85</v>
      </c>
      <c r="H928" t="str">
        <f t="shared" si="14"/>
        <v>2024年</v>
      </c>
    </row>
    <row r="929" spans="1:8">
      <c r="A929" t="s">
        <v>141</v>
      </c>
      <c r="B929" t="s">
        <v>7</v>
      </c>
      <c r="C929" t="s">
        <v>12</v>
      </c>
      <c r="D929">
        <v>140</v>
      </c>
      <c r="E929">
        <v>263.025991981</v>
      </c>
      <c r="F929">
        <v>89</v>
      </c>
      <c r="G929">
        <v>6</v>
      </c>
      <c r="H929" t="str">
        <f t="shared" si="14"/>
        <v>2024年</v>
      </c>
    </row>
    <row r="930" spans="1:8">
      <c r="A930" t="s">
        <v>141</v>
      </c>
      <c r="B930" t="s">
        <v>7</v>
      </c>
      <c r="C930" t="s">
        <v>10</v>
      </c>
      <c r="D930">
        <v>150</v>
      </c>
      <c r="E930">
        <v>4.3333333332999997</v>
      </c>
      <c r="F930">
        <v>2</v>
      </c>
      <c r="G930">
        <v>0</v>
      </c>
      <c r="H930" t="str">
        <f t="shared" si="14"/>
        <v>2024年</v>
      </c>
    </row>
    <row r="931" spans="1:8">
      <c r="A931" t="s">
        <v>142</v>
      </c>
      <c r="B931" t="s">
        <v>13</v>
      </c>
      <c r="C931" t="s">
        <v>8</v>
      </c>
      <c r="D931">
        <v>110</v>
      </c>
      <c r="E931">
        <v>1077.3445593727999</v>
      </c>
      <c r="F931">
        <v>541</v>
      </c>
      <c r="G931">
        <v>46</v>
      </c>
      <c r="H931" t="str">
        <f t="shared" si="14"/>
        <v>2024年</v>
      </c>
    </row>
    <row r="932" spans="1:8">
      <c r="A932" t="s">
        <v>142</v>
      </c>
      <c r="B932" t="s">
        <v>7</v>
      </c>
      <c r="C932" t="s">
        <v>8</v>
      </c>
      <c r="D932">
        <v>120</v>
      </c>
      <c r="E932">
        <v>1394.4247212232999</v>
      </c>
      <c r="F932">
        <v>313</v>
      </c>
      <c r="G932">
        <v>16</v>
      </c>
      <c r="H932" t="str">
        <f t="shared" si="14"/>
        <v>2024年</v>
      </c>
    </row>
    <row r="933" spans="1:8">
      <c r="A933" t="s">
        <v>142</v>
      </c>
      <c r="B933" t="s">
        <v>13</v>
      </c>
      <c r="C933" t="s">
        <v>8</v>
      </c>
      <c r="D933">
        <v>130</v>
      </c>
      <c r="E933">
        <v>42</v>
      </c>
      <c r="F933">
        <v>15</v>
      </c>
      <c r="G933">
        <v>1</v>
      </c>
      <c r="H933" t="str">
        <f t="shared" si="14"/>
        <v>2024年</v>
      </c>
    </row>
    <row r="934" spans="1:8">
      <c r="A934" t="s">
        <v>142</v>
      </c>
      <c r="B934" t="s">
        <v>13</v>
      </c>
      <c r="C934" t="s">
        <v>8</v>
      </c>
      <c r="D934">
        <v>140</v>
      </c>
      <c r="E934">
        <v>724.63620952470001</v>
      </c>
      <c r="F934">
        <v>199</v>
      </c>
      <c r="G934">
        <v>19</v>
      </c>
      <c r="H934" t="str">
        <f t="shared" si="14"/>
        <v>2024年</v>
      </c>
    </row>
    <row r="935" spans="1:8">
      <c r="A935" t="s">
        <v>142</v>
      </c>
      <c r="B935" t="s">
        <v>13</v>
      </c>
      <c r="C935" t="s">
        <v>8</v>
      </c>
      <c r="D935">
        <v>150</v>
      </c>
      <c r="E935">
        <v>222.2152439923</v>
      </c>
      <c r="F935">
        <v>92</v>
      </c>
      <c r="G935">
        <v>6</v>
      </c>
      <c r="H935" t="str">
        <f t="shared" si="14"/>
        <v>2024年</v>
      </c>
    </row>
    <row r="936" spans="1:8">
      <c r="A936" t="s">
        <v>143</v>
      </c>
      <c r="B936" t="s">
        <v>7</v>
      </c>
      <c r="C936" t="s">
        <v>10</v>
      </c>
      <c r="D936">
        <v>60</v>
      </c>
      <c r="E936">
        <v>140.80000000000001</v>
      </c>
      <c r="F936">
        <v>60</v>
      </c>
      <c r="G936">
        <v>3</v>
      </c>
      <c r="H936" t="str">
        <f t="shared" si="14"/>
        <v>2024年</v>
      </c>
    </row>
    <row r="937" spans="1:8">
      <c r="A937" t="s">
        <v>143</v>
      </c>
      <c r="B937" t="s">
        <v>7</v>
      </c>
      <c r="C937" t="s">
        <v>10</v>
      </c>
      <c r="D937">
        <v>70</v>
      </c>
      <c r="E937">
        <v>19.178093645499999</v>
      </c>
      <c r="F937">
        <v>10</v>
      </c>
      <c r="G937">
        <v>0</v>
      </c>
      <c r="H937" t="str">
        <f t="shared" si="14"/>
        <v>2024年</v>
      </c>
    </row>
    <row r="938" spans="1:8">
      <c r="A938" t="s">
        <v>143</v>
      </c>
      <c r="B938" t="s">
        <v>7</v>
      </c>
      <c r="C938" t="s">
        <v>8</v>
      </c>
      <c r="D938">
        <v>110</v>
      </c>
      <c r="E938">
        <v>636.81936119420004</v>
      </c>
      <c r="F938">
        <v>291</v>
      </c>
      <c r="G938">
        <v>17</v>
      </c>
      <c r="H938" t="str">
        <f t="shared" si="14"/>
        <v>2024年</v>
      </c>
    </row>
    <row r="939" spans="1:8">
      <c r="A939" t="s">
        <v>143</v>
      </c>
      <c r="B939" t="s">
        <v>7</v>
      </c>
      <c r="C939" t="s">
        <v>10</v>
      </c>
      <c r="D939">
        <v>110</v>
      </c>
      <c r="E939">
        <v>1298.1806388054999</v>
      </c>
      <c r="F939">
        <v>596</v>
      </c>
      <c r="G939">
        <v>33</v>
      </c>
      <c r="H939" t="str">
        <f t="shared" si="14"/>
        <v>2024年</v>
      </c>
    </row>
    <row r="940" spans="1:8">
      <c r="A940" t="s">
        <v>143</v>
      </c>
      <c r="B940" t="s">
        <v>13</v>
      </c>
      <c r="C940" t="s">
        <v>10</v>
      </c>
      <c r="D940">
        <v>110</v>
      </c>
      <c r="E940">
        <v>5.1375000000000002</v>
      </c>
      <c r="F940">
        <v>2</v>
      </c>
      <c r="G940">
        <v>0</v>
      </c>
      <c r="H940" t="str">
        <f t="shared" si="14"/>
        <v>2024年</v>
      </c>
    </row>
    <row r="941" spans="1:8">
      <c r="A941" t="s">
        <v>143</v>
      </c>
      <c r="B941" t="s">
        <v>7</v>
      </c>
      <c r="C941" t="s">
        <v>8</v>
      </c>
      <c r="D941">
        <v>120</v>
      </c>
      <c r="E941">
        <v>178</v>
      </c>
      <c r="F941">
        <v>49</v>
      </c>
      <c r="G941">
        <v>1</v>
      </c>
      <c r="H941" t="str">
        <f t="shared" si="14"/>
        <v>2024年</v>
      </c>
    </row>
    <row r="942" spans="1:8">
      <c r="A942" t="s">
        <v>143</v>
      </c>
      <c r="B942" t="s">
        <v>13</v>
      </c>
      <c r="C942" t="s">
        <v>10</v>
      </c>
      <c r="D942">
        <v>150</v>
      </c>
      <c r="E942">
        <v>121</v>
      </c>
      <c r="F942">
        <v>35</v>
      </c>
      <c r="G942">
        <v>0</v>
      </c>
      <c r="H942" t="str">
        <f t="shared" si="14"/>
        <v>2024年</v>
      </c>
    </row>
    <row r="943" spans="1:8">
      <c r="A943" t="s">
        <v>144</v>
      </c>
      <c r="B943" t="s">
        <v>7</v>
      </c>
      <c r="C943" t="s">
        <v>10</v>
      </c>
      <c r="D943">
        <v>70</v>
      </c>
      <c r="E943">
        <v>487.67647058829999</v>
      </c>
      <c r="F943">
        <v>189</v>
      </c>
      <c r="G943">
        <v>0</v>
      </c>
      <c r="H943" t="str">
        <f t="shared" si="14"/>
        <v>2024年</v>
      </c>
    </row>
    <row r="944" spans="1:8">
      <c r="A944" t="s">
        <v>144</v>
      </c>
      <c r="B944" t="s">
        <v>7</v>
      </c>
      <c r="C944" t="s">
        <v>8</v>
      </c>
      <c r="D944">
        <v>110</v>
      </c>
      <c r="E944">
        <v>1169.3201315049</v>
      </c>
      <c r="F944">
        <v>332</v>
      </c>
      <c r="G944">
        <v>0</v>
      </c>
      <c r="H944" t="str">
        <f t="shared" si="14"/>
        <v>2024年</v>
      </c>
    </row>
    <row r="945" spans="1:8">
      <c r="A945" t="s">
        <v>144</v>
      </c>
      <c r="B945" t="s">
        <v>7</v>
      </c>
      <c r="C945" t="s">
        <v>8</v>
      </c>
      <c r="D945">
        <v>150</v>
      </c>
      <c r="E945">
        <v>237.54761904759999</v>
      </c>
      <c r="F945">
        <v>92</v>
      </c>
      <c r="G945">
        <v>0</v>
      </c>
      <c r="H945" t="str">
        <f t="shared" si="14"/>
        <v>2024年</v>
      </c>
    </row>
    <row r="946" spans="1:8">
      <c r="B946" t="s">
        <v>7</v>
      </c>
      <c r="C946" t="s">
        <v>10</v>
      </c>
      <c r="D946">
        <v>80</v>
      </c>
      <c r="E946">
        <v>132</v>
      </c>
      <c r="F946">
        <v>1</v>
      </c>
      <c r="G946">
        <v>0</v>
      </c>
      <c r="H946" t="str">
        <f t="shared" si="14"/>
        <v/>
      </c>
    </row>
    <row r="947" spans="1:8">
      <c r="A947" t="s">
        <v>145</v>
      </c>
      <c r="B947" t="s">
        <v>7</v>
      </c>
      <c r="C947" t="s">
        <v>10</v>
      </c>
      <c r="D947">
        <v>120</v>
      </c>
      <c r="E947">
        <v>68</v>
      </c>
      <c r="F947">
        <v>1</v>
      </c>
      <c r="G947">
        <v>1</v>
      </c>
      <c r="H947" t="str">
        <f t="shared" si="14"/>
        <v>2021年</v>
      </c>
    </row>
    <row r="948" spans="1:8">
      <c r="A948" t="s">
        <v>145</v>
      </c>
      <c r="B948" t="s">
        <v>7</v>
      </c>
      <c r="C948" t="s">
        <v>10</v>
      </c>
      <c r="D948">
        <v>130</v>
      </c>
      <c r="E948">
        <v>116</v>
      </c>
      <c r="F948">
        <v>1</v>
      </c>
      <c r="G948">
        <v>0</v>
      </c>
      <c r="H948" t="str">
        <f t="shared" si="14"/>
        <v>2021年</v>
      </c>
    </row>
    <row r="949" spans="1:8">
      <c r="A949" t="s">
        <v>11</v>
      </c>
      <c r="B949" t="s">
        <v>7</v>
      </c>
      <c r="C949" t="s">
        <v>10</v>
      </c>
      <c r="E949">
        <v>207</v>
      </c>
      <c r="F949">
        <v>6</v>
      </c>
      <c r="G949">
        <v>0</v>
      </c>
      <c r="H949" t="str">
        <f t="shared" si="14"/>
        <v>2021年</v>
      </c>
    </row>
    <row r="950" spans="1:8">
      <c r="A950" t="s">
        <v>11</v>
      </c>
      <c r="B950" t="s">
        <v>7</v>
      </c>
      <c r="C950" t="s">
        <v>10</v>
      </c>
      <c r="D950">
        <v>110</v>
      </c>
      <c r="E950">
        <v>124</v>
      </c>
      <c r="F950">
        <v>1</v>
      </c>
      <c r="G950">
        <v>0</v>
      </c>
      <c r="H950" t="str">
        <f t="shared" si="14"/>
        <v>2021年</v>
      </c>
    </row>
    <row r="951" spans="1:8">
      <c r="A951" t="s">
        <v>11</v>
      </c>
      <c r="B951" t="s">
        <v>7</v>
      </c>
      <c r="C951" t="s">
        <v>12</v>
      </c>
      <c r="D951">
        <v>140</v>
      </c>
      <c r="E951">
        <v>53</v>
      </c>
      <c r="F951">
        <v>1</v>
      </c>
      <c r="G951">
        <v>0</v>
      </c>
      <c r="H951" t="str">
        <f t="shared" si="14"/>
        <v>2021年</v>
      </c>
    </row>
    <row r="952" spans="1:8">
      <c r="A952" t="s">
        <v>14</v>
      </c>
      <c r="B952" t="s">
        <v>7</v>
      </c>
      <c r="C952" t="s">
        <v>12</v>
      </c>
      <c r="D952">
        <v>100</v>
      </c>
      <c r="E952">
        <v>3273.4195260879001</v>
      </c>
      <c r="F952">
        <v>597</v>
      </c>
      <c r="G952">
        <v>31</v>
      </c>
      <c r="H952" t="str">
        <f t="shared" si="14"/>
        <v>2021年</v>
      </c>
    </row>
    <row r="953" spans="1:8">
      <c r="A953" t="s">
        <v>14</v>
      </c>
      <c r="B953" t="s">
        <v>7</v>
      </c>
      <c r="C953" t="s">
        <v>12</v>
      </c>
      <c r="D953">
        <v>120</v>
      </c>
      <c r="E953">
        <v>1545.718147503</v>
      </c>
      <c r="F953">
        <v>254</v>
      </c>
      <c r="G953">
        <v>26</v>
      </c>
      <c r="H953" t="str">
        <f t="shared" si="14"/>
        <v>2021年</v>
      </c>
    </row>
    <row r="954" spans="1:8">
      <c r="A954" t="s">
        <v>15</v>
      </c>
      <c r="B954" t="s">
        <v>7</v>
      </c>
      <c r="C954" t="s">
        <v>10</v>
      </c>
      <c r="D954">
        <v>70</v>
      </c>
      <c r="E954">
        <v>1257.7094229152999</v>
      </c>
      <c r="F954">
        <v>183</v>
      </c>
      <c r="G954">
        <v>9</v>
      </c>
      <c r="H954" t="str">
        <f t="shared" si="14"/>
        <v>2021年</v>
      </c>
    </row>
    <row r="955" spans="1:8">
      <c r="A955" t="s">
        <v>15</v>
      </c>
      <c r="B955" t="s">
        <v>7</v>
      </c>
      <c r="C955" t="s">
        <v>10</v>
      </c>
      <c r="D955">
        <v>100</v>
      </c>
      <c r="E955">
        <v>6210.1291094578</v>
      </c>
      <c r="F955">
        <v>1717</v>
      </c>
      <c r="G955">
        <v>173</v>
      </c>
      <c r="H955" t="str">
        <f t="shared" si="14"/>
        <v>2021年</v>
      </c>
    </row>
    <row r="956" spans="1:8">
      <c r="A956" t="s">
        <v>16</v>
      </c>
      <c r="B956" t="s">
        <v>7</v>
      </c>
      <c r="C956" t="s">
        <v>10</v>
      </c>
      <c r="D956">
        <v>80</v>
      </c>
      <c r="E956">
        <v>4</v>
      </c>
      <c r="F956">
        <v>2</v>
      </c>
      <c r="G956">
        <v>1</v>
      </c>
      <c r="H956" t="str">
        <f t="shared" si="14"/>
        <v>2022年</v>
      </c>
    </row>
    <row r="957" spans="1:8">
      <c r="A957" t="s">
        <v>16</v>
      </c>
      <c r="B957" t="s">
        <v>7</v>
      </c>
      <c r="C957" t="s">
        <v>10</v>
      </c>
      <c r="D957">
        <v>100</v>
      </c>
      <c r="E957">
        <v>7041.3301739535</v>
      </c>
      <c r="F957">
        <v>1425</v>
      </c>
      <c r="G957">
        <v>155</v>
      </c>
      <c r="H957" t="str">
        <f t="shared" si="14"/>
        <v>2022年</v>
      </c>
    </row>
    <row r="958" spans="1:8">
      <c r="A958" t="s">
        <v>16</v>
      </c>
      <c r="B958" t="s">
        <v>7</v>
      </c>
      <c r="C958" t="s">
        <v>10</v>
      </c>
      <c r="D958">
        <v>110</v>
      </c>
      <c r="E958">
        <v>505</v>
      </c>
      <c r="F958">
        <v>73</v>
      </c>
      <c r="G958">
        <v>5</v>
      </c>
      <c r="H958" t="str">
        <f t="shared" si="14"/>
        <v>2022年</v>
      </c>
    </row>
    <row r="959" spans="1:8">
      <c r="A959" t="s">
        <v>16</v>
      </c>
      <c r="B959" t="s">
        <v>7</v>
      </c>
      <c r="C959" t="s">
        <v>12</v>
      </c>
      <c r="D959">
        <v>110</v>
      </c>
      <c r="E959">
        <v>854</v>
      </c>
      <c r="F959">
        <v>103</v>
      </c>
      <c r="G959">
        <v>5</v>
      </c>
      <c r="H959" t="str">
        <f t="shared" si="14"/>
        <v>2022年</v>
      </c>
    </row>
    <row r="960" spans="1:8">
      <c r="A960" t="s">
        <v>16</v>
      </c>
      <c r="B960" t="s">
        <v>7</v>
      </c>
      <c r="C960" t="s">
        <v>10</v>
      </c>
      <c r="D960">
        <v>120</v>
      </c>
      <c r="E960">
        <v>153</v>
      </c>
      <c r="F960">
        <v>47</v>
      </c>
      <c r="G960">
        <v>5</v>
      </c>
      <c r="H960" t="str">
        <f t="shared" si="14"/>
        <v>2022年</v>
      </c>
    </row>
    <row r="961" spans="1:8">
      <c r="A961" t="s">
        <v>16</v>
      </c>
      <c r="B961" t="s">
        <v>7</v>
      </c>
      <c r="C961" t="s">
        <v>12</v>
      </c>
      <c r="D961">
        <v>120</v>
      </c>
      <c r="E961">
        <v>289</v>
      </c>
      <c r="F961">
        <v>45</v>
      </c>
      <c r="G961">
        <v>3</v>
      </c>
      <c r="H961" t="str">
        <f t="shared" si="14"/>
        <v>2022年</v>
      </c>
    </row>
    <row r="962" spans="1:8">
      <c r="A962" t="s">
        <v>16</v>
      </c>
      <c r="B962" t="s">
        <v>7</v>
      </c>
      <c r="C962" t="s">
        <v>10</v>
      </c>
      <c r="D962">
        <v>150</v>
      </c>
      <c r="E962">
        <v>775</v>
      </c>
      <c r="F962">
        <v>52</v>
      </c>
      <c r="G962">
        <v>0</v>
      </c>
      <c r="H962" t="str">
        <f t="shared" si="14"/>
        <v>2022年</v>
      </c>
    </row>
    <row r="963" spans="1:8">
      <c r="A963" t="s">
        <v>17</v>
      </c>
      <c r="B963" t="s">
        <v>7</v>
      </c>
      <c r="C963" t="s">
        <v>12</v>
      </c>
      <c r="E963">
        <v>1425.1</v>
      </c>
      <c r="F963">
        <v>80</v>
      </c>
      <c r="G963">
        <v>3</v>
      </c>
      <c r="H963" t="str">
        <f t="shared" ref="H963:H1026" si="15">LEFT(A963,5)</f>
        <v>2022年</v>
      </c>
    </row>
    <row r="964" spans="1:8">
      <c r="A964" t="s">
        <v>17</v>
      </c>
      <c r="B964" t="s">
        <v>7</v>
      </c>
      <c r="C964" t="s">
        <v>10</v>
      </c>
      <c r="D964">
        <v>90</v>
      </c>
      <c r="E964">
        <v>3290.6406629318999</v>
      </c>
      <c r="F964">
        <v>322</v>
      </c>
      <c r="G964">
        <v>19</v>
      </c>
      <c r="H964" t="str">
        <f t="shared" si="15"/>
        <v>2022年</v>
      </c>
    </row>
    <row r="965" spans="1:8">
      <c r="A965" t="s">
        <v>17</v>
      </c>
      <c r="B965" t="s">
        <v>7</v>
      </c>
      <c r="C965" t="s">
        <v>10</v>
      </c>
      <c r="D965">
        <v>100</v>
      </c>
      <c r="E965">
        <v>265</v>
      </c>
      <c r="F965">
        <v>50</v>
      </c>
      <c r="G965">
        <v>9</v>
      </c>
      <c r="H965" t="str">
        <f t="shared" si="15"/>
        <v>2022年</v>
      </c>
    </row>
    <row r="966" spans="1:8">
      <c r="A966" t="s">
        <v>17</v>
      </c>
      <c r="B966" t="s">
        <v>7</v>
      </c>
      <c r="C966" t="s">
        <v>10</v>
      </c>
      <c r="D966">
        <v>110</v>
      </c>
      <c r="E966">
        <v>90</v>
      </c>
      <c r="F966">
        <v>7</v>
      </c>
      <c r="G966">
        <v>1</v>
      </c>
      <c r="H966" t="str">
        <f t="shared" si="15"/>
        <v>2022年</v>
      </c>
    </row>
    <row r="967" spans="1:8">
      <c r="A967" t="s">
        <v>17</v>
      </c>
      <c r="B967" t="s">
        <v>7</v>
      </c>
      <c r="C967" t="s">
        <v>12</v>
      </c>
      <c r="D967">
        <v>110</v>
      </c>
      <c r="E967">
        <v>66</v>
      </c>
      <c r="F967">
        <v>16</v>
      </c>
      <c r="G967">
        <v>0</v>
      </c>
      <c r="H967" t="str">
        <f t="shared" si="15"/>
        <v>2022年</v>
      </c>
    </row>
    <row r="968" spans="1:8">
      <c r="A968" t="s">
        <v>152</v>
      </c>
      <c r="B968" t="s">
        <v>7</v>
      </c>
      <c r="C968" t="s">
        <v>12</v>
      </c>
      <c r="D968">
        <v>90</v>
      </c>
      <c r="E968">
        <v>9137.5585300038001</v>
      </c>
      <c r="F968">
        <v>2110</v>
      </c>
      <c r="G968">
        <v>47</v>
      </c>
      <c r="H968" t="str">
        <f t="shared" si="15"/>
        <v>2022年</v>
      </c>
    </row>
    <row r="969" spans="1:8">
      <c r="A969" t="s">
        <v>152</v>
      </c>
      <c r="B969" t="s">
        <v>7</v>
      </c>
      <c r="C969" t="s">
        <v>12</v>
      </c>
      <c r="D969">
        <v>100</v>
      </c>
      <c r="E969">
        <v>209</v>
      </c>
      <c r="F969">
        <v>56</v>
      </c>
      <c r="G969">
        <v>8</v>
      </c>
      <c r="H969" t="str">
        <f t="shared" si="15"/>
        <v>2022年</v>
      </c>
    </row>
    <row r="970" spans="1:8">
      <c r="A970" t="s">
        <v>153</v>
      </c>
      <c r="B970" t="s">
        <v>7</v>
      </c>
      <c r="C970" t="s">
        <v>10</v>
      </c>
      <c r="D970">
        <v>100</v>
      </c>
      <c r="E970">
        <v>1947.5819395563999</v>
      </c>
      <c r="F970">
        <v>284</v>
      </c>
      <c r="G970">
        <v>30</v>
      </c>
      <c r="H970" t="str">
        <f t="shared" si="15"/>
        <v>2022年</v>
      </c>
    </row>
    <row r="971" spans="1:8">
      <c r="A971" t="s">
        <v>153</v>
      </c>
      <c r="B971" t="s">
        <v>7</v>
      </c>
      <c r="C971" t="s">
        <v>10</v>
      </c>
      <c r="D971">
        <v>140</v>
      </c>
      <c r="E971">
        <v>550.37777777780002</v>
      </c>
      <c r="F971">
        <v>183</v>
      </c>
      <c r="G971">
        <v>41</v>
      </c>
      <c r="H971" t="str">
        <f t="shared" si="15"/>
        <v>2022年</v>
      </c>
    </row>
    <row r="972" spans="1:8">
      <c r="A972" t="s">
        <v>19</v>
      </c>
      <c r="B972" t="s">
        <v>7</v>
      </c>
      <c r="C972" t="s">
        <v>8</v>
      </c>
      <c r="D972">
        <v>70</v>
      </c>
      <c r="E972">
        <v>10.1785714286</v>
      </c>
      <c r="F972">
        <v>1</v>
      </c>
      <c r="G972">
        <v>0</v>
      </c>
      <c r="H972" t="str">
        <f t="shared" si="15"/>
        <v>2022年</v>
      </c>
    </row>
    <row r="973" spans="1:8">
      <c r="A973" t="s">
        <v>19</v>
      </c>
      <c r="B973" t="s">
        <v>7</v>
      </c>
      <c r="C973" t="s">
        <v>12</v>
      </c>
      <c r="D973">
        <v>110</v>
      </c>
      <c r="E973">
        <v>118.8139534884</v>
      </c>
      <c r="F973">
        <v>30</v>
      </c>
      <c r="G973">
        <v>2</v>
      </c>
      <c r="H973" t="str">
        <f t="shared" si="15"/>
        <v>2022年</v>
      </c>
    </row>
    <row r="974" spans="1:8">
      <c r="A974" t="s">
        <v>20</v>
      </c>
      <c r="B974" t="s">
        <v>7</v>
      </c>
      <c r="C974" t="s">
        <v>10</v>
      </c>
      <c r="E974">
        <v>1122.8940217392001</v>
      </c>
      <c r="F974">
        <v>169</v>
      </c>
      <c r="G974">
        <v>23</v>
      </c>
      <c r="H974" t="str">
        <f t="shared" si="15"/>
        <v>2022年</v>
      </c>
    </row>
    <row r="975" spans="1:8">
      <c r="A975" t="s">
        <v>20</v>
      </c>
      <c r="B975" t="s">
        <v>7</v>
      </c>
      <c r="C975" t="s">
        <v>12</v>
      </c>
      <c r="D975">
        <v>100</v>
      </c>
      <c r="E975">
        <v>142.1764705882</v>
      </c>
      <c r="F975">
        <v>25</v>
      </c>
      <c r="G975">
        <v>2</v>
      </c>
      <c r="H975" t="str">
        <f t="shared" si="15"/>
        <v>2022年</v>
      </c>
    </row>
    <row r="976" spans="1:8">
      <c r="A976" t="s">
        <v>20</v>
      </c>
      <c r="B976" t="s">
        <v>7</v>
      </c>
      <c r="C976" t="s">
        <v>10</v>
      </c>
      <c r="D976">
        <v>120</v>
      </c>
      <c r="E976">
        <v>3719.6219274608002</v>
      </c>
      <c r="F976">
        <v>802</v>
      </c>
      <c r="G976">
        <v>129</v>
      </c>
      <c r="H976" t="str">
        <f t="shared" si="15"/>
        <v>2022年</v>
      </c>
    </row>
    <row r="977" spans="1:8">
      <c r="A977" t="s">
        <v>20</v>
      </c>
      <c r="B977" t="s">
        <v>7</v>
      </c>
      <c r="C977" t="s">
        <v>12</v>
      </c>
      <c r="D977">
        <v>120</v>
      </c>
      <c r="E977">
        <v>2343.3780725391998</v>
      </c>
      <c r="F977">
        <v>453</v>
      </c>
      <c r="G977">
        <v>56</v>
      </c>
      <c r="H977" t="str">
        <f t="shared" si="15"/>
        <v>2022年</v>
      </c>
    </row>
    <row r="978" spans="1:8">
      <c r="A978" t="s">
        <v>20</v>
      </c>
      <c r="B978" t="s">
        <v>7</v>
      </c>
      <c r="C978" t="s">
        <v>12</v>
      </c>
      <c r="D978">
        <v>130</v>
      </c>
      <c r="E978">
        <v>868.30434782609996</v>
      </c>
      <c r="F978">
        <v>166</v>
      </c>
      <c r="G978">
        <v>20</v>
      </c>
      <c r="H978" t="str">
        <f t="shared" si="15"/>
        <v>2022年</v>
      </c>
    </row>
    <row r="979" spans="1:8">
      <c r="A979" t="s">
        <v>146</v>
      </c>
      <c r="B979" t="s">
        <v>7</v>
      </c>
      <c r="C979" t="s">
        <v>12</v>
      </c>
      <c r="E979">
        <v>1417.1818181818001</v>
      </c>
      <c r="F979">
        <v>116</v>
      </c>
      <c r="G979">
        <v>3</v>
      </c>
      <c r="H979" t="str">
        <f t="shared" si="15"/>
        <v>2022年</v>
      </c>
    </row>
    <row r="980" spans="1:8">
      <c r="A980" t="s">
        <v>146</v>
      </c>
      <c r="B980" t="s">
        <v>7</v>
      </c>
      <c r="C980" t="s">
        <v>10</v>
      </c>
      <c r="D980">
        <v>70</v>
      </c>
      <c r="E980">
        <v>6</v>
      </c>
      <c r="F980">
        <v>1</v>
      </c>
      <c r="G980">
        <v>0</v>
      </c>
      <c r="H980" t="str">
        <f t="shared" si="15"/>
        <v>2022年</v>
      </c>
    </row>
    <row r="981" spans="1:8">
      <c r="A981" t="s">
        <v>146</v>
      </c>
      <c r="B981" t="s">
        <v>7</v>
      </c>
      <c r="C981" t="s">
        <v>10</v>
      </c>
      <c r="D981">
        <v>80</v>
      </c>
      <c r="E981">
        <v>259.53846153849997</v>
      </c>
      <c r="F981">
        <v>35</v>
      </c>
      <c r="G981">
        <v>0</v>
      </c>
      <c r="H981" t="str">
        <f t="shared" si="15"/>
        <v>2022年</v>
      </c>
    </row>
    <row r="982" spans="1:8">
      <c r="A982" t="s">
        <v>146</v>
      </c>
      <c r="B982" t="s">
        <v>7</v>
      </c>
      <c r="C982" t="s">
        <v>10</v>
      </c>
      <c r="D982">
        <v>140</v>
      </c>
      <c r="E982">
        <v>2020.4817204301</v>
      </c>
      <c r="F982">
        <v>320</v>
      </c>
      <c r="G982">
        <v>51</v>
      </c>
      <c r="H982" t="str">
        <f t="shared" si="15"/>
        <v>2022年</v>
      </c>
    </row>
    <row r="983" spans="1:8">
      <c r="A983" t="s">
        <v>21</v>
      </c>
      <c r="B983" t="s">
        <v>7</v>
      </c>
      <c r="C983" t="s">
        <v>12</v>
      </c>
      <c r="E983">
        <v>1154.2347727273</v>
      </c>
      <c r="F983">
        <v>144</v>
      </c>
      <c r="G983">
        <v>19</v>
      </c>
      <c r="H983" t="str">
        <f t="shared" si="15"/>
        <v>2022年</v>
      </c>
    </row>
    <row r="984" spans="1:8">
      <c r="A984" t="s">
        <v>22</v>
      </c>
      <c r="B984" t="s">
        <v>7</v>
      </c>
      <c r="C984" t="s">
        <v>10</v>
      </c>
      <c r="D984">
        <v>90</v>
      </c>
      <c r="E984">
        <v>859.31666666670003</v>
      </c>
      <c r="F984">
        <v>111</v>
      </c>
      <c r="G984">
        <v>9</v>
      </c>
      <c r="H984" t="str">
        <f t="shared" si="15"/>
        <v>2022年</v>
      </c>
    </row>
    <row r="985" spans="1:8">
      <c r="A985" t="s">
        <v>22</v>
      </c>
      <c r="B985" t="s">
        <v>7</v>
      </c>
      <c r="C985" t="s">
        <v>10</v>
      </c>
      <c r="D985">
        <v>110</v>
      </c>
      <c r="E985">
        <v>1505.2462742931</v>
      </c>
      <c r="F985">
        <v>288</v>
      </c>
      <c r="G985">
        <v>21</v>
      </c>
      <c r="H985" t="str">
        <f t="shared" si="15"/>
        <v>2022年</v>
      </c>
    </row>
    <row r="986" spans="1:8">
      <c r="A986" t="s">
        <v>22</v>
      </c>
      <c r="B986" t="s">
        <v>7</v>
      </c>
      <c r="C986" t="s">
        <v>12</v>
      </c>
      <c r="D986">
        <v>120</v>
      </c>
      <c r="E986">
        <v>39</v>
      </c>
      <c r="F986">
        <v>8</v>
      </c>
      <c r="G986">
        <v>0</v>
      </c>
      <c r="H986" t="str">
        <f t="shared" si="15"/>
        <v>2022年</v>
      </c>
    </row>
    <row r="987" spans="1:8">
      <c r="A987" t="s">
        <v>22</v>
      </c>
      <c r="B987" t="s">
        <v>7</v>
      </c>
      <c r="C987" t="s">
        <v>12</v>
      </c>
      <c r="D987">
        <v>130</v>
      </c>
      <c r="E987">
        <v>56</v>
      </c>
      <c r="F987">
        <v>7</v>
      </c>
      <c r="G987">
        <v>2</v>
      </c>
      <c r="H987" t="str">
        <f t="shared" si="15"/>
        <v>2022年</v>
      </c>
    </row>
    <row r="988" spans="1:8">
      <c r="A988" t="s">
        <v>23</v>
      </c>
      <c r="B988" t="s">
        <v>7</v>
      </c>
      <c r="C988" t="s">
        <v>10</v>
      </c>
      <c r="D988">
        <v>100</v>
      </c>
      <c r="E988">
        <v>347.17617866000001</v>
      </c>
      <c r="F988">
        <v>88</v>
      </c>
      <c r="G988">
        <v>11</v>
      </c>
      <c r="H988" t="str">
        <f t="shared" si="15"/>
        <v>2022年</v>
      </c>
    </row>
    <row r="989" spans="1:8">
      <c r="A989" t="s">
        <v>23</v>
      </c>
      <c r="B989" t="s">
        <v>7</v>
      </c>
      <c r="C989" t="s">
        <v>10</v>
      </c>
      <c r="D989">
        <v>110</v>
      </c>
      <c r="E989">
        <v>1286</v>
      </c>
      <c r="F989">
        <v>185</v>
      </c>
      <c r="G989">
        <v>30</v>
      </c>
      <c r="H989" t="str">
        <f t="shared" si="15"/>
        <v>2022年</v>
      </c>
    </row>
    <row r="990" spans="1:8">
      <c r="A990" t="s">
        <v>24</v>
      </c>
      <c r="B990" t="s">
        <v>7</v>
      </c>
      <c r="C990" t="s">
        <v>10</v>
      </c>
      <c r="D990">
        <v>70</v>
      </c>
      <c r="E990">
        <v>687.63333333330002</v>
      </c>
      <c r="F990">
        <v>57</v>
      </c>
      <c r="G990">
        <v>2</v>
      </c>
      <c r="H990" t="str">
        <f t="shared" si="15"/>
        <v>2022年</v>
      </c>
    </row>
    <row r="991" spans="1:8">
      <c r="A991" t="s">
        <v>24</v>
      </c>
      <c r="B991" t="s">
        <v>7</v>
      </c>
      <c r="C991" t="s">
        <v>12</v>
      </c>
      <c r="D991">
        <v>80</v>
      </c>
      <c r="E991">
        <v>13621.582582748701</v>
      </c>
      <c r="F991">
        <v>1666</v>
      </c>
      <c r="G991">
        <v>82</v>
      </c>
      <c r="H991" t="str">
        <f t="shared" si="15"/>
        <v>2022年</v>
      </c>
    </row>
    <row r="992" spans="1:8">
      <c r="A992" t="s">
        <v>24</v>
      </c>
      <c r="B992" t="s">
        <v>7</v>
      </c>
      <c r="C992" t="s">
        <v>10</v>
      </c>
      <c r="D992">
        <v>150</v>
      </c>
      <c r="E992">
        <v>4008.3409148379001</v>
      </c>
      <c r="F992">
        <v>1445</v>
      </c>
      <c r="G992">
        <v>140</v>
      </c>
      <c r="H992" t="str">
        <f t="shared" si="15"/>
        <v>2022年</v>
      </c>
    </row>
    <row r="993" spans="1:8">
      <c r="A993" t="s">
        <v>24</v>
      </c>
      <c r="B993" t="s">
        <v>7</v>
      </c>
      <c r="C993" t="s">
        <v>12</v>
      </c>
      <c r="D993">
        <v>160</v>
      </c>
      <c r="E993">
        <v>343.84615384620002</v>
      </c>
      <c r="F993">
        <v>48</v>
      </c>
      <c r="G993">
        <v>3</v>
      </c>
      <c r="H993" t="str">
        <f t="shared" si="15"/>
        <v>2022年</v>
      </c>
    </row>
    <row r="994" spans="1:8">
      <c r="A994" t="s">
        <v>25</v>
      </c>
      <c r="B994" t="s">
        <v>7</v>
      </c>
      <c r="C994" t="s">
        <v>12</v>
      </c>
      <c r="D994">
        <v>120</v>
      </c>
      <c r="E994">
        <v>3214.8408488075002</v>
      </c>
      <c r="F994">
        <v>675</v>
      </c>
      <c r="G994">
        <v>44</v>
      </c>
      <c r="H994" t="str">
        <f t="shared" si="15"/>
        <v>2022年</v>
      </c>
    </row>
    <row r="995" spans="1:8">
      <c r="A995" t="s">
        <v>25</v>
      </c>
      <c r="B995" t="s">
        <v>7</v>
      </c>
      <c r="C995" t="s">
        <v>10</v>
      </c>
      <c r="D995">
        <v>140</v>
      </c>
      <c r="E995">
        <v>1369.5686274509001</v>
      </c>
      <c r="F995">
        <v>169</v>
      </c>
      <c r="G995">
        <v>41</v>
      </c>
      <c r="H995" t="str">
        <f t="shared" si="15"/>
        <v>2022年</v>
      </c>
    </row>
    <row r="996" spans="1:8">
      <c r="A996" t="s">
        <v>27</v>
      </c>
      <c r="B996" t="s">
        <v>7</v>
      </c>
      <c r="C996" t="s">
        <v>10</v>
      </c>
      <c r="D996">
        <v>90</v>
      </c>
      <c r="E996">
        <v>5410.7502463890996</v>
      </c>
      <c r="F996">
        <v>940</v>
      </c>
      <c r="G996">
        <v>52</v>
      </c>
      <c r="H996" t="str">
        <f t="shared" si="15"/>
        <v>2022年</v>
      </c>
    </row>
    <row r="997" spans="1:8">
      <c r="A997" t="s">
        <v>27</v>
      </c>
      <c r="B997" t="s">
        <v>7</v>
      </c>
      <c r="C997" t="s">
        <v>12</v>
      </c>
      <c r="D997">
        <v>120</v>
      </c>
      <c r="E997">
        <v>280</v>
      </c>
      <c r="F997">
        <v>47</v>
      </c>
      <c r="G997">
        <v>1</v>
      </c>
      <c r="H997" t="str">
        <f t="shared" si="15"/>
        <v>2022年</v>
      </c>
    </row>
    <row r="998" spans="1:8">
      <c r="A998" t="s">
        <v>28</v>
      </c>
      <c r="B998" t="s">
        <v>7</v>
      </c>
      <c r="C998" t="s">
        <v>10</v>
      </c>
      <c r="D998">
        <v>90</v>
      </c>
      <c r="E998">
        <v>2123.0535519125001</v>
      </c>
      <c r="F998">
        <v>456</v>
      </c>
      <c r="G998">
        <v>51</v>
      </c>
      <c r="H998" t="str">
        <f t="shared" si="15"/>
        <v>2022年</v>
      </c>
    </row>
    <row r="999" spans="1:8">
      <c r="A999" t="s">
        <v>28</v>
      </c>
      <c r="B999" t="s">
        <v>7</v>
      </c>
      <c r="C999" t="s">
        <v>12</v>
      </c>
      <c r="D999">
        <v>100</v>
      </c>
      <c r="E999">
        <v>489.58974358979998</v>
      </c>
      <c r="F999">
        <v>97</v>
      </c>
      <c r="G999">
        <v>5</v>
      </c>
      <c r="H999" t="str">
        <f t="shared" si="15"/>
        <v>2022年</v>
      </c>
    </row>
    <row r="1000" spans="1:8">
      <c r="A1000" t="s">
        <v>29</v>
      </c>
      <c r="B1000" t="s">
        <v>7</v>
      </c>
      <c r="C1000" t="s">
        <v>12</v>
      </c>
      <c r="D1000">
        <v>110</v>
      </c>
      <c r="E1000">
        <v>1</v>
      </c>
      <c r="F1000">
        <v>1</v>
      </c>
      <c r="G1000">
        <v>0</v>
      </c>
      <c r="H1000" t="str">
        <f t="shared" si="15"/>
        <v>2022年</v>
      </c>
    </row>
    <row r="1001" spans="1:8">
      <c r="A1001" t="s">
        <v>29</v>
      </c>
      <c r="B1001" t="s">
        <v>7</v>
      </c>
      <c r="C1001" t="s">
        <v>10</v>
      </c>
      <c r="D1001">
        <v>120</v>
      </c>
      <c r="E1001">
        <v>265</v>
      </c>
      <c r="F1001">
        <v>69</v>
      </c>
      <c r="G1001">
        <v>4</v>
      </c>
      <c r="H1001" t="str">
        <f t="shared" si="15"/>
        <v>2022年</v>
      </c>
    </row>
    <row r="1002" spans="1:8">
      <c r="A1002" t="s">
        <v>30</v>
      </c>
      <c r="B1002" t="s">
        <v>7</v>
      </c>
      <c r="C1002" t="s">
        <v>10</v>
      </c>
      <c r="D1002">
        <v>100</v>
      </c>
      <c r="E1002">
        <v>503.30555555559999</v>
      </c>
      <c r="F1002">
        <v>105</v>
      </c>
      <c r="G1002">
        <v>4</v>
      </c>
      <c r="H1002" t="str">
        <f t="shared" si="15"/>
        <v>2022年</v>
      </c>
    </row>
    <row r="1003" spans="1:8">
      <c r="A1003" t="s">
        <v>30</v>
      </c>
      <c r="B1003" t="s">
        <v>7</v>
      </c>
      <c r="C1003" t="s">
        <v>12</v>
      </c>
      <c r="D1003">
        <v>100</v>
      </c>
      <c r="E1003">
        <v>350.69444444440001</v>
      </c>
      <c r="F1003">
        <v>45</v>
      </c>
      <c r="G1003">
        <v>3</v>
      </c>
      <c r="H1003" t="str">
        <f t="shared" si="15"/>
        <v>2022年</v>
      </c>
    </row>
    <row r="1004" spans="1:8">
      <c r="A1004" t="s">
        <v>30</v>
      </c>
      <c r="B1004" t="s">
        <v>7</v>
      </c>
      <c r="C1004" t="s">
        <v>10</v>
      </c>
      <c r="D1004">
        <v>130</v>
      </c>
      <c r="E1004">
        <v>2832.2392699674001</v>
      </c>
      <c r="F1004">
        <v>777</v>
      </c>
      <c r="G1004">
        <v>171</v>
      </c>
      <c r="H1004" t="str">
        <f t="shared" si="15"/>
        <v>2022年</v>
      </c>
    </row>
    <row r="1005" spans="1:8">
      <c r="A1005" t="s">
        <v>32</v>
      </c>
      <c r="B1005" t="s">
        <v>7</v>
      </c>
      <c r="C1005" t="s">
        <v>10</v>
      </c>
      <c r="D1005">
        <v>90</v>
      </c>
      <c r="E1005">
        <v>1191.2363090852</v>
      </c>
      <c r="F1005">
        <v>321</v>
      </c>
      <c r="G1005">
        <v>14</v>
      </c>
      <c r="H1005" t="str">
        <f t="shared" si="15"/>
        <v>2022年</v>
      </c>
    </row>
    <row r="1006" spans="1:8">
      <c r="A1006" t="s">
        <v>32</v>
      </c>
      <c r="B1006" t="s">
        <v>7</v>
      </c>
      <c r="C1006" t="s">
        <v>12</v>
      </c>
      <c r="D1006">
        <v>110</v>
      </c>
      <c r="E1006">
        <v>825.50226080719995</v>
      </c>
      <c r="F1006">
        <v>333</v>
      </c>
      <c r="G1006">
        <v>38</v>
      </c>
      <c r="H1006" t="str">
        <f t="shared" si="15"/>
        <v>2022年</v>
      </c>
    </row>
    <row r="1007" spans="1:8">
      <c r="A1007" t="s">
        <v>32</v>
      </c>
      <c r="B1007" t="s">
        <v>7</v>
      </c>
      <c r="C1007" t="s">
        <v>12</v>
      </c>
      <c r="D1007">
        <v>130</v>
      </c>
      <c r="E1007">
        <v>84</v>
      </c>
      <c r="F1007">
        <v>14</v>
      </c>
      <c r="G1007">
        <v>0</v>
      </c>
      <c r="H1007" t="str">
        <f t="shared" si="15"/>
        <v>2022年</v>
      </c>
    </row>
    <row r="1008" spans="1:8">
      <c r="A1008" t="s">
        <v>32</v>
      </c>
      <c r="B1008" t="s">
        <v>7</v>
      </c>
      <c r="C1008" t="s">
        <v>12</v>
      </c>
      <c r="D1008">
        <v>140</v>
      </c>
      <c r="E1008">
        <v>708.05052929509998</v>
      </c>
      <c r="F1008">
        <v>235</v>
      </c>
      <c r="G1008">
        <v>20</v>
      </c>
      <c r="H1008" t="str">
        <f t="shared" si="15"/>
        <v>2022年</v>
      </c>
    </row>
    <row r="1009" spans="1:8">
      <c r="A1009" t="s">
        <v>33</v>
      </c>
      <c r="B1009" t="s">
        <v>7</v>
      </c>
      <c r="C1009" t="s">
        <v>10</v>
      </c>
      <c r="D1009">
        <v>80</v>
      </c>
      <c r="E1009">
        <v>3049.6253320343999</v>
      </c>
      <c r="F1009">
        <v>1041</v>
      </c>
      <c r="G1009">
        <v>68</v>
      </c>
      <c r="H1009" t="str">
        <f t="shared" si="15"/>
        <v>2022年</v>
      </c>
    </row>
    <row r="1010" spans="1:8">
      <c r="A1010" t="s">
        <v>33</v>
      </c>
      <c r="B1010" t="s">
        <v>7</v>
      </c>
      <c r="C1010" t="s">
        <v>12</v>
      </c>
      <c r="D1010">
        <v>100</v>
      </c>
      <c r="E1010">
        <v>5932.0717922349004</v>
      </c>
      <c r="F1010">
        <v>1371</v>
      </c>
      <c r="G1010">
        <v>87</v>
      </c>
      <c r="H1010" t="str">
        <f t="shared" si="15"/>
        <v>2022年</v>
      </c>
    </row>
    <row r="1011" spans="1:8">
      <c r="A1011" t="s">
        <v>34</v>
      </c>
      <c r="B1011" t="s">
        <v>7</v>
      </c>
      <c r="C1011" t="s">
        <v>12</v>
      </c>
      <c r="D1011">
        <v>90</v>
      </c>
      <c r="E1011">
        <v>579.65714285709998</v>
      </c>
      <c r="F1011">
        <v>152</v>
      </c>
      <c r="G1011">
        <v>5</v>
      </c>
      <c r="H1011" t="str">
        <f t="shared" si="15"/>
        <v>2022年</v>
      </c>
    </row>
    <row r="1012" spans="1:8">
      <c r="A1012" t="s">
        <v>34</v>
      </c>
      <c r="B1012" t="s">
        <v>7</v>
      </c>
      <c r="C1012" t="s">
        <v>12</v>
      </c>
      <c r="D1012">
        <v>100</v>
      </c>
      <c r="E1012">
        <v>3566.9979971373</v>
      </c>
      <c r="F1012">
        <v>712</v>
      </c>
      <c r="G1012">
        <v>48</v>
      </c>
      <c r="H1012" t="str">
        <f t="shared" si="15"/>
        <v>2022年</v>
      </c>
    </row>
    <row r="1013" spans="1:8">
      <c r="A1013" t="s">
        <v>34</v>
      </c>
      <c r="B1013" t="s">
        <v>7</v>
      </c>
      <c r="C1013" t="s">
        <v>12</v>
      </c>
      <c r="D1013">
        <v>150</v>
      </c>
      <c r="E1013">
        <v>140.9166666667</v>
      </c>
      <c r="F1013">
        <v>30</v>
      </c>
      <c r="G1013">
        <v>1</v>
      </c>
      <c r="H1013" t="str">
        <f t="shared" si="15"/>
        <v>2022年</v>
      </c>
    </row>
    <row r="1014" spans="1:8">
      <c r="A1014" t="s">
        <v>34</v>
      </c>
      <c r="B1014" t="s">
        <v>7</v>
      </c>
      <c r="C1014" t="s">
        <v>12</v>
      </c>
      <c r="D1014">
        <v>170</v>
      </c>
      <c r="E1014">
        <v>357.641025641</v>
      </c>
      <c r="F1014">
        <v>118</v>
      </c>
      <c r="G1014">
        <v>17</v>
      </c>
      <c r="H1014" t="str">
        <f t="shared" si="15"/>
        <v>2022年</v>
      </c>
    </row>
    <row r="1015" spans="1:8">
      <c r="A1015" t="s">
        <v>35</v>
      </c>
      <c r="B1015" t="s">
        <v>7</v>
      </c>
      <c r="C1015" t="s">
        <v>10</v>
      </c>
      <c r="D1015">
        <v>50</v>
      </c>
      <c r="E1015">
        <v>1300.6706109613001</v>
      </c>
      <c r="F1015">
        <v>428</v>
      </c>
      <c r="G1015">
        <v>18</v>
      </c>
      <c r="H1015" t="str">
        <f t="shared" si="15"/>
        <v>2022年</v>
      </c>
    </row>
    <row r="1016" spans="1:8">
      <c r="A1016" t="s">
        <v>35</v>
      </c>
      <c r="B1016" t="s">
        <v>7</v>
      </c>
      <c r="C1016" t="s">
        <v>12</v>
      </c>
      <c r="D1016">
        <v>80</v>
      </c>
      <c r="E1016">
        <v>4111.3723376020998</v>
      </c>
      <c r="F1016">
        <v>1063</v>
      </c>
      <c r="G1016">
        <v>33</v>
      </c>
      <c r="H1016" t="str">
        <f t="shared" si="15"/>
        <v>2022年</v>
      </c>
    </row>
    <row r="1017" spans="1:8">
      <c r="A1017" t="s">
        <v>35</v>
      </c>
      <c r="B1017" t="s">
        <v>7</v>
      </c>
      <c r="C1017" t="s">
        <v>12</v>
      </c>
      <c r="D1017">
        <v>140</v>
      </c>
      <c r="E1017">
        <v>4752.0653114908</v>
      </c>
      <c r="F1017">
        <v>1457</v>
      </c>
      <c r="G1017">
        <v>99</v>
      </c>
      <c r="H1017" t="str">
        <f t="shared" si="15"/>
        <v>2022年</v>
      </c>
    </row>
    <row r="1018" spans="1:8">
      <c r="A1018" t="s">
        <v>36</v>
      </c>
      <c r="B1018" t="s">
        <v>7</v>
      </c>
      <c r="C1018" t="s">
        <v>12</v>
      </c>
      <c r="D1018">
        <v>60</v>
      </c>
      <c r="E1018">
        <v>1581.8238008971</v>
      </c>
      <c r="F1018">
        <v>268</v>
      </c>
      <c r="G1018">
        <v>18</v>
      </c>
      <c r="H1018" t="str">
        <f t="shared" si="15"/>
        <v>2022年</v>
      </c>
    </row>
    <row r="1019" spans="1:8">
      <c r="A1019" t="s">
        <v>37</v>
      </c>
      <c r="B1019" t="s">
        <v>7</v>
      </c>
      <c r="C1019" t="s">
        <v>12</v>
      </c>
      <c r="D1019">
        <v>90</v>
      </c>
      <c r="E1019">
        <v>7189.4094832941</v>
      </c>
      <c r="F1019">
        <v>1215</v>
      </c>
      <c r="G1019">
        <v>74</v>
      </c>
      <c r="H1019" t="str">
        <f t="shared" si="15"/>
        <v>2022年</v>
      </c>
    </row>
    <row r="1020" spans="1:8">
      <c r="A1020" t="s">
        <v>37</v>
      </c>
      <c r="B1020" t="s">
        <v>7</v>
      </c>
      <c r="C1020" t="s">
        <v>12</v>
      </c>
      <c r="D1020">
        <v>110</v>
      </c>
      <c r="E1020">
        <v>1599.6626759255</v>
      </c>
      <c r="F1020">
        <v>368</v>
      </c>
      <c r="G1020">
        <v>27</v>
      </c>
      <c r="H1020" t="str">
        <f t="shared" si="15"/>
        <v>2022年</v>
      </c>
    </row>
    <row r="1021" spans="1:8">
      <c r="A1021" t="s">
        <v>37</v>
      </c>
      <c r="B1021" t="s">
        <v>7</v>
      </c>
      <c r="C1021" t="s">
        <v>10</v>
      </c>
      <c r="D1021">
        <v>120</v>
      </c>
      <c r="E1021">
        <v>2477.3746586585999</v>
      </c>
      <c r="F1021">
        <v>649</v>
      </c>
      <c r="G1021">
        <v>54</v>
      </c>
      <c r="H1021" t="str">
        <f t="shared" si="15"/>
        <v>2022年</v>
      </c>
    </row>
    <row r="1022" spans="1:8">
      <c r="A1022" t="s">
        <v>37</v>
      </c>
      <c r="B1022" t="s">
        <v>7</v>
      </c>
      <c r="C1022" t="s">
        <v>12</v>
      </c>
      <c r="D1022">
        <v>130</v>
      </c>
      <c r="E1022">
        <v>11130.927698678401</v>
      </c>
      <c r="F1022">
        <v>1853</v>
      </c>
      <c r="G1022">
        <v>157</v>
      </c>
      <c r="H1022" t="str">
        <f t="shared" si="15"/>
        <v>2022年</v>
      </c>
    </row>
    <row r="1023" spans="1:8">
      <c r="A1023" t="s">
        <v>38</v>
      </c>
      <c r="B1023" t="s">
        <v>7</v>
      </c>
      <c r="C1023" t="s">
        <v>10</v>
      </c>
      <c r="E1023">
        <v>1063.3902930403001</v>
      </c>
      <c r="F1023">
        <v>193</v>
      </c>
      <c r="G1023">
        <v>10</v>
      </c>
      <c r="H1023" t="str">
        <f t="shared" si="15"/>
        <v>2022年</v>
      </c>
    </row>
    <row r="1024" spans="1:8">
      <c r="A1024" t="s">
        <v>38</v>
      </c>
      <c r="B1024" t="s">
        <v>7</v>
      </c>
      <c r="C1024" t="s">
        <v>10</v>
      </c>
      <c r="D1024">
        <v>90</v>
      </c>
      <c r="E1024">
        <v>7034.5781205203002</v>
      </c>
      <c r="F1024">
        <v>2304</v>
      </c>
      <c r="G1024">
        <v>186</v>
      </c>
      <c r="H1024" t="str">
        <f t="shared" si="15"/>
        <v>2022年</v>
      </c>
    </row>
    <row r="1025" spans="1:8">
      <c r="A1025" t="s">
        <v>38</v>
      </c>
      <c r="B1025" t="s">
        <v>7</v>
      </c>
      <c r="C1025" t="s">
        <v>12</v>
      </c>
      <c r="D1025">
        <v>140</v>
      </c>
      <c r="E1025">
        <v>4573.3087513841001</v>
      </c>
      <c r="F1025">
        <v>1244</v>
      </c>
      <c r="G1025">
        <v>98</v>
      </c>
      <c r="H1025" t="str">
        <f t="shared" si="15"/>
        <v>2022年</v>
      </c>
    </row>
    <row r="1026" spans="1:8">
      <c r="A1026" t="s">
        <v>39</v>
      </c>
      <c r="B1026" t="s">
        <v>7</v>
      </c>
      <c r="C1026" t="s">
        <v>10</v>
      </c>
      <c r="D1026">
        <v>70</v>
      </c>
      <c r="E1026">
        <v>1510.3052074482</v>
      </c>
      <c r="F1026">
        <v>442</v>
      </c>
      <c r="G1026">
        <v>30</v>
      </c>
      <c r="H1026" t="str">
        <f t="shared" si="15"/>
        <v>2022年</v>
      </c>
    </row>
    <row r="1027" spans="1:8">
      <c r="A1027" t="s">
        <v>39</v>
      </c>
      <c r="B1027" t="s">
        <v>7</v>
      </c>
      <c r="C1027" t="s">
        <v>12</v>
      </c>
      <c r="D1027">
        <v>70</v>
      </c>
      <c r="E1027">
        <v>1602.6947925519</v>
      </c>
      <c r="F1027">
        <v>467</v>
      </c>
      <c r="G1027">
        <v>28</v>
      </c>
      <c r="H1027" t="str">
        <f t="shared" ref="H1027:H1090" si="16">LEFT(A1027,5)</f>
        <v>2022年</v>
      </c>
    </row>
    <row r="1028" spans="1:8">
      <c r="A1028" t="s">
        <v>39</v>
      </c>
      <c r="B1028" t="s">
        <v>7</v>
      </c>
      <c r="C1028" t="s">
        <v>12</v>
      </c>
      <c r="D1028">
        <v>80</v>
      </c>
      <c r="E1028">
        <v>3774.8339586771999</v>
      </c>
      <c r="F1028">
        <v>455</v>
      </c>
      <c r="G1028">
        <v>24</v>
      </c>
      <c r="H1028" t="str">
        <f t="shared" si="16"/>
        <v>2022年</v>
      </c>
    </row>
    <row r="1029" spans="1:8">
      <c r="A1029" t="s">
        <v>39</v>
      </c>
      <c r="B1029" t="s">
        <v>7</v>
      </c>
      <c r="C1029" t="s">
        <v>10</v>
      </c>
      <c r="D1029">
        <v>90</v>
      </c>
      <c r="E1029">
        <v>7471.6513392880997</v>
      </c>
      <c r="F1029">
        <v>2449</v>
      </c>
      <c r="G1029">
        <v>180</v>
      </c>
      <c r="H1029" t="str">
        <f t="shared" si="16"/>
        <v>2022年</v>
      </c>
    </row>
    <row r="1030" spans="1:8">
      <c r="A1030" t="s">
        <v>39</v>
      </c>
      <c r="B1030" t="s">
        <v>7</v>
      </c>
      <c r="C1030" t="s">
        <v>12</v>
      </c>
      <c r="D1030">
        <v>130</v>
      </c>
      <c r="E1030">
        <v>921.32023980830002</v>
      </c>
      <c r="F1030">
        <v>346</v>
      </c>
      <c r="G1030">
        <v>13</v>
      </c>
      <c r="H1030" t="str">
        <f t="shared" si="16"/>
        <v>2022年</v>
      </c>
    </row>
    <row r="1031" spans="1:8">
      <c r="A1031" t="s">
        <v>40</v>
      </c>
      <c r="B1031" t="s">
        <v>7</v>
      </c>
      <c r="C1031" t="s">
        <v>10</v>
      </c>
      <c r="E1031">
        <v>2404.4454523489999</v>
      </c>
      <c r="F1031">
        <v>449</v>
      </c>
      <c r="G1031">
        <v>28</v>
      </c>
      <c r="H1031" t="str">
        <f t="shared" si="16"/>
        <v>2022年</v>
      </c>
    </row>
    <row r="1032" spans="1:8">
      <c r="A1032" t="s">
        <v>40</v>
      </c>
      <c r="B1032" t="s">
        <v>7</v>
      </c>
      <c r="C1032" t="s">
        <v>10</v>
      </c>
      <c r="D1032">
        <v>60</v>
      </c>
      <c r="E1032">
        <v>6313.8831246252003</v>
      </c>
      <c r="F1032">
        <v>1548</v>
      </c>
      <c r="G1032">
        <v>91</v>
      </c>
      <c r="H1032" t="str">
        <f t="shared" si="16"/>
        <v>2022年</v>
      </c>
    </row>
    <row r="1033" spans="1:8">
      <c r="A1033" t="s">
        <v>40</v>
      </c>
      <c r="B1033" t="s">
        <v>7</v>
      </c>
      <c r="C1033" t="s">
        <v>8</v>
      </c>
      <c r="D1033">
        <v>90</v>
      </c>
      <c r="E1033">
        <v>2.1895424836999999</v>
      </c>
      <c r="F1033">
        <v>1</v>
      </c>
      <c r="G1033">
        <v>0</v>
      </c>
      <c r="H1033" t="str">
        <f t="shared" si="16"/>
        <v>2022年</v>
      </c>
    </row>
    <row r="1034" spans="1:8">
      <c r="A1034" t="s">
        <v>41</v>
      </c>
      <c r="B1034" t="s">
        <v>7</v>
      </c>
      <c r="C1034" t="s">
        <v>12</v>
      </c>
      <c r="D1034">
        <v>50</v>
      </c>
      <c r="E1034">
        <v>206</v>
      </c>
      <c r="F1034">
        <v>34</v>
      </c>
      <c r="G1034">
        <v>2</v>
      </c>
      <c r="H1034" t="str">
        <f t="shared" si="16"/>
        <v>2022年</v>
      </c>
    </row>
    <row r="1035" spans="1:8">
      <c r="A1035" t="s">
        <v>41</v>
      </c>
      <c r="B1035" t="s">
        <v>7</v>
      </c>
      <c r="C1035" t="s">
        <v>10</v>
      </c>
      <c r="D1035">
        <v>140</v>
      </c>
      <c r="E1035">
        <v>89.909090909100001</v>
      </c>
      <c r="F1035">
        <v>36</v>
      </c>
      <c r="G1035">
        <v>5</v>
      </c>
      <c r="H1035" t="str">
        <f t="shared" si="16"/>
        <v>2022年</v>
      </c>
    </row>
    <row r="1036" spans="1:8">
      <c r="A1036" t="s">
        <v>42</v>
      </c>
      <c r="B1036" t="s">
        <v>7</v>
      </c>
      <c r="C1036" t="s">
        <v>10</v>
      </c>
      <c r="D1036">
        <v>80</v>
      </c>
      <c r="E1036">
        <v>1923.0615784880999</v>
      </c>
      <c r="F1036">
        <v>355</v>
      </c>
      <c r="G1036">
        <v>15</v>
      </c>
      <c r="H1036" t="str">
        <f t="shared" si="16"/>
        <v>2022年</v>
      </c>
    </row>
    <row r="1037" spans="1:8">
      <c r="A1037" t="s">
        <v>44</v>
      </c>
      <c r="B1037" t="s">
        <v>7</v>
      </c>
      <c r="C1037" t="s">
        <v>10</v>
      </c>
      <c r="D1037">
        <v>70</v>
      </c>
      <c r="E1037">
        <v>398.96363636360002</v>
      </c>
      <c r="F1037">
        <v>156</v>
      </c>
      <c r="G1037">
        <v>12</v>
      </c>
      <c r="H1037" t="str">
        <f t="shared" si="16"/>
        <v>2022年</v>
      </c>
    </row>
    <row r="1038" spans="1:8">
      <c r="A1038" t="s">
        <v>45</v>
      </c>
      <c r="B1038" t="s">
        <v>7</v>
      </c>
      <c r="C1038" t="s">
        <v>10</v>
      </c>
      <c r="D1038">
        <v>110</v>
      </c>
      <c r="E1038">
        <v>4</v>
      </c>
      <c r="F1038">
        <v>4</v>
      </c>
      <c r="G1038">
        <v>0</v>
      </c>
      <c r="H1038" t="str">
        <f t="shared" si="16"/>
        <v>2022年</v>
      </c>
    </row>
    <row r="1039" spans="1:8">
      <c r="A1039" t="s">
        <v>45</v>
      </c>
      <c r="B1039" t="s">
        <v>7</v>
      </c>
      <c r="C1039" t="s">
        <v>12</v>
      </c>
      <c r="D1039">
        <v>130</v>
      </c>
      <c r="E1039">
        <v>211</v>
      </c>
      <c r="F1039">
        <v>28</v>
      </c>
      <c r="G1039">
        <v>1</v>
      </c>
      <c r="H1039" t="str">
        <f t="shared" si="16"/>
        <v>2022年</v>
      </c>
    </row>
    <row r="1040" spans="1:8">
      <c r="A1040" t="s">
        <v>46</v>
      </c>
      <c r="B1040" t="s">
        <v>7</v>
      </c>
      <c r="C1040" t="s">
        <v>10</v>
      </c>
      <c r="D1040">
        <v>70</v>
      </c>
      <c r="E1040">
        <v>106</v>
      </c>
      <c r="F1040">
        <v>22</v>
      </c>
      <c r="G1040">
        <v>2</v>
      </c>
      <c r="H1040" t="str">
        <f t="shared" si="16"/>
        <v>2022年</v>
      </c>
    </row>
    <row r="1041" spans="1:8">
      <c r="A1041" t="s">
        <v>46</v>
      </c>
      <c r="B1041" t="s">
        <v>7</v>
      </c>
      <c r="C1041" t="s">
        <v>12</v>
      </c>
      <c r="D1041">
        <v>100</v>
      </c>
      <c r="E1041">
        <v>1382.6204904245999</v>
      </c>
      <c r="F1041">
        <v>851</v>
      </c>
      <c r="G1041">
        <v>66</v>
      </c>
      <c r="H1041" t="str">
        <f t="shared" si="16"/>
        <v>2022年</v>
      </c>
    </row>
    <row r="1042" spans="1:8">
      <c r="A1042" t="s">
        <v>46</v>
      </c>
      <c r="B1042" t="s">
        <v>7</v>
      </c>
      <c r="C1042" t="s">
        <v>10</v>
      </c>
      <c r="D1042">
        <v>120</v>
      </c>
      <c r="E1042">
        <v>1426.2424908425</v>
      </c>
      <c r="F1042">
        <v>541</v>
      </c>
      <c r="G1042">
        <v>79</v>
      </c>
      <c r="H1042" t="str">
        <f t="shared" si="16"/>
        <v>2022年</v>
      </c>
    </row>
    <row r="1043" spans="1:8">
      <c r="A1043" t="s">
        <v>46</v>
      </c>
      <c r="B1043" t="s">
        <v>7</v>
      </c>
      <c r="C1043" t="s">
        <v>10</v>
      </c>
      <c r="D1043">
        <v>130</v>
      </c>
      <c r="E1043">
        <v>827.67670995679998</v>
      </c>
      <c r="F1043">
        <v>309</v>
      </c>
      <c r="G1043">
        <v>26</v>
      </c>
      <c r="H1043" t="str">
        <f t="shared" si="16"/>
        <v>2022年</v>
      </c>
    </row>
    <row r="1044" spans="1:8">
      <c r="A1044" t="s">
        <v>46</v>
      </c>
      <c r="B1044" t="s">
        <v>7</v>
      </c>
      <c r="C1044" t="s">
        <v>12</v>
      </c>
      <c r="D1044">
        <v>180</v>
      </c>
      <c r="E1044">
        <v>94.6</v>
      </c>
      <c r="F1044">
        <v>28</v>
      </c>
      <c r="G1044">
        <v>4</v>
      </c>
      <c r="H1044" t="str">
        <f t="shared" si="16"/>
        <v>2022年</v>
      </c>
    </row>
    <row r="1045" spans="1:8">
      <c r="A1045" t="s">
        <v>47</v>
      </c>
      <c r="B1045" t="s">
        <v>7</v>
      </c>
      <c r="C1045" t="s">
        <v>12</v>
      </c>
      <c r="D1045">
        <v>60</v>
      </c>
      <c r="E1045">
        <v>1127.3345897757999</v>
      </c>
      <c r="F1045">
        <v>330</v>
      </c>
      <c r="G1045">
        <v>20</v>
      </c>
      <c r="H1045" t="str">
        <f t="shared" si="16"/>
        <v>2022年</v>
      </c>
    </row>
    <row r="1046" spans="1:8">
      <c r="A1046" t="s">
        <v>47</v>
      </c>
      <c r="B1046" t="s">
        <v>7</v>
      </c>
      <c r="C1046" t="s">
        <v>12</v>
      </c>
      <c r="D1046">
        <v>90</v>
      </c>
      <c r="E1046">
        <v>6986.8270222320998</v>
      </c>
      <c r="F1046">
        <v>1100</v>
      </c>
      <c r="G1046">
        <v>72</v>
      </c>
      <c r="H1046" t="str">
        <f t="shared" si="16"/>
        <v>2022年</v>
      </c>
    </row>
    <row r="1047" spans="1:8">
      <c r="A1047" t="s">
        <v>47</v>
      </c>
      <c r="B1047" t="s">
        <v>7</v>
      </c>
      <c r="C1047" t="s">
        <v>10</v>
      </c>
      <c r="D1047">
        <v>110</v>
      </c>
      <c r="E1047">
        <v>4014.9686919768001</v>
      </c>
      <c r="F1047">
        <v>1421</v>
      </c>
      <c r="G1047">
        <v>139</v>
      </c>
      <c r="H1047" t="str">
        <f t="shared" si="16"/>
        <v>2022年</v>
      </c>
    </row>
    <row r="1048" spans="1:8">
      <c r="A1048" t="s">
        <v>47</v>
      </c>
      <c r="B1048" t="s">
        <v>7</v>
      </c>
      <c r="C1048" t="s">
        <v>12</v>
      </c>
      <c r="D1048">
        <v>140</v>
      </c>
      <c r="E1048">
        <v>948.07966106929996</v>
      </c>
      <c r="F1048">
        <v>207</v>
      </c>
      <c r="G1048">
        <v>19</v>
      </c>
      <c r="H1048" t="str">
        <f t="shared" si="16"/>
        <v>2022年</v>
      </c>
    </row>
    <row r="1049" spans="1:8">
      <c r="A1049" t="s">
        <v>48</v>
      </c>
      <c r="B1049" t="s">
        <v>7</v>
      </c>
      <c r="C1049" t="s">
        <v>10</v>
      </c>
      <c r="D1049">
        <v>100</v>
      </c>
      <c r="E1049">
        <v>975.56814917830002</v>
      </c>
      <c r="F1049">
        <v>457</v>
      </c>
      <c r="G1049">
        <v>41</v>
      </c>
      <c r="H1049" t="str">
        <f t="shared" si="16"/>
        <v>2022年</v>
      </c>
    </row>
    <row r="1050" spans="1:8">
      <c r="A1050" t="s">
        <v>48</v>
      </c>
      <c r="B1050" t="s">
        <v>7</v>
      </c>
      <c r="C1050" t="s">
        <v>12</v>
      </c>
      <c r="D1050">
        <v>100</v>
      </c>
      <c r="E1050">
        <v>831.431850822</v>
      </c>
      <c r="F1050">
        <v>321</v>
      </c>
      <c r="G1050">
        <v>36</v>
      </c>
      <c r="H1050" t="str">
        <f t="shared" si="16"/>
        <v>2022年</v>
      </c>
    </row>
    <row r="1051" spans="1:8">
      <c r="A1051" t="s">
        <v>48</v>
      </c>
      <c r="B1051" t="s">
        <v>7</v>
      </c>
      <c r="C1051" t="s">
        <v>10</v>
      </c>
      <c r="D1051">
        <v>110</v>
      </c>
      <c r="E1051">
        <v>466.91907430459997</v>
      </c>
      <c r="F1051">
        <v>195</v>
      </c>
      <c r="G1051">
        <v>21</v>
      </c>
      <c r="H1051" t="str">
        <f t="shared" si="16"/>
        <v>2022年</v>
      </c>
    </row>
    <row r="1052" spans="1:8">
      <c r="A1052" t="s">
        <v>48</v>
      </c>
      <c r="B1052" t="s">
        <v>7</v>
      </c>
      <c r="C1052" t="s">
        <v>12</v>
      </c>
      <c r="D1052">
        <v>110</v>
      </c>
      <c r="E1052">
        <v>686.08092569530004</v>
      </c>
      <c r="F1052">
        <v>256</v>
      </c>
      <c r="G1052">
        <v>19</v>
      </c>
      <c r="H1052" t="str">
        <f t="shared" si="16"/>
        <v>2022年</v>
      </c>
    </row>
    <row r="1053" spans="1:8">
      <c r="A1053" t="s">
        <v>48</v>
      </c>
      <c r="B1053" t="s">
        <v>7</v>
      </c>
      <c r="C1053" t="s">
        <v>10</v>
      </c>
      <c r="D1053">
        <v>120</v>
      </c>
      <c r="E1053">
        <v>201.41666666660001</v>
      </c>
      <c r="F1053">
        <v>57</v>
      </c>
      <c r="G1053">
        <v>3</v>
      </c>
      <c r="H1053" t="str">
        <f t="shared" si="16"/>
        <v>2022年</v>
      </c>
    </row>
    <row r="1054" spans="1:8">
      <c r="A1054" t="s">
        <v>49</v>
      </c>
      <c r="B1054" t="s">
        <v>7</v>
      </c>
      <c r="C1054" t="s">
        <v>12</v>
      </c>
      <c r="E1054">
        <v>1344.0961885464999</v>
      </c>
      <c r="F1054">
        <v>320</v>
      </c>
      <c r="G1054">
        <v>18</v>
      </c>
      <c r="H1054" t="str">
        <f t="shared" si="16"/>
        <v>2022年</v>
      </c>
    </row>
    <row r="1055" spans="1:8">
      <c r="A1055" t="s">
        <v>49</v>
      </c>
      <c r="B1055" t="s">
        <v>7</v>
      </c>
      <c r="C1055" t="s">
        <v>12</v>
      </c>
      <c r="D1055">
        <v>60</v>
      </c>
      <c r="E1055">
        <v>77.966666666699993</v>
      </c>
      <c r="F1055">
        <v>21</v>
      </c>
      <c r="G1055">
        <v>3</v>
      </c>
      <c r="H1055" t="str">
        <f t="shared" si="16"/>
        <v>2022年</v>
      </c>
    </row>
    <row r="1056" spans="1:8">
      <c r="A1056" t="s">
        <v>49</v>
      </c>
      <c r="B1056" t="s">
        <v>7</v>
      </c>
      <c r="C1056" t="s">
        <v>12</v>
      </c>
      <c r="D1056">
        <v>70</v>
      </c>
      <c r="E1056">
        <v>473.1818181818</v>
      </c>
      <c r="F1056">
        <v>42</v>
      </c>
      <c r="G1056">
        <v>3</v>
      </c>
      <c r="H1056" t="str">
        <f t="shared" si="16"/>
        <v>2022年</v>
      </c>
    </row>
    <row r="1057" spans="1:8">
      <c r="A1057" t="s">
        <v>49</v>
      </c>
      <c r="B1057" t="s">
        <v>7</v>
      </c>
      <c r="C1057" t="s">
        <v>12</v>
      </c>
      <c r="D1057">
        <v>90</v>
      </c>
      <c r="E1057">
        <v>3458.9576599871002</v>
      </c>
      <c r="F1057">
        <v>604</v>
      </c>
      <c r="G1057">
        <v>24</v>
      </c>
      <c r="H1057" t="str">
        <f t="shared" si="16"/>
        <v>2022年</v>
      </c>
    </row>
    <row r="1058" spans="1:8">
      <c r="A1058" t="s">
        <v>50</v>
      </c>
      <c r="B1058" t="s">
        <v>7</v>
      </c>
      <c r="C1058" t="s">
        <v>12</v>
      </c>
      <c r="E1058">
        <v>1411.9246188595</v>
      </c>
      <c r="F1058">
        <v>409</v>
      </c>
      <c r="G1058">
        <v>25</v>
      </c>
      <c r="H1058" t="str">
        <f t="shared" si="16"/>
        <v>2022年</v>
      </c>
    </row>
    <row r="1059" spans="1:8">
      <c r="A1059" t="s">
        <v>50</v>
      </c>
      <c r="B1059" t="s">
        <v>7</v>
      </c>
      <c r="C1059" t="s">
        <v>12</v>
      </c>
      <c r="D1059">
        <v>80</v>
      </c>
      <c r="E1059">
        <v>2589.7143656305998</v>
      </c>
      <c r="F1059">
        <v>785</v>
      </c>
      <c r="G1059">
        <v>34</v>
      </c>
      <c r="H1059" t="str">
        <f t="shared" si="16"/>
        <v>2022年</v>
      </c>
    </row>
    <row r="1060" spans="1:8">
      <c r="A1060" t="s">
        <v>50</v>
      </c>
      <c r="B1060" t="s">
        <v>7</v>
      </c>
      <c r="C1060" t="s">
        <v>12</v>
      </c>
      <c r="D1060">
        <v>90</v>
      </c>
      <c r="E1060">
        <v>5096.5773517035996</v>
      </c>
      <c r="F1060">
        <v>1142</v>
      </c>
      <c r="G1060">
        <v>52</v>
      </c>
      <c r="H1060" t="str">
        <f t="shared" si="16"/>
        <v>2022年</v>
      </c>
    </row>
    <row r="1061" spans="1:8">
      <c r="A1061" t="s">
        <v>50</v>
      </c>
      <c r="B1061" t="s">
        <v>7</v>
      </c>
      <c r="C1061" t="s">
        <v>12</v>
      </c>
      <c r="D1061">
        <v>140</v>
      </c>
      <c r="E1061">
        <v>252.52173913039999</v>
      </c>
      <c r="F1061">
        <v>79</v>
      </c>
      <c r="G1061">
        <v>7</v>
      </c>
      <c r="H1061" t="str">
        <f t="shared" si="16"/>
        <v>2022年</v>
      </c>
    </row>
    <row r="1062" spans="1:8">
      <c r="A1062" t="s">
        <v>50</v>
      </c>
      <c r="B1062" t="s">
        <v>7</v>
      </c>
      <c r="C1062" t="s">
        <v>10</v>
      </c>
      <c r="D1062">
        <v>160</v>
      </c>
      <c r="E1062">
        <v>60</v>
      </c>
      <c r="F1062">
        <v>23</v>
      </c>
      <c r="G1062">
        <v>1</v>
      </c>
      <c r="H1062" t="str">
        <f t="shared" si="16"/>
        <v>2022年</v>
      </c>
    </row>
    <row r="1063" spans="1:8">
      <c r="A1063" t="s">
        <v>50</v>
      </c>
      <c r="B1063" t="s">
        <v>7</v>
      </c>
      <c r="C1063" t="s">
        <v>12</v>
      </c>
      <c r="D1063">
        <v>160</v>
      </c>
      <c r="E1063">
        <v>18</v>
      </c>
      <c r="F1063">
        <v>5</v>
      </c>
      <c r="G1063">
        <v>0</v>
      </c>
      <c r="H1063" t="str">
        <f t="shared" si="16"/>
        <v>2022年</v>
      </c>
    </row>
    <row r="1064" spans="1:8">
      <c r="A1064" t="s">
        <v>51</v>
      </c>
      <c r="B1064" t="s">
        <v>7</v>
      </c>
      <c r="C1064" t="s">
        <v>12</v>
      </c>
      <c r="D1064">
        <v>70</v>
      </c>
      <c r="E1064">
        <v>1751.0487645369999</v>
      </c>
      <c r="F1064">
        <v>432</v>
      </c>
      <c r="G1064">
        <v>18</v>
      </c>
      <c r="H1064" t="str">
        <f t="shared" si="16"/>
        <v>2022年</v>
      </c>
    </row>
    <row r="1065" spans="1:8">
      <c r="A1065" t="s">
        <v>51</v>
      </c>
      <c r="B1065" t="s">
        <v>7</v>
      </c>
      <c r="C1065" t="s">
        <v>12</v>
      </c>
      <c r="D1065">
        <v>80</v>
      </c>
      <c r="E1065">
        <v>846.86618548989998</v>
      </c>
      <c r="F1065">
        <v>177</v>
      </c>
      <c r="G1065">
        <v>6</v>
      </c>
      <c r="H1065" t="str">
        <f t="shared" si="16"/>
        <v>2022年</v>
      </c>
    </row>
    <row r="1066" spans="1:8">
      <c r="A1066" t="s">
        <v>51</v>
      </c>
      <c r="B1066" t="s">
        <v>7</v>
      </c>
      <c r="C1066" t="s">
        <v>12</v>
      </c>
      <c r="D1066">
        <v>110</v>
      </c>
      <c r="E1066">
        <v>1529.0746753246999</v>
      </c>
      <c r="F1066">
        <v>408</v>
      </c>
      <c r="G1066">
        <v>23</v>
      </c>
      <c r="H1066" t="str">
        <f t="shared" si="16"/>
        <v>2022年</v>
      </c>
    </row>
    <row r="1067" spans="1:8">
      <c r="A1067" t="s">
        <v>51</v>
      </c>
      <c r="B1067" t="s">
        <v>7</v>
      </c>
      <c r="C1067" t="s">
        <v>10</v>
      </c>
      <c r="D1067">
        <v>130</v>
      </c>
      <c r="E1067">
        <v>581.5625</v>
      </c>
      <c r="F1067">
        <v>196</v>
      </c>
      <c r="G1067">
        <v>16</v>
      </c>
      <c r="H1067" t="str">
        <f t="shared" si="16"/>
        <v>2022年</v>
      </c>
    </row>
    <row r="1068" spans="1:8">
      <c r="A1068" t="s">
        <v>52</v>
      </c>
      <c r="B1068" t="s">
        <v>7</v>
      </c>
      <c r="C1068" t="s">
        <v>12</v>
      </c>
      <c r="D1068">
        <v>80</v>
      </c>
      <c r="E1068">
        <v>1639.5013157456001</v>
      </c>
      <c r="F1068">
        <v>572</v>
      </c>
      <c r="G1068">
        <v>26</v>
      </c>
      <c r="H1068" t="str">
        <f t="shared" si="16"/>
        <v>2022年</v>
      </c>
    </row>
    <row r="1069" spans="1:8">
      <c r="A1069" t="s">
        <v>52</v>
      </c>
      <c r="B1069" t="s">
        <v>7</v>
      </c>
      <c r="C1069" t="s">
        <v>12</v>
      </c>
      <c r="D1069">
        <v>120</v>
      </c>
      <c r="E1069">
        <v>7425.2828655680996</v>
      </c>
      <c r="F1069">
        <v>2480</v>
      </c>
      <c r="G1069">
        <v>144</v>
      </c>
      <c r="H1069" t="str">
        <f t="shared" si="16"/>
        <v>2022年</v>
      </c>
    </row>
    <row r="1070" spans="1:8">
      <c r="A1070" t="s">
        <v>52</v>
      </c>
      <c r="B1070" t="s">
        <v>7</v>
      </c>
      <c r="C1070" t="s">
        <v>10</v>
      </c>
      <c r="D1070">
        <v>140</v>
      </c>
      <c r="E1070">
        <v>1103.1756824941999</v>
      </c>
      <c r="F1070">
        <v>667</v>
      </c>
      <c r="G1070">
        <v>93</v>
      </c>
      <c r="H1070" t="str">
        <f t="shared" si="16"/>
        <v>2022年</v>
      </c>
    </row>
    <row r="1071" spans="1:8">
      <c r="A1071" t="s">
        <v>52</v>
      </c>
      <c r="B1071" t="s">
        <v>7</v>
      </c>
      <c r="C1071" t="s">
        <v>10</v>
      </c>
      <c r="D1071">
        <v>160</v>
      </c>
      <c r="E1071">
        <v>172</v>
      </c>
      <c r="F1071">
        <v>97</v>
      </c>
      <c r="G1071">
        <v>16</v>
      </c>
      <c r="H1071" t="str">
        <f t="shared" si="16"/>
        <v>2022年</v>
      </c>
    </row>
    <row r="1072" spans="1:8">
      <c r="A1072" t="s">
        <v>52</v>
      </c>
      <c r="B1072" t="s">
        <v>7</v>
      </c>
      <c r="C1072" t="s">
        <v>12</v>
      </c>
      <c r="D1072">
        <v>160</v>
      </c>
      <c r="E1072">
        <v>30</v>
      </c>
      <c r="F1072">
        <v>6</v>
      </c>
      <c r="G1072">
        <v>2</v>
      </c>
      <c r="H1072" t="str">
        <f t="shared" si="16"/>
        <v>2022年</v>
      </c>
    </row>
    <row r="1073" spans="1:8">
      <c r="A1073" t="s">
        <v>52</v>
      </c>
      <c r="B1073" t="s">
        <v>7</v>
      </c>
      <c r="C1073" t="s">
        <v>12</v>
      </c>
      <c r="D1073">
        <v>180</v>
      </c>
      <c r="E1073">
        <v>107.7209302326</v>
      </c>
      <c r="F1073">
        <v>44</v>
      </c>
      <c r="G1073">
        <v>6</v>
      </c>
      <c r="H1073" t="str">
        <f t="shared" si="16"/>
        <v>2022年</v>
      </c>
    </row>
    <row r="1074" spans="1:8">
      <c r="A1074" t="s">
        <v>53</v>
      </c>
      <c r="B1074" t="s">
        <v>7</v>
      </c>
      <c r="C1074" t="s">
        <v>12</v>
      </c>
      <c r="E1074">
        <v>554.87829868799997</v>
      </c>
      <c r="F1074">
        <v>185</v>
      </c>
      <c r="G1074">
        <v>12</v>
      </c>
      <c r="H1074" t="str">
        <f t="shared" si="16"/>
        <v>2022年</v>
      </c>
    </row>
    <row r="1075" spans="1:8">
      <c r="A1075" t="s">
        <v>53</v>
      </c>
      <c r="B1075" t="s">
        <v>7</v>
      </c>
      <c r="C1075" t="s">
        <v>10</v>
      </c>
      <c r="D1075">
        <v>100</v>
      </c>
      <c r="E1075">
        <v>11060.5369524288</v>
      </c>
      <c r="F1075">
        <v>3550</v>
      </c>
      <c r="G1075">
        <v>247</v>
      </c>
      <c r="H1075" t="str">
        <f t="shared" si="16"/>
        <v>2022年</v>
      </c>
    </row>
    <row r="1076" spans="1:8">
      <c r="A1076" t="s">
        <v>53</v>
      </c>
      <c r="B1076" t="s">
        <v>7</v>
      </c>
      <c r="C1076" t="s">
        <v>10</v>
      </c>
      <c r="D1076">
        <v>110</v>
      </c>
      <c r="E1076">
        <v>868.1482683982</v>
      </c>
      <c r="F1076">
        <v>234</v>
      </c>
      <c r="G1076">
        <v>12</v>
      </c>
      <c r="H1076" t="str">
        <f t="shared" si="16"/>
        <v>2022年</v>
      </c>
    </row>
    <row r="1077" spans="1:8">
      <c r="A1077" t="s">
        <v>53</v>
      </c>
      <c r="B1077" t="s">
        <v>7</v>
      </c>
      <c r="C1077" t="s">
        <v>12</v>
      </c>
      <c r="D1077">
        <v>150</v>
      </c>
      <c r="E1077">
        <v>354.85965969519998</v>
      </c>
      <c r="F1077">
        <v>88</v>
      </c>
      <c r="G1077">
        <v>13</v>
      </c>
      <c r="H1077" t="str">
        <f t="shared" si="16"/>
        <v>2022年</v>
      </c>
    </row>
    <row r="1078" spans="1:8">
      <c r="A1078" t="s">
        <v>53</v>
      </c>
      <c r="B1078" t="s">
        <v>7</v>
      </c>
      <c r="C1078" t="s">
        <v>12</v>
      </c>
      <c r="D1078">
        <v>180</v>
      </c>
      <c r="E1078">
        <v>44.5</v>
      </c>
      <c r="F1078">
        <v>10</v>
      </c>
      <c r="G1078">
        <v>0</v>
      </c>
      <c r="H1078" t="str">
        <f t="shared" si="16"/>
        <v>2022年</v>
      </c>
    </row>
    <row r="1079" spans="1:8">
      <c r="A1079" t="s">
        <v>54</v>
      </c>
      <c r="B1079" t="s">
        <v>7</v>
      </c>
      <c r="C1079" t="s">
        <v>10</v>
      </c>
      <c r="E1079">
        <v>659.01261107309995</v>
      </c>
      <c r="F1079">
        <v>235</v>
      </c>
      <c r="G1079">
        <v>17</v>
      </c>
      <c r="H1079" t="str">
        <f t="shared" si="16"/>
        <v>2022年</v>
      </c>
    </row>
    <row r="1080" spans="1:8">
      <c r="A1080" t="s">
        <v>54</v>
      </c>
      <c r="B1080" t="s">
        <v>7</v>
      </c>
      <c r="C1080" t="s">
        <v>10</v>
      </c>
      <c r="D1080">
        <v>130</v>
      </c>
      <c r="E1080">
        <v>1001.1459369816999</v>
      </c>
      <c r="F1080">
        <v>334</v>
      </c>
      <c r="G1080">
        <v>33</v>
      </c>
      <c r="H1080" t="str">
        <f t="shared" si="16"/>
        <v>2022年</v>
      </c>
    </row>
    <row r="1081" spans="1:8">
      <c r="A1081" t="s">
        <v>55</v>
      </c>
      <c r="B1081" t="s">
        <v>7</v>
      </c>
      <c r="C1081" t="s">
        <v>12</v>
      </c>
      <c r="E1081">
        <v>2166.8271823100999</v>
      </c>
      <c r="F1081">
        <v>706</v>
      </c>
      <c r="G1081">
        <v>36</v>
      </c>
      <c r="H1081" t="str">
        <f t="shared" si="16"/>
        <v>2022年</v>
      </c>
    </row>
    <row r="1082" spans="1:8">
      <c r="A1082" t="s">
        <v>55</v>
      </c>
      <c r="B1082" t="s">
        <v>7</v>
      </c>
      <c r="C1082" t="s">
        <v>10</v>
      </c>
      <c r="D1082">
        <v>70</v>
      </c>
      <c r="E1082">
        <v>657.99999999989996</v>
      </c>
      <c r="F1082">
        <v>229</v>
      </c>
      <c r="G1082">
        <v>7</v>
      </c>
      <c r="H1082" t="str">
        <f t="shared" si="16"/>
        <v>2022年</v>
      </c>
    </row>
    <row r="1083" spans="1:8">
      <c r="A1083" t="s">
        <v>55</v>
      </c>
      <c r="B1083" t="s">
        <v>7</v>
      </c>
      <c r="C1083" t="s">
        <v>12</v>
      </c>
      <c r="D1083">
        <v>70</v>
      </c>
      <c r="E1083">
        <v>328</v>
      </c>
      <c r="F1083">
        <v>93</v>
      </c>
      <c r="G1083">
        <v>2</v>
      </c>
      <c r="H1083" t="str">
        <f t="shared" si="16"/>
        <v>2022年</v>
      </c>
    </row>
    <row r="1084" spans="1:8">
      <c r="A1084" t="s">
        <v>55</v>
      </c>
      <c r="B1084" t="s">
        <v>7</v>
      </c>
      <c r="C1084" t="s">
        <v>10</v>
      </c>
      <c r="D1084">
        <v>100</v>
      </c>
      <c r="E1084">
        <v>3552.5008722581001</v>
      </c>
      <c r="F1084">
        <v>1154</v>
      </c>
      <c r="G1084">
        <v>57</v>
      </c>
      <c r="H1084" t="str">
        <f t="shared" si="16"/>
        <v>2022年</v>
      </c>
    </row>
    <row r="1085" spans="1:8">
      <c r="A1085" t="s">
        <v>55</v>
      </c>
      <c r="B1085" t="s">
        <v>7</v>
      </c>
      <c r="C1085" t="s">
        <v>10</v>
      </c>
      <c r="D1085">
        <v>110</v>
      </c>
      <c r="E1085">
        <v>8520.1121513654998</v>
      </c>
      <c r="F1085">
        <v>2680</v>
      </c>
      <c r="G1085">
        <v>227</v>
      </c>
      <c r="H1085" t="str">
        <f t="shared" si="16"/>
        <v>2022年</v>
      </c>
    </row>
    <row r="1086" spans="1:8">
      <c r="A1086" t="s">
        <v>55</v>
      </c>
      <c r="B1086" t="s">
        <v>7</v>
      </c>
      <c r="C1086" t="s">
        <v>12</v>
      </c>
      <c r="D1086">
        <v>150</v>
      </c>
      <c r="E1086">
        <v>1</v>
      </c>
      <c r="F1086">
        <v>1</v>
      </c>
      <c r="G1086">
        <v>0</v>
      </c>
      <c r="H1086" t="str">
        <f t="shared" si="16"/>
        <v>2022年</v>
      </c>
    </row>
    <row r="1087" spans="1:8">
      <c r="A1087" t="s">
        <v>55</v>
      </c>
      <c r="B1087" t="s">
        <v>7</v>
      </c>
      <c r="C1087" t="s">
        <v>12</v>
      </c>
      <c r="D1087">
        <v>170</v>
      </c>
      <c r="E1087">
        <v>68</v>
      </c>
      <c r="F1087">
        <v>5</v>
      </c>
      <c r="G1087">
        <v>0</v>
      </c>
      <c r="H1087" t="str">
        <f t="shared" si="16"/>
        <v>2022年</v>
      </c>
    </row>
    <row r="1088" spans="1:8">
      <c r="A1088" t="s">
        <v>57</v>
      </c>
      <c r="B1088" t="s">
        <v>7</v>
      </c>
      <c r="C1088" t="s">
        <v>12</v>
      </c>
      <c r="E1088">
        <v>635.78571428570001</v>
      </c>
      <c r="F1088">
        <v>187</v>
      </c>
      <c r="G1088">
        <v>6</v>
      </c>
      <c r="H1088" t="str">
        <f t="shared" si="16"/>
        <v>2022年</v>
      </c>
    </row>
    <row r="1089" spans="1:8">
      <c r="A1089" t="s">
        <v>57</v>
      </c>
      <c r="B1089" t="s">
        <v>7</v>
      </c>
      <c r="C1089" t="s">
        <v>12</v>
      </c>
      <c r="D1089">
        <v>60</v>
      </c>
      <c r="E1089">
        <v>79</v>
      </c>
      <c r="F1089">
        <v>14</v>
      </c>
      <c r="G1089">
        <v>0</v>
      </c>
      <c r="H1089" t="str">
        <f t="shared" si="16"/>
        <v>2022年</v>
      </c>
    </row>
    <row r="1090" spans="1:8">
      <c r="A1090" t="s">
        <v>57</v>
      </c>
      <c r="B1090" t="s">
        <v>7</v>
      </c>
      <c r="C1090" t="s">
        <v>10</v>
      </c>
      <c r="D1090">
        <v>70</v>
      </c>
      <c r="E1090">
        <v>682.70661896249999</v>
      </c>
      <c r="F1090">
        <v>141</v>
      </c>
      <c r="G1090">
        <v>2</v>
      </c>
      <c r="H1090" t="str">
        <f t="shared" si="16"/>
        <v>2022年</v>
      </c>
    </row>
    <row r="1091" spans="1:8">
      <c r="A1091" t="s">
        <v>57</v>
      </c>
      <c r="B1091" t="s">
        <v>7</v>
      </c>
      <c r="C1091" t="s">
        <v>12</v>
      </c>
      <c r="D1091">
        <v>120</v>
      </c>
      <c r="E1091">
        <v>258.5</v>
      </c>
      <c r="F1091">
        <v>106</v>
      </c>
      <c r="G1091">
        <v>1</v>
      </c>
      <c r="H1091" t="str">
        <f t="shared" ref="H1091:H1154" si="17">LEFT(A1091,5)</f>
        <v>2022年</v>
      </c>
    </row>
    <row r="1092" spans="1:8">
      <c r="A1092" t="s">
        <v>58</v>
      </c>
      <c r="B1092" t="s">
        <v>7</v>
      </c>
      <c r="C1092" t="s">
        <v>12</v>
      </c>
      <c r="D1092">
        <v>70</v>
      </c>
      <c r="E1092">
        <v>747.66812482750004</v>
      </c>
      <c r="F1092">
        <v>156</v>
      </c>
      <c r="G1092">
        <v>2</v>
      </c>
      <c r="H1092" t="str">
        <f t="shared" si="17"/>
        <v>2022年</v>
      </c>
    </row>
    <row r="1093" spans="1:8">
      <c r="A1093" t="s">
        <v>58</v>
      </c>
      <c r="B1093" t="s">
        <v>7</v>
      </c>
      <c r="C1093" t="s">
        <v>10</v>
      </c>
      <c r="D1093">
        <v>140</v>
      </c>
      <c r="E1093">
        <v>1965.2789007092999</v>
      </c>
      <c r="F1093">
        <v>627</v>
      </c>
      <c r="G1093">
        <v>59</v>
      </c>
      <c r="H1093" t="str">
        <f t="shared" si="17"/>
        <v>2022年</v>
      </c>
    </row>
    <row r="1094" spans="1:8">
      <c r="A1094" t="s">
        <v>58</v>
      </c>
      <c r="B1094" t="s">
        <v>7</v>
      </c>
      <c r="C1094" t="s">
        <v>12</v>
      </c>
      <c r="D1094">
        <v>150</v>
      </c>
      <c r="E1094">
        <v>51</v>
      </c>
      <c r="F1094">
        <v>10</v>
      </c>
      <c r="G1094">
        <v>0</v>
      </c>
      <c r="H1094" t="str">
        <f t="shared" si="17"/>
        <v>2022年</v>
      </c>
    </row>
    <row r="1095" spans="1:8">
      <c r="A1095" t="s">
        <v>147</v>
      </c>
      <c r="B1095" t="s">
        <v>7</v>
      </c>
      <c r="C1095" t="s">
        <v>12</v>
      </c>
      <c r="D1095">
        <v>60</v>
      </c>
      <c r="E1095">
        <v>30</v>
      </c>
      <c r="F1095">
        <v>2</v>
      </c>
      <c r="G1095">
        <v>0</v>
      </c>
      <c r="H1095" t="str">
        <f t="shared" si="17"/>
        <v>2023年</v>
      </c>
    </row>
    <row r="1096" spans="1:8">
      <c r="A1096" t="s">
        <v>147</v>
      </c>
      <c r="B1096" t="s">
        <v>7</v>
      </c>
      <c r="C1096" t="s">
        <v>10</v>
      </c>
      <c r="D1096">
        <v>140</v>
      </c>
      <c r="E1096">
        <v>145.02020202029999</v>
      </c>
      <c r="F1096">
        <v>46</v>
      </c>
      <c r="G1096">
        <v>5</v>
      </c>
      <c r="H1096" t="str">
        <f t="shared" si="17"/>
        <v>2023年</v>
      </c>
    </row>
    <row r="1097" spans="1:8">
      <c r="A1097" t="s">
        <v>59</v>
      </c>
      <c r="B1097" t="s">
        <v>7</v>
      </c>
      <c r="C1097" t="s">
        <v>10</v>
      </c>
      <c r="D1097">
        <v>70</v>
      </c>
      <c r="E1097">
        <v>145.45454545449999</v>
      </c>
      <c r="F1097">
        <v>38</v>
      </c>
      <c r="G1097">
        <v>2</v>
      </c>
      <c r="H1097" t="str">
        <f t="shared" si="17"/>
        <v>2023年</v>
      </c>
    </row>
    <row r="1098" spans="1:8">
      <c r="A1098" t="s">
        <v>59</v>
      </c>
      <c r="B1098" t="s">
        <v>7</v>
      </c>
      <c r="C1098" t="s">
        <v>12</v>
      </c>
      <c r="D1098">
        <v>140</v>
      </c>
      <c r="E1098">
        <v>839.78371708120005</v>
      </c>
      <c r="F1098">
        <v>331</v>
      </c>
      <c r="G1098">
        <v>22</v>
      </c>
      <c r="H1098" t="str">
        <f t="shared" si="17"/>
        <v>2023年</v>
      </c>
    </row>
    <row r="1099" spans="1:8">
      <c r="A1099" t="s">
        <v>59</v>
      </c>
      <c r="B1099" t="s">
        <v>7</v>
      </c>
      <c r="C1099" t="s">
        <v>12</v>
      </c>
      <c r="D1099">
        <v>150</v>
      </c>
      <c r="E1099">
        <v>5</v>
      </c>
      <c r="F1099">
        <v>1</v>
      </c>
      <c r="G1099">
        <v>0</v>
      </c>
      <c r="H1099" t="str">
        <f t="shared" si="17"/>
        <v>2023年</v>
      </c>
    </row>
    <row r="1100" spans="1:8">
      <c r="A1100" t="s">
        <v>60</v>
      </c>
      <c r="B1100" t="s">
        <v>7</v>
      </c>
      <c r="C1100" t="s">
        <v>12</v>
      </c>
      <c r="D1100">
        <v>70</v>
      </c>
      <c r="E1100">
        <v>323.03003875970001</v>
      </c>
      <c r="F1100">
        <v>125</v>
      </c>
      <c r="G1100">
        <v>3</v>
      </c>
      <c r="H1100" t="str">
        <f t="shared" si="17"/>
        <v>2023年</v>
      </c>
    </row>
    <row r="1101" spans="1:8">
      <c r="A1101" t="s">
        <v>60</v>
      </c>
      <c r="B1101" t="s">
        <v>7</v>
      </c>
      <c r="C1101" t="s">
        <v>10</v>
      </c>
      <c r="D1101">
        <v>110</v>
      </c>
      <c r="E1101">
        <v>946.04054206659998</v>
      </c>
      <c r="F1101">
        <v>380</v>
      </c>
      <c r="G1101">
        <v>20</v>
      </c>
      <c r="H1101" t="str">
        <f t="shared" si="17"/>
        <v>2023年</v>
      </c>
    </row>
    <row r="1102" spans="1:8">
      <c r="A1102" t="s">
        <v>61</v>
      </c>
      <c r="B1102" t="s">
        <v>7</v>
      </c>
      <c r="C1102" t="s">
        <v>12</v>
      </c>
      <c r="D1102">
        <v>70</v>
      </c>
      <c r="E1102">
        <v>130.84151472639999</v>
      </c>
      <c r="F1102">
        <v>54</v>
      </c>
      <c r="G1102">
        <v>5</v>
      </c>
      <c r="H1102" t="str">
        <f t="shared" si="17"/>
        <v>2023年</v>
      </c>
    </row>
    <row r="1103" spans="1:8">
      <c r="A1103" t="s">
        <v>62</v>
      </c>
      <c r="B1103" t="s">
        <v>7</v>
      </c>
      <c r="C1103" t="s">
        <v>10</v>
      </c>
      <c r="D1103">
        <v>100</v>
      </c>
      <c r="E1103">
        <v>34</v>
      </c>
      <c r="F1103">
        <v>9</v>
      </c>
      <c r="G1103">
        <v>1</v>
      </c>
      <c r="H1103" t="str">
        <f t="shared" si="17"/>
        <v>2023年</v>
      </c>
    </row>
    <row r="1104" spans="1:8">
      <c r="A1104" t="s">
        <v>62</v>
      </c>
      <c r="B1104" t="s">
        <v>7</v>
      </c>
      <c r="C1104" t="s">
        <v>12</v>
      </c>
      <c r="D1104">
        <v>100</v>
      </c>
      <c r="E1104">
        <v>11</v>
      </c>
      <c r="F1104">
        <v>4</v>
      </c>
      <c r="G1104">
        <v>0</v>
      </c>
      <c r="H1104" t="str">
        <f t="shared" si="17"/>
        <v>2023年</v>
      </c>
    </row>
    <row r="1105" spans="1:8">
      <c r="A1105" t="s">
        <v>63</v>
      </c>
      <c r="B1105" t="s">
        <v>7</v>
      </c>
      <c r="C1105" t="s">
        <v>10</v>
      </c>
      <c r="D1105">
        <v>80</v>
      </c>
      <c r="E1105">
        <v>5838.2256589107001</v>
      </c>
      <c r="F1105">
        <v>1838</v>
      </c>
      <c r="G1105">
        <v>72</v>
      </c>
      <c r="H1105" t="str">
        <f t="shared" si="17"/>
        <v>2023年</v>
      </c>
    </row>
    <row r="1106" spans="1:8">
      <c r="A1106" t="s">
        <v>63</v>
      </c>
      <c r="B1106" t="s">
        <v>7</v>
      </c>
      <c r="C1106" t="s">
        <v>12</v>
      </c>
      <c r="D1106">
        <v>100</v>
      </c>
      <c r="E1106">
        <v>2434.7877496330002</v>
      </c>
      <c r="F1106">
        <v>582</v>
      </c>
      <c r="G1106">
        <v>17</v>
      </c>
      <c r="H1106" t="str">
        <f t="shared" si="17"/>
        <v>2023年</v>
      </c>
    </row>
    <row r="1107" spans="1:8">
      <c r="A1107" t="s">
        <v>63</v>
      </c>
      <c r="B1107" t="s">
        <v>7</v>
      </c>
      <c r="C1107" t="s">
        <v>10</v>
      </c>
      <c r="D1107">
        <v>140</v>
      </c>
      <c r="E1107">
        <v>1958.9569918385</v>
      </c>
      <c r="F1107">
        <v>1293</v>
      </c>
      <c r="G1107">
        <v>69</v>
      </c>
      <c r="H1107" t="str">
        <f t="shared" si="17"/>
        <v>2023年</v>
      </c>
    </row>
    <row r="1108" spans="1:8">
      <c r="A1108" t="s">
        <v>64</v>
      </c>
      <c r="B1108" t="s">
        <v>7</v>
      </c>
      <c r="C1108" t="s">
        <v>12</v>
      </c>
      <c r="D1108">
        <v>170</v>
      </c>
      <c r="E1108">
        <v>1313.7171245421</v>
      </c>
      <c r="F1108">
        <v>495</v>
      </c>
      <c r="G1108">
        <v>45</v>
      </c>
      <c r="H1108" t="str">
        <f t="shared" si="17"/>
        <v>2023年</v>
      </c>
    </row>
    <row r="1109" spans="1:8">
      <c r="A1109" t="s">
        <v>65</v>
      </c>
      <c r="B1109" t="s">
        <v>7</v>
      </c>
      <c r="C1109" t="s">
        <v>10</v>
      </c>
      <c r="E1109">
        <v>3739.9538636808002</v>
      </c>
      <c r="F1109">
        <v>1220</v>
      </c>
      <c r="G1109">
        <v>87</v>
      </c>
      <c r="H1109" t="str">
        <f t="shared" si="17"/>
        <v>2023年</v>
      </c>
    </row>
    <row r="1110" spans="1:8">
      <c r="A1110" t="s">
        <v>65</v>
      </c>
      <c r="B1110" t="s">
        <v>7</v>
      </c>
      <c r="C1110" t="s">
        <v>10</v>
      </c>
      <c r="D1110">
        <v>80</v>
      </c>
      <c r="E1110">
        <v>4878.1077744314998</v>
      </c>
      <c r="F1110">
        <v>1610</v>
      </c>
      <c r="G1110">
        <v>107</v>
      </c>
      <c r="H1110" t="str">
        <f t="shared" si="17"/>
        <v>2023年</v>
      </c>
    </row>
    <row r="1111" spans="1:8">
      <c r="A1111" t="s">
        <v>66</v>
      </c>
      <c r="B1111" t="s">
        <v>7</v>
      </c>
      <c r="C1111" t="s">
        <v>10</v>
      </c>
      <c r="E1111">
        <v>619.73076923079998</v>
      </c>
      <c r="F1111">
        <v>142</v>
      </c>
      <c r="G1111">
        <v>9</v>
      </c>
      <c r="H1111" t="str">
        <f t="shared" si="17"/>
        <v>2023年</v>
      </c>
    </row>
    <row r="1112" spans="1:8">
      <c r="A1112" t="s">
        <v>66</v>
      </c>
      <c r="B1112" t="s">
        <v>7</v>
      </c>
      <c r="C1112" t="s">
        <v>12</v>
      </c>
      <c r="E1112">
        <v>502.26923076909998</v>
      </c>
      <c r="F1112">
        <v>107</v>
      </c>
      <c r="G1112">
        <v>5</v>
      </c>
      <c r="H1112" t="str">
        <f t="shared" si="17"/>
        <v>2023年</v>
      </c>
    </row>
    <row r="1113" spans="1:8">
      <c r="A1113" t="s">
        <v>66</v>
      </c>
      <c r="B1113" t="s">
        <v>7</v>
      </c>
      <c r="C1113" t="s">
        <v>12</v>
      </c>
      <c r="D1113">
        <v>120</v>
      </c>
      <c r="E1113">
        <v>2304.7408753735999</v>
      </c>
      <c r="F1113">
        <v>1002</v>
      </c>
      <c r="G1113">
        <v>77</v>
      </c>
      <c r="H1113" t="str">
        <f t="shared" si="17"/>
        <v>2023年</v>
      </c>
    </row>
    <row r="1114" spans="1:8">
      <c r="A1114" t="s">
        <v>67</v>
      </c>
      <c r="B1114" t="s">
        <v>7</v>
      </c>
      <c r="C1114" t="s">
        <v>12</v>
      </c>
      <c r="D1114">
        <v>50</v>
      </c>
      <c r="E1114">
        <v>545.13927588590002</v>
      </c>
      <c r="F1114">
        <v>154</v>
      </c>
      <c r="G1114">
        <v>10</v>
      </c>
      <c r="H1114" t="str">
        <f t="shared" si="17"/>
        <v>2023年</v>
      </c>
    </row>
    <row r="1115" spans="1:8">
      <c r="A1115" t="s">
        <v>67</v>
      </c>
      <c r="B1115" t="s">
        <v>7</v>
      </c>
      <c r="C1115" t="s">
        <v>10</v>
      </c>
      <c r="D1115">
        <v>60</v>
      </c>
      <c r="E1115">
        <v>790.46785714299995</v>
      </c>
      <c r="F1115">
        <v>301</v>
      </c>
      <c r="G1115">
        <v>14</v>
      </c>
      <c r="H1115" t="str">
        <f t="shared" si="17"/>
        <v>2023年</v>
      </c>
    </row>
    <row r="1116" spans="1:8">
      <c r="A1116" t="s">
        <v>67</v>
      </c>
      <c r="B1116" t="s">
        <v>7</v>
      </c>
      <c r="C1116" t="s">
        <v>10</v>
      </c>
      <c r="D1116">
        <v>70</v>
      </c>
      <c r="E1116">
        <v>2829.8392043336999</v>
      </c>
      <c r="F1116">
        <v>878</v>
      </c>
      <c r="G1116">
        <v>49</v>
      </c>
      <c r="H1116" t="str">
        <f t="shared" si="17"/>
        <v>2023年</v>
      </c>
    </row>
    <row r="1117" spans="1:8">
      <c r="A1117" t="s">
        <v>67</v>
      </c>
      <c r="B1117" t="s">
        <v>7</v>
      </c>
      <c r="C1117" t="s">
        <v>10</v>
      </c>
      <c r="D1117">
        <v>80</v>
      </c>
      <c r="E1117">
        <v>5423.1454583144996</v>
      </c>
      <c r="F1117">
        <v>1700</v>
      </c>
      <c r="G1117">
        <v>94</v>
      </c>
      <c r="H1117" t="str">
        <f t="shared" si="17"/>
        <v>2023年</v>
      </c>
    </row>
    <row r="1118" spans="1:8">
      <c r="A1118" t="s">
        <v>67</v>
      </c>
      <c r="B1118" t="s">
        <v>7</v>
      </c>
      <c r="C1118" t="s">
        <v>10</v>
      </c>
      <c r="D1118">
        <v>150</v>
      </c>
      <c r="E1118">
        <v>1194.9564727942</v>
      </c>
      <c r="F1118">
        <v>595</v>
      </c>
      <c r="G1118">
        <v>83</v>
      </c>
      <c r="H1118" t="str">
        <f t="shared" si="17"/>
        <v>2023年</v>
      </c>
    </row>
    <row r="1119" spans="1:8">
      <c r="A1119" t="s">
        <v>68</v>
      </c>
      <c r="B1119" t="s">
        <v>7</v>
      </c>
      <c r="C1119" t="s">
        <v>10</v>
      </c>
      <c r="D1119">
        <v>80</v>
      </c>
      <c r="E1119">
        <v>4674.5689999668002</v>
      </c>
      <c r="F1119">
        <v>1580</v>
      </c>
      <c r="G1119">
        <v>97</v>
      </c>
      <c r="H1119" t="str">
        <f t="shared" si="17"/>
        <v>2023年</v>
      </c>
    </row>
    <row r="1120" spans="1:8">
      <c r="A1120" t="s">
        <v>68</v>
      </c>
      <c r="B1120" t="s">
        <v>7</v>
      </c>
      <c r="C1120" t="s">
        <v>12</v>
      </c>
      <c r="D1120">
        <v>90</v>
      </c>
      <c r="E1120">
        <v>6012.7400395970999</v>
      </c>
      <c r="F1120">
        <v>1374</v>
      </c>
      <c r="G1120">
        <v>53</v>
      </c>
      <c r="H1120" t="str">
        <f t="shared" si="17"/>
        <v>2023年</v>
      </c>
    </row>
    <row r="1121" spans="1:8">
      <c r="A1121" t="s">
        <v>68</v>
      </c>
      <c r="B1121" t="s">
        <v>7</v>
      </c>
      <c r="C1121" t="s">
        <v>12</v>
      </c>
      <c r="D1121">
        <v>150</v>
      </c>
      <c r="E1121">
        <v>1275.9999999997999</v>
      </c>
      <c r="F1121">
        <v>273</v>
      </c>
      <c r="G1121">
        <v>30</v>
      </c>
      <c r="H1121" t="str">
        <f t="shared" si="17"/>
        <v>2023年</v>
      </c>
    </row>
    <row r="1122" spans="1:8">
      <c r="A1122" t="s">
        <v>68</v>
      </c>
      <c r="B1122" t="s">
        <v>7</v>
      </c>
      <c r="C1122" t="s">
        <v>12</v>
      </c>
      <c r="D1122">
        <v>170</v>
      </c>
      <c r="E1122">
        <v>189</v>
      </c>
      <c r="F1122">
        <v>76</v>
      </c>
      <c r="G1122">
        <v>9</v>
      </c>
      <c r="H1122" t="str">
        <f t="shared" si="17"/>
        <v>2023年</v>
      </c>
    </row>
    <row r="1123" spans="1:8">
      <c r="A1123" t="s">
        <v>69</v>
      </c>
      <c r="B1123" t="s">
        <v>7</v>
      </c>
      <c r="C1123" t="s">
        <v>12</v>
      </c>
      <c r="D1123">
        <v>70</v>
      </c>
      <c r="E1123">
        <v>3046.9406272400001</v>
      </c>
      <c r="F1123">
        <v>878</v>
      </c>
      <c r="G1123">
        <v>24</v>
      </c>
      <c r="H1123" t="str">
        <f t="shared" si="17"/>
        <v>2023年</v>
      </c>
    </row>
    <row r="1124" spans="1:8">
      <c r="A1124" t="s">
        <v>69</v>
      </c>
      <c r="B1124" t="s">
        <v>7</v>
      </c>
      <c r="C1124" t="s">
        <v>10</v>
      </c>
      <c r="D1124">
        <v>100</v>
      </c>
      <c r="E1124">
        <v>6335.9034262704999</v>
      </c>
      <c r="F1124">
        <v>2373</v>
      </c>
      <c r="G1124">
        <v>156</v>
      </c>
      <c r="H1124" t="str">
        <f t="shared" si="17"/>
        <v>2023年</v>
      </c>
    </row>
    <row r="1125" spans="1:8">
      <c r="A1125" t="s">
        <v>69</v>
      </c>
      <c r="B1125" t="s">
        <v>7</v>
      </c>
      <c r="C1125" t="s">
        <v>10</v>
      </c>
      <c r="D1125">
        <v>140</v>
      </c>
      <c r="E1125">
        <v>2088.8624679983</v>
      </c>
      <c r="F1125">
        <v>732</v>
      </c>
      <c r="G1125">
        <v>49</v>
      </c>
      <c r="H1125" t="str">
        <f t="shared" si="17"/>
        <v>2023年</v>
      </c>
    </row>
    <row r="1126" spans="1:8">
      <c r="A1126" t="s">
        <v>69</v>
      </c>
      <c r="B1126" t="s">
        <v>7</v>
      </c>
      <c r="C1126" t="s">
        <v>12</v>
      </c>
      <c r="D1126">
        <v>140</v>
      </c>
      <c r="E1126">
        <v>1362.3088282982001</v>
      </c>
      <c r="F1126">
        <v>397</v>
      </c>
      <c r="G1126">
        <v>28</v>
      </c>
      <c r="H1126" t="str">
        <f t="shared" si="17"/>
        <v>2023年</v>
      </c>
    </row>
    <row r="1127" spans="1:8">
      <c r="A1127" t="s">
        <v>69</v>
      </c>
      <c r="B1127" t="s">
        <v>7</v>
      </c>
      <c r="C1127" t="s">
        <v>12</v>
      </c>
      <c r="D1127">
        <v>180</v>
      </c>
      <c r="E1127">
        <v>630.23611111109994</v>
      </c>
      <c r="F1127">
        <v>151</v>
      </c>
      <c r="G1127">
        <v>7</v>
      </c>
      <c r="H1127" t="str">
        <f t="shared" si="17"/>
        <v>2023年</v>
      </c>
    </row>
    <row r="1128" spans="1:8">
      <c r="A1128" t="s">
        <v>70</v>
      </c>
      <c r="B1128" t="s">
        <v>13</v>
      </c>
      <c r="C1128" t="s">
        <v>10</v>
      </c>
      <c r="D1128">
        <v>160</v>
      </c>
      <c r="E1128">
        <v>3.1</v>
      </c>
      <c r="F1128">
        <v>2</v>
      </c>
      <c r="G1128">
        <v>1</v>
      </c>
      <c r="H1128" t="str">
        <f t="shared" si="17"/>
        <v>2023年</v>
      </c>
    </row>
    <row r="1129" spans="1:8">
      <c r="A1129" t="s">
        <v>71</v>
      </c>
      <c r="B1129" t="s">
        <v>7</v>
      </c>
      <c r="C1129" t="s">
        <v>12</v>
      </c>
      <c r="D1129">
        <v>130</v>
      </c>
      <c r="E1129">
        <v>10</v>
      </c>
      <c r="F1129">
        <v>3</v>
      </c>
      <c r="G1129">
        <v>0</v>
      </c>
      <c r="H1129" t="str">
        <f t="shared" si="17"/>
        <v>2023年</v>
      </c>
    </row>
    <row r="1130" spans="1:8">
      <c r="A1130" t="s">
        <v>72</v>
      </c>
      <c r="B1130" t="s">
        <v>7</v>
      </c>
      <c r="C1130" t="s">
        <v>10</v>
      </c>
      <c r="E1130">
        <v>2606.2355078680998</v>
      </c>
      <c r="F1130">
        <v>1063</v>
      </c>
      <c r="G1130">
        <v>84</v>
      </c>
      <c r="H1130" t="str">
        <f t="shared" si="17"/>
        <v>2023年</v>
      </c>
    </row>
    <row r="1131" spans="1:8">
      <c r="A1131" t="s">
        <v>72</v>
      </c>
      <c r="B1131" t="s">
        <v>7</v>
      </c>
      <c r="C1131" t="s">
        <v>10</v>
      </c>
      <c r="D1131">
        <v>80</v>
      </c>
      <c r="E1131">
        <v>3330.1730698299998</v>
      </c>
      <c r="F1131">
        <v>1118</v>
      </c>
      <c r="G1131">
        <v>37</v>
      </c>
      <c r="H1131" t="str">
        <f t="shared" si="17"/>
        <v>2023年</v>
      </c>
    </row>
    <row r="1132" spans="1:8">
      <c r="A1132" t="s">
        <v>72</v>
      </c>
      <c r="B1132" t="s">
        <v>7</v>
      </c>
      <c r="C1132" t="s">
        <v>10</v>
      </c>
      <c r="D1132">
        <v>90</v>
      </c>
      <c r="E1132">
        <v>2796.8332826361002</v>
      </c>
      <c r="F1132">
        <v>1234</v>
      </c>
      <c r="G1132">
        <v>86</v>
      </c>
      <c r="H1132" t="str">
        <f t="shared" si="17"/>
        <v>2023年</v>
      </c>
    </row>
    <row r="1133" spans="1:8">
      <c r="A1133" t="s">
        <v>72</v>
      </c>
      <c r="B1133" t="s">
        <v>7</v>
      </c>
      <c r="C1133" t="s">
        <v>12</v>
      </c>
      <c r="D1133">
        <v>110</v>
      </c>
      <c r="E1133">
        <v>1438.7888769768001</v>
      </c>
      <c r="F1133">
        <v>387</v>
      </c>
      <c r="G1133">
        <v>16</v>
      </c>
      <c r="H1133" t="str">
        <f t="shared" si="17"/>
        <v>2023年</v>
      </c>
    </row>
    <row r="1134" spans="1:8">
      <c r="A1134" t="s">
        <v>72</v>
      </c>
      <c r="B1134" t="s">
        <v>7</v>
      </c>
      <c r="C1134" t="s">
        <v>12</v>
      </c>
      <c r="D1134">
        <v>150</v>
      </c>
      <c r="E1134">
        <v>112</v>
      </c>
      <c r="F1134">
        <v>38</v>
      </c>
      <c r="G1134">
        <v>3</v>
      </c>
      <c r="H1134" t="str">
        <f t="shared" si="17"/>
        <v>2023年</v>
      </c>
    </row>
    <row r="1135" spans="1:8">
      <c r="A1135" t="s">
        <v>73</v>
      </c>
      <c r="B1135" t="s">
        <v>7</v>
      </c>
      <c r="C1135" t="s">
        <v>12</v>
      </c>
      <c r="D1135">
        <v>120</v>
      </c>
      <c r="E1135">
        <v>78.976190476200003</v>
      </c>
      <c r="F1135">
        <v>35</v>
      </c>
      <c r="G1135">
        <v>2</v>
      </c>
      <c r="H1135" t="str">
        <f t="shared" si="17"/>
        <v>2023年</v>
      </c>
    </row>
    <row r="1136" spans="1:8">
      <c r="A1136" t="s">
        <v>73</v>
      </c>
      <c r="B1136" t="s">
        <v>7</v>
      </c>
      <c r="C1136" t="s">
        <v>12</v>
      </c>
      <c r="D1136">
        <v>170</v>
      </c>
      <c r="E1136">
        <v>50.8</v>
      </c>
      <c r="F1136">
        <v>24</v>
      </c>
      <c r="G1136">
        <v>5</v>
      </c>
      <c r="H1136" t="str">
        <f t="shared" si="17"/>
        <v>2023年</v>
      </c>
    </row>
    <row r="1137" spans="1:8">
      <c r="A1137" t="s">
        <v>74</v>
      </c>
      <c r="B1137" t="s">
        <v>7</v>
      </c>
      <c r="C1137" t="s">
        <v>10</v>
      </c>
      <c r="E1137">
        <v>1300.5733778184999</v>
      </c>
      <c r="F1137">
        <v>437</v>
      </c>
      <c r="G1137">
        <v>24</v>
      </c>
      <c r="H1137" t="str">
        <f t="shared" si="17"/>
        <v>2023年</v>
      </c>
    </row>
    <row r="1138" spans="1:8">
      <c r="A1138" t="s">
        <v>74</v>
      </c>
      <c r="B1138" t="s">
        <v>7</v>
      </c>
      <c r="C1138" t="s">
        <v>12</v>
      </c>
      <c r="D1138">
        <v>100</v>
      </c>
      <c r="E1138">
        <v>357.59999999979999</v>
      </c>
      <c r="F1138">
        <v>124</v>
      </c>
      <c r="G1138">
        <v>10</v>
      </c>
      <c r="H1138" t="str">
        <f t="shared" si="17"/>
        <v>2023年</v>
      </c>
    </row>
    <row r="1139" spans="1:8">
      <c r="A1139" t="s">
        <v>74</v>
      </c>
      <c r="B1139" t="s">
        <v>13</v>
      </c>
      <c r="C1139" t="s">
        <v>8</v>
      </c>
      <c r="D1139">
        <v>110</v>
      </c>
      <c r="E1139">
        <v>8.2030360530999999</v>
      </c>
      <c r="F1139">
        <v>3</v>
      </c>
      <c r="G1139">
        <v>1</v>
      </c>
      <c r="H1139" t="str">
        <f t="shared" si="17"/>
        <v>2023年</v>
      </c>
    </row>
    <row r="1140" spans="1:8">
      <c r="A1140" t="s">
        <v>74</v>
      </c>
      <c r="B1140" t="s">
        <v>13</v>
      </c>
      <c r="C1140" t="s">
        <v>10</v>
      </c>
      <c r="D1140">
        <v>110</v>
      </c>
      <c r="E1140">
        <v>7.2733333333000001</v>
      </c>
      <c r="F1140">
        <v>4</v>
      </c>
      <c r="G1140">
        <v>0</v>
      </c>
      <c r="H1140" t="str">
        <f t="shared" si="17"/>
        <v>2023年</v>
      </c>
    </row>
    <row r="1141" spans="1:8">
      <c r="A1141" t="s">
        <v>74</v>
      </c>
      <c r="B1141" t="s">
        <v>7</v>
      </c>
      <c r="C1141" t="s">
        <v>10</v>
      </c>
      <c r="D1141">
        <v>140</v>
      </c>
      <c r="E1141">
        <v>606.24999999989996</v>
      </c>
      <c r="F1141">
        <v>282</v>
      </c>
      <c r="G1141">
        <v>38</v>
      </c>
      <c r="H1141" t="str">
        <f t="shared" si="17"/>
        <v>2023年</v>
      </c>
    </row>
    <row r="1142" spans="1:8">
      <c r="A1142" t="s">
        <v>74</v>
      </c>
      <c r="B1142" t="s">
        <v>7</v>
      </c>
      <c r="C1142" t="s">
        <v>12</v>
      </c>
      <c r="D1142">
        <v>160</v>
      </c>
      <c r="E1142">
        <v>64.500000000100002</v>
      </c>
      <c r="F1142">
        <v>25</v>
      </c>
      <c r="G1142">
        <v>2</v>
      </c>
      <c r="H1142" t="str">
        <f t="shared" si="17"/>
        <v>2023年</v>
      </c>
    </row>
    <row r="1143" spans="1:8">
      <c r="A1143" t="s">
        <v>75</v>
      </c>
      <c r="B1143" t="s">
        <v>7</v>
      </c>
      <c r="C1143" t="s">
        <v>10</v>
      </c>
      <c r="E1143">
        <v>232</v>
      </c>
      <c r="F1143">
        <v>46</v>
      </c>
      <c r="G1143">
        <v>1</v>
      </c>
      <c r="H1143" t="str">
        <f t="shared" si="17"/>
        <v>2023年</v>
      </c>
    </row>
    <row r="1144" spans="1:8">
      <c r="A1144" t="s">
        <v>75</v>
      </c>
      <c r="B1144" t="s">
        <v>7</v>
      </c>
      <c r="C1144" t="s">
        <v>12</v>
      </c>
      <c r="D1144">
        <v>90</v>
      </c>
      <c r="E1144">
        <v>1418.0013368982</v>
      </c>
      <c r="F1144">
        <v>378</v>
      </c>
      <c r="G1144">
        <v>13</v>
      </c>
      <c r="H1144" t="str">
        <f t="shared" si="17"/>
        <v>2023年</v>
      </c>
    </row>
    <row r="1145" spans="1:8">
      <c r="A1145" t="s">
        <v>75</v>
      </c>
      <c r="B1145" t="s">
        <v>7</v>
      </c>
      <c r="C1145" t="s">
        <v>12</v>
      </c>
      <c r="D1145">
        <v>110</v>
      </c>
      <c r="E1145">
        <v>1107.3942298579</v>
      </c>
      <c r="F1145">
        <v>370</v>
      </c>
      <c r="G1145">
        <v>14</v>
      </c>
      <c r="H1145" t="str">
        <f t="shared" si="17"/>
        <v>2023年</v>
      </c>
    </row>
    <row r="1146" spans="1:8">
      <c r="A1146" t="s">
        <v>76</v>
      </c>
      <c r="B1146" t="s">
        <v>7</v>
      </c>
      <c r="C1146" t="s">
        <v>10</v>
      </c>
      <c r="D1146">
        <v>70</v>
      </c>
      <c r="E1146">
        <v>53.692307692299998</v>
      </c>
      <c r="F1146">
        <v>34</v>
      </c>
      <c r="G1146">
        <v>1</v>
      </c>
      <c r="H1146" t="str">
        <f t="shared" si="17"/>
        <v>2023年</v>
      </c>
    </row>
    <row r="1147" spans="1:8">
      <c r="A1147" t="s">
        <v>76</v>
      </c>
      <c r="B1147" t="s">
        <v>7</v>
      </c>
      <c r="C1147" t="s">
        <v>12</v>
      </c>
      <c r="D1147">
        <v>90</v>
      </c>
      <c r="E1147">
        <v>2276.0130210296002</v>
      </c>
      <c r="F1147">
        <v>534</v>
      </c>
      <c r="G1147">
        <v>12</v>
      </c>
      <c r="H1147" t="str">
        <f t="shared" si="17"/>
        <v>2023年</v>
      </c>
    </row>
    <row r="1148" spans="1:8">
      <c r="A1148" t="s">
        <v>76</v>
      </c>
      <c r="B1148" t="s">
        <v>7</v>
      </c>
      <c r="C1148" t="s">
        <v>10</v>
      </c>
      <c r="D1148">
        <v>110</v>
      </c>
      <c r="E1148">
        <v>769.46707459230004</v>
      </c>
      <c r="F1148">
        <v>202</v>
      </c>
      <c r="G1148">
        <v>11</v>
      </c>
      <c r="H1148" t="str">
        <f t="shared" si="17"/>
        <v>2023年</v>
      </c>
    </row>
    <row r="1149" spans="1:8">
      <c r="A1149" t="s">
        <v>77</v>
      </c>
      <c r="B1149" t="s">
        <v>7</v>
      </c>
      <c r="C1149" t="s">
        <v>8</v>
      </c>
      <c r="D1149">
        <v>140</v>
      </c>
      <c r="E1149">
        <v>4</v>
      </c>
      <c r="F1149">
        <v>1</v>
      </c>
      <c r="G1149">
        <v>0</v>
      </c>
      <c r="H1149" t="str">
        <f t="shared" si="17"/>
        <v>2023年</v>
      </c>
    </row>
    <row r="1150" spans="1:8">
      <c r="A1150" t="s">
        <v>77</v>
      </c>
      <c r="B1150" t="s">
        <v>7</v>
      </c>
      <c r="C1150" t="s">
        <v>10</v>
      </c>
      <c r="D1150">
        <v>150</v>
      </c>
      <c r="E1150">
        <v>380.59523809529998</v>
      </c>
      <c r="F1150">
        <v>93</v>
      </c>
      <c r="G1150">
        <v>11</v>
      </c>
      <c r="H1150" t="str">
        <f t="shared" si="17"/>
        <v>2023年</v>
      </c>
    </row>
    <row r="1151" spans="1:8">
      <c r="A1151" t="s">
        <v>77</v>
      </c>
      <c r="B1151" t="s">
        <v>7</v>
      </c>
      <c r="C1151" t="s">
        <v>10</v>
      </c>
      <c r="D1151">
        <v>160</v>
      </c>
      <c r="E1151">
        <v>273</v>
      </c>
      <c r="F1151">
        <v>74</v>
      </c>
      <c r="G1151">
        <v>5</v>
      </c>
      <c r="H1151" t="str">
        <f t="shared" si="17"/>
        <v>2023年</v>
      </c>
    </row>
    <row r="1152" spans="1:8">
      <c r="A1152" t="s">
        <v>78</v>
      </c>
      <c r="B1152" t="s">
        <v>7</v>
      </c>
      <c r="C1152" t="s">
        <v>12</v>
      </c>
      <c r="D1152">
        <v>70</v>
      </c>
      <c r="E1152">
        <v>434.6</v>
      </c>
      <c r="F1152">
        <v>99</v>
      </c>
      <c r="G1152">
        <v>3</v>
      </c>
      <c r="H1152" t="str">
        <f t="shared" si="17"/>
        <v>2023年</v>
      </c>
    </row>
    <row r="1153" spans="1:8">
      <c r="A1153" t="s">
        <v>78</v>
      </c>
      <c r="B1153" t="s">
        <v>7</v>
      </c>
      <c r="C1153" t="s">
        <v>10</v>
      </c>
      <c r="D1153">
        <v>90</v>
      </c>
      <c r="E1153">
        <v>1093.2879946551</v>
      </c>
      <c r="F1153">
        <v>547</v>
      </c>
      <c r="G1153">
        <v>23</v>
      </c>
      <c r="H1153" t="str">
        <f t="shared" si="17"/>
        <v>2023年</v>
      </c>
    </row>
    <row r="1154" spans="1:8">
      <c r="A1154" t="s">
        <v>78</v>
      </c>
      <c r="B1154" t="s">
        <v>7</v>
      </c>
      <c r="C1154" t="s">
        <v>10</v>
      </c>
      <c r="D1154">
        <v>100</v>
      </c>
      <c r="E1154">
        <v>2418.4386089240002</v>
      </c>
      <c r="F1154">
        <v>779</v>
      </c>
      <c r="G1154">
        <v>33</v>
      </c>
      <c r="H1154" t="str">
        <f t="shared" si="17"/>
        <v>2023年</v>
      </c>
    </row>
    <row r="1155" spans="1:8">
      <c r="A1155" t="s">
        <v>78</v>
      </c>
      <c r="B1155" t="s">
        <v>7</v>
      </c>
      <c r="C1155" t="s">
        <v>10</v>
      </c>
      <c r="D1155">
        <v>110</v>
      </c>
      <c r="E1155">
        <v>2471.1184044232</v>
      </c>
      <c r="F1155">
        <v>869</v>
      </c>
      <c r="G1155">
        <v>71</v>
      </c>
      <c r="H1155" t="str">
        <f t="shared" ref="H1155:H1218" si="18">LEFT(A1155,5)</f>
        <v>2023年</v>
      </c>
    </row>
    <row r="1156" spans="1:8">
      <c r="A1156" t="s">
        <v>79</v>
      </c>
      <c r="B1156" t="s">
        <v>7</v>
      </c>
      <c r="C1156" t="s">
        <v>10</v>
      </c>
      <c r="D1156">
        <v>140</v>
      </c>
      <c r="E1156">
        <v>778.54156705449998</v>
      </c>
      <c r="F1156">
        <v>301</v>
      </c>
      <c r="G1156">
        <v>34</v>
      </c>
      <c r="H1156" t="str">
        <f t="shared" si="18"/>
        <v>2023年</v>
      </c>
    </row>
    <row r="1157" spans="1:8">
      <c r="A1157" t="s">
        <v>80</v>
      </c>
      <c r="B1157" t="s">
        <v>7</v>
      </c>
      <c r="C1157" t="s">
        <v>12</v>
      </c>
      <c r="D1157">
        <v>60</v>
      </c>
      <c r="E1157">
        <v>243</v>
      </c>
      <c r="F1157">
        <v>6</v>
      </c>
      <c r="G1157">
        <v>0</v>
      </c>
      <c r="H1157" t="str">
        <f t="shared" si="18"/>
        <v>2023年</v>
      </c>
    </row>
    <row r="1158" spans="1:8">
      <c r="A1158" t="s">
        <v>80</v>
      </c>
      <c r="B1158" t="s">
        <v>7</v>
      </c>
      <c r="C1158" t="s">
        <v>10</v>
      </c>
      <c r="D1158">
        <v>80</v>
      </c>
      <c r="E1158">
        <v>51.999999999899998</v>
      </c>
      <c r="F1158">
        <v>11</v>
      </c>
      <c r="G1158">
        <v>0</v>
      </c>
      <c r="H1158" t="str">
        <f t="shared" si="18"/>
        <v>2023年</v>
      </c>
    </row>
    <row r="1159" spans="1:8">
      <c r="A1159" t="s">
        <v>80</v>
      </c>
      <c r="B1159" t="s">
        <v>7</v>
      </c>
      <c r="C1159" t="s">
        <v>12</v>
      </c>
      <c r="D1159">
        <v>80</v>
      </c>
      <c r="E1159">
        <v>51</v>
      </c>
      <c r="F1159">
        <v>7</v>
      </c>
      <c r="G1159">
        <v>0</v>
      </c>
      <c r="H1159" t="str">
        <f t="shared" si="18"/>
        <v>2023年</v>
      </c>
    </row>
    <row r="1160" spans="1:8">
      <c r="A1160" t="s">
        <v>80</v>
      </c>
      <c r="B1160" t="s">
        <v>7</v>
      </c>
      <c r="C1160" t="s">
        <v>12</v>
      </c>
      <c r="D1160">
        <v>140</v>
      </c>
      <c r="E1160">
        <v>200.6666666667</v>
      </c>
      <c r="F1160">
        <v>83</v>
      </c>
      <c r="G1160">
        <v>11</v>
      </c>
      <c r="H1160" t="str">
        <f t="shared" si="18"/>
        <v>2023年</v>
      </c>
    </row>
    <row r="1161" spans="1:8">
      <c r="A1161" t="s">
        <v>81</v>
      </c>
      <c r="B1161" t="s">
        <v>7</v>
      </c>
      <c r="C1161" t="s">
        <v>12</v>
      </c>
      <c r="D1161">
        <v>130</v>
      </c>
      <c r="E1161">
        <v>630.46593406609998</v>
      </c>
      <c r="F1161">
        <v>201</v>
      </c>
      <c r="G1161">
        <v>12</v>
      </c>
      <c r="H1161" t="str">
        <f t="shared" si="18"/>
        <v>2023年</v>
      </c>
    </row>
    <row r="1162" spans="1:8">
      <c r="A1162" t="s">
        <v>81</v>
      </c>
      <c r="B1162" t="s">
        <v>7</v>
      </c>
      <c r="C1162" t="s">
        <v>12</v>
      </c>
      <c r="D1162">
        <v>140</v>
      </c>
      <c r="E1162">
        <v>879.18270507069997</v>
      </c>
      <c r="F1162">
        <v>320</v>
      </c>
      <c r="G1162">
        <v>37</v>
      </c>
      <c r="H1162" t="str">
        <f t="shared" si="18"/>
        <v>2023年</v>
      </c>
    </row>
    <row r="1163" spans="1:8">
      <c r="A1163" t="s">
        <v>82</v>
      </c>
      <c r="B1163" t="s">
        <v>7</v>
      </c>
      <c r="C1163" t="s">
        <v>12</v>
      </c>
      <c r="D1163">
        <v>160</v>
      </c>
      <c r="E1163">
        <v>61.5714285715</v>
      </c>
      <c r="F1163">
        <v>32</v>
      </c>
      <c r="G1163">
        <v>3</v>
      </c>
      <c r="H1163" t="str">
        <f t="shared" si="18"/>
        <v>2023年</v>
      </c>
    </row>
    <row r="1164" spans="1:8">
      <c r="A1164" t="s">
        <v>83</v>
      </c>
      <c r="B1164" t="s">
        <v>7</v>
      </c>
      <c r="C1164" t="s">
        <v>10</v>
      </c>
      <c r="D1164">
        <v>60</v>
      </c>
      <c r="E1164">
        <v>481.81370192290001</v>
      </c>
      <c r="F1164">
        <v>223</v>
      </c>
      <c r="G1164">
        <v>5</v>
      </c>
      <c r="H1164" t="str">
        <f t="shared" si="18"/>
        <v>2023年</v>
      </c>
    </row>
    <row r="1165" spans="1:8">
      <c r="A1165" t="s">
        <v>83</v>
      </c>
      <c r="B1165" t="s">
        <v>7</v>
      </c>
      <c r="C1165" t="s">
        <v>10</v>
      </c>
      <c r="D1165">
        <v>110</v>
      </c>
      <c r="E1165">
        <v>14307.5382460746</v>
      </c>
      <c r="F1165">
        <v>5824</v>
      </c>
      <c r="G1165">
        <v>321</v>
      </c>
      <c r="H1165" t="str">
        <f t="shared" si="18"/>
        <v>2023年</v>
      </c>
    </row>
    <row r="1166" spans="1:8">
      <c r="A1166" t="s">
        <v>83</v>
      </c>
      <c r="B1166" t="s">
        <v>7</v>
      </c>
      <c r="C1166" t="s">
        <v>12</v>
      </c>
      <c r="D1166">
        <v>120</v>
      </c>
      <c r="E1166">
        <v>4267.8062915991004</v>
      </c>
      <c r="F1166">
        <v>1592</v>
      </c>
      <c r="G1166">
        <v>72</v>
      </c>
      <c r="H1166" t="str">
        <f t="shared" si="18"/>
        <v>2023年</v>
      </c>
    </row>
    <row r="1167" spans="1:8">
      <c r="A1167" t="s">
        <v>83</v>
      </c>
      <c r="B1167" t="s">
        <v>7</v>
      </c>
      <c r="C1167" t="s">
        <v>12</v>
      </c>
      <c r="D1167">
        <v>160</v>
      </c>
      <c r="E1167">
        <v>17</v>
      </c>
      <c r="F1167">
        <v>6</v>
      </c>
      <c r="G1167">
        <v>1</v>
      </c>
      <c r="H1167" t="str">
        <f t="shared" si="18"/>
        <v>2023年</v>
      </c>
    </row>
    <row r="1168" spans="1:8">
      <c r="A1168" t="s">
        <v>84</v>
      </c>
      <c r="B1168" t="s">
        <v>7</v>
      </c>
      <c r="C1168" t="s">
        <v>12</v>
      </c>
      <c r="D1168">
        <v>50</v>
      </c>
      <c r="E1168">
        <v>22</v>
      </c>
      <c r="F1168">
        <v>4</v>
      </c>
      <c r="G1168">
        <v>0</v>
      </c>
      <c r="H1168" t="str">
        <f t="shared" si="18"/>
        <v>2023年</v>
      </c>
    </row>
    <row r="1169" spans="1:8">
      <c r="A1169" t="s">
        <v>84</v>
      </c>
      <c r="B1169" t="s">
        <v>7</v>
      </c>
      <c r="C1169" t="s">
        <v>10</v>
      </c>
      <c r="D1169">
        <v>100</v>
      </c>
      <c r="E1169">
        <v>6803.3203316208001</v>
      </c>
      <c r="F1169">
        <v>2545</v>
      </c>
      <c r="G1169">
        <v>99</v>
      </c>
      <c r="H1169" t="str">
        <f t="shared" si="18"/>
        <v>2023年</v>
      </c>
    </row>
    <row r="1170" spans="1:8">
      <c r="A1170" t="s">
        <v>85</v>
      </c>
      <c r="B1170" t="s">
        <v>7</v>
      </c>
      <c r="C1170" t="s">
        <v>10</v>
      </c>
      <c r="E1170">
        <v>96.685606060599994</v>
      </c>
      <c r="F1170">
        <v>39</v>
      </c>
      <c r="G1170">
        <v>3</v>
      </c>
      <c r="H1170" t="str">
        <f t="shared" si="18"/>
        <v>2023年</v>
      </c>
    </row>
    <row r="1171" spans="1:8">
      <c r="A1171" t="s">
        <v>85</v>
      </c>
      <c r="B1171" t="s">
        <v>7</v>
      </c>
      <c r="C1171" t="s">
        <v>8</v>
      </c>
      <c r="D1171">
        <v>80</v>
      </c>
      <c r="E1171">
        <v>2.6339285713999998</v>
      </c>
      <c r="F1171">
        <v>1</v>
      </c>
      <c r="G1171">
        <v>0</v>
      </c>
      <c r="H1171" t="str">
        <f t="shared" si="18"/>
        <v>2023年</v>
      </c>
    </row>
    <row r="1172" spans="1:8">
      <c r="A1172" t="s">
        <v>85</v>
      </c>
      <c r="B1172" t="s">
        <v>7</v>
      </c>
      <c r="C1172" t="s">
        <v>12</v>
      </c>
      <c r="D1172">
        <v>120</v>
      </c>
      <c r="E1172">
        <v>6077.6570577959001</v>
      </c>
      <c r="F1172">
        <v>2279</v>
      </c>
      <c r="G1172">
        <v>132</v>
      </c>
      <c r="H1172" t="str">
        <f t="shared" si="18"/>
        <v>2023年</v>
      </c>
    </row>
    <row r="1173" spans="1:8">
      <c r="A1173" t="s">
        <v>85</v>
      </c>
      <c r="B1173" t="s">
        <v>7</v>
      </c>
      <c r="C1173" t="s">
        <v>12</v>
      </c>
      <c r="D1173">
        <v>130</v>
      </c>
      <c r="E1173">
        <v>5482.6841365740001</v>
      </c>
      <c r="F1173">
        <v>2292</v>
      </c>
      <c r="G1173">
        <v>132</v>
      </c>
      <c r="H1173" t="str">
        <f t="shared" si="18"/>
        <v>2023年</v>
      </c>
    </row>
    <row r="1174" spans="1:8">
      <c r="A1174" t="s">
        <v>86</v>
      </c>
      <c r="B1174" t="s">
        <v>7</v>
      </c>
      <c r="C1174" t="s">
        <v>12</v>
      </c>
      <c r="D1174">
        <v>70</v>
      </c>
      <c r="E1174">
        <v>2792.7871301056002</v>
      </c>
      <c r="F1174">
        <v>899</v>
      </c>
      <c r="G1174">
        <v>34</v>
      </c>
      <c r="H1174" t="str">
        <f t="shared" si="18"/>
        <v>2023年</v>
      </c>
    </row>
    <row r="1175" spans="1:8">
      <c r="A1175" t="s">
        <v>86</v>
      </c>
      <c r="B1175" t="s">
        <v>7</v>
      </c>
      <c r="C1175" t="s">
        <v>12</v>
      </c>
      <c r="D1175">
        <v>90</v>
      </c>
      <c r="E1175">
        <v>8321.4676788182005</v>
      </c>
      <c r="F1175">
        <v>2670</v>
      </c>
      <c r="G1175">
        <v>82</v>
      </c>
      <c r="H1175" t="str">
        <f t="shared" si="18"/>
        <v>2023年</v>
      </c>
    </row>
    <row r="1176" spans="1:8">
      <c r="A1176" t="s">
        <v>86</v>
      </c>
      <c r="B1176" t="s">
        <v>7</v>
      </c>
      <c r="C1176" t="s">
        <v>10</v>
      </c>
      <c r="D1176">
        <v>110</v>
      </c>
      <c r="E1176">
        <v>5936.6545209653004</v>
      </c>
      <c r="F1176">
        <v>2981</v>
      </c>
      <c r="G1176">
        <v>217</v>
      </c>
      <c r="H1176" t="str">
        <f t="shared" si="18"/>
        <v>2023年</v>
      </c>
    </row>
    <row r="1177" spans="1:8">
      <c r="A1177" t="s">
        <v>86</v>
      </c>
      <c r="B1177" t="s">
        <v>7</v>
      </c>
      <c r="C1177" t="s">
        <v>12</v>
      </c>
      <c r="D1177">
        <v>120</v>
      </c>
      <c r="E1177">
        <v>1745.6010146256999</v>
      </c>
      <c r="F1177">
        <v>764</v>
      </c>
      <c r="G1177">
        <v>31</v>
      </c>
      <c r="H1177" t="str">
        <f t="shared" si="18"/>
        <v>2023年</v>
      </c>
    </row>
    <row r="1178" spans="1:8">
      <c r="A1178" t="s">
        <v>87</v>
      </c>
      <c r="B1178" t="s">
        <v>7</v>
      </c>
      <c r="C1178" t="s">
        <v>12</v>
      </c>
      <c r="D1178">
        <v>100</v>
      </c>
      <c r="E1178">
        <v>10638.9282923644</v>
      </c>
      <c r="F1178">
        <v>3534</v>
      </c>
      <c r="G1178">
        <v>171</v>
      </c>
      <c r="H1178" t="str">
        <f t="shared" si="18"/>
        <v>2023年</v>
      </c>
    </row>
    <row r="1179" spans="1:8">
      <c r="A1179" t="s">
        <v>87</v>
      </c>
      <c r="B1179" t="s">
        <v>7</v>
      </c>
      <c r="C1179" t="s">
        <v>12</v>
      </c>
      <c r="D1179">
        <v>140</v>
      </c>
      <c r="E1179">
        <v>3181.3531709652002</v>
      </c>
      <c r="F1179">
        <v>1069</v>
      </c>
      <c r="G1179">
        <v>65</v>
      </c>
      <c r="H1179" t="str">
        <f t="shared" si="18"/>
        <v>2023年</v>
      </c>
    </row>
    <row r="1180" spans="1:8">
      <c r="A1180" t="s">
        <v>149</v>
      </c>
      <c r="B1180" t="s">
        <v>7</v>
      </c>
      <c r="C1180" t="s">
        <v>12</v>
      </c>
      <c r="D1180">
        <v>70</v>
      </c>
      <c r="E1180">
        <v>1125.1261209515999</v>
      </c>
      <c r="F1180">
        <v>389</v>
      </c>
      <c r="G1180">
        <v>13</v>
      </c>
      <c r="H1180" t="str">
        <f t="shared" si="18"/>
        <v>2023年</v>
      </c>
    </row>
    <row r="1181" spans="1:8">
      <c r="A1181" t="s">
        <v>149</v>
      </c>
      <c r="B1181" t="s">
        <v>7</v>
      </c>
      <c r="C1181" t="s">
        <v>12</v>
      </c>
      <c r="D1181">
        <v>80</v>
      </c>
      <c r="E1181">
        <v>2201.0788903688999</v>
      </c>
      <c r="F1181">
        <v>793</v>
      </c>
      <c r="G1181">
        <v>25</v>
      </c>
      <c r="H1181" t="str">
        <f t="shared" si="18"/>
        <v>2023年</v>
      </c>
    </row>
    <row r="1182" spans="1:8">
      <c r="A1182" t="s">
        <v>149</v>
      </c>
      <c r="B1182" t="s">
        <v>7</v>
      </c>
      <c r="C1182" t="s">
        <v>12</v>
      </c>
      <c r="D1182">
        <v>110</v>
      </c>
      <c r="E1182">
        <v>1118.9511544013001</v>
      </c>
      <c r="F1182">
        <v>331</v>
      </c>
      <c r="G1182">
        <v>17</v>
      </c>
      <c r="H1182" t="str">
        <f t="shared" si="18"/>
        <v>2023年</v>
      </c>
    </row>
    <row r="1183" spans="1:8">
      <c r="A1183" t="s">
        <v>149</v>
      </c>
      <c r="B1183" t="s">
        <v>7</v>
      </c>
      <c r="C1183" t="s">
        <v>12</v>
      </c>
      <c r="D1183">
        <v>130</v>
      </c>
      <c r="E1183">
        <v>779.83536351520002</v>
      </c>
      <c r="F1183">
        <v>344</v>
      </c>
      <c r="G1183">
        <v>23</v>
      </c>
      <c r="H1183" t="str">
        <f t="shared" si="18"/>
        <v>2023年</v>
      </c>
    </row>
    <row r="1184" spans="1:8">
      <c r="A1184" t="s">
        <v>149</v>
      </c>
      <c r="B1184" t="s">
        <v>7</v>
      </c>
      <c r="C1184" t="s">
        <v>12</v>
      </c>
      <c r="D1184">
        <v>140</v>
      </c>
      <c r="E1184">
        <v>67.8</v>
      </c>
      <c r="F1184">
        <v>23</v>
      </c>
      <c r="G1184">
        <v>2</v>
      </c>
      <c r="H1184" t="str">
        <f t="shared" si="18"/>
        <v>2023年</v>
      </c>
    </row>
    <row r="1185" spans="1:8">
      <c r="A1185" t="s">
        <v>88</v>
      </c>
      <c r="B1185" t="s">
        <v>7</v>
      </c>
      <c r="C1185" t="s">
        <v>10</v>
      </c>
      <c r="D1185">
        <v>80</v>
      </c>
      <c r="E1185">
        <v>197.14814814810001</v>
      </c>
      <c r="F1185">
        <v>83</v>
      </c>
      <c r="G1185">
        <v>8</v>
      </c>
      <c r="H1185" t="str">
        <f t="shared" si="18"/>
        <v>2023年</v>
      </c>
    </row>
    <row r="1186" spans="1:8">
      <c r="A1186" t="s">
        <v>88</v>
      </c>
      <c r="B1186" t="s">
        <v>7</v>
      </c>
      <c r="C1186" t="s">
        <v>12</v>
      </c>
      <c r="D1186">
        <v>80</v>
      </c>
      <c r="E1186">
        <v>148.85185185189999</v>
      </c>
      <c r="F1186">
        <v>55</v>
      </c>
      <c r="G1186">
        <v>1</v>
      </c>
      <c r="H1186" t="str">
        <f t="shared" si="18"/>
        <v>2023年</v>
      </c>
    </row>
    <row r="1187" spans="1:8">
      <c r="A1187" t="s">
        <v>88</v>
      </c>
      <c r="B1187" t="s">
        <v>7</v>
      </c>
      <c r="C1187" t="s">
        <v>12</v>
      </c>
      <c r="D1187">
        <v>90</v>
      </c>
      <c r="E1187">
        <v>17</v>
      </c>
      <c r="F1187">
        <v>7</v>
      </c>
      <c r="G1187">
        <v>1</v>
      </c>
      <c r="H1187" t="str">
        <f t="shared" si="18"/>
        <v>2023年</v>
      </c>
    </row>
    <row r="1188" spans="1:8">
      <c r="A1188" t="s">
        <v>88</v>
      </c>
      <c r="B1188" t="s">
        <v>7</v>
      </c>
      <c r="C1188" t="s">
        <v>12</v>
      </c>
      <c r="D1188">
        <v>110</v>
      </c>
      <c r="E1188">
        <v>226.02999999990001</v>
      </c>
      <c r="F1188">
        <v>108</v>
      </c>
      <c r="G1188">
        <v>5</v>
      </c>
      <c r="H1188" t="str">
        <f t="shared" si="18"/>
        <v>2023年</v>
      </c>
    </row>
    <row r="1189" spans="1:8">
      <c r="A1189" t="s">
        <v>89</v>
      </c>
      <c r="B1189" t="s">
        <v>7</v>
      </c>
      <c r="C1189" t="s">
        <v>10</v>
      </c>
      <c r="E1189">
        <v>177.77826086959999</v>
      </c>
      <c r="F1189">
        <v>113</v>
      </c>
      <c r="G1189">
        <v>17</v>
      </c>
      <c r="H1189" t="str">
        <f t="shared" si="18"/>
        <v>2023年</v>
      </c>
    </row>
    <row r="1190" spans="1:8">
      <c r="A1190" t="s">
        <v>89</v>
      </c>
      <c r="B1190" t="s">
        <v>7</v>
      </c>
      <c r="C1190" t="s">
        <v>10</v>
      </c>
      <c r="D1190">
        <v>160</v>
      </c>
      <c r="E1190">
        <v>3</v>
      </c>
      <c r="F1190">
        <v>1</v>
      </c>
      <c r="G1190">
        <v>0</v>
      </c>
      <c r="H1190" t="str">
        <f t="shared" si="18"/>
        <v>2023年</v>
      </c>
    </row>
    <row r="1191" spans="1:8">
      <c r="A1191" t="s">
        <v>90</v>
      </c>
      <c r="B1191" t="s">
        <v>7</v>
      </c>
      <c r="C1191" t="s">
        <v>10</v>
      </c>
      <c r="E1191">
        <v>27</v>
      </c>
      <c r="F1191">
        <v>11</v>
      </c>
      <c r="G1191">
        <v>1</v>
      </c>
      <c r="H1191" t="str">
        <f t="shared" si="18"/>
        <v>2023年</v>
      </c>
    </row>
    <row r="1192" spans="1:8">
      <c r="A1192" t="s">
        <v>90</v>
      </c>
      <c r="B1192" t="s">
        <v>7</v>
      </c>
      <c r="C1192" t="s">
        <v>12</v>
      </c>
      <c r="E1192">
        <v>58</v>
      </c>
      <c r="F1192">
        <v>14</v>
      </c>
      <c r="G1192">
        <v>1</v>
      </c>
      <c r="H1192" t="str">
        <f t="shared" si="18"/>
        <v>2023年</v>
      </c>
    </row>
    <row r="1193" spans="1:8">
      <c r="A1193" t="s">
        <v>90</v>
      </c>
      <c r="B1193" t="s">
        <v>7</v>
      </c>
      <c r="C1193" t="s">
        <v>10</v>
      </c>
      <c r="D1193">
        <v>60</v>
      </c>
      <c r="E1193">
        <v>2358.0135621507002</v>
      </c>
      <c r="F1193">
        <v>715</v>
      </c>
      <c r="G1193">
        <v>20</v>
      </c>
      <c r="H1193" t="str">
        <f t="shared" si="18"/>
        <v>2023年</v>
      </c>
    </row>
    <row r="1194" spans="1:8">
      <c r="A1194" t="s">
        <v>90</v>
      </c>
      <c r="B1194" t="s">
        <v>7</v>
      </c>
      <c r="C1194" t="s">
        <v>10</v>
      </c>
      <c r="D1194">
        <v>90</v>
      </c>
      <c r="E1194">
        <v>1003.5278645587</v>
      </c>
      <c r="F1194">
        <v>377</v>
      </c>
      <c r="G1194">
        <v>23</v>
      </c>
      <c r="H1194" t="str">
        <f t="shared" si="18"/>
        <v>2023年</v>
      </c>
    </row>
    <row r="1195" spans="1:8">
      <c r="A1195" t="s">
        <v>90</v>
      </c>
      <c r="B1195" t="s">
        <v>7</v>
      </c>
      <c r="C1195" t="s">
        <v>10</v>
      </c>
      <c r="D1195">
        <v>100</v>
      </c>
      <c r="E1195">
        <v>54</v>
      </c>
      <c r="F1195">
        <v>31</v>
      </c>
      <c r="G1195">
        <v>6</v>
      </c>
      <c r="H1195" t="str">
        <f t="shared" si="18"/>
        <v>2023年</v>
      </c>
    </row>
    <row r="1196" spans="1:8">
      <c r="A1196" t="s">
        <v>90</v>
      </c>
      <c r="B1196" t="s">
        <v>7</v>
      </c>
      <c r="C1196" t="s">
        <v>12</v>
      </c>
      <c r="D1196">
        <v>130</v>
      </c>
      <c r="E1196">
        <v>768.7497842967</v>
      </c>
      <c r="F1196">
        <v>218</v>
      </c>
      <c r="G1196">
        <v>9</v>
      </c>
      <c r="H1196" t="str">
        <f t="shared" si="18"/>
        <v>2023年</v>
      </c>
    </row>
    <row r="1197" spans="1:8">
      <c r="A1197" t="s">
        <v>90</v>
      </c>
      <c r="B1197" t="s">
        <v>7</v>
      </c>
      <c r="C1197" t="s">
        <v>10</v>
      </c>
      <c r="D1197">
        <v>160</v>
      </c>
      <c r="E1197">
        <v>591.32203389829999</v>
      </c>
      <c r="F1197">
        <v>227</v>
      </c>
      <c r="G1197">
        <v>11</v>
      </c>
      <c r="H1197" t="str">
        <f t="shared" si="18"/>
        <v>2023年</v>
      </c>
    </row>
    <row r="1198" spans="1:8">
      <c r="A1198" t="s">
        <v>90</v>
      </c>
      <c r="B1198" t="s">
        <v>7</v>
      </c>
      <c r="C1198" t="s">
        <v>10</v>
      </c>
      <c r="D1198">
        <v>180</v>
      </c>
      <c r="E1198">
        <v>68</v>
      </c>
      <c r="F1198">
        <v>29</v>
      </c>
      <c r="G1198">
        <v>1</v>
      </c>
      <c r="H1198" t="str">
        <f t="shared" si="18"/>
        <v>2023年</v>
      </c>
    </row>
    <row r="1199" spans="1:8">
      <c r="A1199" t="s">
        <v>90</v>
      </c>
      <c r="B1199" t="s">
        <v>7</v>
      </c>
      <c r="C1199" t="s">
        <v>12</v>
      </c>
      <c r="D1199">
        <v>180</v>
      </c>
      <c r="E1199">
        <v>45</v>
      </c>
      <c r="F1199">
        <v>9</v>
      </c>
      <c r="G1199">
        <v>1</v>
      </c>
      <c r="H1199" t="str">
        <f t="shared" si="18"/>
        <v>2023年</v>
      </c>
    </row>
    <row r="1200" spans="1:8">
      <c r="A1200" t="s">
        <v>91</v>
      </c>
      <c r="B1200" t="s">
        <v>7</v>
      </c>
      <c r="C1200" t="s">
        <v>10</v>
      </c>
      <c r="D1200">
        <v>80</v>
      </c>
      <c r="E1200">
        <v>1550.4266578709</v>
      </c>
      <c r="F1200">
        <v>470</v>
      </c>
      <c r="G1200">
        <v>24</v>
      </c>
      <c r="H1200" t="str">
        <f t="shared" si="18"/>
        <v>2023年</v>
      </c>
    </row>
    <row r="1201" spans="1:8">
      <c r="A1201" t="s">
        <v>91</v>
      </c>
      <c r="B1201" t="s">
        <v>7</v>
      </c>
      <c r="C1201" t="s">
        <v>10</v>
      </c>
      <c r="D1201">
        <v>100</v>
      </c>
      <c r="E1201">
        <v>1157.2666666667999</v>
      </c>
      <c r="F1201">
        <v>440</v>
      </c>
      <c r="G1201">
        <v>29</v>
      </c>
      <c r="H1201" t="str">
        <f t="shared" si="18"/>
        <v>2023年</v>
      </c>
    </row>
    <row r="1202" spans="1:8">
      <c r="A1202" t="s">
        <v>91</v>
      </c>
      <c r="B1202" t="s">
        <v>7</v>
      </c>
      <c r="C1202" t="s">
        <v>10</v>
      </c>
      <c r="D1202">
        <v>130</v>
      </c>
      <c r="E1202">
        <v>2678.0540299103</v>
      </c>
      <c r="F1202">
        <v>1222</v>
      </c>
      <c r="G1202">
        <v>82</v>
      </c>
      <c r="H1202" t="str">
        <f t="shared" si="18"/>
        <v>2023年</v>
      </c>
    </row>
    <row r="1203" spans="1:8">
      <c r="A1203" t="s">
        <v>91</v>
      </c>
      <c r="B1203" t="s">
        <v>7</v>
      </c>
      <c r="C1203" t="s">
        <v>12</v>
      </c>
      <c r="D1203">
        <v>140</v>
      </c>
      <c r="E1203">
        <v>5457.6442710772999</v>
      </c>
      <c r="F1203">
        <v>1739</v>
      </c>
      <c r="G1203">
        <v>113</v>
      </c>
      <c r="H1203" t="str">
        <f t="shared" si="18"/>
        <v>2023年</v>
      </c>
    </row>
    <row r="1204" spans="1:8">
      <c r="A1204" t="s">
        <v>92</v>
      </c>
      <c r="B1204" t="s">
        <v>7</v>
      </c>
      <c r="C1204" t="s">
        <v>12</v>
      </c>
      <c r="D1204">
        <v>100</v>
      </c>
      <c r="E1204">
        <v>1333.3434251481001</v>
      </c>
      <c r="F1204">
        <v>478</v>
      </c>
      <c r="G1204">
        <v>31</v>
      </c>
      <c r="H1204" t="str">
        <f t="shared" si="18"/>
        <v>2023年</v>
      </c>
    </row>
    <row r="1205" spans="1:8">
      <c r="A1205" t="s">
        <v>92</v>
      </c>
      <c r="B1205" t="s">
        <v>7</v>
      </c>
      <c r="C1205" t="s">
        <v>10</v>
      </c>
      <c r="D1205">
        <v>120</v>
      </c>
      <c r="E1205">
        <v>8078.3044471498997</v>
      </c>
      <c r="F1205">
        <v>3682</v>
      </c>
      <c r="G1205">
        <v>272</v>
      </c>
      <c r="H1205" t="str">
        <f t="shared" si="18"/>
        <v>2023年</v>
      </c>
    </row>
    <row r="1206" spans="1:8">
      <c r="A1206" t="s">
        <v>92</v>
      </c>
      <c r="B1206" t="s">
        <v>7</v>
      </c>
      <c r="C1206" t="s">
        <v>10</v>
      </c>
      <c r="D1206">
        <v>130</v>
      </c>
      <c r="E1206">
        <v>7250.2554275315997</v>
      </c>
      <c r="F1206">
        <v>2817</v>
      </c>
      <c r="G1206">
        <v>204</v>
      </c>
      <c r="H1206" t="str">
        <f t="shared" si="18"/>
        <v>2023年</v>
      </c>
    </row>
    <row r="1207" spans="1:8">
      <c r="A1207" t="s">
        <v>92</v>
      </c>
      <c r="B1207" t="s">
        <v>7</v>
      </c>
      <c r="C1207" t="s">
        <v>12</v>
      </c>
      <c r="D1207">
        <v>140</v>
      </c>
      <c r="E1207">
        <v>7153.4792878954004</v>
      </c>
      <c r="F1207">
        <v>2357</v>
      </c>
      <c r="G1207">
        <v>165</v>
      </c>
      <c r="H1207" t="str">
        <f t="shared" si="18"/>
        <v>2023年</v>
      </c>
    </row>
    <row r="1208" spans="1:8">
      <c r="A1208" t="s">
        <v>93</v>
      </c>
      <c r="B1208" t="s">
        <v>7</v>
      </c>
      <c r="C1208" t="s">
        <v>12</v>
      </c>
      <c r="D1208">
        <v>60</v>
      </c>
      <c r="E1208">
        <v>70.2</v>
      </c>
      <c r="F1208">
        <v>14</v>
      </c>
      <c r="G1208">
        <v>0</v>
      </c>
      <c r="H1208" t="str">
        <f t="shared" si="18"/>
        <v>2023年</v>
      </c>
    </row>
    <row r="1209" spans="1:8">
      <c r="A1209" t="s">
        <v>93</v>
      </c>
      <c r="B1209" t="s">
        <v>7</v>
      </c>
      <c r="C1209" t="s">
        <v>10</v>
      </c>
      <c r="D1209">
        <v>90</v>
      </c>
      <c r="E1209">
        <v>64</v>
      </c>
      <c r="F1209">
        <v>38</v>
      </c>
      <c r="G1209">
        <v>3</v>
      </c>
      <c r="H1209" t="str">
        <f t="shared" si="18"/>
        <v>2023年</v>
      </c>
    </row>
    <row r="1210" spans="1:8">
      <c r="A1210" t="s">
        <v>93</v>
      </c>
      <c r="B1210" t="s">
        <v>7</v>
      </c>
      <c r="C1210" t="s">
        <v>12</v>
      </c>
      <c r="D1210">
        <v>90</v>
      </c>
      <c r="E1210">
        <v>41</v>
      </c>
      <c r="F1210">
        <v>22</v>
      </c>
      <c r="G1210">
        <v>2</v>
      </c>
      <c r="H1210" t="str">
        <f t="shared" si="18"/>
        <v>2023年</v>
      </c>
    </row>
    <row r="1211" spans="1:8">
      <c r="A1211" t="s">
        <v>93</v>
      </c>
      <c r="B1211" t="s">
        <v>7</v>
      </c>
      <c r="C1211" t="s">
        <v>12</v>
      </c>
      <c r="D1211">
        <v>110</v>
      </c>
      <c r="E1211">
        <v>72</v>
      </c>
      <c r="F1211">
        <v>11</v>
      </c>
      <c r="G1211">
        <v>0</v>
      </c>
      <c r="H1211" t="str">
        <f t="shared" si="18"/>
        <v>2023年</v>
      </c>
    </row>
    <row r="1212" spans="1:8">
      <c r="A1212" t="s">
        <v>93</v>
      </c>
      <c r="B1212" t="s">
        <v>7</v>
      </c>
      <c r="C1212" t="s">
        <v>12</v>
      </c>
      <c r="D1212">
        <v>160</v>
      </c>
      <c r="E1212">
        <v>328.7916666667</v>
      </c>
      <c r="F1212">
        <v>145</v>
      </c>
      <c r="G1212">
        <v>10</v>
      </c>
      <c r="H1212" t="str">
        <f t="shared" si="18"/>
        <v>2023年</v>
      </c>
    </row>
    <row r="1213" spans="1:8">
      <c r="A1213" t="s">
        <v>94</v>
      </c>
      <c r="B1213" t="s">
        <v>7</v>
      </c>
      <c r="C1213" t="s">
        <v>10</v>
      </c>
      <c r="D1213">
        <v>100</v>
      </c>
      <c r="E1213">
        <v>2195.7202312205</v>
      </c>
      <c r="F1213">
        <v>875</v>
      </c>
      <c r="G1213">
        <v>82</v>
      </c>
      <c r="H1213" t="str">
        <f t="shared" si="18"/>
        <v>2023年</v>
      </c>
    </row>
    <row r="1214" spans="1:8">
      <c r="A1214" t="s">
        <v>94</v>
      </c>
      <c r="B1214" t="s">
        <v>7</v>
      </c>
      <c r="C1214" t="s">
        <v>8</v>
      </c>
      <c r="D1214">
        <v>130</v>
      </c>
      <c r="E1214">
        <v>11.9200339452</v>
      </c>
      <c r="F1214">
        <v>6</v>
      </c>
      <c r="G1214">
        <v>0</v>
      </c>
      <c r="H1214" t="str">
        <f t="shared" si="18"/>
        <v>2023年</v>
      </c>
    </row>
    <row r="1215" spans="1:8">
      <c r="A1215" t="s">
        <v>95</v>
      </c>
      <c r="B1215" t="s">
        <v>7</v>
      </c>
      <c r="C1215" t="s">
        <v>10</v>
      </c>
      <c r="E1215">
        <v>3347.0880918467001</v>
      </c>
      <c r="F1215">
        <v>1551</v>
      </c>
      <c r="G1215">
        <v>127</v>
      </c>
      <c r="H1215" t="str">
        <f t="shared" si="18"/>
        <v>2023年</v>
      </c>
    </row>
    <row r="1216" spans="1:8">
      <c r="A1216" t="s">
        <v>95</v>
      </c>
      <c r="B1216" t="s">
        <v>7</v>
      </c>
      <c r="C1216" t="s">
        <v>8</v>
      </c>
      <c r="D1216">
        <v>150</v>
      </c>
      <c r="E1216">
        <v>717.79947946790003</v>
      </c>
      <c r="F1216">
        <v>259</v>
      </c>
      <c r="G1216">
        <v>3</v>
      </c>
      <c r="H1216" t="str">
        <f t="shared" si="18"/>
        <v>2023年</v>
      </c>
    </row>
    <row r="1217" spans="1:8">
      <c r="A1217" t="s">
        <v>96</v>
      </c>
      <c r="B1217" t="s">
        <v>7</v>
      </c>
      <c r="C1217" t="s">
        <v>10</v>
      </c>
      <c r="D1217">
        <v>40</v>
      </c>
      <c r="E1217">
        <v>27</v>
      </c>
      <c r="F1217">
        <v>5</v>
      </c>
      <c r="G1217">
        <v>0</v>
      </c>
      <c r="H1217" t="str">
        <f t="shared" si="18"/>
        <v>2023年</v>
      </c>
    </row>
    <row r="1218" spans="1:8">
      <c r="A1218" t="s">
        <v>96</v>
      </c>
      <c r="B1218" t="s">
        <v>7</v>
      </c>
      <c r="C1218" t="s">
        <v>10</v>
      </c>
      <c r="D1218">
        <v>50</v>
      </c>
      <c r="E1218">
        <v>612.8055123314</v>
      </c>
      <c r="F1218">
        <v>219</v>
      </c>
      <c r="G1218">
        <v>11</v>
      </c>
      <c r="H1218" t="str">
        <f t="shared" si="18"/>
        <v>2023年</v>
      </c>
    </row>
    <row r="1219" spans="1:8">
      <c r="A1219" t="s">
        <v>96</v>
      </c>
      <c r="B1219" t="s">
        <v>7</v>
      </c>
      <c r="C1219" t="s">
        <v>12</v>
      </c>
      <c r="D1219">
        <v>90</v>
      </c>
      <c r="E1219">
        <v>329.8406593405</v>
      </c>
      <c r="F1219">
        <v>106</v>
      </c>
      <c r="G1219">
        <v>5</v>
      </c>
      <c r="H1219" t="str">
        <f t="shared" ref="H1219:H1282" si="19">LEFT(A1219,5)</f>
        <v>2023年</v>
      </c>
    </row>
    <row r="1220" spans="1:8">
      <c r="A1220" t="s">
        <v>96</v>
      </c>
      <c r="B1220" t="s">
        <v>7</v>
      </c>
      <c r="C1220" t="s">
        <v>10</v>
      </c>
      <c r="D1220">
        <v>110</v>
      </c>
      <c r="E1220">
        <v>5873.0348297543997</v>
      </c>
      <c r="F1220">
        <v>2178</v>
      </c>
      <c r="G1220">
        <v>114</v>
      </c>
      <c r="H1220" t="str">
        <f t="shared" si="19"/>
        <v>2023年</v>
      </c>
    </row>
    <row r="1221" spans="1:8">
      <c r="A1221" t="s">
        <v>96</v>
      </c>
      <c r="B1221" t="s">
        <v>7</v>
      </c>
      <c r="C1221" t="s">
        <v>12</v>
      </c>
      <c r="D1221">
        <v>140</v>
      </c>
      <c r="E1221">
        <v>2964.6617105120999</v>
      </c>
      <c r="F1221">
        <v>1037</v>
      </c>
      <c r="G1221">
        <v>62</v>
      </c>
      <c r="H1221" t="str">
        <f t="shared" si="19"/>
        <v>2023年</v>
      </c>
    </row>
    <row r="1222" spans="1:8">
      <c r="A1222" t="s">
        <v>97</v>
      </c>
      <c r="B1222" t="s">
        <v>7</v>
      </c>
      <c r="C1222" t="s">
        <v>12</v>
      </c>
      <c r="D1222">
        <v>50</v>
      </c>
      <c r="E1222">
        <v>16</v>
      </c>
      <c r="F1222">
        <v>6</v>
      </c>
      <c r="G1222">
        <v>0</v>
      </c>
      <c r="H1222" t="str">
        <f t="shared" si="19"/>
        <v>2023年</v>
      </c>
    </row>
    <row r="1223" spans="1:8">
      <c r="A1223" t="s">
        <v>97</v>
      </c>
      <c r="B1223" t="s">
        <v>7</v>
      </c>
      <c r="C1223" t="s">
        <v>12</v>
      </c>
      <c r="D1223">
        <v>60</v>
      </c>
      <c r="E1223">
        <v>193.4545454547</v>
      </c>
      <c r="F1223">
        <v>49</v>
      </c>
      <c r="G1223">
        <v>1</v>
      </c>
      <c r="H1223" t="str">
        <f t="shared" si="19"/>
        <v>2023年</v>
      </c>
    </row>
    <row r="1224" spans="1:8">
      <c r="A1224" t="s">
        <v>97</v>
      </c>
      <c r="B1224" t="s">
        <v>7</v>
      </c>
      <c r="C1224" t="s">
        <v>12</v>
      </c>
      <c r="D1224">
        <v>90</v>
      </c>
      <c r="E1224">
        <v>462</v>
      </c>
      <c r="F1224">
        <v>82</v>
      </c>
      <c r="G1224">
        <v>3</v>
      </c>
      <c r="H1224" t="str">
        <f t="shared" si="19"/>
        <v>2023年</v>
      </c>
    </row>
    <row r="1225" spans="1:8">
      <c r="A1225" t="s">
        <v>97</v>
      </c>
      <c r="B1225" t="s">
        <v>7</v>
      </c>
      <c r="C1225" t="s">
        <v>10</v>
      </c>
      <c r="D1225">
        <v>110</v>
      </c>
      <c r="E1225">
        <v>3429.3043933877002</v>
      </c>
      <c r="F1225">
        <v>1585</v>
      </c>
      <c r="G1225">
        <v>110</v>
      </c>
      <c r="H1225" t="str">
        <f t="shared" si="19"/>
        <v>2023年</v>
      </c>
    </row>
    <row r="1226" spans="1:8">
      <c r="A1226" t="s">
        <v>97</v>
      </c>
      <c r="B1226" t="s">
        <v>7</v>
      </c>
      <c r="C1226" t="s">
        <v>12</v>
      </c>
      <c r="D1226">
        <v>130</v>
      </c>
      <c r="E1226">
        <v>1435.1402642969001</v>
      </c>
      <c r="F1226">
        <v>490</v>
      </c>
      <c r="G1226">
        <v>18</v>
      </c>
      <c r="H1226" t="str">
        <f t="shared" si="19"/>
        <v>2023年</v>
      </c>
    </row>
    <row r="1227" spans="1:8">
      <c r="A1227" t="s">
        <v>97</v>
      </c>
      <c r="B1227" t="s">
        <v>7</v>
      </c>
      <c r="C1227" t="s">
        <v>10</v>
      </c>
      <c r="D1227">
        <v>160</v>
      </c>
      <c r="E1227">
        <v>370.0568181818</v>
      </c>
      <c r="F1227">
        <v>175</v>
      </c>
      <c r="G1227">
        <v>22</v>
      </c>
      <c r="H1227" t="str">
        <f t="shared" si="19"/>
        <v>2023年</v>
      </c>
    </row>
    <row r="1228" spans="1:8">
      <c r="A1228" t="s">
        <v>97</v>
      </c>
      <c r="B1228" t="s">
        <v>13</v>
      </c>
      <c r="C1228" t="s">
        <v>10</v>
      </c>
      <c r="D1228">
        <v>160</v>
      </c>
      <c r="E1228">
        <v>4.125</v>
      </c>
      <c r="F1228">
        <v>2</v>
      </c>
      <c r="G1228">
        <v>1</v>
      </c>
      <c r="H1228" t="str">
        <f t="shared" si="19"/>
        <v>2023年</v>
      </c>
    </row>
    <row r="1229" spans="1:8">
      <c r="A1229" t="s">
        <v>97</v>
      </c>
      <c r="B1229" t="s">
        <v>7</v>
      </c>
      <c r="C1229" t="s">
        <v>12</v>
      </c>
      <c r="D1229">
        <v>170</v>
      </c>
      <c r="E1229">
        <v>646.65517241359998</v>
      </c>
      <c r="F1229">
        <v>214</v>
      </c>
      <c r="G1229">
        <v>11</v>
      </c>
      <c r="H1229" t="str">
        <f t="shared" si="19"/>
        <v>2023年</v>
      </c>
    </row>
    <row r="1230" spans="1:8">
      <c r="A1230" t="s">
        <v>97</v>
      </c>
      <c r="B1230" t="s">
        <v>7</v>
      </c>
      <c r="C1230" t="s">
        <v>10</v>
      </c>
      <c r="D1230">
        <v>180</v>
      </c>
      <c r="E1230">
        <v>232</v>
      </c>
      <c r="F1230">
        <v>151</v>
      </c>
      <c r="G1230">
        <v>17</v>
      </c>
      <c r="H1230" t="str">
        <f t="shared" si="19"/>
        <v>2023年</v>
      </c>
    </row>
    <row r="1231" spans="1:8">
      <c r="A1231" t="s">
        <v>98</v>
      </c>
      <c r="B1231" t="s">
        <v>7</v>
      </c>
      <c r="C1231" t="s">
        <v>12</v>
      </c>
      <c r="D1231">
        <v>110</v>
      </c>
      <c r="E1231">
        <v>2855.5516136924998</v>
      </c>
      <c r="F1231">
        <v>1035</v>
      </c>
      <c r="G1231">
        <v>60</v>
      </c>
      <c r="H1231" t="str">
        <f t="shared" si="19"/>
        <v>2023年</v>
      </c>
    </row>
    <row r="1232" spans="1:8">
      <c r="A1232" t="s">
        <v>98</v>
      </c>
      <c r="B1232" t="s">
        <v>7</v>
      </c>
      <c r="C1232" t="s">
        <v>10</v>
      </c>
      <c r="D1232">
        <v>120</v>
      </c>
      <c r="E1232">
        <v>2342.2418696148002</v>
      </c>
      <c r="F1232">
        <v>797</v>
      </c>
      <c r="G1232">
        <v>35</v>
      </c>
      <c r="H1232" t="str">
        <f t="shared" si="19"/>
        <v>2023年</v>
      </c>
    </row>
    <row r="1233" spans="1:8">
      <c r="A1233" t="s">
        <v>98</v>
      </c>
      <c r="B1233" t="s">
        <v>7</v>
      </c>
      <c r="C1233" t="s">
        <v>10</v>
      </c>
      <c r="D1233">
        <v>140</v>
      </c>
      <c r="E1233">
        <v>1244.8109243698</v>
      </c>
      <c r="F1233">
        <v>512</v>
      </c>
      <c r="G1233">
        <v>51</v>
      </c>
      <c r="H1233" t="str">
        <f t="shared" si="19"/>
        <v>2023年</v>
      </c>
    </row>
    <row r="1234" spans="1:8">
      <c r="A1234" t="s">
        <v>98</v>
      </c>
      <c r="B1234" t="s">
        <v>7</v>
      </c>
      <c r="C1234" t="s">
        <v>12</v>
      </c>
      <c r="D1234">
        <v>140</v>
      </c>
      <c r="E1234">
        <v>949.1890756304</v>
      </c>
      <c r="F1234">
        <v>327</v>
      </c>
      <c r="G1234">
        <v>26</v>
      </c>
      <c r="H1234" t="str">
        <f t="shared" si="19"/>
        <v>2023年</v>
      </c>
    </row>
    <row r="1235" spans="1:8">
      <c r="A1235" t="s">
        <v>99</v>
      </c>
      <c r="B1235" t="s">
        <v>7</v>
      </c>
      <c r="C1235" t="s">
        <v>10</v>
      </c>
      <c r="D1235">
        <v>110</v>
      </c>
      <c r="E1235">
        <v>2056.2773354596002</v>
      </c>
      <c r="F1235">
        <v>922</v>
      </c>
      <c r="G1235">
        <v>66</v>
      </c>
      <c r="H1235" t="str">
        <f t="shared" si="19"/>
        <v>2023年</v>
      </c>
    </row>
    <row r="1236" spans="1:8">
      <c r="A1236" t="s">
        <v>99</v>
      </c>
      <c r="B1236" t="s">
        <v>7</v>
      </c>
      <c r="C1236" t="s">
        <v>12</v>
      </c>
      <c r="D1236">
        <v>130</v>
      </c>
      <c r="E1236">
        <v>3386.1775400688998</v>
      </c>
      <c r="F1236">
        <v>1774</v>
      </c>
      <c r="G1236">
        <v>143</v>
      </c>
      <c r="H1236" t="str">
        <f t="shared" si="19"/>
        <v>2023年</v>
      </c>
    </row>
    <row r="1237" spans="1:8">
      <c r="A1237" t="s">
        <v>100</v>
      </c>
      <c r="B1237" t="s">
        <v>7</v>
      </c>
      <c r="C1237" t="s">
        <v>12</v>
      </c>
      <c r="D1237">
        <v>70</v>
      </c>
      <c r="E1237">
        <v>954.5426093515</v>
      </c>
      <c r="F1237">
        <v>359</v>
      </c>
      <c r="G1237">
        <v>15</v>
      </c>
      <c r="H1237" t="str">
        <f t="shared" si="19"/>
        <v>2023年</v>
      </c>
    </row>
    <row r="1238" spans="1:8">
      <c r="A1238" t="s">
        <v>100</v>
      </c>
      <c r="B1238" t="s">
        <v>7</v>
      </c>
      <c r="C1238" t="s">
        <v>12</v>
      </c>
      <c r="D1238">
        <v>80</v>
      </c>
      <c r="E1238">
        <v>1884.7121150859</v>
      </c>
      <c r="F1238">
        <v>643</v>
      </c>
      <c r="G1238">
        <v>23</v>
      </c>
      <c r="H1238" t="str">
        <f t="shared" si="19"/>
        <v>2023年</v>
      </c>
    </row>
    <row r="1239" spans="1:8">
      <c r="A1239" t="s">
        <v>100</v>
      </c>
      <c r="B1239" t="s">
        <v>7</v>
      </c>
      <c r="C1239" t="s">
        <v>10</v>
      </c>
      <c r="D1239">
        <v>110</v>
      </c>
      <c r="E1239">
        <v>6938.4635176031998</v>
      </c>
      <c r="F1239">
        <v>2935</v>
      </c>
      <c r="G1239">
        <v>216</v>
      </c>
      <c r="H1239" t="str">
        <f t="shared" si="19"/>
        <v>2023年</v>
      </c>
    </row>
    <row r="1240" spans="1:8">
      <c r="A1240" t="s">
        <v>100</v>
      </c>
      <c r="B1240" t="s">
        <v>7</v>
      </c>
      <c r="C1240" t="s">
        <v>12</v>
      </c>
      <c r="D1240">
        <v>140</v>
      </c>
      <c r="E1240">
        <v>203.9270833333</v>
      </c>
      <c r="F1240">
        <v>57</v>
      </c>
      <c r="G1240">
        <v>8</v>
      </c>
      <c r="H1240" t="str">
        <f t="shared" si="19"/>
        <v>2023年</v>
      </c>
    </row>
    <row r="1241" spans="1:8">
      <c r="A1241" t="s">
        <v>100</v>
      </c>
      <c r="B1241" t="s">
        <v>7</v>
      </c>
      <c r="C1241" t="s">
        <v>10</v>
      </c>
      <c r="D1241">
        <v>150</v>
      </c>
      <c r="E1241">
        <v>494.54975912779997</v>
      </c>
      <c r="F1241">
        <v>206</v>
      </c>
      <c r="G1241">
        <v>9</v>
      </c>
      <c r="H1241" t="str">
        <f t="shared" si="19"/>
        <v>2023年</v>
      </c>
    </row>
    <row r="1242" spans="1:8">
      <c r="A1242" t="s">
        <v>100</v>
      </c>
      <c r="B1242" t="s">
        <v>7</v>
      </c>
      <c r="C1242" t="s">
        <v>12</v>
      </c>
      <c r="D1242">
        <v>150</v>
      </c>
      <c r="E1242">
        <v>304.45024087209998</v>
      </c>
      <c r="F1242">
        <v>99</v>
      </c>
      <c r="G1242">
        <v>4</v>
      </c>
      <c r="H1242" t="str">
        <f t="shared" si="19"/>
        <v>2023年</v>
      </c>
    </row>
    <row r="1243" spans="1:8">
      <c r="A1243" t="s">
        <v>101</v>
      </c>
      <c r="B1243" t="s">
        <v>7</v>
      </c>
      <c r="C1243" t="s">
        <v>10</v>
      </c>
      <c r="D1243">
        <v>80</v>
      </c>
      <c r="E1243">
        <v>4672.5213887021</v>
      </c>
      <c r="F1243">
        <v>1820</v>
      </c>
      <c r="G1243">
        <v>78</v>
      </c>
      <c r="H1243" t="str">
        <f t="shared" si="19"/>
        <v>2023年</v>
      </c>
    </row>
    <row r="1244" spans="1:8">
      <c r="A1244" t="s">
        <v>101</v>
      </c>
      <c r="B1244" t="s">
        <v>7</v>
      </c>
      <c r="C1244" t="s">
        <v>10</v>
      </c>
      <c r="D1244">
        <v>120</v>
      </c>
      <c r="E1244">
        <v>3691.5723301111002</v>
      </c>
      <c r="F1244">
        <v>1335</v>
      </c>
      <c r="G1244">
        <v>92</v>
      </c>
      <c r="H1244" t="str">
        <f t="shared" si="19"/>
        <v>2023年</v>
      </c>
    </row>
    <row r="1245" spans="1:8">
      <c r="A1245" t="s">
        <v>101</v>
      </c>
      <c r="B1245" t="s">
        <v>7</v>
      </c>
      <c r="C1245" t="s">
        <v>12</v>
      </c>
      <c r="D1245">
        <v>120</v>
      </c>
      <c r="E1245">
        <v>2596.4276698890999</v>
      </c>
      <c r="F1245">
        <v>744</v>
      </c>
      <c r="G1245">
        <v>37</v>
      </c>
      <c r="H1245" t="str">
        <f t="shared" si="19"/>
        <v>2023年</v>
      </c>
    </row>
    <row r="1246" spans="1:8">
      <c r="A1246" t="s">
        <v>101</v>
      </c>
      <c r="B1246" t="s">
        <v>7</v>
      </c>
      <c r="C1246" t="s">
        <v>12</v>
      </c>
      <c r="D1246">
        <v>130</v>
      </c>
      <c r="E1246">
        <v>3720.3563851313002</v>
      </c>
      <c r="F1246">
        <v>1507</v>
      </c>
      <c r="G1246">
        <v>62</v>
      </c>
      <c r="H1246" t="str">
        <f t="shared" si="19"/>
        <v>2023年</v>
      </c>
    </row>
    <row r="1247" spans="1:8">
      <c r="A1247" t="s">
        <v>101</v>
      </c>
      <c r="B1247" t="s">
        <v>7</v>
      </c>
      <c r="C1247" t="s">
        <v>12</v>
      </c>
      <c r="D1247">
        <v>150</v>
      </c>
      <c r="E1247">
        <v>69</v>
      </c>
      <c r="F1247">
        <v>31</v>
      </c>
      <c r="G1247">
        <v>1</v>
      </c>
      <c r="H1247" t="str">
        <f t="shared" si="19"/>
        <v>2023年</v>
      </c>
    </row>
    <row r="1248" spans="1:8">
      <c r="A1248" t="s">
        <v>101</v>
      </c>
      <c r="B1248" t="s">
        <v>7</v>
      </c>
      <c r="C1248" t="s">
        <v>10</v>
      </c>
      <c r="D1248">
        <v>170</v>
      </c>
      <c r="E1248">
        <v>1003.1477532368</v>
      </c>
      <c r="F1248">
        <v>508</v>
      </c>
      <c r="G1248">
        <v>71</v>
      </c>
      <c r="H1248" t="str">
        <f t="shared" si="19"/>
        <v>2023年</v>
      </c>
    </row>
    <row r="1249" spans="1:8">
      <c r="A1249" t="s">
        <v>102</v>
      </c>
      <c r="B1249" t="s">
        <v>7</v>
      </c>
      <c r="C1249" t="s">
        <v>12</v>
      </c>
      <c r="D1249">
        <v>80</v>
      </c>
      <c r="E1249">
        <v>1961.1822510822999</v>
      </c>
      <c r="F1249">
        <v>571</v>
      </c>
      <c r="G1249">
        <v>29</v>
      </c>
      <c r="H1249" t="str">
        <f t="shared" si="19"/>
        <v>2023年</v>
      </c>
    </row>
    <row r="1250" spans="1:8">
      <c r="A1250" t="s">
        <v>102</v>
      </c>
      <c r="B1250" t="s">
        <v>13</v>
      </c>
      <c r="C1250" t="s">
        <v>8</v>
      </c>
      <c r="D1250">
        <v>100</v>
      </c>
      <c r="E1250">
        <v>2.6428571429000001</v>
      </c>
      <c r="F1250">
        <v>1</v>
      </c>
      <c r="G1250">
        <v>0</v>
      </c>
      <c r="H1250" t="str">
        <f t="shared" si="19"/>
        <v>2023年</v>
      </c>
    </row>
    <row r="1251" spans="1:8">
      <c r="A1251" t="s">
        <v>102</v>
      </c>
      <c r="B1251" t="s">
        <v>7</v>
      </c>
      <c r="C1251" t="s">
        <v>12</v>
      </c>
      <c r="D1251">
        <v>150</v>
      </c>
      <c r="E1251">
        <v>101.0000000001</v>
      </c>
      <c r="F1251">
        <v>27</v>
      </c>
      <c r="G1251">
        <v>4</v>
      </c>
      <c r="H1251" t="str">
        <f t="shared" si="19"/>
        <v>2023年</v>
      </c>
    </row>
    <row r="1252" spans="1:8">
      <c r="A1252" t="s">
        <v>102</v>
      </c>
      <c r="B1252" t="s">
        <v>7</v>
      </c>
      <c r="C1252" t="s">
        <v>10</v>
      </c>
      <c r="D1252">
        <v>160</v>
      </c>
      <c r="E1252">
        <v>1</v>
      </c>
      <c r="F1252">
        <v>1</v>
      </c>
      <c r="G1252">
        <v>0</v>
      </c>
      <c r="H1252" t="str">
        <f t="shared" si="19"/>
        <v>2023年</v>
      </c>
    </row>
    <row r="1253" spans="1:8">
      <c r="A1253" t="s">
        <v>102</v>
      </c>
      <c r="B1253" t="s">
        <v>7</v>
      </c>
      <c r="C1253" t="s">
        <v>10</v>
      </c>
      <c r="D1253">
        <v>170</v>
      </c>
      <c r="E1253">
        <v>727.67772108830002</v>
      </c>
      <c r="F1253">
        <v>328</v>
      </c>
      <c r="G1253">
        <v>41</v>
      </c>
      <c r="H1253" t="str">
        <f t="shared" si="19"/>
        <v>2023年</v>
      </c>
    </row>
    <row r="1254" spans="1:8">
      <c r="A1254" t="s">
        <v>103</v>
      </c>
      <c r="B1254" t="s">
        <v>7</v>
      </c>
      <c r="C1254" t="s">
        <v>10</v>
      </c>
      <c r="D1254">
        <v>80</v>
      </c>
      <c r="E1254">
        <v>3826.1801426174002</v>
      </c>
      <c r="F1254">
        <v>1418</v>
      </c>
      <c r="G1254">
        <v>61</v>
      </c>
      <c r="H1254" t="str">
        <f t="shared" si="19"/>
        <v>2023年</v>
      </c>
    </row>
    <row r="1255" spans="1:8">
      <c r="A1255" t="s">
        <v>103</v>
      </c>
      <c r="B1255" t="s">
        <v>7</v>
      </c>
      <c r="C1255" t="s">
        <v>12</v>
      </c>
      <c r="D1255">
        <v>80</v>
      </c>
      <c r="E1255">
        <v>2555.2676688304</v>
      </c>
      <c r="F1255">
        <v>779</v>
      </c>
      <c r="G1255">
        <v>32</v>
      </c>
      <c r="H1255" t="str">
        <f t="shared" si="19"/>
        <v>2023年</v>
      </c>
    </row>
    <row r="1256" spans="1:8">
      <c r="A1256" t="s">
        <v>103</v>
      </c>
      <c r="B1256" t="s">
        <v>7</v>
      </c>
      <c r="C1256" t="s">
        <v>10</v>
      </c>
      <c r="D1256">
        <v>110</v>
      </c>
      <c r="E1256">
        <v>2629.2130735169999</v>
      </c>
      <c r="F1256">
        <v>1017</v>
      </c>
      <c r="G1256">
        <v>49</v>
      </c>
      <c r="H1256" t="str">
        <f t="shared" si="19"/>
        <v>2023年</v>
      </c>
    </row>
    <row r="1257" spans="1:8">
      <c r="A1257" t="s">
        <v>103</v>
      </c>
      <c r="B1257" t="s">
        <v>7</v>
      </c>
      <c r="C1257" t="s">
        <v>10</v>
      </c>
      <c r="D1257">
        <v>130</v>
      </c>
      <c r="E1257">
        <v>7949.2831642424999</v>
      </c>
      <c r="F1257">
        <v>3371</v>
      </c>
      <c r="G1257">
        <v>149</v>
      </c>
      <c r="H1257" t="str">
        <f t="shared" si="19"/>
        <v>2023年</v>
      </c>
    </row>
    <row r="1258" spans="1:8">
      <c r="A1258" t="s">
        <v>103</v>
      </c>
      <c r="B1258" t="s">
        <v>7</v>
      </c>
      <c r="C1258" t="s">
        <v>12</v>
      </c>
      <c r="D1258">
        <v>170</v>
      </c>
      <c r="E1258">
        <v>272.71550497869998</v>
      </c>
      <c r="F1258">
        <v>100</v>
      </c>
      <c r="G1258">
        <v>9</v>
      </c>
      <c r="H1258" t="str">
        <f t="shared" si="19"/>
        <v>2023年</v>
      </c>
    </row>
    <row r="1259" spans="1:8">
      <c r="A1259" t="s">
        <v>104</v>
      </c>
      <c r="B1259" t="s">
        <v>7</v>
      </c>
      <c r="C1259" t="s">
        <v>10</v>
      </c>
      <c r="E1259">
        <v>804.13500365699997</v>
      </c>
      <c r="F1259">
        <v>302</v>
      </c>
      <c r="G1259">
        <v>14</v>
      </c>
      <c r="H1259" t="str">
        <f t="shared" si="19"/>
        <v>2024年</v>
      </c>
    </row>
    <row r="1260" spans="1:8">
      <c r="A1260" t="s">
        <v>105</v>
      </c>
      <c r="B1260" t="s">
        <v>7</v>
      </c>
      <c r="C1260" t="s">
        <v>10</v>
      </c>
      <c r="D1260">
        <v>70</v>
      </c>
      <c r="E1260">
        <v>1938.3679879936999</v>
      </c>
      <c r="F1260">
        <v>855</v>
      </c>
      <c r="G1260">
        <v>54</v>
      </c>
      <c r="H1260" t="str">
        <f t="shared" si="19"/>
        <v>2024年</v>
      </c>
    </row>
    <row r="1261" spans="1:8">
      <c r="A1261" t="s">
        <v>105</v>
      </c>
      <c r="B1261" t="s">
        <v>7</v>
      </c>
      <c r="C1261" t="s">
        <v>12</v>
      </c>
      <c r="D1261">
        <v>130</v>
      </c>
      <c r="E1261">
        <v>929.33021852019999</v>
      </c>
      <c r="F1261">
        <v>288</v>
      </c>
      <c r="G1261">
        <v>26</v>
      </c>
      <c r="H1261" t="str">
        <f t="shared" si="19"/>
        <v>2024年</v>
      </c>
    </row>
    <row r="1262" spans="1:8">
      <c r="A1262" t="s">
        <v>105</v>
      </c>
      <c r="B1262" t="s">
        <v>7</v>
      </c>
      <c r="C1262" t="s">
        <v>10</v>
      </c>
      <c r="D1262">
        <v>170</v>
      </c>
      <c r="E1262">
        <v>295.8500000002</v>
      </c>
      <c r="F1262">
        <v>132</v>
      </c>
      <c r="G1262">
        <v>13</v>
      </c>
      <c r="H1262" t="str">
        <f t="shared" si="19"/>
        <v>2024年</v>
      </c>
    </row>
    <row r="1263" spans="1:8">
      <c r="A1263" t="s">
        <v>106</v>
      </c>
      <c r="B1263" t="s">
        <v>7</v>
      </c>
      <c r="C1263" t="s">
        <v>10</v>
      </c>
      <c r="D1263">
        <v>130</v>
      </c>
      <c r="E1263">
        <v>4.5</v>
      </c>
      <c r="F1263">
        <v>3</v>
      </c>
      <c r="G1263">
        <v>0</v>
      </c>
      <c r="H1263" t="str">
        <f t="shared" si="19"/>
        <v>2024年</v>
      </c>
    </row>
    <row r="1264" spans="1:8">
      <c r="A1264" t="s">
        <v>107</v>
      </c>
      <c r="B1264" t="s">
        <v>7</v>
      </c>
      <c r="C1264" t="s">
        <v>10</v>
      </c>
      <c r="D1264">
        <v>80</v>
      </c>
      <c r="E1264">
        <v>1912.4071315848</v>
      </c>
      <c r="F1264">
        <v>713</v>
      </c>
      <c r="G1264">
        <v>24</v>
      </c>
      <c r="H1264" t="str">
        <f t="shared" si="19"/>
        <v>2024年</v>
      </c>
    </row>
    <row r="1265" spans="1:8">
      <c r="A1265" t="s">
        <v>107</v>
      </c>
      <c r="B1265" t="s">
        <v>7</v>
      </c>
      <c r="C1265" t="s">
        <v>10</v>
      </c>
      <c r="D1265">
        <v>120</v>
      </c>
      <c r="E1265">
        <v>3351.4144267812999</v>
      </c>
      <c r="F1265">
        <v>1476</v>
      </c>
      <c r="G1265">
        <v>47</v>
      </c>
      <c r="H1265" t="str">
        <f t="shared" si="19"/>
        <v>2024年</v>
      </c>
    </row>
    <row r="1266" spans="1:8">
      <c r="A1266" t="s">
        <v>107</v>
      </c>
      <c r="B1266" t="s">
        <v>7</v>
      </c>
      <c r="C1266" t="s">
        <v>12</v>
      </c>
      <c r="D1266">
        <v>170</v>
      </c>
      <c r="E1266">
        <v>79</v>
      </c>
      <c r="F1266">
        <v>24</v>
      </c>
      <c r="G1266">
        <v>2</v>
      </c>
      <c r="H1266" t="str">
        <f t="shared" si="19"/>
        <v>2024年</v>
      </c>
    </row>
    <row r="1267" spans="1:8">
      <c r="A1267" t="s">
        <v>108</v>
      </c>
      <c r="B1267" t="s">
        <v>7</v>
      </c>
      <c r="C1267" t="s">
        <v>12</v>
      </c>
      <c r="D1267">
        <v>150</v>
      </c>
      <c r="E1267">
        <v>91</v>
      </c>
      <c r="F1267">
        <v>11</v>
      </c>
      <c r="G1267">
        <v>0</v>
      </c>
      <c r="H1267" t="str">
        <f t="shared" si="19"/>
        <v>2024年</v>
      </c>
    </row>
    <row r="1268" spans="1:8">
      <c r="A1268" t="s">
        <v>109</v>
      </c>
      <c r="B1268" t="s">
        <v>7</v>
      </c>
      <c r="C1268" t="s">
        <v>12</v>
      </c>
      <c r="D1268">
        <v>80</v>
      </c>
      <c r="E1268">
        <v>558.08333333320002</v>
      </c>
      <c r="F1268">
        <v>95</v>
      </c>
      <c r="G1268">
        <v>2</v>
      </c>
      <c r="H1268" t="str">
        <f t="shared" si="19"/>
        <v>2024年</v>
      </c>
    </row>
    <row r="1269" spans="1:8">
      <c r="A1269" t="s">
        <v>109</v>
      </c>
      <c r="B1269" t="s">
        <v>7</v>
      </c>
      <c r="C1269" t="s">
        <v>10</v>
      </c>
      <c r="D1269">
        <v>90</v>
      </c>
      <c r="E1269">
        <v>572.16071428570001</v>
      </c>
      <c r="F1269">
        <v>157</v>
      </c>
      <c r="G1269">
        <v>6</v>
      </c>
      <c r="H1269" t="str">
        <f t="shared" si="19"/>
        <v>2024年</v>
      </c>
    </row>
    <row r="1270" spans="1:8">
      <c r="A1270" t="s">
        <v>109</v>
      </c>
      <c r="B1270" t="s">
        <v>7</v>
      </c>
      <c r="C1270" t="s">
        <v>10</v>
      </c>
      <c r="D1270">
        <v>100</v>
      </c>
      <c r="E1270">
        <v>2198.5531746030001</v>
      </c>
      <c r="F1270">
        <v>532</v>
      </c>
      <c r="G1270">
        <v>29</v>
      </c>
      <c r="H1270" t="str">
        <f t="shared" si="19"/>
        <v>2024年</v>
      </c>
    </row>
    <row r="1271" spans="1:8">
      <c r="A1271" t="s">
        <v>110</v>
      </c>
      <c r="B1271" t="s">
        <v>7</v>
      </c>
      <c r="C1271" t="s">
        <v>10</v>
      </c>
      <c r="D1271">
        <v>80</v>
      </c>
      <c r="E1271">
        <v>22</v>
      </c>
      <c r="F1271">
        <v>9</v>
      </c>
      <c r="G1271">
        <v>0</v>
      </c>
      <c r="H1271" t="str">
        <f t="shared" si="19"/>
        <v>2024年</v>
      </c>
    </row>
    <row r="1272" spans="1:8">
      <c r="A1272" t="s">
        <v>110</v>
      </c>
      <c r="B1272" t="s">
        <v>7</v>
      </c>
      <c r="C1272" t="s">
        <v>10</v>
      </c>
      <c r="D1272">
        <v>140</v>
      </c>
      <c r="E1272">
        <v>462.5416666667</v>
      </c>
      <c r="F1272">
        <v>164</v>
      </c>
      <c r="G1272">
        <v>22</v>
      </c>
      <c r="H1272" t="str">
        <f t="shared" si="19"/>
        <v>2024年</v>
      </c>
    </row>
    <row r="1273" spans="1:8">
      <c r="A1273" t="s">
        <v>111</v>
      </c>
      <c r="B1273" t="s">
        <v>7</v>
      </c>
      <c r="C1273" t="s">
        <v>10</v>
      </c>
      <c r="D1273">
        <v>90</v>
      </c>
      <c r="E1273">
        <v>15</v>
      </c>
      <c r="F1273">
        <v>4</v>
      </c>
      <c r="G1273">
        <v>0</v>
      </c>
      <c r="H1273" t="str">
        <f t="shared" si="19"/>
        <v>2024年</v>
      </c>
    </row>
    <row r="1274" spans="1:8">
      <c r="A1274" t="s">
        <v>112</v>
      </c>
      <c r="B1274" t="s">
        <v>7</v>
      </c>
      <c r="C1274" t="s">
        <v>12</v>
      </c>
      <c r="E1274">
        <v>31</v>
      </c>
      <c r="F1274">
        <v>10</v>
      </c>
      <c r="G1274">
        <v>2</v>
      </c>
      <c r="H1274" t="str">
        <f t="shared" si="19"/>
        <v>2024年</v>
      </c>
    </row>
    <row r="1275" spans="1:8">
      <c r="A1275" t="s">
        <v>112</v>
      </c>
      <c r="B1275" t="s">
        <v>7</v>
      </c>
      <c r="C1275" t="s">
        <v>10</v>
      </c>
      <c r="D1275">
        <v>100</v>
      </c>
      <c r="E1275">
        <v>1738.0136486064</v>
      </c>
      <c r="F1275">
        <v>921</v>
      </c>
      <c r="G1275">
        <v>93</v>
      </c>
      <c r="H1275" t="str">
        <f t="shared" si="19"/>
        <v>2024年</v>
      </c>
    </row>
    <row r="1276" spans="1:8">
      <c r="A1276" t="s">
        <v>112</v>
      </c>
      <c r="B1276" t="s">
        <v>7</v>
      </c>
      <c r="C1276" t="s">
        <v>12</v>
      </c>
      <c r="D1276">
        <v>140</v>
      </c>
      <c r="E1276">
        <v>35</v>
      </c>
      <c r="F1276">
        <v>15</v>
      </c>
      <c r="G1276">
        <v>1</v>
      </c>
      <c r="H1276" t="str">
        <f t="shared" si="19"/>
        <v>2024年</v>
      </c>
    </row>
    <row r="1277" spans="1:8">
      <c r="A1277" t="s">
        <v>113</v>
      </c>
      <c r="B1277" t="s">
        <v>7</v>
      </c>
      <c r="C1277" t="s">
        <v>10</v>
      </c>
      <c r="E1277">
        <v>851.2333718914</v>
      </c>
      <c r="F1277">
        <v>345</v>
      </c>
      <c r="G1277">
        <v>20</v>
      </c>
      <c r="H1277" t="str">
        <f t="shared" si="19"/>
        <v>2024年</v>
      </c>
    </row>
    <row r="1278" spans="1:8">
      <c r="A1278" t="s">
        <v>113</v>
      </c>
      <c r="B1278" t="s">
        <v>7</v>
      </c>
      <c r="C1278" t="s">
        <v>12</v>
      </c>
      <c r="D1278">
        <v>80</v>
      </c>
      <c r="E1278">
        <v>120.7444444444</v>
      </c>
      <c r="F1278">
        <v>35</v>
      </c>
      <c r="G1278">
        <v>2</v>
      </c>
      <c r="H1278" t="str">
        <f t="shared" si="19"/>
        <v>2024年</v>
      </c>
    </row>
    <row r="1279" spans="1:8">
      <c r="A1279" t="s">
        <v>113</v>
      </c>
      <c r="B1279" t="s">
        <v>7</v>
      </c>
      <c r="C1279" t="s">
        <v>10</v>
      </c>
      <c r="D1279">
        <v>90</v>
      </c>
      <c r="E1279">
        <v>250.0909090909</v>
      </c>
      <c r="F1279">
        <v>102</v>
      </c>
      <c r="G1279">
        <v>9</v>
      </c>
      <c r="H1279" t="str">
        <f t="shared" si="19"/>
        <v>2024年</v>
      </c>
    </row>
    <row r="1280" spans="1:8">
      <c r="A1280" t="s">
        <v>113</v>
      </c>
      <c r="B1280" t="s">
        <v>7</v>
      </c>
      <c r="C1280" t="s">
        <v>12</v>
      </c>
      <c r="D1280">
        <v>110</v>
      </c>
      <c r="E1280">
        <v>349.73863636359999</v>
      </c>
      <c r="F1280">
        <v>195</v>
      </c>
      <c r="G1280">
        <v>15</v>
      </c>
      <c r="H1280" t="str">
        <f t="shared" si="19"/>
        <v>2024年</v>
      </c>
    </row>
    <row r="1281" spans="1:8">
      <c r="A1281" t="s">
        <v>114</v>
      </c>
      <c r="B1281" t="s">
        <v>13</v>
      </c>
      <c r="C1281" t="s">
        <v>10</v>
      </c>
      <c r="D1281">
        <v>100</v>
      </c>
      <c r="E1281">
        <v>1</v>
      </c>
      <c r="F1281">
        <v>1</v>
      </c>
      <c r="G1281">
        <v>0</v>
      </c>
      <c r="H1281" t="str">
        <f t="shared" si="19"/>
        <v>2024年</v>
      </c>
    </row>
    <row r="1282" spans="1:8">
      <c r="A1282" t="s">
        <v>114</v>
      </c>
      <c r="B1282" t="s">
        <v>7</v>
      </c>
      <c r="C1282" t="s">
        <v>10</v>
      </c>
      <c r="D1282">
        <v>110</v>
      </c>
      <c r="E1282">
        <v>1708.5545454549999</v>
      </c>
      <c r="F1282">
        <v>668</v>
      </c>
      <c r="G1282">
        <v>33</v>
      </c>
      <c r="H1282" t="str">
        <f t="shared" si="19"/>
        <v>2024年</v>
      </c>
    </row>
    <row r="1283" spans="1:8">
      <c r="A1283" t="s">
        <v>114</v>
      </c>
      <c r="B1283" t="s">
        <v>7</v>
      </c>
      <c r="C1283" t="s">
        <v>10</v>
      </c>
      <c r="D1283">
        <v>120</v>
      </c>
      <c r="E1283">
        <v>2294.4833602678</v>
      </c>
      <c r="F1283">
        <v>1242</v>
      </c>
      <c r="G1283">
        <v>134</v>
      </c>
      <c r="H1283" t="str">
        <f t="shared" ref="H1283:H1346" si="20">LEFT(A1283,5)</f>
        <v>2024年</v>
      </c>
    </row>
    <row r="1284" spans="1:8">
      <c r="A1284" t="s">
        <v>114</v>
      </c>
      <c r="B1284" t="s">
        <v>7</v>
      </c>
      <c r="C1284" t="s">
        <v>12</v>
      </c>
      <c r="D1284">
        <v>170</v>
      </c>
      <c r="E1284">
        <v>32</v>
      </c>
      <c r="F1284">
        <v>5</v>
      </c>
      <c r="G1284">
        <v>0</v>
      </c>
      <c r="H1284" t="str">
        <f t="shared" si="20"/>
        <v>2024年</v>
      </c>
    </row>
    <row r="1285" spans="1:8">
      <c r="A1285" t="s">
        <v>115</v>
      </c>
      <c r="B1285" t="s">
        <v>7</v>
      </c>
      <c r="C1285" t="s">
        <v>12</v>
      </c>
      <c r="D1285">
        <v>90</v>
      </c>
      <c r="E1285">
        <v>508.59765355420001</v>
      </c>
      <c r="F1285">
        <v>162</v>
      </c>
      <c r="G1285">
        <v>3</v>
      </c>
      <c r="H1285" t="str">
        <f t="shared" si="20"/>
        <v>2024年</v>
      </c>
    </row>
    <row r="1286" spans="1:8">
      <c r="A1286" t="s">
        <v>115</v>
      </c>
      <c r="B1286" t="s">
        <v>7</v>
      </c>
      <c r="C1286" t="s">
        <v>12</v>
      </c>
      <c r="D1286">
        <v>110</v>
      </c>
      <c r="E1286">
        <v>754.46688311720004</v>
      </c>
      <c r="F1286">
        <v>258</v>
      </c>
      <c r="G1286">
        <v>15</v>
      </c>
      <c r="H1286" t="str">
        <f t="shared" si="20"/>
        <v>2024年</v>
      </c>
    </row>
    <row r="1287" spans="1:8">
      <c r="A1287" t="s">
        <v>115</v>
      </c>
      <c r="B1287" t="s">
        <v>7</v>
      </c>
      <c r="C1287" t="s">
        <v>10</v>
      </c>
      <c r="D1287">
        <v>130</v>
      </c>
      <c r="E1287">
        <v>3112.2425607709001</v>
      </c>
      <c r="F1287">
        <v>1300</v>
      </c>
      <c r="G1287">
        <v>104</v>
      </c>
      <c r="H1287" t="str">
        <f t="shared" si="20"/>
        <v>2024年</v>
      </c>
    </row>
    <row r="1288" spans="1:8">
      <c r="A1288" t="s">
        <v>115</v>
      </c>
      <c r="B1288" t="s">
        <v>7</v>
      </c>
      <c r="C1288" t="s">
        <v>10</v>
      </c>
      <c r="D1288">
        <v>140</v>
      </c>
      <c r="E1288">
        <v>3992.9480633326998</v>
      </c>
      <c r="F1288">
        <v>1611</v>
      </c>
      <c r="G1288">
        <v>125</v>
      </c>
      <c r="H1288" t="str">
        <f t="shared" si="20"/>
        <v>2024年</v>
      </c>
    </row>
    <row r="1289" spans="1:8">
      <c r="A1289" t="s">
        <v>115</v>
      </c>
      <c r="B1289" t="s">
        <v>7</v>
      </c>
      <c r="C1289" t="s">
        <v>12</v>
      </c>
      <c r="D1289">
        <v>140</v>
      </c>
      <c r="E1289">
        <v>3309.0519366675999</v>
      </c>
      <c r="F1289">
        <v>1260</v>
      </c>
      <c r="G1289">
        <v>89</v>
      </c>
      <c r="H1289" t="str">
        <f t="shared" si="20"/>
        <v>2024年</v>
      </c>
    </row>
    <row r="1290" spans="1:8">
      <c r="A1290" t="s">
        <v>115</v>
      </c>
      <c r="B1290" t="s">
        <v>7</v>
      </c>
      <c r="C1290" t="s">
        <v>12</v>
      </c>
      <c r="D1290">
        <v>150</v>
      </c>
      <c r="E1290">
        <v>1006.3367965364999</v>
      </c>
      <c r="F1290">
        <v>421</v>
      </c>
      <c r="G1290">
        <v>33</v>
      </c>
      <c r="H1290" t="str">
        <f t="shared" si="20"/>
        <v>2024年</v>
      </c>
    </row>
    <row r="1291" spans="1:8">
      <c r="A1291" t="s">
        <v>116</v>
      </c>
      <c r="B1291" t="s">
        <v>7</v>
      </c>
      <c r="C1291" t="s">
        <v>10</v>
      </c>
      <c r="D1291">
        <v>60</v>
      </c>
      <c r="E1291">
        <v>225.34821428570001</v>
      </c>
      <c r="F1291">
        <v>109</v>
      </c>
      <c r="G1291">
        <v>2</v>
      </c>
      <c r="H1291" t="str">
        <f t="shared" si="20"/>
        <v>2024年</v>
      </c>
    </row>
    <row r="1292" spans="1:8">
      <c r="A1292" t="s">
        <v>116</v>
      </c>
      <c r="B1292" t="s">
        <v>7</v>
      </c>
      <c r="C1292" t="s">
        <v>10</v>
      </c>
      <c r="D1292">
        <v>100</v>
      </c>
      <c r="E1292">
        <v>605.21470588219995</v>
      </c>
      <c r="F1292">
        <v>224</v>
      </c>
      <c r="G1292">
        <v>10</v>
      </c>
      <c r="H1292" t="str">
        <f t="shared" si="20"/>
        <v>2024年</v>
      </c>
    </row>
    <row r="1293" spans="1:8">
      <c r="A1293" t="s">
        <v>116</v>
      </c>
      <c r="B1293" t="s">
        <v>7</v>
      </c>
      <c r="C1293" t="s">
        <v>8</v>
      </c>
      <c r="D1293">
        <v>140</v>
      </c>
      <c r="E1293">
        <v>378</v>
      </c>
      <c r="F1293">
        <v>173</v>
      </c>
      <c r="G1293">
        <v>8</v>
      </c>
      <c r="H1293" t="str">
        <f t="shared" si="20"/>
        <v>2024年</v>
      </c>
    </row>
    <row r="1294" spans="1:8">
      <c r="A1294" t="s">
        <v>116</v>
      </c>
      <c r="B1294" t="s">
        <v>7</v>
      </c>
      <c r="C1294" t="s">
        <v>10</v>
      </c>
      <c r="D1294">
        <v>140</v>
      </c>
      <c r="E1294">
        <v>1375.4188833587</v>
      </c>
      <c r="F1294">
        <v>695</v>
      </c>
      <c r="G1294">
        <v>61</v>
      </c>
      <c r="H1294" t="str">
        <f t="shared" si="20"/>
        <v>2024年</v>
      </c>
    </row>
    <row r="1295" spans="1:8">
      <c r="A1295" t="s">
        <v>116</v>
      </c>
      <c r="B1295" t="s">
        <v>7</v>
      </c>
      <c r="C1295" t="s">
        <v>10</v>
      </c>
      <c r="D1295">
        <v>150</v>
      </c>
      <c r="E1295">
        <v>839.22781266369998</v>
      </c>
      <c r="F1295">
        <v>348</v>
      </c>
      <c r="G1295">
        <v>26</v>
      </c>
      <c r="H1295" t="str">
        <f t="shared" si="20"/>
        <v>2024年</v>
      </c>
    </row>
    <row r="1296" spans="1:8">
      <c r="A1296" t="s">
        <v>116</v>
      </c>
      <c r="B1296" t="s">
        <v>7</v>
      </c>
      <c r="C1296" t="s">
        <v>10</v>
      </c>
      <c r="D1296">
        <v>180</v>
      </c>
      <c r="E1296">
        <v>546.42707448320004</v>
      </c>
      <c r="F1296">
        <v>335</v>
      </c>
      <c r="G1296">
        <v>39</v>
      </c>
      <c r="H1296" t="str">
        <f t="shared" si="20"/>
        <v>2024年</v>
      </c>
    </row>
    <row r="1297" spans="1:8">
      <c r="A1297" t="s">
        <v>117</v>
      </c>
      <c r="B1297" t="s">
        <v>7</v>
      </c>
      <c r="C1297" t="s">
        <v>8</v>
      </c>
      <c r="D1297">
        <v>80</v>
      </c>
      <c r="E1297">
        <v>100.75</v>
      </c>
      <c r="F1297">
        <v>25</v>
      </c>
      <c r="G1297">
        <v>2</v>
      </c>
      <c r="H1297" t="str">
        <f t="shared" si="20"/>
        <v>2024年</v>
      </c>
    </row>
    <row r="1298" spans="1:8">
      <c r="A1298" t="s">
        <v>117</v>
      </c>
      <c r="B1298" t="s">
        <v>7</v>
      </c>
      <c r="C1298" t="s">
        <v>8</v>
      </c>
      <c r="D1298">
        <v>90</v>
      </c>
      <c r="E1298">
        <v>914.6948351648</v>
      </c>
      <c r="F1298">
        <v>267</v>
      </c>
      <c r="G1298">
        <v>7</v>
      </c>
      <c r="H1298" t="str">
        <f t="shared" si="20"/>
        <v>2024年</v>
      </c>
    </row>
    <row r="1299" spans="1:8">
      <c r="A1299" t="s">
        <v>117</v>
      </c>
      <c r="B1299" t="s">
        <v>7</v>
      </c>
      <c r="C1299" t="s">
        <v>8</v>
      </c>
      <c r="D1299">
        <v>100</v>
      </c>
      <c r="E1299">
        <v>19.225000000000001</v>
      </c>
      <c r="F1299">
        <v>6</v>
      </c>
      <c r="G1299">
        <v>0</v>
      </c>
      <c r="H1299" t="str">
        <f t="shared" si="20"/>
        <v>2024年</v>
      </c>
    </row>
    <row r="1300" spans="1:8">
      <c r="A1300" t="s">
        <v>117</v>
      </c>
      <c r="B1300" t="s">
        <v>7</v>
      </c>
      <c r="C1300" t="s">
        <v>12</v>
      </c>
      <c r="D1300">
        <v>120</v>
      </c>
      <c r="E1300">
        <v>1951.9245017152</v>
      </c>
      <c r="F1300">
        <v>760</v>
      </c>
      <c r="G1300">
        <v>37</v>
      </c>
      <c r="H1300" t="str">
        <f t="shared" si="20"/>
        <v>2024年</v>
      </c>
    </row>
    <row r="1301" spans="1:8">
      <c r="A1301" t="s">
        <v>117</v>
      </c>
      <c r="B1301" t="s">
        <v>13</v>
      </c>
      <c r="C1301" t="s">
        <v>10</v>
      </c>
      <c r="D1301">
        <v>130</v>
      </c>
      <c r="E1301">
        <v>7.2645833333000001</v>
      </c>
      <c r="F1301">
        <v>3</v>
      </c>
      <c r="G1301">
        <v>0</v>
      </c>
      <c r="H1301" t="str">
        <f t="shared" si="20"/>
        <v>2024年</v>
      </c>
    </row>
    <row r="1302" spans="1:8">
      <c r="A1302" t="s">
        <v>119</v>
      </c>
      <c r="B1302" t="s">
        <v>7</v>
      </c>
      <c r="C1302" t="s">
        <v>12</v>
      </c>
      <c r="D1302">
        <v>70</v>
      </c>
      <c r="E1302">
        <v>241.79166666680001</v>
      </c>
      <c r="F1302">
        <v>94</v>
      </c>
      <c r="G1302">
        <v>2</v>
      </c>
      <c r="H1302" t="str">
        <f t="shared" si="20"/>
        <v>2024年</v>
      </c>
    </row>
    <row r="1303" spans="1:8">
      <c r="A1303" t="s">
        <v>119</v>
      </c>
      <c r="B1303" t="s">
        <v>7</v>
      </c>
      <c r="C1303" t="s">
        <v>10</v>
      </c>
      <c r="D1303">
        <v>110</v>
      </c>
      <c r="E1303">
        <v>7003.7135026053002</v>
      </c>
      <c r="F1303">
        <v>2706</v>
      </c>
      <c r="G1303">
        <v>113</v>
      </c>
      <c r="H1303" t="str">
        <f t="shared" si="20"/>
        <v>2024年</v>
      </c>
    </row>
    <row r="1304" spans="1:8">
      <c r="A1304" t="s">
        <v>119</v>
      </c>
      <c r="B1304" t="s">
        <v>7</v>
      </c>
      <c r="C1304" t="s">
        <v>10</v>
      </c>
      <c r="D1304">
        <v>180</v>
      </c>
      <c r="E1304">
        <v>4</v>
      </c>
      <c r="F1304">
        <v>1</v>
      </c>
      <c r="G1304">
        <v>0</v>
      </c>
      <c r="H1304" t="str">
        <f t="shared" si="20"/>
        <v>2024年</v>
      </c>
    </row>
    <row r="1305" spans="1:8">
      <c r="A1305" t="s">
        <v>120</v>
      </c>
      <c r="B1305" t="s">
        <v>7</v>
      </c>
      <c r="C1305" t="s">
        <v>10</v>
      </c>
      <c r="D1305">
        <v>90</v>
      </c>
      <c r="E1305">
        <v>186.0909090909</v>
      </c>
      <c r="F1305">
        <v>53</v>
      </c>
      <c r="G1305">
        <v>2</v>
      </c>
      <c r="H1305" t="str">
        <f t="shared" si="20"/>
        <v>2024年</v>
      </c>
    </row>
    <row r="1306" spans="1:8">
      <c r="A1306" t="s">
        <v>121</v>
      </c>
      <c r="B1306" t="s">
        <v>7</v>
      </c>
      <c r="C1306" t="s">
        <v>10</v>
      </c>
      <c r="D1306">
        <v>80</v>
      </c>
      <c r="E1306">
        <v>727.29901960810002</v>
      </c>
      <c r="F1306">
        <v>264</v>
      </c>
      <c r="G1306">
        <v>8</v>
      </c>
      <c r="H1306" t="str">
        <f t="shared" si="20"/>
        <v>2024年</v>
      </c>
    </row>
    <row r="1307" spans="1:8">
      <c r="A1307" t="s">
        <v>121</v>
      </c>
      <c r="B1307" t="s">
        <v>7</v>
      </c>
      <c r="C1307" t="s">
        <v>12</v>
      </c>
      <c r="D1307">
        <v>80</v>
      </c>
      <c r="E1307">
        <v>340.70098039229998</v>
      </c>
      <c r="F1307">
        <v>122</v>
      </c>
      <c r="G1307">
        <v>12</v>
      </c>
      <c r="H1307" t="str">
        <f t="shared" si="20"/>
        <v>2024年</v>
      </c>
    </row>
    <row r="1308" spans="1:8">
      <c r="A1308" t="s">
        <v>121</v>
      </c>
      <c r="B1308" t="s">
        <v>7</v>
      </c>
      <c r="C1308" t="s">
        <v>10</v>
      </c>
      <c r="D1308">
        <v>100</v>
      </c>
      <c r="E1308">
        <v>402.13113932850001</v>
      </c>
      <c r="F1308">
        <v>216</v>
      </c>
      <c r="G1308">
        <v>15</v>
      </c>
      <c r="H1308" t="str">
        <f t="shared" si="20"/>
        <v>2024年</v>
      </c>
    </row>
    <row r="1309" spans="1:8">
      <c r="A1309" t="s">
        <v>121</v>
      </c>
      <c r="B1309" t="s">
        <v>7</v>
      </c>
      <c r="C1309" t="s">
        <v>12</v>
      </c>
      <c r="D1309">
        <v>110</v>
      </c>
      <c r="E1309">
        <v>1640.6851338479</v>
      </c>
      <c r="F1309">
        <v>695</v>
      </c>
      <c r="G1309">
        <v>45</v>
      </c>
      <c r="H1309" t="str">
        <f t="shared" si="20"/>
        <v>2024年</v>
      </c>
    </row>
    <row r="1310" spans="1:8">
      <c r="A1310" t="s">
        <v>121</v>
      </c>
      <c r="B1310" t="s">
        <v>7</v>
      </c>
      <c r="C1310" t="s">
        <v>12</v>
      </c>
      <c r="D1310">
        <v>120</v>
      </c>
      <c r="E1310">
        <v>273.52380952390001</v>
      </c>
      <c r="F1310">
        <v>46</v>
      </c>
      <c r="G1310">
        <v>2</v>
      </c>
      <c r="H1310" t="str">
        <f t="shared" si="20"/>
        <v>2024年</v>
      </c>
    </row>
    <row r="1311" spans="1:8">
      <c r="A1311" t="s">
        <v>122</v>
      </c>
      <c r="B1311" t="s">
        <v>7</v>
      </c>
      <c r="C1311" t="s">
        <v>10</v>
      </c>
      <c r="D1311">
        <v>60</v>
      </c>
      <c r="E1311">
        <v>76.5</v>
      </c>
      <c r="F1311">
        <v>28</v>
      </c>
      <c r="G1311">
        <v>3</v>
      </c>
      <c r="H1311" t="str">
        <f t="shared" si="20"/>
        <v>2024年</v>
      </c>
    </row>
    <row r="1312" spans="1:8">
      <c r="A1312" t="s">
        <v>122</v>
      </c>
      <c r="B1312" t="s">
        <v>7</v>
      </c>
      <c r="C1312" t="s">
        <v>10</v>
      </c>
      <c r="D1312">
        <v>130</v>
      </c>
      <c r="E1312">
        <v>1194.5604024528</v>
      </c>
      <c r="F1312">
        <v>463</v>
      </c>
      <c r="G1312">
        <v>53</v>
      </c>
      <c r="H1312" t="str">
        <f t="shared" si="20"/>
        <v>2024年</v>
      </c>
    </row>
    <row r="1313" spans="1:8">
      <c r="A1313" t="s">
        <v>123</v>
      </c>
      <c r="B1313" t="s">
        <v>7</v>
      </c>
      <c r="C1313" t="s">
        <v>10</v>
      </c>
      <c r="E1313">
        <v>882.94844223849998</v>
      </c>
      <c r="F1313">
        <v>410</v>
      </c>
      <c r="G1313">
        <v>27</v>
      </c>
      <c r="H1313" t="str">
        <f t="shared" si="20"/>
        <v>2024年</v>
      </c>
    </row>
    <row r="1314" spans="1:8">
      <c r="A1314" t="s">
        <v>123</v>
      </c>
      <c r="B1314" t="s">
        <v>13</v>
      </c>
      <c r="C1314" t="s">
        <v>8</v>
      </c>
      <c r="E1314">
        <v>85</v>
      </c>
      <c r="F1314">
        <v>30</v>
      </c>
      <c r="G1314">
        <v>1</v>
      </c>
      <c r="H1314" t="str">
        <f t="shared" si="20"/>
        <v>2024年</v>
      </c>
    </row>
    <row r="1315" spans="1:8">
      <c r="A1315" t="s">
        <v>123</v>
      </c>
      <c r="B1315" t="s">
        <v>7</v>
      </c>
      <c r="C1315" t="s">
        <v>12</v>
      </c>
      <c r="D1315">
        <v>80</v>
      </c>
      <c r="E1315">
        <v>1751.3436853438</v>
      </c>
      <c r="F1315">
        <v>694</v>
      </c>
      <c r="G1315">
        <v>23</v>
      </c>
      <c r="H1315" t="str">
        <f t="shared" si="20"/>
        <v>2024年</v>
      </c>
    </row>
    <row r="1316" spans="1:8">
      <c r="A1316" t="s">
        <v>123</v>
      </c>
      <c r="B1316" t="s">
        <v>7</v>
      </c>
      <c r="C1316" t="s">
        <v>10</v>
      </c>
      <c r="D1316">
        <v>100</v>
      </c>
      <c r="E1316">
        <v>1472.5903679654</v>
      </c>
      <c r="F1316">
        <v>781</v>
      </c>
      <c r="G1316">
        <v>69</v>
      </c>
      <c r="H1316" t="str">
        <f t="shared" si="20"/>
        <v>2024年</v>
      </c>
    </row>
    <row r="1317" spans="1:8">
      <c r="A1317" t="s">
        <v>123</v>
      </c>
      <c r="B1317" t="s">
        <v>7</v>
      </c>
      <c r="C1317" t="s">
        <v>12</v>
      </c>
      <c r="D1317">
        <v>100</v>
      </c>
      <c r="E1317">
        <v>599.40963203470005</v>
      </c>
      <c r="F1317">
        <v>247</v>
      </c>
      <c r="G1317">
        <v>13</v>
      </c>
      <c r="H1317" t="str">
        <f t="shared" si="20"/>
        <v>2024年</v>
      </c>
    </row>
    <row r="1318" spans="1:8">
      <c r="A1318" t="s">
        <v>123</v>
      </c>
      <c r="B1318" t="s">
        <v>7</v>
      </c>
      <c r="C1318" t="s">
        <v>10</v>
      </c>
      <c r="D1318">
        <v>120</v>
      </c>
      <c r="E1318">
        <v>2546.3293166533999</v>
      </c>
      <c r="F1318">
        <v>1548</v>
      </c>
      <c r="G1318">
        <v>105</v>
      </c>
      <c r="H1318" t="str">
        <f t="shared" si="20"/>
        <v>2024年</v>
      </c>
    </row>
    <row r="1319" spans="1:8">
      <c r="A1319" t="s">
        <v>123</v>
      </c>
      <c r="B1319" t="s">
        <v>13</v>
      </c>
      <c r="C1319" t="s">
        <v>8</v>
      </c>
      <c r="D1319">
        <v>150</v>
      </c>
      <c r="E1319">
        <v>749.68269684109998</v>
      </c>
      <c r="F1319">
        <v>272</v>
      </c>
      <c r="G1319">
        <v>14</v>
      </c>
      <c r="H1319" t="str">
        <f t="shared" si="20"/>
        <v>2024年</v>
      </c>
    </row>
    <row r="1320" spans="1:8">
      <c r="A1320" t="s">
        <v>123</v>
      </c>
      <c r="B1320" t="s">
        <v>13</v>
      </c>
      <c r="C1320" t="s">
        <v>10</v>
      </c>
      <c r="D1320">
        <v>150</v>
      </c>
      <c r="E1320">
        <v>539.31730315890002</v>
      </c>
      <c r="F1320">
        <v>236</v>
      </c>
      <c r="G1320">
        <v>12</v>
      </c>
      <c r="H1320" t="str">
        <f t="shared" si="20"/>
        <v>2024年</v>
      </c>
    </row>
    <row r="1321" spans="1:8">
      <c r="A1321" t="s">
        <v>123</v>
      </c>
      <c r="B1321" t="s">
        <v>7</v>
      </c>
      <c r="C1321" t="s">
        <v>10</v>
      </c>
      <c r="D1321">
        <v>170</v>
      </c>
      <c r="E1321">
        <v>19.5</v>
      </c>
      <c r="F1321">
        <v>13</v>
      </c>
      <c r="G1321">
        <v>3</v>
      </c>
      <c r="H1321" t="str">
        <f t="shared" si="20"/>
        <v>2024年</v>
      </c>
    </row>
    <row r="1322" spans="1:8">
      <c r="A1322" t="s">
        <v>124</v>
      </c>
      <c r="B1322" t="s">
        <v>7</v>
      </c>
      <c r="C1322" t="s">
        <v>12</v>
      </c>
      <c r="D1322">
        <v>70</v>
      </c>
      <c r="E1322">
        <v>431.76033057839999</v>
      </c>
      <c r="F1322">
        <v>222</v>
      </c>
      <c r="G1322">
        <v>8</v>
      </c>
      <c r="H1322" t="str">
        <f t="shared" si="20"/>
        <v>2024年</v>
      </c>
    </row>
    <row r="1323" spans="1:8">
      <c r="A1323" t="s">
        <v>124</v>
      </c>
      <c r="B1323" t="s">
        <v>7</v>
      </c>
      <c r="C1323" t="s">
        <v>12</v>
      </c>
      <c r="D1323">
        <v>130</v>
      </c>
      <c r="E1323">
        <v>1709.3828823237</v>
      </c>
      <c r="F1323">
        <v>678</v>
      </c>
      <c r="G1323">
        <v>28</v>
      </c>
      <c r="H1323" t="str">
        <f t="shared" si="20"/>
        <v>2024年</v>
      </c>
    </row>
    <row r="1324" spans="1:8">
      <c r="A1324" t="s">
        <v>125</v>
      </c>
      <c r="B1324" t="s">
        <v>7</v>
      </c>
      <c r="C1324" t="s">
        <v>12</v>
      </c>
      <c r="D1324">
        <v>90</v>
      </c>
      <c r="E1324">
        <v>524.72934629680003</v>
      </c>
      <c r="F1324">
        <v>219</v>
      </c>
      <c r="G1324">
        <v>17</v>
      </c>
      <c r="H1324" t="str">
        <f t="shared" si="20"/>
        <v>2024年</v>
      </c>
    </row>
    <row r="1325" spans="1:8">
      <c r="A1325" t="s">
        <v>125</v>
      </c>
      <c r="B1325" t="s">
        <v>7</v>
      </c>
      <c r="C1325" t="s">
        <v>10</v>
      </c>
      <c r="D1325">
        <v>100</v>
      </c>
      <c r="E1325">
        <v>575.79158341660002</v>
      </c>
      <c r="F1325">
        <v>250</v>
      </c>
      <c r="G1325">
        <v>16</v>
      </c>
      <c r="H1325" t="str">
        <f t="shared" si="20"/>
        <v>2024年</v>
      </c>
    </row>
    <row r="1326" spans="1:8">
      <c r="A1326" t="s">
        <v>125</v>
      </c>
      <c r="B1326" t="s">
        <v>13</v>
      </c>
      <c r="C1326" t="s">
        <v>10</v>
      </c>
      <c r="D1326">
        <v>120</v>
      </c>
      <c r="E1326">
        <v>208.25476190469999</v>
      </c>
      <c r="F1326">
        <v>85</v>
      </c>
      <c r="G1326">
        <v>10</v>
      </c>
      <c r="H1326" t="str">
        <f t="shared" si="20"/>
        <v>2024年</v>
      </c>
    </row>
    <row r="1327" spans="1:8">
      <c r="A1327" t="s">
        <v>125</v>
      </c>
      <c r="B1327" t="s">
        <v>13</v>
      </c>
      <c r="C1327" t="s">
        <v>8</v>
      </c>
      <c r="D1327">
        <v>130</v>
      </c>
      <c r="E1327">
        <v>82.5</v>
      </c>
      <c r="F1327">
        <v>23</v>
      </c>
      <c r="G1327">
        <v>1</v>
      </c>
      <c r="H1327" t="str">
        <f t="shared" si="20"/>
        <v>2024年</v>
      </c>
    </row>
    <row r="1328" spans="1:8">
      <c r="A1328" t="s">
        <v>125</v>
      </c>
      <c r="B1328" t="s">
        <v>7</v>
      </c>
      <c r="C1328" t="s">
        <v>10</v>
      </c>
      <c r="D1328">
        <v>170</v>
      </c>
      <c r="E1328">
        <v>170.94968908990001</v>
      </c>
      <c r="F1328">
        <v>116</v>
      </c>
      <c r="G1328">
        <v>14</v>
      </c>
      <c r="H1328" t="str">
        <f t="shared" si="20"/>
        <v>2024年</v>
      </c>
    </row>
    <row r="1329" spans="1:8">
      <c r="A1329" t="s">
        <v>126</v>
      </c>
      <c r="B1329" t="s">
        <v>13</v>
      </c>
      <c r="C1329" t="s">
        <v>8</v>
      </c>
      <c r="E1329">
        <v>1</v>
      </c>
      <c r="F1329">
        <v>1</v>
      </c>
      <c r="G1329">
        <v>0</v>
      </c>
      <c r="H1329" t="str">
        <f t="shared" si="20"/>
        <v>2024年</v>
      </c>
    </row>
    <row r="1330" spans="1:8">
      <c r="A1330" t="s">
        <v>126</v>
      </c>
      <c r="B1330" t="s">
        <v>13</v>
      </c>
      <c r="C1330" t="s">
        <v>10</v>
      </c>
      <c r="D1330">
        <v>100</v>
      </c>
      <c r="E1330">
        <v>589.30128205129995</v>
      </c>
      <c r="F1330">
        <v>206</v>
      </c>
      <c r="G1330">
        <v>9</v>
      </c>
      <c r="H1330" t="str">
        <f t="shared" si="20"/>
        <v>2024年</v>
      </c>
    </row>
    <row r="1331" spans="1:8">
      <c r="A1331" t="s">
        <v>126</v>
      </c>
      <c r="B1331" t="s">
        <v>7</v>
      </c>
      <c r="C1331" t="s">
        <v>12</v>
      </c>
      <c r="D1331">
        <v>120</v>
      </c>
      <c r="E1331">
        <v>62</v>
      </c>
      <c r="F1331">
        <v>18</v>
      </c>
      <c r="G1331">
        <v>1</v>
      </c>
      <c r="H1331" t="str">
        <f t="shared" si="20"/>
        <v>2024年</v>
      </c>
    </row>
    <row r="1332" spans="1:8">
      <c r="A1332" t="s">
        <v>126</v>
      </c>
      <c r="B1332" t="s">
        <v>7</v>
      </c>
      <c r="C1332" t="s">
        <v>12</v>
      </c>
      <c r="D1332">
        <v>130</v>
      </c>
      <c r="E1332">
        <v>830.68623064010001</v>
      </c>
      <c r="F1332">
        <v>138</v>
      </c>
      <c r="G1332">
        <v>6</v>
      </c>
      <c r="H1332" t="str">
        <f t="shared" si="20"/>
        <v>2024年</v>
      </c>
    </row>
    <row r="1333" spans="1:8">
      <c r="A1333" t="s">
        <v>127</v>
      </c>
      <c r="B1333" t="s">
        <v>13</v>
      </c>
      <c r="C1333" t="s">
        <v>8</v>
      </c>
      <c r="D1333">
        <v>70</v>
      </c>
      <c r="E1333">
        <v>25.5</v>
      </c>
      <c r="F1333">
        <v>3</v>
      </c>
      <c r="G1333">
        <v>1</v>
      </c>
      <c r="H1333" t="str">
        <f t="shared" si="20"/>
        <v>2024年</v>
      </c>
    </row>
    <row r="1334" spans="1:8">
      <c r="A1334" t="s">
        <v>127</v>
      </c>
      <c r="B1334" t="s">
        <v>7</v>
      </c>
      <c r="C1334" t="s">
        <v>12</v>
      </c>
      <c r="D1334">
        <v>110</v>
      </c>
      <c r="E1334">
        <v>925.4790130998</v>
      </c>
      <c r="F1334">
        <v>424</v>
      </c>
      <c r="G1334">
        <v>22</v>
      </c>
      <c r="H1334" t="str">
        <f t="shared" si="20"/>
        <v>2024年</v>
      </c>
    </row>
    <row r="1335" spans="1:8">
      <c r="A1335" t="s">
        <v>127</v>
      </c>
      <c r="B1335" t="s">
        <v>13</v>
      </c>
      <c r="C1335" t="s">
        <v>8</v>
      </c>
      <c r="D1335">
        <v>120</v>
      </c>
      <c r="E1335">
        <v>1319.1569178517</v>
      </c>
      <c r="F1335">
        <v>636</v>
      </c>
      <c r="G1335">
        <v>71</v>
      </c>
      <c r="H1335" t="str">
        <f t="shared" si="20"/>
        <v>2024年</v>
      </c>
    </row>
    <row r="1336" spans="1:8">
      <c r="A1336" t="s">
        <v>127</v>
      </c>
      <c r="B1336" t="s">
        <v>7</v>
      </c>
      <c r="C1336" t="s">
        <v>10</v>
      </c>
      <c r="D1336">
        <v>150</v>
      </c>
      <c r="E1336">
        <v>971.00801066259999</v>
      </c>
      <c r="F1336">
        <v>435</v>
      </c>
      <c r="G1336">
        <v>30</v>
      </c>
      <c r="H1336" t="str">
        <f t="shared" si="20"/>
        <v>2024年</v>
      </c>
    </row>
    <row r="1337" spans="1:8">
      <c r="A1337" t="s">
        <v>127</v>
      </c>
      <c r="B1337" t="s">
        <v>13</v>
      </c>
      <c r="C1337" t="s">
        <v>8</v>
      </c>
      <c r="D1337">
        <v>160</v>
      </c>
      <c r="E1337">
        <v>298.71785714280003</v>
      </c>
      <c r="F1337">
        <v>68</v>
      </c>
      <c r="G1337">
        <v>4</v>
      </c>
      <c r="H1337" t="str">
        <f t="shared" si="20"/>
        <v>2024年</v>
      </c>
    </row>
    <row r="1338" spans="1:8">
      <c r="A1338" t="s">
        <v>128</v>
      </c>
      <c r="B1338" t="s">
        <v>13</v>
      </c>
      <c r="C1338" t="s">
        <v>8</v>
      </c>
      <c r="D1338">
        <v>120</v>
      </c>
      <c r="E1338">
        <v>5</v>
      </c>
      <c r="F1338">
        <v>3</v>
      </c>
      <c r="G1338">
        <v>0</v>
      </c>
      <c r="H1338" t="str">
        <f t="shared" si="20"/>
        <v>2024年</v>
      </c>
    </row>
    <row r="1339" spans="1:8">
      <c r="A1339" t="s">
        <v>128</v>
      </c>
      <c r="B1339" t="s">
        <v>7</v>
      </c>
      <c r="C1339" t="s">
        <v>12</v>
      </c>
      <c r="D1339">
        <v>140</v>
      </c>
      <c r="E1339">
        <v>42.720634920599998</v>
      </c>
      <c r="F1339">
        <v>16</v>
      </c>
      <c r="G1339">
        <v>0</v>
      </c>
      <c r="H1339" t="str">
        <f t="shared" si="20"/>
        <v>2024年</v>
      </c>
    </row>
    <row r="1340" spans="1:8">
      <c r="A1340" t="s">
        <v>128</v>
      </c>
      <c r="B1340" t="s">
        <v>7</v>
      </c>
      <c r="C1340" t="s">
        <v>10</v>
      </c>
      <c r="D1340">
        <v>170</v>
      </c>
      <c r="E1340">
        <v>446.04555555550002</v>
      </c>
      <c r="F1340">
        <v>292</v>
      </c>
      <c r="G1340">
        <v>63</v>
      </c>
      <c r="H1340" t="str">
        <f t="shared" si="20"/>
        <v>2024年</v>
      </c>
    </row>
    <row r="1341" spans="1:8">
      <c r="A1341" t="s">
        <v>129</v>
      </c>
      <c r="B1341" t="s">
        <v>7</v>
      </c>
      <c r="C1341" t="s">
        <v>10</v>
      </c>
      <c r="D1341">
        <v>130</v>
      </c>
      <c r="E1341">
        <v>755.57392676769996</v>
      </c>
      <c r="F1341">
        <v>277</v>
      </c>
      <c r="G1341">
        <v>15</v>
      </c>
      <c r="H1341" t="str">
        <f t="shared" si="20"/>
        <v>2024年</v>
      </c>
    </row>
    <row r="1342" spans="1:8">
      <c r="A1342" t="s">
        <v>130</v>
      </c>
      <c r="B1342" t="s">
        <v>7</v>
      </c>
      <c r="C1342" t="s">
        <v>8</v>
      </c>
      <c r="D1342">
        <v>90</v>
      </c>
      <c r="E1342">
        <v>4658.8238827911</v>
      </c>
      <c r="F1342">
        <v>1624</v>
      </c>
      <c r="G1342">
        <v>41</v>
      </c>
      <c r="H1342" t="str">
        <f t="shared" si="20"/>
        <v>2024年</v>
      </c>
    </row>
    <row r="1343" spans="1:8">
      <c r="A1343" t="s">
        <v>130</v>
      </c>
      <c r="B1343" t="s">
        <v>7</v>
      </c>
      <c r="C1343" t="s">
        <v>12</v>
      </c>
      <c r="D1343">
        <v>110</v>
      </c>
      <c r="E1343">
        <v>215.63102073370001</v>
      </c>
      <c r="F1343">
        <v>71</v>
      </c>
      <c r="G1343">
        <v>3</v>
      </c>
      <c r="H1343" t="str">
        <f t="shared" si="20"/>
        <v>2024年</v>
      </c>
    </row>
    <row r="1344" spans="1:8">
      <c r="A1344" t="s">
        <v>130</v>
      </c>
      <c r="B1344" t="s">
        <v>13</v>
      </c>
      <c r="C1344" t="s">
        <v>8</v>
      </c>
      <c r="D1344">
        <v>120</v>
      </c>
      <c r="E1344">
        <v>1917.5664710515</v>
      </c>
      <c r="F1344">
        <v>659</v>
      </c>
      <c r="G1344">
        <v>23</v>
      </c>
      <c r="H1344" t="str">
        <f t="shared" si="20"/>
        <v>2024年</v>
      </c>
    </row>
    <row r="1345" spans="1:8">
      <c r="A1345" t="s">
        <v>130</v>
      </c>
      <c r="B1345" t="s">
        <v>13</v>
      </c>
      <c r="C1345" t="s">
        <v>10</v>
      </c>
      <c r="D1345">
        <v>120</v>
      </c>
      <c r="E1345">
        <v>1974.0945404515001</v>
      </c>
      <c r="F1345">
        <v>827</v>
      </c>
      <c r="G1345">
        <v>47</v>
      </c>
      <c r="H1345" t="str">
        <f t="shared" si="20"/>
        <v>2024年</v>
      </c>
    </row>
    <row r="1346" spans="1:8">
      <c r="A1346" t="s">
        <v>130</v>
      </c>
      <c r="B1346" t="s">
        <v>7</v>
      </c>
      <c r="C1346" t="s">
        <v>12</v>
      </c>
      <c r="D1346">
        <v>140</v>
      </c>
      <c r="E1346">
        <v>33.5</v>
      </c>
      <c r="F1346">
        <v>13</v>
      </c>
      <c r="G1346">
        <v>0</v>
      </c>
      <c r="H1346" t="str">
        <f t="shared" si="20"/>
        <v>2024年</v>
      </c>
    </row>
    <row r="1347" spans="1:8">
      <c r="A1347" t="s">
        <v>130</v>
      </c>
      <c r="B1347" t="s">
        <v>13</v>
      </c>
      <c r="C1347" t="s">
        <v>10</v>
      </c>
      <c r="D1347">
        <v>150</v>
      </c>
      <c r="E1347">
        <v>2765.5860000791999</v>
      </c>
      <c r="F1347">
        <v>1394</v>
      </c>
      <c r="G1347">
        <v>136</v>
      </c>
      <c r="H1347" t="str">
        <f t="shared" ref="H1347:H1410" si="21">LEFT(A1347,5)</f>
        <v>2024年</v>
      </c>
    </row>
    <row r="1348" spans="1:8">
      <c r="A1348" t="s">
        <v>130</v>
      </c>
      <c r="B1348" t="s">
        <v>7</v>
      </c>
      <c r="C1348" t="s">
        <v>10</v>
      </c>
      <c r="D1348">
        <v>170</v>
      </c>
      <c r="E1348">
        <v>707.6084005742</v>
      </c>
      <c r="F1348">
        <v>204</v>
      </c>
      <c r="G1348">
        <v>22</v>
      </c>
      <c r="H1348" t="str">
        <f t="shared" si="21"/>
        <v>2024年</v>
      </c>
    </row>
    <row r="1349" spans="1:8">
      <c r="A1349" t="s">
        <v>131</v>
      </c>
      <c r="B1349" t="s">
        <v>7</v>
      </c>
      <c r="C1349" t="s">
        <v>8</v>
      </c>
      <c r="E1349">
        <v>23</v>
      </c>
      <c r="F1349">
        <v>10</v>
      </c>
      <c r="G1349">
        <v>0</v>
      </c>
      <c r="H1349" t="str">
        <f t="shared" si="21"/>
        <v>2024年</v>
      </c>
    </row>
    <row r="1350" spans="1:8">
      <c r="A1350" t="s">
        <v>131</v>
      </c>
      <c r="B1350" t="s">
        <v>7</v>
      </c>
      <c r="C1350" t="s">
        <v>10</v>
      </c>
      <c r="D1350">
        <v>70</v>
      </c>
      <c r="E1350">
        <v>4172.1129650511002</v>
      </c>
      <c r="F1350">
        <v>1769</v>
      </c>
      <c r="G1350">
        <v>43</v>
      </c>
      <c r="H1350" t="str">
        <f t="shared" si="21"/>
        <v>2024年</v>
      </c>
    </row>
    <row r="1351" spans="1:8">
      <c r="A1351" t="s">
        <v>131</v>
      </c>
      <c r="B1351" t="s">
        <v>7</v>
      </c>
      <c r="C1351" t="s">
        <v>12</v>
      </c>
      <c r="D1351">
        <v>70</v>
      </c>
      <c r="E1351">
        <v>342.68645436060001</v>
      </c>
      <c r="F1351">
        <v>139</v>
      </c>
      <c r="G1351">
        <v>1</v>
      </c>
      <c r="H1351" t="str">
        <f t="shared" si="21"/>
        <v>2024年</v>
      </c>
    </row>
    <row r="1352" spans="1:8">
      <c r="A1352" t="s">
        <v>131</v>
      </c>
      <c r="B1352" t="s">
        <v>7</v>
      </c>
      <c r="C1352" t="s">
        <v>8</v>
      </c>
      <c r="D1352">
        <v>90</v>
      </c>
      <c r="E1352">
        <v>734</v>
      </c>
      <c r="F1352">
        <v>147</v>
      </c>
      <c r="G1352">
        <v>7</v>
      </c>
      <c r="H1352" t="str">
        <f t="shared" si="21"/>
        <v>2024年</v>
      </c>
    </row>
    <row r="1353" spans="1:8">
      <c r="A1353" t="s">
        <v>131</v>
      </c>
      <c r="B1353" t="s">
        <v>7</v>
      </c>
      <c r="C1353" t="s">
        <v>12</v>
      </c>
      <c r="D1353">
        <v>90</v>
      </c>
      <c r="E1353">
        <v>322.43164402640002</v>
      </c>
      <c r="F1353">
        <v>109</v>
      </c>
      <c r="G1353">
        <v>8</v>
      </c>
      <c r="H1353" t="str">
        <f t="shared" si="21"/>
        <v>2024年</v>
      </c>
    </row>
    <row r="1354" spans="1:8">
      <c r="A1354" t="s">
        <v>131</v>
      </c>
      <c r="B1354" t="s">
        <v>7</v>
      </c>
      <c r="C1354" t="s">
        <v>10</v>
      </c>
      <c r="D1354">
        <v>100</v>
      </c>
      <c r="E1354">
        <v>2385.2873782605998</v>
      </c>
      <c r="F1354">
        <v>1226</v>
      </c>
      <c r="G1354">
        <v>110</v>
      </c>
      <c r="H1354" t="str">
        <f t="shared" si="21"/>
        <v>2024年</v>
      </c>
    </row>
    <row r="1355" spans="1:8">
      <c r="A1355" t="s">
        <v>131</v>
      </c>
      <c r="B1355" t="s">
        <v>7</v>
      </c>
      <c r="C1355" t="s">
        <v>12</v>
      </c>
      <c r="D1355">
        <v>150</v>
      </c>
      <c r="E1355">
        <v>230.39649433709999</v>
      </c>
      <c r="F1355">
        <v>125</v>
      </c>
      <c r="G1355">
        <v>7</v>
      </c>
      <c r="H1355" t="str">
        <f t="shared" si="21"/>
        <v>2024年</v>
      </c>
    </row>
    <row r="1356" spans="1:8">
      <c r="A1356" t="s">
        <v>131</v>
      </c>
      <c r="B1356" t="s">
        <v>7</v>
      </c>
      <c r="C1356" t="s">
        <v>10</v>
      </c>
      <c r="D1356">
        <v>170</v>
      </c>
      <c r="E1356">
        <v>46</v>
      </c>
      <c r="F1356">
        <v>21</v>
      </c>
      <c r="G1356">
        <v>3</v>
      </c>
      <c r="H1356" t="str">
        <f t="shared" si="21"/>
        <v>2024年</v>
      </c>
    </row>
    <row r="1357" spans="1:8">
      <c r="A1357" t="s">
        <v>132</v>
      </c>
      <c r="B1357" t="s">
        <v>7</v>
      </c>
      <c r="C1357" t="s">
        <v>8</v>
      </c>
      <c r="D1357">
        <v>90</v>
      </c>
      <c r="E1357">
        <v>2538.1113850934998</v>
      </c>
      <c r="F1357">
        <v>819</v>
      </c>
      <c r="G1357">
        <v>13</v>
      </c>
      <c r="H1357" t="str">
        <f t="shared" si="21"/>
        <v>2024年</v>
      </c>
    </row>
    <row r="1358" spans="1:8">
      <c r="A1358" t="s">
        <v>132</v>
      </c>
      <c r="B1358" t="s">
        <v>7</v>
      </c>
      <c r="C1358" t="s">
        <v>10</v>
      </c>
      <c r="D1358">
        <v>100</v>
      </c>
      <c r="E1358">
        <v>10160.1842631168</v>
      </c>
      <c r="F1358">
        <v>4333</v>
      </c>
      <c r="G1358">
        <v>190</v>
      </c>
      <c r="H1358" t="str">
        <f t="shared" si="21"/>
        <v>2024年</v>
      </c>
    </row>
    <row r="1359" spans="1:8">
      <c r="A1359" t="s">
        <v>132</v>
      </c>
      <c r="B1359" t="s">
        <v>13</v>
      </c>
      <c r="C1359" t="s">
        <v>8</v>
      </c>
      <c r="D1359">
        <v>100</v>
      </c>
      <c r="E1359">
        <v>4784.4079153598996</v>
      </c>
      <c r="F1359">
        <v>1688</v>
      </c>
      <c r="G1359">
        <v>41</v>
      </c>
      <c r="H1359" t="str">
        <f t="shared" si="21"/>
        <v>2024年</v>
      </c>
    </row>
    <row r="1360" spans="1:8">
      <c r="A1360" t="s">
        <v>132</v>
      </c>
      <c r="B1360" t="s">
        <v>7</v>
      </c>
      <c r="C1360" t="s">
        <v>10</v>
      </c>
      <c r="D1360">
        <v>140</v>
      </c>
      <c r="E1360">
        <v>351.66000000010001</v>
      </c>
      <c r="F1360">
        <v>176</v>
      </c>
      <c r="G1360">
        <v>15</v>
      </c>
      <c r="H1360" t="str">
        <f t="shared" si="21"/>
        <v>2024年</v>
      </c>
    </row>
    <row r="1361" spans="1:8">
      <c r="A1361" t="s">
        <v>132</v>
      </c>
      <c r="B1361" t="s">
        <v>13</v>
      </c>
      <c r="C1361" t="s">
        <v>10</v>
      </c>
      <c r="D1361">
        <v>170</v>
      </c>
      <c r="E1361">
        <v>16</v>
      </c>
      <c r="F1361">
        <v>7</v>
      </c>
      <c r="G1361">
        <v>1</v>
      </c>
      <c r="H1361" t="str">
        <f t="shared" si="21"/>
        <v>2024年</v>
      </c>
    </row>
    <row r="1362" spans="1:8">
      <c r="A1362" t="s">
        <v>133</v>
      </c>
      <c r="B1362" t="s">
        <v>7</v>
      </c>
      <c r="C1362" t="s">
        <v>12</v>
      </c>
      <c r="E1362">
        <v>9595.7955112985001</v>
      </c>
      <c r="F1362">
        <v>2150</v>
      </c>
      <c r="G1362">
        <v>24</v>
      </c>
      <c r="H1362" t="str">
        <f t="shared" si="21"/>
        <v>2024年</v>
      </c>
    </row>
    <row r="1363" spans="1:8">
      <c r="A1363" t="s">
        <v>133</v>
      </c>
      <c r="B1363" t="s">
        <v>13</v>
      </c>
      <c r="C1363" t="s">
        <v>8</v>
      </c>
      <c r="D1363">
        <v>80</v>
      </c>
      <c r="E1363">
        <v>454.9985784676</v>
      </c>
      <c r="F1363">
        <v>152</v>
      </c>
      <c r="G1363">
        <v>6</v>
      </c>
      <c r="H1363" t="str">
        <f t="shared" si="21"/>
        <v>2024年</v>
      </c>
    </row>
    <row r="1364" spans="1:8">
      <c r="A1364" t="s">
        <v>133</v>
      </c>
      <c r="B1364" t="s">
        <v>7</v>
      </c>
      <c r="C1364" t="s">
        <v>10</v>
      </c>
      <c r="D1364">
        <v>90</v>
      </c>
      <c r="E1364">
        <v>3312.2581483725999</v>
      </c>
      <c r="F1364">
        <v>1209</v>
      </c>
      <c r="G1364">
        <v>30</v>
      </c>
      <c r="H1364" t="str">
        <f t="shared" si="21"/>
        <v>2024年</v>
      </c>
    </row>
    <row r="1365" spans="1:8">
      <c r="A1365" t="s">
        <v>133</v>
      </c>
      <c r="B1365" t="s">
        <v>7</v>
      </c>
      <c r="C1365" t="s">
        <v>10</v>
      </c>
      <c r="D1365">
        <v>120</v>
      </c>
      <c r="E1365">
        <v>355.65813188409999</v>
      </c>
      <c r="F1365">
        <v>69</v>
      </c>
      <c r="G1365">
        <v>4</v>
      </c>
      <c r="H1365" t="str">
        <f t="shared" si="21"/>
        <v>2024年</v>
      </c>
    </row>
    <row r="1366" spans="1:8">
      <c r="A1366" t="s">
        <v>133</v>
      </c>
      <c r="B1366" t="s">
        <v>13</v>
      </c>
      <c r="C1366" t="s">
        <v>8</v>
      </c>
      <c r="D1366">
        <v>120</v>
      </c>
      <c r="E1366">
        <v>3300.4625373785998</v>
      </c>
      <c r="F1366">
        <v>1063</v>
      </c>
      <c r="G1366">
        <v>58</v>
      </c>
      <c r="H1366" t="str">
        <f t="shared" si="21"/>
        <v>2024年</v>
      </c>
    </row>
    <row r="1367" spans="1:8">
      <c r="A1367" t="s">
        <v>133</v>
      </c>
      <c r="B1367" t="s">
        <v>7</v>
      </c>
      <c r="C1367" t="s">
        <v>10</v>
      </c>
      <c r="D1367">
        <v>130</v>
      </c>
      <c r="E1367">
        <v>119.1041666667</v>
      </c>
      <c r="F1367">
        <v>76</v>
      </c>
      <c r="G1367">
        <v>6</v>
      </c>
      <c r="H1367" t="str">
        <f t="shared" si="21"/>
        <v>2024年</v>
      </c>
    </row>
    <row r="1368" spans="1:8">
      <c r="A1368" t="s">
        <v>133</v>
      </c>
      <c r="B1368" t="s">
        <v>7</v>
      </c>
      <c r="C1368" t="s">
        <v>12</v>
      </c>
      <c r="D1368">
        <v>130</v>
      </c>
      <c r="E1368">
        <v>30.675833333300002</v>
      </c>
      <c r="F1368">
        <v>21</v>
      </c>
      <c r="G1368">
        <v>0</v>
      </c>
      <c r="H1368" t="str">
        <f t="shared" si="21"/>
        <v>2024年</v>
      </c>
    </row>
    <row r="1369" spans="1:8">
      <c r="A1369" t="s">
        <v>134</v>
      </c>
      <c r="B1369" t="s">
        <v>7</v>
      </c>
      <c r="C1369" t="s">
        <v>12</v>
      </c>
      <c r="E1369">
        <v>6143.4907406500997</v>
      </c>
      <c r="F1369">
        <v>1983</v>
      </c>
      <c r="G1369">
        <v>30</v>
      </c>
      <c r="H1369" t="str">
        <f t="shared" si="21"/>
        <v>2024年</v>
      </c>
    </row>
    <row r="1370" spans="1:8">
      <c r="A1370" t="s">
        <v>134</v>
      </c>
      <c r="B1370" t="s">
        <v>7</v>
      </c>
      <c r="C1370" t="s">
        <v>10</v>
      </c>
      <c r="D1370">
        <v>60</v>
      </c>
      <c r="E1370">
        <v>1022.4771935762</v>
      </c>
      <c r="F1370">
        <v>273</v>
      </c>
      <c r="G1370">
        <v>5</v>
      </c>
      <c r="H1370" t="str">
        <f t="shared" si="21"/>
        <v>2024年</v>
      </c>
    </row>
    <row r="1371" spans="1:8">
      <c r="A1371" t="s">
        <v>134</v>
      </c>
      <c r="B1371" t="s">
        <v>7</v>
      </c>
      <c r="C1371" t="s">
        <v>12</v>
      </c>
      <c r="D1371">
        <v>60</v>
      </c>
      <c r="E1371">
        <v>2045.5228064239</v>
      </c>
      <c r="F1371">
        <v>476</v>
      </c>
      <c r="G1371">
        <v>8</v>
      </c>
      <c r="H1371" t="str">
        <f t="shared" si="21"/>
        <v>2024年</v>
      </c>
    </row>
    <row r="1372" spans="1:8">
      <c r="A1372" t="s">
        <v>134</v>
      </c>
      <c r="B1372" t="s">
        <v>13</v>
      </c>
      <c r="C1372" t="s">
        <v>10</v>
      </c>
      <c r="D1372">
        <v>110</v>
      </c>
      <c r="E1372">
        <v>648.91270038640005</v>
      </c>
      <c r="F1372">
        <v>339</v>
      </c>
      <c r="G1372">
        <v>18</v>
      </c>
      <c r="H1372" t="str">
        <f t="shared" si="21"/>
        <v>2024年</v>
      </c>
    </row>
    <row r="1373" spans="1:8">
      <c r="A1373" t="s">
        <v>134</v>
      </c>
      <c r="B1373" t="s">
        <v>13</v>
      </c>
      <c r="C1373" t="s">
        <v>10</v>
      </c>
      <c r="D1373">
        <v>130</v>
      </c>
      <c r="E1373">
        <v>5074.0645735223998</v>
      </c>
      <c r="F1373">
        <v>2328</v>
      </c>
      <c r="G1373">
        <v>126</v>
      </c>
      <c r="H1373" t="str">
        <f t="shared" si="21"/>
        <v>2024年</v>
      </c>
    </row>
    <row r="1374" spans="1:8">
      <c r="A1374" t="s">
        <v>135</v>
      </c>
      <c r="B1374" t="s">
        <v>7</v>
      </c>
      <c r="C1374" t="s">
        <v>8</v>
      </c>
      <c r="E1374">
        <v>3620.4972222222</v>
      </c>
      <c r="F1374">
        <v>427</v>
      </c>
      <c r="G1374">
        <v>3</v>
      </c>
      <c r="H1374" t="str">
        <f t="shared" si="21"/>
        <v>2024年</v>
      </c>
    </row>
    <row r="1375" spans="1:8">
      <c r="A1375" t="s">
        <v>135</v>
      </c>
      <c r="B1375" t="s">
        <v>7</v>
      </c>
      <c r="C1375" t="s">
        <v>12</v>
      </c>
      <c r="E1375">
        <v>951.92499999999995</v>
      </c>
      <c r="F1375">
        <v>333</v>
      </c>
      <c r="G1375">
        <v>5</v>
      </c>
      <c r="H1375" t="str">
        <f t="shared" si="21"/>
        <v>2024年</v>
      </c>
    </row>
    <row r="1376" spans="1:8">
      <c r="A1376" t="s">
        <v>135</v>
      </c>
      <c r="B1376" t="s">
        <v>13</v>
      </c>
      <c r="C1376" t="s">
        <v>10</v>
      </c>
      <c r="D1376">
        <v>80</v>
      </c>
      <c r="E1376">
        <v>2347.6600047042002</v>
      </c>
      <c r="F1376">
        <v>979</v>
      </c>
      <c r="G1376">
        <v>65</v>
      </c>
      <c r="H1376" t="str">
        <f t="shared" si="21"/>
        <v>2024年</v>
      </c>
    </row>
    <row r="1377" spans="1:8">
      <c r="A1377" t="s">
        <v>135</v>
      </c>
      <c r="B1377" t="s">
        <v>7</v>
      </c>
      <c r="C1377" t="s">
        <v>10</v>
      </c>
      <c r="D1377">
        <v>90</v>
      </c>
      <c r="E1377">
        <v>1146.6528424347</v>
      </c>
      <c r="F1377">
        <v>508</v>
      </c>
      <c r="G1377">
        <v>18</v>
      </c>
      <c r="H1377" t="str">
        <f t="shared" si="21"/>
        <v>2024年</v>
      </c>
    </row>
    <row r="1378" spans="1:8">
      <c r="A1378" t="s">
        <v>135</v>
      </c>
      <c r="B1378" t="s">
        <v>13</v>
      </c>
      <c r="C1378" t="s">
        <v>8</v>
      </c>
      <c r="D1378">
        <v>90</v>
      </c>
      <c r="E1378">
        <v>326.7189948688</v>
      </c>
      <c r="F1378">
        <v>118</v>
      </c>
      <c r="G1378">
        <v>7</v>
      </c>
      <c r="H1378" t="str">
        <f t="shared" si="21"/>
        <v>2024年</v>
      </c>
    </row>
    <row r="1379" spans="1:8">
      <c r="A1379" t="s">
        <v>135</v>
      </c>
      <c r="B1379" t="s">
        <v>13</v>
      </c>
      <c r="C1379" t="s">
        <v>10</v>
      </c>
      <c r="D1379">
        <v>90</v>
      </c>
      <c r="E1379">
        <v>356.5802527372</v>
      </c>
      <c r="F1379">
        <v>136</v>
      </c>
      <c r="G1379">
        <v>10</v>
      </c>
      <c r="H1379" t="str">
        <f t="shared" si="21"/>
        <v>2024年</v>
      </c>
    </row>
    <row r="1380" spans="1:8">
      <c r="A1380" t="s">
        <v>136</v>
      </c>
      <c r="B1380" t="s">
        <v>13</v>
      </c>
      <c r="C1380" t="s">
        <v>8</v>
      </c>
      <c r="D1380">
        <v>150</v>
      </c>
      <c r="E1380">
        <v>304.29218189950001</v>
      </c>
      <c r="F1380">
        <v>146</v>
      </c>
      <c r="G1380">
        <v>24</v>
      </c>
      <c r="H1380" t="str">
        <f t="shared" si="21"/>
        <v>2024年</v>
      </c>
    </row>
    <row r="1381" spans="1:8">
      <c r="A1381" t="s">
        <v>150</v>
      </c>
      <c r="B1381" t="s">
        <v>7</v>
      </c>
      <c r="C1381" t="s">
        <v>10</v>
      </c>
      <c r="D1381">
        <v>140</v>
      </c>
      <c r="E1381">
        <v>22</v>
      </c>
      <c r="F1381">
        <v>4</v>
      </c>
      <c r="G1381">
        <v>0</v>
      </c>
      <c r="H1381" t="str">
        <f t="shared" si="21"/>
        <v>2024年</v>
      </c>
    </row>
    <row r="1382" spans="1:8">
      <c r="A1382" t="s">
        <v>137</v>
      </c>
      <c r="B1382" t="s">
        <v>7</v>
      </c>
      <c r="C1382" t="s">
        <v>8</v>
      </c>
      <c r="D1382">
        <v>130</v>
      </c>
      <c r="E1382">
        <v>32.581395348800001</v>
      </c>
      <c r="F1382">
        <v>2</v>
      </c>
      <c r="G1382">
        <v>0</v>
      </c>
      <c r="H1382" t="str">
        <f t="shared" si="21"/>
        <v>2024年</v>
      </c>
    </row>
    <row r="1383" spans="1:8">
      <c r="A1383" t="s">
        <v>137</v>
      </c>
      <c r="B1383" t="s">
        <v>7</v>
      </c>
      <c r="C1383" t="s">
        <v>10</v>
      </c>
      <c r="D1383">
        <v>150</v>
      </c>
      <c r="E1383">
        <v>18</v>
      </c>
      <c r="F1383">
        <v>12</v>
      </c>
      <c r="G1383">
        <v>2</v>
      </c>
      <c r="H1383" t="str">
        <f t="shared" si="21"/>
        <v>2024年</v>
      </c>
    </row>
    <row r="1384" spans="1:8">
      <c r="A1384" t="s">
        <v>138</v>
      </c>
      <c r="B1384" t="s">
        <v>7</v>
      </c>
      <c r="C1384" t="s">
        <v>10</v>
      </c>
      <c r="D1384">
        <v>70</v>
      </c>
      <c r="E1384">
        <v>5</v>
      </c>
      <c r="F1384">
        <v>2</v>
      </c>
      <c r="G1384">
        <v>0</v>
      </c>
      <c r="H1384" t="str">
        <f t="shared" si="21"/>
        <v>2024年</v>
      </c>
    </row>
    <row r="1385" spans="1:8">
      <c r="A1385" t="s">
        <v>138</v>
      </c>
      <c r="B1385" t="s">
        <v>13</v>
      </c>
      <c r="C1385" t="s">
        <v>10</v>
      </c>
      <c r="D1385">
        <v>110</v>
      </c>
      <c r="E1385">
        <v>5</v>
      </c>
      <c r="F1385">
        <v>2</v>
      </c>
      <c r="G1385">
        <v>0</v>
      </c>
      <c r="H1385" t="str">
        <f t="shared" si="21"/>
        <v>2024年</v>
      </c>
    </row>
    <row r="1386" spans="1:8">
      <c r="A1386" t="s">
        <v>138</v>
      </c>
      <c r="B1386" t="s">
        <v>13</v>
      </c>
      <c r="C1386" t="s">
        <v>10</v>
      </c>
      <c r="D1386">
        <v>140</v>
      </c>
      <c r="E1386">
        <v>454.1312724014</v>
      </c>
      <c r="F1386">
        <v>225</v>
      </c>
      <c r="G1386">
        <v>19</v>
      </c>
      <c r="H1386" t="str">
        <f t="shared" si="21"/>
        <v>2024年</v>
      </c>
    </row>
    <row r="1387" spans="1:8">
      <c r="A1387" t="s">
        <v>138</v>
      </c>
      <c r="B1387" t="s">
        <v>13</v>
      </c>
      <c r="C1387" t="s">
        <v>10</v>
      </c>
      <c r="D1387">
        <v>150</v>
      </c>
      <c r="E1387">
        <v>2</v>
      </c>
      <c r="F1387">
        <v>2</v>
      </c>
      <c r="G1387">
        <v>1</v>
      </c>
      <c r="H1387" t="str">
        <f t="shared" si="21"/>
        <v>2024年</v>
      </c>
    </row>
    <row r="1388" spans="1:8">
      <c r="A1388" t="s">
        <v>139</v>
      </c>
      <c r="B1388" t="s">
        <v>7</v>
      </c>
      <c r="C1388" t="s">
        <v>10</v>
      </c>
      <c r="D1388">
        <v>90</v>
      </c>
      <c r="E1388">
        <v>62</v>
      </c>
      <c r="F1388">
        <v>19</v>
      </c>
      <c r="G1388">
        <v>0</v>
      </c>
      <c r="H1388" t="str">
        <f t="shared" si="21"/>
        <v>2024年</v>
      </c>
    </row>
    <row r="1389" spans="1:8">
      <c r="A1389" t="s">
        <v>139</v>
      </c>
      <c r="B1389" t="s">
        <v>13</v>
      </c>
      <c r="C1389" t="s">
        <v>10</v>
      </c>
      <c r="D1389">
        <v>90</v>
      </c>
      <c r="E1389">
        <v>506</v>
      </c>
      <c r="F1389">
        <v>223</v>
      </c>
      <c r="G1389">
        <v>26</v>
      </c>
      <c r="H1389" t="str">
        <f t="shared" si="21"/>
        <v>2024年</v>
      </c>
    </row>
    <row r="1390" spans="1:8">
      <c r="A1390" t="s">
        <v>139</v>
      </c>
      <c r="B1390" t="s">
        <v>7</v>
      </c>
      <c r="C1390" t="s">
        <v>10</v>
      </c>
      <c r="D1390">
        <v>120</v>
      </c>
      <c r="E1390">
        <v>162.6666666667</v>
      </c>
      <c r="F1390">
        <v>50</v>
      </c>
      <c r="G1390">
        <v>3</v>
      </c>
      <c r="H1390" t="str">
        <f t="shared" si="21"/>
        <v>2024年</v>
      </c>
    </row>
    <row r="1391" spans="1:8">
      <c r="A1391" t="s">
        <v>139</v>
      </c>
      <c r="B1391" t="s">
        <v>13</v>
      </c>
      <c r="C1391" t="s">
        <v>8</v>
      </c>
      <c r="D1391">
        <v>120</v>
      </c>
      <c r="E1391">
        <v>1968.8257936508001</v>
      </c>
      <c r="F1391">
        <v>544</v>
      </c>
      <c r="G1391">
        <v>16</v>
      </c>
      <c r="H1391" t="str">
        <f t="shared" si="21"/>
        <v>2024年</v>
      </c>
    </row>
    <row r="1392" spans="1:8">
      <c r="A1392" t="s">
        <v>139</v>
      </c>
      <c r="B1392" t="s">
        <v>13</v>
      </c>
      <c r="C1392" t="s">
        <v>10</v>
      </c>
      <c r="D1392">
        <v>120</v>
      </c>
      <c r="E1392">
        <v>2611.5075396826001</v>
      </c>
      <c r="F1392">
        <v>1014</v>
      </c>
      <c r="G1392">
        <v>43</v>
      </c>
      <c r="H1392" t="str">
        <f t="shared" si="21"/>
        <v>2024年</v>
      </c>
    </row>
    <row r="1393" spans="1:8">
      <c r="A1393" t="s">
        <v>139</v>
      </c>
      <c r="B1393" t="s">
        <v>13</v>
      </c>
      <c r="C1393" t="s">
        <v>8</v>
      </c>
      <c r="D1393">
        <v>160</v>
      </c>
      <c r="E1393">
        <v>306.06090225560001</v>
      </c>
      <c r="F1393">
        <v>79</v>
      </c>
      <c r="G1393">
        <v>3</v>
      </c>
      <c r="H1393" t="str">
        <f t="shared" si="21"/>
        <v>2024年</v>
      </c>
    </row>
    <row r="1394" spans="1:8">
      <c r="A1394" t="s">
        <v>139</v>
      </c>
      <c r="B1394" t="s">
        <v>7</v>
      </c>
      <c r="C1394" t="s">
        <v>8</v>
      </c>
      <c r="D1394">
        <v>170</v>
      </c>
      <c r="E1394">
        <v>76</v>
      </c>
      <c r="F1394">
        <v>25</v>
      </c>
      <c r="G1394">
        <v>0</v>
      </c>
      <c r="H1394" t="str">
        <f t="shared" si="21"/>
        <v>2024年</v>
      </c>
    </row>
    <row r="1395" spans="1:8">
      <c r="A1395" t="s">
        <v>139</v>
      </c>
      <c r="B1395" t="s">
        <v>7</v>
      </c>
      <c r="C1395" t="s">
        <v>10</v>
      </c>
      <c r="D1395">
        <v>170</v>
      </c>
      <c r="E1395">
        <v>43.142857142899999</v>
      </c>
      <c r="F1395">
        <v>16</v>
      </c>
      <c r="G1395">
        <v>1</v>
      </c>
      <c r="H1395" t="str">
        <f t="shared" si="21"/>
        <v>2024年</v>
      </c>
    </row>
    <row r="1396" spans="1:8">
      <c r="A1396" t="s">
        <v>151</v>
      </c>
      <c r="B1396" t="s">
        <v>7</v>
      </c>
      <c r="C1396" t="s">
        <v>10</v>
      </c>
      <c r="E1396">
        <v>924.21091653029998</v>
      </c>
      <c r="F1396">
        <v>444</v>
      </c>
      <c r="G1396">
        <v>25</v>
      </c>
      <c r="H1396" t="str">
        <f t="shared" si="21"/>
        <v>2024年</v>
      </c>
    </row>
    <row r="1397" spans="1:8">
      <c r="A1397" t="s">
        <v>151</v>
      </c>
      <c r="B1397" t="s">
        <v>7</v>
      </c>
      <c r="C1397" t="s">
        <v>12</v>
      </c>
      <c r="D1397">
        <v>110</v>
      </c>
      <c r="E1397">
        <v>12</v>
      </c>
      <c r="F1397">
        <v>7</v>
      </c>
      <c r="G1397">
        <v>0</v>
      </c>
      <c r="H1397" t="str">
        <f t="shared" si="21"/>
        <v>2024年</v>
      </c>
    </row>
    <row r="1398" spans="1:8">
      <c r="A1398" t="s">
        <v>140</v>
      </c>
      <c r="B1398" t="s">
        <v>7</v>
      </c>
      <c r="C1398" t="s">
        <v>12</v>
      </c>
      <c r="E1398">
        <v>589.82323232320005</v>
      </c>
      <c r="F1398">
        <v>127</v>
      </c>
      <c r="G1398">
        <v>1</v>
      </c>
      <c r="H1398" t="str">
        <f t="shared" si="21"/>
        <v>2024年</v>
      </c>
    </row>
    <row r="1399" spans="1:8">
      <c r="A1399" t="s">
        <v>140</v>
      </c>
      <c r="B1399" t="s">
        <v>7</v>
      </c>
      <c r="C1399" t="s">
        <v>12</v>
      </c>
      <c r="D1399">
        <v>80</v>
      </c>
      <c r="E1399">
        <v>276.38788250369998</v>
      </c>
      <c r="F1399">
        <v>121</v>
      </c>
      <c r="G1399">
        <v>0</v>
      </c>
      <c r="H1399" t="str">
        <f t="shared" si="21"/>
        <v>2024年</v>
      </c>
    </row>
    <row r="1400" spans="1:8">
      <c r="A1400" t="s">
        <v>140</v>
      </c>
      <c r="B1400" t="s">
        <v>7</v>
      </c>
      <c r="C1400" t="s">
        <v>12</v>
      </c>
      <c r="D1400">
        <v>100</v>
      </c>
      <c r="E1400">
        <v>22.4173285486</v>
      </c>
      <c r="F1400">
        <v>10</v>
      </c>
      <c r="G1400">
        <v>1</v>
      </c>
      <c r="H1400" t="str">
        <f t="shared" si="21"/>
        <v>2024年</v>
      </c>
    </row>
    <row r="1401" spans="1:8">
      <c r="A1401" t="s">
        <v>140</v>
      </c>
      <c r="B1401" t="s">
        <v>7</v>
      </c>
      <c r="C1401" t="s">
        <v>12</v>
      </c>
      <c r="D1401">
        <v>120</v>
      </c>
      <c r="E1401">
        <v>2.9807692308</v>
      </c>
      <c r="F1401">
        <v>2</v>
      </c>
      <c r="G1401">
        <v>0</v>
      </c>
      <c r="H1401" t="str">
        <f t="shared" si="21"/>
        <v>2024年</v>
      </c>
    </row>
    <row r="1402" spans="1:8">
      <c r="A1402" t="s">
        <v>140</v>
      </c>
      <c r="B1402" t="s">
        <v>7</v>
      </c>
      <c r="C1402" t="s">
        <v>12</v>
      </c>
      <c r="D1402">
        <v>130</v>
      </c>
      <c r="E1402">
        <v>508.19238043989998</v>
      </c>
      <c r="F1402">
        <v>178</v>
      </c>
      <c r="G1402">
        <v>4</v>
      </c>
      <c r="H1402" t="str">
        <f t="shared" si="21"/>
        <v>2024年</v>
      </c>
    </row>
    <row r="1403" spans="1:8">
      <c r="A1403" t="s">
        <v>140</v>
      </c>
      <c r="B1403" t="s">
        <v>13</v>
      </c>
      <c r="C1403" t="s">
        <v>10</v>
      </c>
      <c r="D1403">
        <v>130</v>
      </c>
      <c r="E1403">
        <v>7431.2450774176004</v>
      </c>
      <c r="F1403">
        <v>3832</v>
      </c>
      <c r="G1403">
        <v>416</v>
      </c>
      <c r="H1403" t="str">
        <f t="shared" si="21"/>
        <v>2024年</v>
      </c>
    </row>
    <row r="1404" spans="1:8">
      <c r="A1404" t="s">
        <v>140</v>
      </c>
      <c r="B1404" t="s">
        <v>13</v>
      </c>
      <c r="C1404" t="s">
        <v>8</v>
      </c>
      <c r="D1404">
        <v>160</v>
      </c>
      <c r="E1404">
        <v>224.2</v>
      </c>
      <c r="F1404">
        <v>72</v>
      </c>
      <c r="G1404">
        <v>3</v>
      </c>
      <c r="H1404" t="str">
        <f t="shared" si="21"/>
        <v>2024年</v>
      </c>
    </row>
    <row r="1405" spans="1:8">
      <c r="A1405" t="s">
        <v>141</v>
      </c>
      <c r="B1405" t="s">
        <v>7</v>
      </c>
      <c r="C1405" t="s">
        <v>10</v>
      </c>
      <c r="D1405">
        <v>60</v>
      </c>
      <c r="E1405">
        <v>343</v>
      </c>
      <c r="F1405">
        <v>170</v>
      </c>
      <c r="G1405">
        <v>17</v>
      </c>
      <c r="H1405" t="str">
        <f t="shared" si="21"/>
        <v>2024年</v>
      </c>
    </row>
    <row r="1406" spans="1:8">
      <c r="A1406" t="s">
        <v>141</v>
      </c>
      <c r="B1406" t="s">
        <v>7</v>
      </c>
      <c r="C1406" t="s">
        <v>8</v>
      </c>
      <c r="D1406">
        <v>70</v>
      </c>
      <c r="E1406">
        <v>320</v>
      </c>
      <c r="F1406">
        <v>107</v>
      </c>
      <c r="G1406">
        <v>5</v>
      </c>
      <c r="H1406" t="str">
        <f t="shared" si="21"/>
        <v>2024年</v>
      </c>
    </row>
    <row r="1407" spans="1:8">
      <c r="A1407" t="s">
        <v>141</v>
      </c>
      <c r="B1407" t="s">
        <v>7</v>
      </c>
      <c r="C1407" t="s">
        <v>10</v>
      </c>
      <c r="D1407">
        <v>70</v>
      </c>
      <c r="E1407">
        <v>4051.0757446308999</v>
      </c>
      <c r="F1407">
        <v>1395</v>
      </c>
      <c r="G1407">
        <v>51</v>
      </c>
      <c r="H1407" t="str">
        <f t="shared" si="21"/>
        <v>2024年</v>
      </c>
    </row>
    <row r="1408" spans="1:8">
      <c r="A1408" t="s">
        <v>141</v>
      </c>
      <c r="B1408" t="s">
        <v>7</v>
      </c>
      <c r="C1408" t="s">
        <v>10</v>
      </c>
      <c r="D1408">
        <v>90</v>
      </c>
      <c r="E1408">
        <v>7015.0625439306996</v>
      </c>
      <c r="F1408">
        <v>3112</v>
      </c>
      <c r="G1408">
        <v>153</v>
      </c>
      <c r="H1408" t="str">
        <f t="shared" si="21"/>
        <v>2024年</v>
      </c>
    </row>
    <row r="1409" spans="1:8">
      <c r="A1409" t="s">
        <v>141</v>
      </c>
      <c r="B1409" t="s">
        <v>13</v>
      </c>
      <c r="C1409" t="s">
        <v>8</v>
      </c>
      <c r="D1409">
        <v>120</v>
      </c>
      <c r="E1409">
        <v>437.09359605909998</v>
      </c>
      <c r="F1409">
        <v>235</v>
      </c>
      <c r="G1409">
        <v>10</v>
      </c>
      <c r="H1409" t="str">
        <f t="shared" si="21"/>
        <v>2024年</v>
      </c>
    </row>
    <row r="1410" spans="1:8">
      <c r="A1410" t="s">
        <v>142</v>
      </c>
      <c r="B1410" t="s">
        <v>7</v>
      </c>
      <c r="C1410" t="s">
        <v>10</v>
      </c>
      <c r="E1410">
        <v>1461.0606060606001</v>
      </c>
      <c r="F1410">
        <v>437</v>
      </c>
      <c r="G1410">
        <v>38</v>
      </c>
      <c r="H1410" t="str">
        <f t="shared" si="21"/>
        <v>2024年</v>
      </c>
    </row>
    <row r="1411" spans="1:8">
      <c r="A1411" t="s">
        <v>142</v>
      </c>
      <c r="B1411" t="s">
        <v>7</v>
      </c>
      <c r="C1411" t="s">
        <v>10</v>
      </c>
      <c r="D1411">
        <v>70</v>
      </c>
      <c r="E1411">
        <v>2009.6320486323</v>
      </c>
      <c r="F1411">
        <v>800</v>
      </c>
      <c r="G1411">
        <v>40</v>
      </c>
      <c r="H1411" t="str">
        <f t="shared" ref="H1411:H1474" si="22">LEFT(A1411,5)</f>
        <v>2024年</v>
      </c>
    </row>
    <row r="1412" spans="1:8">
      <c r="A1412" t="s">
        <v>142</v>
      </c>
      <c r="B1412" t="s">
        <v>7</v>
      </c>
      <c r="C1412" t="s">
        <v>10</v>
      </c>
      <c r="D1412">
        <v>130</v>
      </c>
      <c r="E1412">
        <v>759</v>
      </c>
      <c r="F1412">
        <v>238</v>
      </c>
      <c r="G1412">
        <v>7</v>
      </c>
      <c r="H1412" t="str">
        <f t="shared" si="22"/>
        <v>2024年</v>
      </c>
    </row>
    <row r="1413" spans="1:8">
      <c r="A1413" t="s">
        <v>142</v>
      </c>
      <c r="B1413" t="s">
        <v>7</v>
      </c>
      <c r="C1413" t="s">
        <v>10</v>
      </c>
      <c r="D1413">
        <v>140</v>
      </c>
      <c r="E1413">
        <v>297.16153846150002</v>
      </c>
      <c r="F1413">
        <v>103</v>
      </c>
      <c r="G1413">
        <v>4</v>
      </c>
      <c r="H1413" t="str">
        <f t="shared" si="22"/>
        <v>2024年</v>
      </c>
    </row>
    <row r="1414" spans="1:8">
      <c r="A1414" t="s">
        <v>142</v>
      </c>
      <c r="B1414" t="s">
        <v>7</v>
      </c>
      <c r="C1414" t="s">
        <v>10</v>
      </c>
      <c r="D1414">
        <v>150</v>
      </c>
      <c r="E1414">
        <v>3.8888888889</v>
      </c>
      <c r="F1414">
        <v>2</v>
      </c>
      <c r="G1414">
        <v>0</v>
      </c>
      <c r="H1414" t="str">
        <f t="shared" si="22"/>
        <v>2024年</v>
      </c>
    </row>
    <row r="1415" spans="1:8">
      <c r="A1415" t="s">
        <v>143</v>
      </c>
      <c r="B1415" t="s">
        <v>7</v>
      </c>
      <c r="C1415" t="s">
        <v>8</v>
      </c>
      <c r="D1415">
        <v>90</v>
      </c>
      <c r="E1415">
        <v>940.12264490799998</v>
      </c>
      <c r="F1415">
        <v>237</v>
      </c>
      <c r="G1415">
        <v>7</v>
      </c>
      <c r="H1415" t="str">
        <f t="shared" si="22"/>
        <v>2024年</v>
      </c>
    </row>
    <row r="1416" spans="1:8">
      <c r="A1416" t="s">
        <v>143</v>
      </c>
      <c r="B1416" t="s">
        <v>7</v>
      </c>
      <c r="C1416" t="s">
        <v>8</v>
      </c>
      <c r="D1416">
        <v>100</v>
      </c>
      <c r="E1416">
        <v>616.66666666670005</v>
      </c>
      <c r="F1416">
        <v>109</v>
      </c>
      <c r="G1416">
        <v>0</v>
      </c>
      <c r="H1416" t="str">
        <f t="shared" si="22"/>
        <v>2024年</v>
      </c>
    </row>
    <row r="1417" spans="1:8">
      <c r="A1417" t="s">
        <v>143</v>
      </c>
      <c r="B1417" t="s">
        <v>7</v>
      </c>
      <c r="C1417" t="s">
        <v>8</v>
      </c>
      <c r="D1417">
        <v>140</v>
      </c>
      <c r="E1417">
        <v>1040.8143703395999</v>
      </c>
      <c r="F1417">
        <v>512</v>
      </c>
      <c r="G1417">
        <v>30</v>
      </c>
      <c r="H1417" t="str">
        <f t="shared" si="22"/>
        <v>2024年</v>
      </c>
    </row>
    <row r="1418" spans="1:8">
      <c r="A1418" t="s">
        <v>143</v>
      </c>
      <c r="B1418" t="s">
        <v>7</v>
      </c>
      <c r="C1418" t="s">
        <v>10</v>
      </c>
      <c r="D1418">
        <v>160</v>
      </c>
      <c r="E1418">
        <v>266.84139784939998</v>
      </c>
      <c r="F1418">
        <v>89</v>
      </c>
      <c r="G1418">
        <v>2</v>
      </c>
      <c r="H1418" t="str">
        <f t="shared" si="22"/>
        <v>2024年</v>
      </c>
    </row>
    <row r="1419" spans="1:8">
      <c r="A1419" t="s">
        <v>143</v>
      </c>
      <c r="B1419" t="s">
        <v>13</v>
      </c>
      <c r="C1419" t="s">
        <v>8</v>
      </c>
      <c r="D1419">
        <v>160</v>
      </c>
      <c r="E1419">
        <v>3</v>
      </c>
      <c r="F1419">
        <v>2</v>
      </c>
      <c r="G1419">
        <v>0</v>
      </c>
      <c r="H1419" t="str">
        <f t="shared" si="22"/>
        <v>2024年</v>
      </c>
    </row>
    <row r="1420" spans="1:8">
      <c r="A1420" t="s">
        <v>144</v>
      </c>
      <c r="B1420" t="s">
        <v>7</v>
      </c>
      <c r="C1420" t="s">
        <v>8</v>
      </c>
      <c r="D1420">
        <v>90</v>
      </c>
      <c r="E1420">
        <v>3913.5409128227002</v>
      </c>
      <c r="F1420">
        <v>847</v>
      </c>
      <c r="G1420">
        <v>0</v>
      </c>
      <c r="H1420" t="str">
        <f t="shared" si="22"/>
        <v>2024年</v>
      </c>
    </row>
    <row r="1421" spans="1:8">
      <c r="A1421" t="s">
        <v>144</v>
      </c>
      <c r="B1421" t="s">
        <v>7</v>
      </c>
      <c r="C1421" t="s">
        <v>10</v>
      </c>
      <c r="D1421">
        <v>120</v>
      </c>
      <c r="E1421">
        <v>293</v>
      </c>
      <c r="F1421">
        <v>152</v>
      </c>
      <c r="G1421">
        <v>0</v>
      </c>
      <c r="H1421" t="str">
        <f t="shared" si="22"/>
        <v>2024年</v>
      </c>
    </row>
    <row r="1422" spans="1:8">
      <c r="A1422" t="s">
        <v>144</v>
      </c>
      <c r="B1422" t="s">
        <v>7</v>
      </c>
      <c r="C1422" t="s">
        <v>8</v>
      </c>
      <c r="D1422">
        <v>130</v>
      </c>
      <c r="E1422">
        <v>998.15877508059998</v>
      </c>
      <c r="F1422">
        <v>520</v>
      </c>
      <c r="G1422">
        <v>0</v>
      </c>
      <c r="H1422" t="str">
        <f t="shared" si="22"/>
        <v>2024年</v>
      </c>
    </row>
    <row r="1423" spans="1:8">
      <c r="A1423" t="s">
        <v>144</v>
      </c>
      <c r="B1423" t="s">
        <v>13</v>
      </c>
      <c r="C1423" t="s">
        <v>8</v>
      </c>
      <c r="D1423">
        <v>130</v>
      </c>
      <c r="E1423">
        <v>685.74889621789998</v>
      </c>
      <c r="F1423">
        <v>246</v>
      </c>
      <c r="G1423">
        <v>0</v>
      </c>
      <c r="H1423" t="str">
        <f t="shared" si="22"/>
        <v>2024年</v>
      </c>
    </row>
    <row r="1424" spans="1:8">
      <c r="A1424" t="s">
        <v>144</v>
      </c>
      <c r="B1424" t="s">
        <v>13</v>
      </c>
      <c r="C1424" t="s">
        <v>10</v>
      </c>
      <c r="D1424">
        <v>140</v>
      </c>
      <c r="E1424">
        <v>532.05029927759995</v>
      </c>
      <c r="F1424">
        <v>193</v>
      </c>
      <c r="G1424">
        <v>0</v>
      </c>
      <c r="H1424" t="str">
        <f t="shared" si="22"/>
        <v>2024年</v>
      </c>
    </row>
    <row r="1425" spans="1:8">
      <c r="A1425" t="s">
        <v>144</v>
      </c>
      <c r="B1425" t="s">
        <v>13</v>
      </c>
      <c r="C1425" t="s">
        <v>10</v>
      </c>
      <c r="D1425">
        <v>170</v>
      </c>
      <c r="E1425">
        <v>1132.0999999999999</v>
      </c>
      <c r="F1425">
        <v>500</v>
      </c>
      <c r="G1425">
        <v>0</v>
      </c>
      <c r="H1425" t="str">
        <f t="shared" si="22"/>
        <v>2024年</v>
      </c>
    </row>
    <row r="1426" spans="1:8">
      <c r="B1426" t="s">
        <v>7</v>
      </c>
      <c r="C1426" t="s">
        <v>10</v>
      </c>
      <c r="D1426">
        <v>100</v>
      </c>
      <c r="E1426">
        <v>225</v>
      </c>
      <c r="F1426">
        <v>1</v>
      </c>
      <c r="G1426">
        <v>0</v>
      </c>
      <c r="H1426" t="str">
        <f t="shared" si="22"/>
        <v/>
      </c>
    </row>
    <row r="1427" spans="1:8">
      <c r="A1427" t="s">
        <v>14</v>
      </c>
      <c r="B1427" t="s">
        <v>7</v>
      </c>
      <c r="C1427" t="s">
        <v>10</v>
      </c>
      <c r="D1427">
        <v>80</v>
      </c>
      <c r="E1427">
        <v>346.40833333329999</v>
      </c>
      <c r="F1427">
        <v>78</v>
      </c>
      <c r="G1427">
        <v>4</v>
      </c>
      <c r="H1427" t="str">
        <f t="shared" si="22"/>
        <v>2021年</v>
      </c>
    </row>
    <row r="1428" spans="1:8">
      <c r="A1428" t="s">
        <v>14</v>
      </c>
      <c r="B1428" t="s">
        <v>7</v>
      </c>
      <c r="C1428" t="s">
        <v>12</v>
      </c>
      <c r="D1428">
        <v>80</v>
      </c>
      <c r="E1428">
        <v>1149.5916666666999</v>
      </c>
      <c r="F1428">
        <v>200</v>
      </c>
      <c r="G1428">
        <v>6</v>
      </c>
      <c r="H1428" t="str">
        <f t="shared" si="22"/>
        <v>2021年</v>
      </c>
    </row>
    <row r="1429" spans="1:8">
      <c r="A1429" t="s">
        <v>14</v>
      </c>
      <c r="B1429" t="s">
        <v>7</v>
      </c>
      <c r="C1429" t="s">
        <v>10</v>
      </c>
      <c r="D1429">
        <v>110</v>
      </c>
      <c r="E1429">
        <v>472.1388888889</v>
      </c>
      <c r="F1429">
        <v>125</v>
      </c>
      <c r="G1429">
        <v>8</v>
      </c>
      <c r="H1429" t="str">
        <f t="shared" si="22"/>
        <v>2021年</v>
      </c>
    </row>
    <row r="1430" spans="1:8">
      <c r="A1430" t="s">
        <v>14</v>
      </c>
      <c r="B1430" t="s">
        <v>7</v>
      </c>
      <c r="C1430" t="s">
        <v>10</v>
      </c>
      <c r="D1430">
        <v>120</v>
      </c>
      <c r="E1430">
        <v>2304.2818524969998</v>
      </c>
      <c r="F1430">
        <v>462</v>
      </c>
      <c r="G1430">
        <v>50</v>
      </c>
      <c r="H1430" t="str">
        <f t="shared" si="22"/>
        <v>2021年</v>
      </c>
    </row>
    <row r="1431" spans="1:8">
      <c r="A1431" t="s">
        <v>14</v>
      </c>
      <c r="B1431" t="s">
        <v>7</v>
      </c>
      <c r="C1431" t="s">
        <v>12</v>
      </c>
      <c r="D1431">
        <v>140</v>
      </c>
      <c r="E1431">
        <v>1355.5961538462</v>
      </c>
      <c r="F1431">
        <v>225</v>
      </c>
      <c r="G1431">
        <v>29</v>
      </c>
      <c r="H1431" t="str">
        <f t="shared" si="22"/>
        <v>2021年</v>
      </c>
    </row>
    <row r="1432" spans="1:8">
      <c r="A1432" t="s">
        <v>15</v>
      </c>
      <c r="B1432" t="s">
        <v>7</v>
      </c>
      <c r="C1432" t="s">
        <v>12</v>
      </c>
      <c r="D1432">
        <v>70</v>
      </c>
      <c r="E1432">
        <v>2207.2905770847001</v>
      </c>
      <c r="F1432">
        <v>322</v>
      </c>
      <c r="G1432">
        <v>14</v>
      </c>
      <c r="H1432" t="str">
        <f t="shared" si="22"/>
        <v>2021年</v>
      </c>
    </row>
    <row r="1433" spans="1:8">
      <c r="A1433" t="s">
        <v>16</v>
      </c>
      <c r="B1433" t="s">
        <v>7</v>
      </c>
      <c r="C1433" t="s">
        <v>10</v>
      </c>
      <c r="D1433">
        <v>130</v>
      </c>
      <c r="E1433">
        <v>2604.5706996181002</v>
      </c>
      <c r="F1433">
        <v>447</v>
      </c>
      <c r="G1433">
        <v>48</v>
      </c>
      <c r="H1433" t="str">
        <f t="shared" si="22"/>
        <v>2022年</v>
      </c>
    </row>
    <row r="1434" spans="1:8">
      <c r="A1434" t="s">
        <v>16</v>
      </c>
      <c r="B1434" t="s">
        <v>7</v>
      </c>
      <c r="C1434" t="s">
        <v>12</v>
      </c>
      <c r="D1434">
        <v>140</v>
      </c>
      <c r="E1434">
        <v>377.53333333329999</v>
      </c>
      <c r="F1434">
        <v>27</v>
      </c>
      <c r="G1434">
        <v>4</v>
      </c>
      <c r="H1434" t="str">
        <f t="shared" si="22"/>
        <v>2022年</v>
      </c>
    </row>
    <row r="1435" spans="1:8">
      <c r="A1435" t="s">
        <v>16</v>
      </c>
      <c r="B1435" t="s">
        <v>7</v>
      </c>
      <c r="C1435" t="s">
        <v>12</v>
      </c>
      <c r="D1435">
        <v>150</v>
      </c>
      <c r="E1435">
        <v>870</v>
      </c>
      <c r="F1435">
        <v>60</v>
      </c>
      <c r="G1435">
        <v>3</v>
      </c>
      <c r="H1435" t="str">
        <f t="shared" si="22"/>
        <v>2022年</v>
      </c>
    </row>
    <row r="1436" spans="1:8">
      <c r="A1436" t="s">
        <v>16</v>
      </c>
      <c r="B1436" t="s">
        <v>7</v>
      </c>
      <c r="C1436" t="s">
        <v>12</v>
      </c>
      <c r="D1436">
        <v>170</v>
      </c>
      <c r="E1436">
        <v>183</v>
      </c>
      <c r="F1436">
        <v>4</v>
      </c>
      <c r="G1436">
        <v>0</v>
      </c>
      <c r="H1436" t="str">
        <f t="shared" si="22"/>
        <v>2022年</v>
      </c>
    </row>
    <row r="1437" spans="1:8">
      <c r="A1437" t="s">
        <v>152</v>
      </c>
      <c r="B1437" t="s">
        <v>7</v>
      </c>
      <c r="C1437" t="s">
        <v>10</v>
      </c>
      <c r="D1437">
        <v>140</v>
      </c>
      <c r="E1437">
        <v>232</v>
      </c>
      <c r="F1437">
        <v>13</v>
      </c>
      <c r="G1437">
        <v>1</v>
      </c>
      <c r="H1437" t="str">
        <f t="shared" si="22"/>
        <v>2022年</v>
      </c>
    </row>
    <row r="1438" spans="1:8">
      <c r="A1438" t="s">
        <v>18</v>
      </c>
      <c r="B1438" t="s">
        <v>7</v>
      </c>
      <c r="C1438" t="s">
        <v>12</v>
      </c>
      <c r="D1438">
        <v>60</v>
      </c>
      <c r="E1438">
        <v>1126.3157894737001</v>
      </c>
      <c r="F1438">
        <v>122</v>
      </c>
      <c r="G1438">
        <v>4</v>
      </c>
      <c r="H1438" t="str">
        <f t="shared" si="22"/>
        <v>2022年</v>
      </c>
    </row>
    <row r="1439" spans="1:8">
      <c r="A1439" t="s">
        <v>18</v>
      </c>
      <c r="B1439" t="s">
        <v>7</v>
      </c>
      <c r="C1439" t="s">
        <v>8</v>
      </c>
      <c r="D1439">
        <v>80</v>
      </c>
      <c r="E1439">
        <v>12.5</v>
      </c>
      <c r="F1439">
        <v>1</v>
      </c>
      <c r="G1439">
        <v>0</v>
      </c>
      <c r="H1439" t="str">
        <f t="shared" si="22"/>
        <v>2022年</v>
      </c>
    </row>
    <row r="1440" spans="1:8">
      <c r="A1440" t="s">
        <v>18</v>
      </c>
      <c r="B1440" t="s">
        <v>7</v>
      </c>
      <c r="C1440" t="s">
        <v>12</v>
      </c>
      <c r="D1440">
        <v>120</v>
      </c>
      <c r="E1440">
        <v>560.16666666670005</v>
      </c>
      <c r="F1440">
        <v>58</v>
      </c>
      <c r="G1440">
        <v>10</v>
      </c>
      <c r="H1440" t="str">
        <f t="shared" si="22"/>
        <v>2022年</v>
      </c>
    </row>
    <row r="1441" spans="1:8">
      <c r="A1441" t="s">
        <v>153</v>
      </c>
      <c r="B1441" t="s">
        <v>7</v>
      </c>
      <c r="C1441" t="s">
        <v>12</v>
      </c>
      <c r="D1441">
        <v>120</v>
      </c>
      <c r="E1441">
        <v>127</v>
      </c>
      <c r="F1441">
        <v>14</v>
      </c>
      <c r="G1441">
        <v>0</v>
      </c>
      <c r="H1441" t="str">
        <f t="shared" si="22"/>
        <v>2022年</v>
      </c>
    </row>
    <row r="1442" spans="1:8">
      <c r="A1442" t="s">
        <v>19</v>
      </c>
      <c r="B1442" t="s">
        <v>7</v>
      </c>
      <c r="C1442" t="s">
        <v>10</v>
      </c>
      <c r="D1442">
        <v>70</v>
      </c>
      <c r="E1442">
        <v>914.74860426939995</v>
      </c>
      <c r="F1442">
        <v>86</v>
      </c>
      <c r="G1442">
        <v>0</v>
      </c>
      <c r="H1442" t="str">
        <f t="shared" si="22"/>
        <v>2022年</v>
      </c>
    </row>
    <row r="1443" spans="1:8">
      <c r="A1443" t="s">
        <v>19</v>
      </c>
      <c r="B1443" t="s">
        <v>7</v>
      </c>
      <c r="C1443" t="s">
        <v>12</v>
      </c>
      <c r="D1443">
        <v>70</v>
      </c>
      <c r="E1443">
        <v>582.07282430220005</v>
      </c>
      <c r="F1443">
        <v>66</v>
      </c>
      <c r="G1443">
        <v>0</v>
      </c>
      <c r="H1443" t="str">
        <f t="shared" si="22"/>
        <v>2022年</v>
      </c>
    </row>
    <row r="1444" spans="1:8">
      <c r="A1444" t="s">
        <v>146</v>
      </c>
      <c r="B1444" t="s">
        <v>7</v>
      </c>
      <c r="C1444" t="s">
        <v>10</v>
      </c>
      <c r="E1444">
        <v>1833.8181818181999</v>
      </c>
      <c r="F1444">
        <v>237</v>
      </c>
      <c r="G1444">
        <v>8</v>
      </c>
      <c r="H1444" t="str">
        <f t="shared" si="22"/>
        <v>2022年</v>
      </c>
    </row>
    <row r="1445" spans="1:8">
      <c r="A1445" t="s">
        <v>146</v>
      </c>
      <c r="B1445" t="s">
        <v>7</v>
      </c>
      <c r="C1445" t="s">
        <v>12</v>
      </c>
      <c r="D1445">
        <v>90</v>
      </c>
      <c r="E1445">
        <v>576.20649350650001</v>
      </c>
      <c r="F1445">
        <v>113</v>
      </c>
      <c r="G1445">
        <v>8</v>
      </c>
      <c r="H1445" t="str">
        <f t="shared" si="22"/>
        <v>2022年</v>
      </c>
    </row>
    <row r="1446" spans="1:8">
      <c r="A1446" t="s">
        <v>146</v>
      </c>
      <c r="B1446" t="s">
        <v>7</v>
      </c>
      <c r="C1446" t="s">
        <v>10</v>
      </c>
      <c r="D1446">
        <v>100</v>
      </c>
      <c r="E1446">
        <v>1837.5787545787</v>
      </c>
      <c r="F1446">
        <v>263</v>
      </c>
      <c r="G1446">
        <v>35</v>
      </c>
      <c r="H1446" t="str">
        <f t="shared" si="22"/>
        <v>2022年</v>
      </c>
    </row>
    <row r="1447" spans="1:8">
      <c r="A1447" t="s">
        <v>146</v>
      </c>
      <c r="B1447" t="s">
        <v>7</v>
      </c>
      <c r="C1447" t="s">
        <v>12</v>
      </c>
      <c r="D1447">
        <v>100</v>
      </c>
      <c r="E1447">
        <v>1434.4212454213</v>
      </c>
      <c r="F1447">
        <v>155</v>
      </c>
      <c r="G1447">
        <v>10</v>
      </c>
      <c r="H1447" t="str">
        <f t="shared" si="22"/>
        <v>2022年</v>
      </c>
    </row>
    <row r="1448" spans="1:8">
      <c r="A1448" t="s">
        <v>21</v>
      </c>
      <c r="B1448" t="s">
        <v>7</v>
      </c>
      <c r="C1448" t="s">
        <v>10</v>
      </c>
      <c r="D1448">
        <v>70</v>
      </c>
      <c r="E1448">
        <v>93</v>
      </c>
      <c r="F1448">
        <v>15</v>
      </c>
      <c r="G1448">
        <v>2</v>
      </c>
      <c r="H1448" t="str">
        <f t="shared" si="22"/>
        <v>2022年</v>
      </c>
    </row>
    <row r="1449" spans="1:8">
      <c r="A1449" t="s">
        <v>21</v>
      </c>
      <c r="B1449" t="s">
        <v>7</v>
      </c>
      <c r="C1449" t="s">
        <v>12</v>
      </c>
      <c r="D1449">
        <v>110</v>
      </c>
      <c r="E1449">
        <v>2196.2483831907998</v>
      </c>
      <c r="F1449">
        <v>339</v>
      </c>
      <c r="G1449">
        <v>44</v>
      </c>
      <c r="H1449" t="str">
        <f t="shared" si="22"/>
        <v>2022年</v>
      </c>
    </row>
    <row r="1450" spans="1:8">
      <c r="A1450" t="s">
        <v>21</v>
      </c>
      <c r="B1450" t="s">
        <v>7</v>
      </c>
      <c r="C1450" t="s">
        <v>10</v>
      </c>
      <c r="D1450">
        <v>130</v>
      </c>
      <c r="E1450">
        <v>2291.1263084799002</v>
      </c>
      <c r="F1450">
        <v>286</v>
      </c>
      <c r="G1450">
        <v>28</v>
      </c>
      <c r="H1450" t="str">
        <f t="shared" si="22"/>
        <v>2022年</v>
      </c>
    </row>
    <row r="1451" spans="1:8">
      <c r="A1451" t="s">
        <v>21</v>
      </c>
      <c r="B1451" t="s">
        <v>7</v>
      </c>
      <c r="C1451" t="s">
        <v>12</v>
      </c>
      <c r="D1451">
        <v>140</v>
      </c>
      <c r="E1451">
        <v>2222.4382459506</v>
      </c>
      <c r="F1451">
        <v>199</v>
      </c>
      <c r="G1451">
        <v>27</v>
      </c>
      <c r="H1451" t="str">
        <f t="shared" si="22"/>
        <v>2022年</v>
      </c>
    </row>
    <row r="1452" spans="1:8">
      <c r="A1452" t="s">
        <v>22</v>
      </c>
      <c r="B1452" t="s">
        <v>7</v>
      </c>
      <c r="C1452" t="s">
        <v>12</v>
      </c>
      <c r="D1452">
        <v>70</v>
      </c>
      <c r="E1452">
        <v>2828.6865014683999</v>
      </c>
      <c r="F1452">
        <v>214</v>
      </c>
      <c r="G1452">
        <v>12</v>
      </c>
      <c r="H1452" t="str">
        <f t="shared" si="22"/>
        <v>2022年</v>
      </c>
    </row>
    <row r="1453" spans="1:8">
      <c r="A1453" t="s">
        <v>22</v>
      </c>
      <c r="B1453" t="s">
        <v>7</v>
      </c>
      <c r="C1453" t="s">
        <v>12</v>
      </c>
      <c r="D1453">
        <v>90</v>
      </c>
      <c r="E1453">
        <v>1113.6833333333</v>
      </c>
      <c r="F1453">
        <v>134</v>
      </c>
      <c r="G1453">
        <v>12</v>
      </c>
      <c r="H1453" t="str">
        <f t="shared" si="22"/>
        <v>2022年</v>
      </c>
    </row>
    <row r="1454" spans="1:8">
      <c r="A1454" t="s">
        <v>23</v>
      </c>
      <c r="B1454" t="s">
        <v>7</v>
      </c>
      <c r="C1454" t="s">
        <v>10</v>
      </c>
      <c r="D1454">
        <v>80</v>
      </c>
      <c r="E1454">
        <v>251.78921568620001</v>
      </c>
      <c r="F1454">
        <v>53</v>
      </c>
      <c r="G1454">
        <v>4</v>
      </c>
      <c r="H1454" t="str">
        <f t="shared" si="22"/>
        <v>2022年</v>
      </c>
    </row>
    <row r="1455" spans="1:8">
      <c r="A1455" t="s">
        <v>23</v>
      </c>
      <c r="B1455" t="s">
        <v>7</v>
      </c>
      <c r="C1455" t="s">
        <v>10</v>
      </c>
      <c r="D1455">
        <v>90</v>
      </c>
      <c r="E1455">
        <v>221.55</v>
      </c>
      <c r="F1455">
        <v>40</v>
      </c>
      <c r="G1455">
        <v>10</v>
      </c>
      <c r="H1455" t="str">
        <f t="shared" si="22"/>
        <v>2022年</v>
      </c>
    </row>
    <row r="1456" spans="1:8">
      <c r="A1456" t="s">
        <v>24</v>
      </c>
      <c r="B1456" t="s">
        <v>7</v>
      </c>
      <c r="C1456" t="s">
        <v>12</v>
      </c>
      <c r="E1456">
        <v>604.85714285710003</v>
      </c>
      <c r="F1456">
        <v>56</v>
      </c>
      <c r="G1456">
        <v>5</v>
      </c>
      <c r="H1456" t="str">
        <f t="shared" si="22"/>
        <v>2022年</v>
      </c>
    </row>
    <row r="1457" spans="1:8">
      <c r="A1457" t="s">
        <v>24</v>
      </c>
      <c r="B1457" t="s">
        <v>7</v>
      </c>
      <c r="C1457" t="s">
        <v>10</v>
      </c>
      <c r="D1457">
        <v>120</v>
      </c>
      <c r="E1457">
        <v>299.3911290323</v>
      </c>
      <c r="F1457">
        <v>67</v>
      </c>
      <c r="G1457">
        <v>0</v>
      </c>
      <c r="H1457" t="str">
        <f t="shared" si="22"/>
        <v>2022年</v>
      </c>
    </row>
    <row r="1458" spans="1:8">
      <c r="A1458" t="s">
        <v>24</v>
      </c>
      <c r="B1458" t="s">
        <v>7</v>
      </c>
      <c r="C1458" t="s">
        <v>12</v>
      </c>
      <c r="D1458">
        <v>150</v>
      </c>
      <c r="E1458">
        <v>2683.6590851619999</v>
      </c>
      <c r="F1458">
        <v>883</v>
      </c>
      <c r="G1458">
        <v>81</v>
      </c>
      <c r="H1458" t="str">
        <f t="shared" si="22"/>
        <v>2022年</v>
      </c>
    </row>
    <row r="1459" spans="1:8">
      <c r="A1459" t="s">
        <v>24</v>
      </c>
      <c r="B1459" t="s">
        <v>7</v>
      </c>
      <c r="C1459" t="s">
        <v>10</v>
      </c>
      <c r="D1459">
        <v>160</v>
      </c>
      <c r="E1459">
        <v>665.40384615380003</v>
      </c>
      <c r="F1459">
        <v>122</v>
      </c>
      <c r="G1459">
        <v>15</v>
      </c>
      <c r="H1459" t="str">
        <f t="shared" si="22"/>
        <v>2022年</v>
      </c>
    </row>
    <row r="1460" spans="1:8">
      <c r="A1460" t="s">
        <v>24</v>
      </c>
      <c r="B1460" t="s">
        <v>13</v>
      </c>
      <c r="C1460" t="s">
        <v>8</v>
      </c>
      <c r="D1460">
        <v>160</v>
      </c>
      <c r="E1460">
        <v>30.75</v>
      </c>
      <c r="F1460">
        <v>3</v>
      </c>
      <c r="G1460">
        <v>0</v>
      </c>
      <c r="H1460" t="str">
        <f t="shared" si="22"/>
        <v>2022年</v>
      </c>
    </row>
    <row r="1461" spans="1:8">
      <c r="A1461" t="s">
        <v>25</v>
      </c>
      <c r="B1461" t="s">
        <v>7</v>
      </c>
      <c r="C1461" t="s">
        <v>12</v>
      </c>
      <c r="D1461">
        <v>70</v>
      </c>
      <c r="E1461">
        <v>1659.6896551724999</v>
      </c>
      <c r="F1461">
        <v>136</v>
      </c>
      <c r="G1461">
        <v>6</v>
      </c>
      <c r="H1461" t="str">
        <f t="shared" si="22"/>
        <v>2022年</v>
      </c>
    </row>
    <row r="1462" spans="1:8">
      <c r="A1462" t="s">
        <v>25</v>
      </c>
      <c r="B1462" t="s">
        <v>7</v>
      </c>
      <c r="C1462" t="s">
        <v>10</v>
      </c>
      <c r="D1462">
        <v>80</v>
      </c>
      <c r="E1462">
        <v>4764.6402339681999</v>
      </c>
      <c r="F1462">
        <v>693</v>
      </c>
      <c r="G1462">
        <v>60</v>
      </c>
      <c r="H1462" t="str">
        <f t="shared" si="22"/>
        <v>2022年</v>
      </c>
    </row>
    <row r="1463" spans="1:8">
      <c r="A1463" t="s">
        <v>25</v>
      </c>
      <c r="B1463" t="s">
        <v>7</v>
      </c>
      <c r="C1463" t="s">
        <v>12</v>
      </c>
      <c r="D1463">
        <v>90</v>
      </c>
      <c r="E1463">
        <v>361.53846153849997</v>
      </c>
      <c r="F1463">
        <v>33</v>
      </c>
      <c r="G1463">
        <v>4</v>
      </c>
      <c r="H1463" t="str">
        <f t="shared" si="22"/>
        <v>2022年</v>
      </c>
    </row>
    <row r="1464" spans="1:8">
      <c r="A1464" t="s">
        <v>27</v>
      </c>
      <c r="B1464" t="s">
        <v>7</v>
      </c>
      <c r="C1464" t="s">
        <v>12</v>
      </c>
      <c r="D1464">
        <v>110</v>
      </c>
      <c r="E1464">
        <v>1547.3372283688</v>
      </c>
      <c r="F1464">
        <v>618</v>
      </c>
      <c r="G1464">
        <v>58</v>
      </c>
      <c r="H1464" t="str">
        <f t="shared" si="22"/>
        <v>2022年</v>
      </c>
    </row>
    <row r="1465" spans="1:8">
      <c r="A1465" t="s">
        <v>28</v>
      </c>
      <c r="B1465" t="s">
        <v>7</v>
      </c>
      <c r="C1465" t="s">
        <v>10</v>
      </c>
      <c r="D1465">
        <v>80</v>
      </c>
      <c r="E1465">
        <v>3427.7009789275999</v>
      </c>
      <c r="F1465">
        <v>942</v>
      </c>
      <c r="G1465">
        <v>104</v>
      </c>
      <c r="H1465" t="str">
        <f t="shared" si="22"/>
        <v>2022年</v>
      </c>
    </row>
    <row r="1466" spans="1:8">
      <c r="A1466" t="s">
        <v>28</v>
      </c>
      <c r="B1466" t="s">
        <v>7</v>
      </c>
      <c r="C1466" t="s">
        <v>10</v>
      </c>
      <c r="D1466">
        <v>100</v>
      </c>
      <c r="E1466">
        <v>767.41025641019996</v>
      </c>
      <c r="F1466">
        <v>159</v>
      </c>
      <c r="G1466">
        <v>14</v>
      </c>
      <c r="H1466" t="str">
        <f t="shared" si="22"/>
        <v>2022年</v>
      </c>
    </row>
    <row r="1467" spans="1:8">
      <c r="A1467" t="s">
        <v>29</v>
      </c>
      <c r="B1467" t="s">
        <v>7</v>
      </c>
      <c r="C1467" t="s">
        <v>12</v>
      </c>
      <c r="D1467">
        <v>70</v>
      </c>
      <c r="E1467">
        <v>7138.8043842366997</v>
      </c>
      <c r="F1467">
        <v>1286</v>
      </c>
      <c r="G1467">
        <v>54</v>
      </c>
      <c r="H1467" t="str">
        <f t="shared" si="22"/>
        <v>2022年</v>
      </c>
    </row>
    <row r="1468" spans="1:8">
      <c r="A1468" t="s">
        <v>29</v>
      </c>
      <c r="B1468" t="s">
        <v>7</v>
      </c>
      <c r="C1468" t="s">
        <v>12</v>
      </c>
      <c r="D1468">
        <v>90</v>
      </c>
      <c r="E1468">
        <v>1040.9444444444</v>
      </c>
      <c r="F1468">
        <v>90</v>
      </c>
      <c r="G1468">
        <v>3</v>
      </c>
      <c r="H1468" t="str">
        <f t="shared" si="22"/>
        <v>2022年</v>
      </c>
    </row>
    <row r="1469" spans="1:8">
      <c r="A1469" t="s">
        <v>29</v>
      </c>
      <c r="B1469" t="s">
        <v>7</v>
      </c>
      <c r="C1469" t="s">
        <v>10</v>
      </c>
      <c r="D1469">
        <v>140</v>
      </c>
      <c r="E1469">
        <v>50</v>
      </c>
      <c r="F1469">
        <v>6</v>
      </c>
      <c r="G1469">
        <v>0</v>
      </c>
      <c r="H1469" t="str">
        <f t="shared" si="22"/>
        <v>2022年</v>
      </c>
    </row>
    <row r="1470" spans="1:8">
      <c r="A1470" t="s">
        <v>31</v>
      </c>
      <c r="B1470" t="s">
        <v>7</v>
      </c>
      <c r="C1470" t="s">
        <v>12</v>
      </c>
      <c r="D1470">
        <v>100</v>
      </c>
      <c r="E1470">
        <v>114.1428571429</v>
      </c>
      <c r="F1470">
        <v>8</v>
      </c>
      <c r="G1470">
        <v>0</v>
      </c>
      <c r="H1470" t="str">
        <f t="shared" si="22"/>
        <v>2022年</v>
      </c>
    </row>
    <row r="1471" spans="1:8">
      <c r="A1471" t="s">
        <v>31</v>
      </c>
      <c r="B1471" t="s">
        <v>7</v>
      </c>
      <c r="C1471" t="s">
        <v>10</v>
      </c>
      <c r="D1471">
        <v>120</v>
      </c>
      <c r="E1471">
        <v>385.69523809520001</v>
      </c>
      <c r="F1471">
        <v>176</v>
      </c>
      <c r="G1471">
        <v>11</v>
      </c>
      <c r="H1471" t="str">
        <f t="shared" si="22"/>
        <v>2022年</v>
      </c>
    </row>
    <row r="1472" spans="1:8">
      <c r="A1472" t="s">
        <v>32</v>
      </c>
      <c r="B1472" t="s">
        <v>7</v>
      </c>
      <c r="C1472" t="s">
        <v>10</v>
      </c>
      <c r="D1472">
        <v>80</v>
      </c>
      <c r="E1472">
        <v>80.099999999999994</v>
      </c>
      <c r="F1472">
        <v>9</v>
      </c>
      <c r="G1472">
        <v>0</v>
      </c>
      <c r="H1472" t="str">
        <f t="shared" si="22"/>
        <v>2022年</v>
      </c>
    </row>
    <row r="1473" spans="1:8">
      <c r="A1473" t="s">
        <v>33</v>
      </c>
      <c r="B1473" t="s">
        <v>7</v>
      </c>
      <c r="C1473" t="s">
        <v>12</v>
      </c>
      <c r="D1473">
        <v>80</v>
      </c>
      <c r="E1473">
        <v>1824.3746679656001</v>
      </c>
      <c r="F1473">
        <v>601</v>
      </c>
      <c r="G1473">
        <v>28</v>
      </c>
      <c r="H1473" t="str">
        <f t="shared" si="22"/>
        <v>2022年</v>
      </c>
    </row>
    <row r="1474" spans="1:8">
      <c r="A1474" t="s">
        <v>33</v>
      </c>
      <c r="B1474" t="s">
        <v>7</v>
      </c>
      <c r="C1474" t="s">
        <v>10</v>
      </c>
      <c r="D1474">
        <v>120</v>
      </c>
      <c r="E1474">
        <v>943.8004277517</v>
      </c>
      <c r="F1474">
        <v>282</v>
      </c>
      <c r="G1474">
        <v>22</v>
      </c>
      <c r="H1474" t="str">
        <f t="shared" si="22"/>
        <v>2022年</v>
      </c>
    </row>
    <row r="1475" spans="1:8">
      <c r="A1475" t="s">
        <v>33</v>
      </c>
      <c r="B1475" t="s">
        <v>7</v>
      </c>
      <c r="C1475" t="s">
        <v>12</v>
      </c>
      <c r="D1475">
        <v>130</v>
      </c>
      <c r="E1475">
        <v>256.02631578950002</v>
      </c>
      <c r="F1475">
        <v>76</v>
      </c>
      <c r="G1475">
        <v>8</v>
      </c>
      <c r="H1475" t="str">
        <f t="shared" ref="H1475:H1538" si="23">LEFT(A1475,5)</f>
        <v>2022年</v>
      </c>
    </row>
    <row r="1476" spans="1:8">
      <c r="A1476" t="s">
        <v>34</v>
      </c>
      <c r="B1476" t="s">
        <v>7</v>
      </c>
      <c r="C1476" t="s">
        <v>12</v>
      </c>
      <c r="E1476">
        <v>1612.6230388426</v>
      </c>
      <c r="F1476">
        <v>356</v>
      </c>
      <c r="G1476">
        <v>25</v>
      </c>
      <c r="H1476" t="str">
        <f t="shared" si="23"/>
        <v>2022年</v>
      </c>
    </row>
    <row r="1477" spans="1:8">
      <c r="A1477" t="s">
        <v>34</v>
      </c>
      <c r="B1477" t="s">
        <v>7</v>
      </c>
      <c r="C1477" t="s">
        <v>10</v>
      </c>
      <c r="D1477">
        <v>100</v>
      </c>
      <c r="E1477">
        <v>3467.0020028624999</v>
      </c>
      <c r="F1477">
        <v>841</v>
      </c>
      <c r="G1477">
        <v>66</v>
      </c>
      <c r="H1477" t="str">
        <f t="shared" si="23"/>
        <v>2022年</v>
      </c>
    </row>
    <row r="1478" spans="1:8">
      <c r="A1478" t="s">
        <v>34</v>
      </c>
      <c r="B1478" t="s">
        <v>7</v>
      </c>
      <c r="C1478" t="s">
        <v>10</v>
      </c>
      <c r="D1478">
        <v>140</v>
      </c>
      <c r="E1478">
        <v>8739.4511994069999</v>
      </c>
      <c r="F1478">
        <v>2788</v>
      </c>
      <c r="G1478">
        <v>278</v>
      </c>
      <c r="H1478" t="str">
        <f t="shared" si="23"/>
        <v>2022年</v>
      </c>
    </row>
    <row r="1479" spans="1:8">
      <c r="A1479" t="s">
        <v>35</v>
      </c>
      <c r="B1479" t="s">
        <v>7</v>
      </c>
      <c r="C1479" t="s">
        <v>12</v>
      </c>
      <c r="E1479">
        <v>7551.7816499495002</v>
      </c>
      <c r="F1479">
        <v>2143</v>
      </c>
      <c r="G1479">
        <v>89</v>
      </c>
      <c r="H1479" t="str">
        <f t="shared" si="23"/>
        <v>2022年</v>
      </c>
    </row>
    <row r="1480" spans="1:8">
      <c r="A1480" t="s">
        <v>35</v>
      </c>
      <c r="B1480" t="s">
        <v>7</v>
      </c>
      <c r="C1480" t="s">
        <v>10</v>
      </c>
      <c r="D1480">
        <v>90</v>
      </c>
      <c r="E1480">
        <v>2913.8171639486</v>
      </c>
      <c r="F1480">
        <v>885</v>
      </c>
      <c r="G1480">
        <v>63</v>
      </c>
      <c r="H1480" t="str">
        <f t="shared" si="23"/>
        <v>2022年</v>
      </c>
    </row>
    <row r="1481" spans="1:8">
      <c r="A1481" t="s">
        <v>35</v>
      </c>
      <c r="B1481" t="s">
        <v>7</v>
      </c>
      <c r="C1481" t="s">
        <v>12</v>
      </c>
      <c r="D1481">
        <v>150</v>
      </c>
      <c r="E1481">
        <v>469.7295416677</v>
      </c>
      <c r="F1481">
        <v>244</v>
      </c>
      <c r="G1481">
        <v>47</v>
      </c>
      <c r="H1481" t="str">
        <f t="shared" si="23"/>
        <v>2022年</v>
      </c>
    </row>
    <row r="1482" spans="1:8">
      <c r="A1482" t="s">
        <v>36</v>
      </c>
      <c r="B1482" t="s">
        <v>7</v>
      </c>
      <c r="C1482" t="s">
        <v>12</v>
      </c>
      <c r="D1482">
        <v>70</v>
      </c>
      <c r="E1482">
        <v>7541.3472222221999</v>
      </c>
      <c r="F1482">
        <v>470</v>
      </c>
      <c r="G1482">
        <v>23</v>
      </c>
      <c r="H1482" t="str">
        <f t="shared" si="23"/>
        <v>2022年</v>
      </c>
    </row>
    <row r="1483" spans="1:8">
      <c r="A1483" t="s">
        <v>36</v>
      </c>
      <c r="B1483" t="s">
        <v>7</v>
      </c>
      <c r="C1483" t="s">
        <v>12</v>
      </c>
      <c r="D1483">
        <v>100</v>
      </c>
      <c r="E1483">
        <v>3743.5710383651999</v>
      </c>
      <c r="F1483">
        <v>786</v>
      </c>
      <c r="G1483">
        <v>53</v>
      </c>
      <c r="H1483" t="str">
        <f t="shared" si="23"/>
        <v>2022年</v>
      </c>
    </row>
    <row r="1484" spans="1:8">
      <c r="A1484" t="s">
        <v>36</v>
      </c>
      <c r="B1484" t="s">
        <v>7</v>
      </c>
      <c r="C1484" t="s">
        <v>12</v>
      </c>
      <c r="D1484">
        <v>110</v>
      </c>
      <c r="E1484">
        <v>1708.5203153593</v>
      </c>
      <c r="F1484">
        <v>303</v>
      </c>
      <c r="G1484">
        <v>15</v>
      </c>
      <c r="H1484" t="str">
        <f t="shared" si="23"/>
        <v>2022年</v>
      </c>
    </row>
    <row r="1485" spans="1:8">
      <c r="A1485" t="s">
        <v>37</v>
      </c>
      <c r="B1485" t="s">
        <v>7</v>
      </c>
      <c r="C1485" t="s">
        <v>10</v>
      </c>
      <c r="D1485">
        <v>90</v>
      </c>
      <c r="E1485">
        <v>6981.5905167061001</v>
      </c>
      <c r="F1485">
        <v>1602</v>
      </c>
      <c r="G1485">
        <v>108</v>
      </c>
      <c r="H1485" t="str">
        <f t="shared" si="23"/>
        <v>2022年</v>
      </c>
    </row>
    <row r="1486" spans="1:8">
      <c r="A1486" t="s">
        <v>38</v>
      </c>
      <c r="B1486" t="s">
        <v>7</v>
      </c>
      <c r="C1486" t="s">
        <v>10</v>
      </c>
      <c r="D1486">
        <v>50</v>
      </c>
      <c r="E1486">
        <v>116</v>
      </c>
      <c r="F1486">
        <v>23</v>
      </c>
      <c r="G1486">
        <v>1</v>
      </c>
      <c r="H1486" t="str">
        <f t="shared" si="23"/>
        <v>2022年</v>
      </c>
    </row>
    <row r="1487" spans="1:8">
      <c r="A1487" t="s">
        <v>38</v>
      </c>
      <c r="B1487" t="s">
        <v>7</v>
      </c>
      <c r="C1487" t="s">
        <v>12</v>
      </c>
      <c r="D1487">
        <v>70</v>
      </c>
      <c r="E1487">
        <v>3007.6127886818999</v>
      </c>
      <c r="F1487">
        <v>462</v>
      </c>
      <c r="G1487">
        <v>15</v>
      </c>
      <c r="H1487" t="str">
        <f t="shared" si="23"/>
        <v>2022年</v>
      </c>
    </row>
    <row r="1488" spans="1:8">
      <c r="A1488" t="s">
        <v>38</v>
      </c>
      <c r="B1488" t="s">
        <v>7</v>
      </c>
      <c r="C1488" t="s">
        <v>10</v>
      </c>
      <c r="D1488">
        <v>100</v>
      </c>
      <c r="E1488">
        <v>3481.1494144888002</v>
      </c>
      <c r="F1488">
        <v>1129</v>
      </c>
      <c r="G1488">
        <v>86</v>
      </c>
      <c r="H1488" t="str">
        <f t="shared" si="23"/>
        <v>2022年</v>
      </c>
    </row>
    <row r="1489" spans="1:8">
      <c r="A1489" t="s">
        <v>38</v>
      </c>
      <c r="B1489" t="s">
        <v>7</v>
      </c>
      <c r="C1489" t="s">
        <v>10</v>
      </c>
      <c r="D1489">
        <v>130</v>
      </c>
      <c r="E1489">
        <v>6716.5987552573997</v>
      </c>
      <c r="F1489">
        <v>2223</v>
      </c>
      <c r="G1489">
        <v>225</v>
      </c>
      <c r="H1489" t="str">
        <f t="shared" si="23"/>
        <v>2022年</v>
      </c>
    </row>
    <row r="1490" spans="1:8">
      <c r="A1490" t="s">
        <v>38</v>
      </c>
      <c r="B1490" t="s">
        <v>7</v>
      </c>
      <c r="C1490" t="s">
        <v>12</v>
      </c>
      <c r="D1490">
        <v>130</v>
      </c>
      <c r="E1490">
        <v>7014.4012447432997</v>
      </c>
      <c r="F1490">
        <v>2010</v>
      </c>
      <c r="G1490">
        <v>208</v>
      </c>
      <c r="H1490" t="str">
        <f t="shared" si="23"/>
        <v>2022年</v>
      </c>
    </row>
    <row r="1491" spans="1:8">
      <c r="A1491" t="s">
        <v>40</v>
      </c>
      <c r="B1491" t="s">
        <v>7</v>
      </c>
      <c r="C1491" t="s">
        <v>10</v>
      </c>
      <c r="D1491">
        <v>80</v>
      </c>
      <c r="E1491">
        <v>8105.1542146421998</v>
      </c>
      <c r="F1491">
        <v>2042</v>
      </c>
      <c r="G1491">
        <v>146</v>
      </c>
      <c r="H1491" t="str">
        <f t="shared" si="23"/>
        <v>2022年</v>
      </c>
    </row>
    <row r="1492" spans="1:8">
      <c r="A1492" t="s">
        <v>40</v>
      </c>
      <c r="B1492" t="s">
        <v>7</v>
      </c>
      <c r="C1492" t="s">
        <v>10</v>
      </c>
      <c r="D1492">
        <v>90</v>
      </c>
      <c r="E1492">
        <v>3786.5342094970001</v>
      </c>
      <c r="F1492">
        <v>1092</v>
      </c>
      <c r="G1492">
        <v>76</v>
      </c>
      <c r="H1492" t="str">
        <f t="shared" si="23"/>
        <v>2022年</v>
      </c>
    </row>
    <row r="1493" spans="1:8">
      <c r="A1493" t="s">
        <v>40</v>
      </c>
      <c r="B1493" t="s">
        <v>7</v>
      </c>
      <c r="C1493" t="s">
        <v>10</v>
      </c>
      <c r="D1493">
        <v>130</v>
      </c>
      <c r="E1493">
        <v>271.36190476180002</v>
      </c>
      <c r="F1493">
        <v>67</v>
      </c>
      <c r="G1493">
        <v>4</v>
      </c>
      <c r="H1493" t="str">
        <f t="shared" si="23"/>
        <v>2022年</v>
      </c>
    </row>
    <row r="1494" spans="1:8">
      <c r="A1494" t="s">
        <v>41</v>
      </c>
      <c r="B1494" t="s">
        <v>7</v>
      </c>
      <c r="C1494" t="s">
        <v>10</v>
      </c>
      <c r="E1494">
        <v>740.02272727260004</v>
      </c>
      <c r="F1494">
        <v>146</v>
      </c>
      <c r="G1494">
        <v>6</v>
      </c>
      <c r="H1494" t="str">
        <f t="shared" si="23"/>
        <v>2022年</v>
      </c>
    </row>
    <row r="1495" spans="1:8">
      <c r="A1495" t="s">
        <v>41</v>
      </c>
      <c r="B1495" t="s">
        <v>7</v>
      </c>
      <c r="C1495" t="s">
        <v>12</v>
      </c>
      <c r="E1495">
        <v>1270.9772727272</v>
      </c>
      <c r="F1495">
        <v>242</v>
      </c>
      <c r="G1495">
        <v>10</v>
      </c>
      <c r="H1495" t="str">
        <f t="shared" si="23"/>
        <v>2022年</v>
      </c>
    </row>
    <row r="1496" spans="1:8">
      <c r="A1496" t="s">
        <v>41</v>
      </c>
      <c r="B1496" t="s">
        <v>7</v>
      </c>
      <c r="C1496" t="s">
        <v>10</v>
      </c>
      <c r="D1496">
        <v>60</v>
      </c>
      <c r="E1496">
        <v>2636.1134010128999</v>
      </c>
      <c r="F1496">
        <v>672</v>
      </c>
      <c r="G1496">
        <v>24</v>
      </c>
      <c r="H1496" t="str">
        <f t="shared" si="23"/>
        <v>2022年</v>
      </c>
    </row>
    <row r="1497" spans="1:8">
      <c r="A1497" t="s">
        <v>41</v>
      </c>
      <c r="B1497" t="s">
        <v>7</v>
      </c>
      <c r="C1497" t="s">
        <v>12</v>
      </c>
      <c r="D1497">
        <v>80</v>
      </c>
      <c r="E1497">
        <v>3710.7830009641998</v>
      </c>
      <c r="F1497">
        <v>697</v>
      </c>
      <c r="G1497">
        <v>32</v>
      </c>
      <c r="H1497" t="str">
        <f t="shared" si="23"/>
        <v>2022年</v>
      </c>
    </row>
    <row r="1498" spans="1:8">
      <c r="A1498" t="s">
        <v>41</v>
      </c>
      <c r="B1498" t="s">
        <v>7</v>
      </c>
      <c r="C1498" t="s">
        <v>12</v>
      </c>
      <c r="D1498">
        <v>110</v>
      </c>
      <c r="E1498">
        <v>1321.1954532396001</v>
      </c>
      <c r="F1498">
        <v>486</v>
      </c>
      <c r="G1498">
        <v>35</v>
      </c>
      <c r="H1498" t="str">
        <f t="shared" si="23"/>
        <v>2022年</v>
      </c>
    </row>
    <row r="1499" spans="1:8">
      <c r="A1499" t="s">
        <v>41</v>
      </c>
      <c r="B1499" t="s">
        <v>7</v>
      </c>
      <c r="C1499" t="s">
        <v>12</v>
      </c>
      <c r="D1499">
        <v>120</v>
      </c>
      <c r="E1499">
        <v>598.36392239780002</v>
      </c>
      <c r="F1499">
        <v>202</v>
      </c>
      <c r="G1499">
        <v>14</v>
      </c>
      <c r="H1499" t="str">
        <f t="shared" si="23"/>
        <v>2022年</v>
      </c>
    </row>
    <row r="1500" spans="1:8">
      <c r="A1500" t="s">
        <v>42</v>
      </c>
      <c r="B1500" t="s">
        <v>7</v>
      </c>
      <c r="C1500" t="s">
        <v>10</v>
      </c>
      <c r="D1500">
        <v>100</v>
      </c>
      <c r="E1500">
        <v>191.3333333333</v>
      </c>
      <c r="F1500">
        <v>21</v>
      </c>
      <c r="G1500">
        <v>0</v>
      </c>
      <c r="H1500" t="str">
        <f t="shared" si="23"/>
        <v>2022年</v>
      </c>
    </row>
    <row r="1501" spans="1:8">
      <c r="A1501" t="s">
        <v>42</v>
      </c>
      <c r="B1501" t="s">
        <v>7</v>
      </c>
      <c r="C1501" t="s">
        <v>10</v>
      </c>
      <c r="D1501">
        <v>120</v>
      </c>
      <c r="E1501">
        <v>5233.7077043536001</v>
      </c>
      <c r="F1501">
        <v>2178</v>
      </c>
      <c r="G1501">
        <v>189</v>
      </c>
      <c r="H1501" t="str">
        <f t="shared" si="23"/>
        <v>2022年</v>
      </c>
    </row>
    <row r="1502" spans="1:8">
      <c r="A1502" t="s">
        <v>42</v>
      </c>
      <c r="B1502" t="s">
        <v>7</v>
      </c>
      <c r="C1502" t="s">
        <v>12</v>
      </c>
      <c r="D1502">
        <v>130</v>
      </c>
      <c r="E1502">
        <v>580.22946104410005</v>
      </c>
      <c r="F1502">
        <v>99</v>
      </c>
      <c r="G1502">
        <v>2</v>
      </c>
      <c r="H1502" t="str">
        <f t="shared" si="23"/>
        <v>2022年</v>
      </c>
    </row>
    <row r="1503" spans="1:8">
      <c r="A1503" t="s">
        <v>42</v>
      </c>
      <c r="B1503" t="s">
        <v>7</v>
      </c>
      <c r="C1503" t="s">
        <v>12</v>
      </c>
      <c r="D1503">
        <v>140</v>
      </c>
      <c r="E1503">
        <v>267</v>
      </c>
      <c r="F1503">
        <v>56</v>
      </c>
      <c r="G1503">
        <v>1</v>
      </c>
      <c r="H1503" t="str">
        <f t="shared" si="23"/>
        <v>2022年</v>
      </c>
    </row>
    <row r="1504" spans="1:8">
      <c r="A1504" t="s">
        <v>44</v>
      </c>
      <c r="B1504" t="s">
        <v>7</v>
      </c>
      <c r="C1504" t="s">
        <v>12</v>
      </c>
      <c r="D1504">
        <v>120</v>
      </c>
      <c r="E1504">
        <v>2581.784928352</v>
      </c>
      <c r="F1504">
        <v>909</v>
      </c>
      <c r="G1504">
        <v>56</v>
      </c>
      <c r="H1504" t="str">
        <f t="shared" si="23"/>
        <v>2022年</v>
      </c>
    </row>
    <row r="1505" spans="1:8">
      <c r="A1505" t="s">
        <v>44</v>
      </c>
      <c r="B1505" t="s">
        <v>7</v>
      </c>
      <c r="C1505" t="s">
        <v>12</v>
      </c>
      <c r="D1505">
        <v>130</v>
      </c>
      <c r="E1505">
        <v>545.95605711430005</v>
      </c>
      <c r="F1505">
        <v>188</v>
      </c>
      <c r="G1505">
        <v>17</v>
      </c>
      <c r="H1505" t="str">
        <f t="shared" si="23"/>
        <v>2022年</v>
      </c>
    </row>
    <row r="1506" spans="1:8">
      <c r="A1506" t="s">
        <v>46</v>
      </c>
      <c r="B1506" t="s">
        <v>7</v>
      </c>
      <c r="C1506" t="s">
        <v>12</v>
      </c>
      <c r="D1506">
        <v>160</v>
      </c>
      <c r="E1506">
        <v>295.88205128200002</v>
      </c>
      <c r="F1506">
        <v>104</v>
      </c>
      <c r="G1506">
        <v>9</v>
      </c>
      <c r="H1506" t="str">
        <f t="shared" si="23"/>
        <v>2022年</v>
      </c>
    </row>
    <row r="1507" spans="1:8">
      <c r="A1507" t="s">
        <v>47</v>
      </c>
      <c r="B1507" t="s">
        <v>7</v>
      </c>
      <c r="C1507" t="s">
        <v>12</v>
      </c>
      <c r="D1507">
        <v>80</v>
      </c>
      <c r="E1507">
        <v>586.17156862740001</v>
      </c>
      <c r="F1507">
        <v>180</v>
      </c>
      <c r="G1507">
        <v>15</v>
      </c>
      <c r="H1507" t="str">
        <f t="shared" si="23"/>
        <v>2022年</v>
      </c>
    </row>
    <row r="1508" spans="1:8">
      <c r="A1508" t="s">
        <v>47</v>
      </c>
      <c r="B1508" t="s">
        <v>7</v>
      </c>
      <c r="C1508" t="s">
        <v>10</v>
      </c>
      <c r="D1508">
        <v>170</v>
      </c>
      <c r="E1508">
        <v>344.46969696960002</v>
      </c>
      <c r="F1508">
        <v>81</v>
      </c>
      <c r="G1508">
        <v>6</v>
      </c>
      <c r="H1508" t="str">
        <f t="shared" si="23"/>
        <v>2022年</v>
      </c>
    </row>
    <row r="1509" spans="1:8">
      <c r="A1509" t="s">
        <v>48</v>
      </c>
      <c r="B1509" t="s">
        <v>7</v>
      </c>
      <c r="C1509" t="s">
        <v>12</v>
      </c>
      <c r="D1509">
        <v>130</v>
      </c>
      <c r="E1509">
        <v>1252.6534812469999</v>
      </c>
      <c r="F1509">
        <v>450</v>
      </c>
      <c r="G1509">
        <v>49</v>
      </c>
      <c r="H1509" t="str">
        <f t="shared" si="23"/>
        <v>2022年</v>
      </c>
    </row>
    <row r="1510" spans="1:8">
      <c r="A1510" t="s">
        <v>49</v>
      </c>
      <c r="B1510" t="s">
        <v>7</v>
      </c>
      <c r="C1510" t="s">
        <v>10</v>
      </c>
      <c r="D1510">
        <v>70</v>
      </c>
      <c r="E1510">
        <v>493.8181818182</v>
      </c>
      <c r="F1510">
        <v>45</v>
      </c>
      <c r="G1510">
        <v>4</v>
      </c>
      <c r="H1510" t="str">
        <f t="shared" si="23"/>
        <v>2022年</v>
      </c>
    </row>
    <row r="1511" spans="1:8">
      <c r="A1511" t="s">
        <v>49</v>
      </c>
      <c r="B1511" t="s">
        <v>7</v>
      </c>
      <c r="C1511" t="s">
        <v>10</v>
      </c>
      <c r="D1511">
        <v>130</v>
      </c>
      <c r="E1511">
        <v>1681.0605265324</v>
      </c>
      <c r="F1511">
        <v>558</v>
      </c>
      <c r="G1511">
        <v>44</v>
      </c>
      <c r="H1511" t="str">
        <f t="shared" si="23"/>
        <v>2022年</v>
      </c>
    </row>
    <row r="1512" spans="1:8">
      <c r="A1512" t="s">
        <v>50</v>
      </c>
      <c r="B1512" t="s">
        <v>7</v>
      </c>
      <c r="C1512" t="s">
        <v>10</v>
      </c>
      <c r="D1512">
        <v>60</v>
      </c>
      <c r="E1512">
        <v>444.8125</v>
      </c>
      <c r="F1512">
        <v>126</v>
      </c>
      <c r="G1512">
        <v>4</v>
      </c>
      <c r="H1512" t="str">
        <f t="shared" si="23"/>
        <v>2022年</v>
      </c>
    </row>
    <row r="1513" spans="1:8">
      <c r="A1513" t="s">
        <v>50</v>
      </c>
      <c r="B1513" t="s">
        <v>7</v>
      </c>
      <c r="C1513" t="s">
        <v>10</v>
      </c>
      <c r="D1513">
        <v>80</v>
      </c>
      <c r="E1513">
        <v>3101.2856343694002</v>
      </c>
      <c r="F1513">
        <v>980</v>
      </c>
      <c r="G1513">
        <v>49</v>
      </c>
      <c r="H1513" t="str">
        <f t="shared" si="23"/>
        <v>2022年</v>
      </c>
    </row>
    <row r="1514" spans="1:8">
      <c r="A1514" t="s">
        <v>50</v>
      </c>
      <c r="B1514" t="s">
        <v>7</v>
      </c>
      <c r="C1514" t="s">
        <v>12</v>
      </c>
      <c r="D1514">
        <v>110</v>
      </c>
      <c r="E1514">
        <v>672.05714285709996</v>
      </c>
      <c r="F1514">
        <v>219</v>
      </c>
      <c r="G1514">
        <v>15</v>
      </c>
      <c r="H1514" t="str">
        <f t="shared" si="23"/>
        <v>2022年</v>
      </c>
    </row>
    <row r="1515" spans="1:8">
      <c r="A1515" t="s">
        <v>50</v>
      </c>
      <c r="B1515" t="s">
        <v>7</v>
      </c>
      <c r="C1515" t="s">
        <v>10</v>
      </c>
      <c r="D1515">
        <v>130</v>
      </c>
      <c r="E1515">
        <v>318.48888888890002</v>
      </c>
      <c r="F1515">
        <v>90</v>
      </c>
      <c r="G1515">
        <v>9</v>
      </c>
      <c r="H1515" t="str">
        <f t="shared" si="23"/>
        <v>2022年</v>
      </c>
    </row>
    <row r="1516" spans="1:8">
      <c r="A1516" t="s">
        <v>51</v>
      </c>
      <c r="B1516" t="s">
        <v>7</v>
      </c>
      <c r="C1516" t="s">
        <v>12</v>
      </c>
      <c r="D1516">
        <v>90</v>
      </c>
      <c r="E1516">
        <v>1813.1413241595999</v>
      </c>
      <c r="F1516">
        <v>341</v>
      </c>
      <c r="G1516">
        <v>18</v>
      </c>
      <c r="H1516" t="str">
        <f t="shared" si="23"/>
        <v>2022年</v>
      </c>
    </row>
    <row r="1517" spans="1:8">
      <c r="A1517" t="s">
        <v>51</v>
      </c>
      <c r="B1517" t="s">
        <v>7</v>
      </c>
      <c r="C1517" t="s">
        <v>12</v>
      </c>
      <c r="D1517">
        <v>130</v>
      </c>
      <c r="E1517">
        <v>418.4375</v>
      </c>
      <c r="F1517">
        <v>101</v>
      </c>
      <c r="G1517">
        <v>10</v>
      </c>
      <c r="H1517" t="str">
        <f t="shared" si="23"/>
        <v>2022年</v>
      </c>
    </row>
    <row r="1518" spans="1:8">
      <c r="A1518" t="s">
        <v>53</v>
      </c>
      <c r="B1518" t="s">
        <v>7</v>
      </c>
      <c r="C1518" t="s">
        <v>10</v>
      </c>
      <c r="D1518">
        <v>150</v>
      </c>
      <c r="E1518">
        <v>551.14034030469998</v>
      </c>
      <c r="F1518">
        <v>138</v>
      </c>
      <c r="G1518">
        <v>8</v>
      </c>
      <c r="H1518" t="str">
        <f t="shared" si="23"/>
        <v>2022年</v>
      </c>
    </row>
    <row r="1519" spans="1:8">
      <c r="A1519" t="s">
        <v>54</v>
      </c>
      <c r="B1519" t="s">
        <v>7</v>
      </c>
      <c r="C1519" t="s">
        <v>12</v>
      </c>
      <c r="D1519">
        <v>80</v>
      </c>
      <c r="E1519">
        <v>3797.0166236516002</v>
      </c>
      <c r="F1519">
        <v>1020</v>
      </c>
      <c r="G1519">
        <v>66</v>
      </c>
      <c r="H1519" t="str">
        <f t="shared" si="23"/>
        <v>2022年</v>
      </c>
    </row>
    <row r="1520" spans="1:8">
      <c r="A1520" t="s">
        <v>54</v>
      </c>
      <c r="B1520" t="s">
        <v>7</v>
      </c>
      <c r="C1520" t="s">
        <v>10</v>
      </c>
      <c r="D1520">
        <v>90</v>
      </c>
      <c r="E1520">
        <v>5247.3125962520999</v>
      </c>
      <c r="F1520">
        <v>1326</v>
      </c>
      <c r="G1520">
        <v>45</v>
      </c>
      <c r="H1520" t="str">
        <f t="shared" si="23"/>
        <v>2022年</v>
      </c>
    </row>
    <row r="1521" spans="1:8">
      <c r="A1521" t="s">
        <v>54</v>
      </c>
      <c r="B1521" t="s">
        <v>7</v>
      </c>
      <c r="C1521" t="s">
        <v>12</v>
      </c>
      <c r="D1521">
        <v>100</v>
      </c>
      <c r="E1521">
        <v>2579.7601398410002</v>
      </c>
      <c r="F1521">
        <v>496</v>
      </c>
      <c r="G1521">
        <v>23</v>
      </c>
      <c r="H1521" t="str">
        <f t="shared" si="23"/>
        <v>2022年</v>
      </c>
    </row>
    <row r="1522" spans="1:8">
      <c r="A1522" t="s">
        <v>54</v>
      </c>
      <c r="B1522" t="s">
        <v>7</v>
      </c>
      <c r="C1522" t="s">
        <v>12</v>
      </c>
      <c r="D1522">
        <v>110</v>
      </c>
      <c r="E1522">
        <v>9431.3837784689003</v>
      </c>
      <c r="F1522">
        <v>3180</v>
      </c>
      <c r="G1522">
        <v>139</v>
      </c>
      <c r="H1522" t="str">
        <f t="shared" si="23"/>
        <v>2022年</v>
      </c>
    </row>
    <row r="1523" spans="1:8">
      <c r="A1523" t="s">
        <v>54</v>
      </c>
      <c r="B1523" t="s">
        <v>7</v>
      </c>
      <c r="C1523" t="s">
        <v>12</v>
      </c>
      <c r="D1523">
        <v>130</v>
      </c>
      <c r="E1523">
        <v>794.85406301830005</v>
      </c>
      <c r="F1523">
        <v>173</v>
      </c>
      <c r="G1523">
        <v>15</v>
      </c>
      <c r="H1523" t="str">
        <f t="shared" si="23"/>
        <v>2022年</v>
      </c>
    </row>
    <row r="1524" spans="1:8">
      <c r="A1524" t="s">
        <v>54</v>
      </c>
      <c r="B1524" t="s">
        <v>7</v>
      </c>
      <c r="C1524" t="s">
        <v>10</v>
      </c>
      <c r="D1524">
        <v>190</v>
      </c>
      <c r="E1524">
        <v>75</v>
      </c>
      <c r="F1524">
        <v>4</v>
      </c>
      <c r="G1524">
        <v>0</v>
      </c>
      <c r="H1524" t="str">
        <f t="shared" si="23"/>
        <v>2022年</v>
      </c>
    </row>
    <row r="1525" spans="1:8">
      <c r="A1525" t="s">
        <v>55</v>
      </c>
      <c r="B1525" t="s">
        <v>7</v>
      </c>
      <c r="C1525" t="s">
        <v>12</v>
      </c>
      <c r="D1525">
        <v>100</v>
      </c>
      <c r="E1525">
        <v>2639.4991277424001</v>
      </c>
      <c r="F1525">
        <v>647</v>
      </c>
      <c r="G1525">
        <v>31</v>
      </c>
      <c r="H1525" t="str">
        <f t="shared" si="23"/>
        <v>2022年</v>
      </c>
    </row>
    <row r="1526" spans="1:8">
      <c r="A1526" t="s">
        <v>55</v>
      </c>
      <c r="B1526" t="s">
        <v>7</v>
      </c>
      <c r="C1526" t="s">
        <v>10</v>
      </c>
      <c r="D1526">
        <v>140</v>
      </c>
      <c r="E1526">
        <v>4775.7134106530002</v>
      </c>
      <c r="F1526">
        <v>1465</v>
      </c>
      <c r="G1526">
        <v>145</v>
      </c>
      <c r="H1526" t="str">
        <f t="shared" si="23"/>
        <v>2022年</v>
      </c>
    </row>
    <row r="1527" spans="1:8">
      <c r="A1527" t="s">
        <v>56</v>
      </c>
      <c r="B1527" t="s">
        <v>7</v>
      </c>
      <c r="C1527" t="s">
        <v>10</v>
      </c>
      <c r="D1527">
        <v>110</v>
      </c>
      <c r="E1527">
        <v>6355.2835163657001</v>
      </c>
      <c r="F1527">
        <v>2139</v>
      </c>
      <c r="G1527">
        <v>173</v>
      </c>
      <c r="H1527" t="str">
        <f t="shared" si="23"/>
        <v>2022年</v>
      </c>
    </row>
    <row r="1528" spans="1:8">
      <c r="A1528" t="s">
        <v>56</v>
      </c>
      <c r="B1528" t="s">
        <v>7</v>
      </c>
      <c r="C1528" t="s">
        <v>12</v>
      </c>
      <c r="D1528">
        <v>140</v>
      </c>
      <c r="E1528">
        <v>1728.4482322659001</v>
      </c>
      <c r="F1528">
        <v>425</v>
      </c>
      <c r="G1528">
        <v>46</v>
      </c>
      <c r="H1528" t="str">
        <f t="shared" si="23"/>
        <v>2022年</v>
      </c>
    </row>
    <row r="1529" spans="1:8">
      <c r="A1529" t="s">
        <v>57</v>
      </c>
      <c r="B1529" t="s">
        <v>7</v>
      </c>
      <c r="C1529" t="s">
        <v>10</v>
      </c>
      <c r="D1529">
        <v>60</v>
      </c>
      <c r="E1529">
        <v>13</v>
      </c>
      <c r="F1529">
        <v>1</v>
      </c>
      <c r="G1529">
        <v>0</v>
      </c>
      <c r="H1529" t="str">
        <f t="shared" si="23"/>
        <v>2022年</v>
      </c>
    </row>
    <row r="1530" spans="1:8">
      <c r="A1530" t="s">
        <v>57</v>
      </c>
      <c r="B1530" t="s">
        <v>7</v>
      </c>
      <c r="C1530" t="s">
        <v>10</v>
      </c>
      <c r="D1530">
        <v>100</v>
      </c>
      <c r="E1530">
        <v>926.59333333330005</v>
      </c>
      <c r="F1530">
        <v>362</v>
      </c>
      <c r="G1530">
        <v>25</v>
      </c>
      <c r="H1530" t="str">
        <f t="shared" si="23"/>
        <v>2022年</v>
      </c>
    </row>
    <row r="1531" spans="1:8">
      <c r="A1531" t="s">
        <v>58</v>
      </c>
      <c r="B1531" t="s">
        <v>7</v>
      </c>
      <c r="C1531" t="s">
        <v>12</v>
      </c>
      <c r="D1531">
        <v>60</v>
      </c>
      <c r="E1531">
        <v>282</v>
      </c>
      <c r="F1531">
        <v>33</v>
      </c>
      <c r="G1531">
        <v>1</v>
      </c>
      <c r="H1531" t="str">
        <f t="shared" si="23"/>
        <v>2022年</v>
      </c>
    </row>
    <row r="1532" spans="1:8">
      <c r="A1532" t="s">
        <v>58</v>
      </c>
      <c r="B1532" t="s">
        <v>7</v>
      </c>
      <c r="C1532" t="s">
        <v>10</v>
      </c>
      <c r="D1532">
        <v>100</v>
      </c>
      <c r="E1532">
        <v>1842.3233333333999</v>
      </c>
      <c r="F1532">
        <v>520</v>
      </c>
      <c r="G1532">
        <v>18</v>
      </c>
      <c r="H1532" t="str">
        <f t="shared" si="23"/>
        <v>2022年</v>
      </c>
    </row>
    <row r="1533" spans="1:8">
      <c r="A1533" t="s">
        <v>58</v>
      </c>
      <c r="B1533" t="s">
        <v>7</v>
      </c>
      <c r="C1533" t="s">
        <v>12</v>
      </c>
      <c r="D1533">
        <v>100</v>
      </c>
      <c r="E1533">
        <v>1335.6766666666999</v>
      </c>
      <c r="F1533">
        <v>349</v>
      </c>
      <c r="G1533">
        <v>16</v>
      </c>
      <c r="H1533" t="str">
        <f t="shared" si="23"/>
        <v>2022年</v>
      </c>
    </row>
    <row r="1534" spans="1:8">
      <c r="A1534" t="s">
        <v>147</v>
      </c>
      <c r="B1534" t="s">
        <v>7</v>
      </c>
      <c r="C1534" t="s">
        <v>10</v>
      </c>
      <c r="D1534">
        <v>70</v>
      </c>
      <c r="E1534">
        <v>820.17061781610005</v>
      </c>
      <c r="F1534">
        <v>241</v>
      </c>
      <c r="G1534">
        <v>3</v>
      </c>
      <c r="H1534" t="str">
        <f t="shared" si="23"/>
        <v>2023年</v>
      </c>
    </row>
    <row r="1535" spans="1:8">
      <c r="A1535" t="s">
        <v>147</v>
      </c>
      <c r="B1535" t="s">
        <v>7</v>
      </c>
      <c r="C1535" t="s">
        <v>12</v>
      </c>
      <c r="D1535">
        <v>70</v>
      </c>
      <c r="E1535">
        <v>1200.8293821839</v>
      </c>
      <c r="F1535">
        <v>299</v>
      </c>
      <c r="G1535">
        <v>4</v>
      </c>
      <c r="H1535" t="str">
        <f t="shared" si="23"/>
        <v>2023年</v>
      </c>
    </row>
    <row r="1536" spans="1:8">
      <c r="A1536" t="s">
        <v>147</v>
      </c>
      <c r="B1536" t="s">
        <v>7</v>
      </c>
      <c r="C1536" t="s">
        <v>12</v>
      </c>
      <c r="D1536">
        <v>80</v>
      </c>
      <c r="E1536">
        <v>679.03679818779995</v>
      </c>
      <c r="F1536">
        <v>282</v>
      </c>
      <c r="G1536">
        <v>23</v>
      </c>
      <c r="H1536" t="str">
        <f t="shared" si="23"/>
        <v>2023年</v>
      </c>
    </row>
    <row r="1537" spans="1:8">
      <c r="A1537" t="s">
        <v>147</v>
      </c>
      <c r="B1537" t="s">
        <v>7</v>
      </c>
      <c r="C1537" t="s">
        <v>10</v>
      </c>
      <c r="D1537">
        <v>90</v>
      </c>
      <c r="E1537">
        <v>548.62806324120004</v>
      </c>
      <c r="F1537">
        <v>220</v>
      </c>
      <c r="G1537">
        <v>8</v>
      </c>
      <c r="H1537" t="str">
        <f t="shared" si="23"/>
        <v>2023年</v>
      </c>
    </row>
    <row r="1538" spans="1:8">
      <c r="A1538" t="s">
        <v>147</v>
      </c>
      <c r="B1538" t="s">
        <v>7</v>
      </c>
      <c r="C1538" t="s">
        <v>12</v>
      </c>
      <c r="D1538">
        <v>120</v>
      </c>
      <c r="E1538">
        <v>379.29166666660001</v>
      </c>
      <c r="F1538">
        <v>37</v>
      </c>
      <c r="G1538">
        <v>3</v>
      </c>
      <c r="H1538" t="str">
        <f t="shared" si="23"/>
        <v>2023年</v>
      </c>
    </row>
    <row r="1539" spans="1:8">
      <c r="A1539" t="s">
        <v>59</v>
      </c>
      <c r="B1539" t="s">
        <v>7</v>
      </c>
      <c r="C1539" t="s">
        <v>12</v>
      </c>
      <c r="D1539">
        <v>70</v>
      </c>
      <c r="E1539">
        <v>96.545454545499993</v>
      </c>
      <c r="F1539">
        <v>23</v>
      </c>
      <c r="G1539">
        <v>0</v>
      </c>
      <c r="H1539" t="str">
        <f t="shared" ref="H1539:H1602" si="24">LEFT(A1539,5)</f>
        <v>2023年</v>
      </c>
    </row>
    <row r="1540" spans="1:8">
      <c r="A1540" t="s">
        <v>59</v>
      </c>
      <c r="B1540" t="s">
        <v>7</v>
      </c>
      <c r="C1540" t="s">
        <v>12</v>
      </c>
      <c r="D1540">
        <v>90</v>
      </c>
      <c r="E1540">
        <v>4781.4545956887996</v>
      </c>
      <c r="F1540">
        <v>614</v>
      </c>
      <c r="G1540">
        <v>16</v>
      </c>
      <c r="H1540" t="str">
        <f t="shared" si="24"/>
        <v>2023年</v>
      </c>
    </row>
    <row r="1541" spans="1:8">
      <c r="A1541" t="s">
        <v>59</v>
      </c>
      <c r="B1541" t="s">
        <v>7</v>
      </c>
      <c r="C1541" t="s">
        <v>10</v>
      </c>
      <c r="D1541">
        <v>130</v>
      </c>
      <c r="E1541">
        <v>494.95806906270002</v>
      </c>
      <c r="F1541">
        <v>341</v>
      </c>
      <c r="G1541">
        <v>24</v>
      </c>
      <c r="H1541" t="str">
        <f t="shared" si="24"/>
        <v>2023年</v>
      </c>
    </row>
    <row r="1542" spans="1:8">
      <c r="A1542" t="s">
        <v>60</v>
      </c>
      <c r="B1542" t="s">
        <v>7</v>
      </c>
      <c r="C1542" t="s">
        <v>12</v>
      </c>
      <c r="D1542">
        <v>100</v>
      </c>
      <c r="E1542">
        <v>1059.4209285715001</v>
      </c>
      <c r="F1542">
        <v>505</v>
      </c>
      <c r="G1542">
        <v>34</v>
      </c>
      <c r="H1542" t="str">
        <f t="shared" si="24"/>
        <v>2023年</v>
      </c>
    </row>
    <row r="1543" spans="1:8">
      <c r="A1543" t="s">
        <v>61</v>
      </c>
      <c r="B1543" t="s">
        <v>7</v>
      </c>
      <c r="C1543" t="s">
        <v>10</v>
      </c>
      <c r="D1543">
        <v>90</v>
      </c>
      <c r="E1543">
        <v>616.84343434350001</v>
      </c>
      <c r="F1543">
        <v>118</v>
      </c>
      <c r="G1543">
        <v>3</v>
      </c>
      <c r="H1543" t="str">
        <f t="shared" si="24"/>
        <v>2023年</v>
      </c>
    </row>
    <row r="1544" spans="1:8">
      <c r="A1544" t="s">
        <v>61</v>
      </c>
      <c r="B1544" t="s">
        <v>7</v>
      </c>
      <c r="C1544" t="s">
        <v>12</v>
      </c>
      <c r="D1544">
        <v>120</v>
      </c>
      <c r="E1544">
        <v>4130.0499397541998</v>
      </c>
      <c r="F1544">
        <v>1421</v>
      </c>
      <c r="G1544">
        <v>65</v>
      </c>
      <c r="H1544" t="str">
        <f t="shared" si="24"/>
        <v>2023年</v>
      </c>
    </row>
    <row r="1545" spans="1:8">
      <c r="A1545" t="s">
        <v>61</v>
      </c>
      <c r="B1545" t="s">
        <v>7</v>
      </c>
      <c r="C1545" t="s">
        <v>10</v>
      </c>
      <c r="D1545">
        <v>150</v>
      </c>
      <c r="E1545">
        <v>59.368421052599999</v>
      </c>
      <c r="F1545">
        <v>23</v>
      </c>
      <c r="G1545">
        <v>1</v>
      </c>
      <c r="H1545" t="str">
        <f t="shared" si="24"/>
        <v>2023年</v>
      </c>
    </row>
    <row r="1546" spans="1:8">
      <c r="A1546" t="s">
        <v>148</v>
      </c>
      <c r="B1546" t="s">
        <v>7</v>
      </c>
      <c r="C1546" t="s">
        <v>12</v>
      </c>
      <c r="D1546">
        <v>100</v>
      </c>
      <c r="E1546">
        <v>233.21428571429999</v>
      </c>
      <c r="F1546">
        <v>20</v>
      </c>
      <c r="G1546">
        <v>0</v>
      </c>
      <c r="H1546" t="str">
        <f t="shared" si="24"/>
        <v>2023年</v>
      </c>
    </row>
    <row r="1547" spans="1:8">
      <c r="A1547" t="s">
        <v>154</v>
      </c>
      <c r="B1547" t="s">
        <v>7</v>
      </c>
      <c r="C1547" t="s">
        <v>10</v>
      </c>
      <c r="D1547">
        <v>100</v>
      </c>
      <c r="E1547">
        <v>674.24537037029995</v>
      </c>
      <c r="F1547">
        <v>214</v>
      </c>
      <c r="G1547">
        <v>23</v>
      </c>
      <c r="H1547" t="str">
        <f t="shared" si="24"/>
        <v>2023年</v>
      </c>
    </row>
    <row r="1548" spans="1:8">
      <c r="A1548" t="s">
        <v>154</v>
      </c>
      <c r="B1548" t="s">
        <v>7</v>
      </c>
      <c r="C1548" t="s">
        <v>12</v>
      </c>
      <c r="D1548">
        <v>100</v>
      </c>
      <c r="E1548">
        <v>1080.7546296296</v>
      </c>
      <c r="F1548">
        <v>182</v>
      </c>
      <c r="G1548">
        <v>12</v>
      </c>
      <c r="H1548" t="str">
        <f t="shared" si="24"/>
        <v>2023年</v>
      </c>
    </row>
    <row r="1549" spans="1:8">
      <c r="A1549" t="s">
        <v>154</v>
      </c>
      <c r="B1549" t="s">
        <v>7</v>
      </c>
      <c r="C1549" t="s">
        <v>12</v>
      </c>
      <c r="D1549">
        <v>110</v>
      </c>
      <c r="E1549">
        <v>103.6818181818</v>
      </c>
      <c r="F1549">
        <v>36</v>
      </c>
      <c r="G1549">
        <v>5</v>
      </c>
      <c r="H1549" t="str">
        <f t="shared" si="24"/>
        <v>2023年</v>
      </c>
    </row>
    <row r="1550" spans="1:8">
      <c r="A1550" t="s">
        <v>62</v>
      </c>
      <c r="B1550" t="s">
        <v>7</v>
      </c>
      <c r="C1550" t="s">
        <v>12</v>
      </c>
      <c r="D1550">
        <v>150</v>
      </c>
      <c r="E1550">
        <v>266.94666666670003</v>
      </c>
      <c r="F1550">
        <v>108</v>
      </c>
      <c r="G1550">
        <v>10</v>
      </c>
      <c r="H1550" t="str">
        <f t="shared" si="24"/>
        <v>2023年</v>
      </c>
    </row>
    <row r="1551" spans="1:8">
      <c r="A1551" t="s">
        <v>63</v>
      </c>
      <c r="B1551" t="s">
        <v>7</v>
      </c>
      <c r="C1551" t="s">
        <v>10</v>
      </c>
      <c r="D1551">
        <v>170</v>
      </c>
      <c r="E1551">
        <v>1024.6666666666999</v>
      </c>
      <c r="F1551">
        <v>449</v>
      </c>
      <c r="G1551">
        <v>28</v>
      </c>
      <c r="H1551" t="str">
        <f t="shared" si="24"/>
        <v>2023年</v>
      </c>
    </row>
    <row r="1552" spans="1:8">
      <c r="A1552" t="s">
        <v>64</v>
      </c>
      <c r="B1552" t="s">
        <v>7</v>
      </c>
      <c r="C1552" t="s">
        <v>12</v>
      </c>
      <c r="D1552">
        <v>120</v>
      </c>
      <c r="E1552">
        <v>1442.3268568419001</v>
      </c>
      <c r="F1552">
        <v>514</v>
      </c>
      <c r="G1552">
        <v>18</v>
      </c>
      <c r="H1552" t="str">
        <f t="shared" si="24"/>
        <v>2023年</v>
      </c>
    </row>
    <row r="1553" spans="1:8">
      <c r="A1553" t="s">
        <v>64</v>
      </c>
      <c r="B1553" t="s">
        <v>7</v>
      </c>
      <c r="C1553" t="s">
        <v>12</v>
      </c>
      <c r="D1553">
        <v>130</v>
      </c>
      <c r="E1553">
        <v>1360.9521551524999</v>
      </c>
      <c r="F1553">
        <v>462</v>
      </c>
      <c r="G1553">
        <v>32</v>
      </c>
      <c r="H1553" t="str">
        <f t="shared" si="24"/>
        <v>2023年</v>
      </c>
    </row>
    <row r="1554" spans="1:8">
      <c r="A1554" t="s">
        <v>64</v>
      </c>
      <c r="B1554" t="s">
        <v>7</v>
      </c>
      <c r="C1554" t="s">
        <v>12</v>
      </c>
      <c r="D1554">
        <v>140</v>
      </c>
      <c r="E1554">
        <v>294.91452991450001</v>
      </c>
      <c r="F1554">
        <v>111</v>
      </c>
      <c r="G1554">
        <v>6</v>
      </c>
      <c r="H1554" t="str">
        <f t="shared" si="24"/>
        <v>2023年</v>
      </c>
    </row>
    <row r="1555" spans="1:8">
      <c r="A1555" t="s">
        <v>64</v>
      </c>
      <c r="B1555" t="s">
        <v>7</v>
      </c>
      <c r="C1555" t="s">
        <v>12</v>
      </c>
      <c r="D1555">
        <v>150</v>
      </c>
      <c r="E1555">
        <v>577.82597280799996</v>
      </c>
      <c r="F1555">
        <v>248</v>
      </c>
      <c r="G1555">
        <v>16</v>
      </c>
      <c r="H1555" t="str">
        <f t="shared" si="24"/>
        <v>2023年</v>
      </c>
    </row>
    <row r="1556" spans="1:8">
      <c r="A1556" t="s">
        <v>64</v>
      </c>
      <c r="B1556" t="s">
        <v>7</v>
      </c>
      <c r="C1556" t="s">
        <v>12</v>
      </c>
      <c r="D1556">
        <v>180</v>
      </c>
      <c r="E1556">
        <v>128.8837209303</v>
      </c>
      <c r="F1556">
        <v>21</v>
      </c>
      <c r="G1556">
        <v>1</v>
      </c>
      <c r="H1556" t="str">
        <f t="shared" si="24"/>
        <v>2023年</v>
      </c>
    </row>
    <row r="1557" spans="1:8">
      <c r="A1557" t="s">
        <v>65</v>
      </c>
      <c r="B1557" t="s">
        <v>7</v>
      </c>
      <c r="C1557" t="s">
        <v>12</v>
      </c>
      <c r="D1557">
        <v>90</v>
      </c>
      <c r="E1557">
        <v>2468.6340806927001</v>
      </c>
      <c r="F1557">
        <v>597</v>
      </c>
      <c r="G1557">
        <v>26</v>
      </c>
      <c r="H1557" t="str">
        <f t="shared" si="24"/>
        <v>2023年</v>
      </c>
    </row>
    <row r="1558" spans="1:8">
      <c r="A1558" t="s">
        <v>65</v>
      </c>
      <c r="B1558" t="s">
        <v>7</v>
      </c>
      <c r="C1558" t="s">
        <v>12</v>
      </c>
      <c r="D1558">
        <v>100</v>
      </c>
      <c r="E1558">
        <v>3018.8999068767998</v>
      </c>
      <c r="F1558">
        <v>891</v>
      </c>
      <c r="G1558">
        <v>40</v>
      </c>
      <c r="H1558" t="str">
        <f t="shared" si="24"/>
        <v>2023年</v>
      </c>
    </row>
    <row r="1559" spans="1:8">
      <c r="A1559" t="s">
        <v>65</v>
      </c>
      <c r="B1559" t="s">
        <v>7</v>
      </c>
      <c r="C1559" t="s">
        <v>10</v>
      </c>
      <c r="D1559">
        <v>130</v>
      </c>
      <c r="E1559">
        <v>1126.4634453783999</v>
      </c>
      <c r="F1559">
        <v>362</v>
      </c>
      <c r="G1559">
        <v>38</v>
      </c>
      <c r="H1559" t="str">
        <f t="shared" si="24"/>
        <v>2023年</v>
      </c>
    </row>
    <row r="1560" spans="1:8">
      <c r="A1560" t="s">
        <v>66</v>
      </c>
      <c r="B1560" t="s">
        <v>7</v>
      </c>
      <c r="C1560" t="s">
        <v>12</v>
      </c>
      <c r="D1560">
        <v>160</v>
      </c>
      <c r="E1560">
        <v>65.0625</v>
      </c>
      <c r="F1560">
        <v>27</v>
      </c>
      <c r="G1560">
        <v>3</v>
      </c>
      <c r="H1560" t="str">
        <f t="shared" si="24"/>
        <v>2023年</v>
      </c>
    </row>
    <row r="1561" spans="1:8">
      <c r="A1561" t="s">
        <v>67</v>
      </c>
      <c r="B1561" t="s">
        <v>7</v>
      </c>
      <c r="C1561" t="s">
        <v>12</v>
      </c>
      <c r="D1561">
        <v>80</v>
      </c>
      <c r="E1561">
        <v>5007.8545416852003</v>
      </c>
      <c r="F1561">
        <v>1050</v>
      </c>
      <c r="G1561">
        <v>65</v>
      </c>
      <c r="H1561" t="str">
        <f t="shared" si="24"/>
        <v>2023年</v>
      </c>
    </row>
    <row r="1562" spans="1:8">
      <c r="A1562" t="s">
        <v>67</v>
      </c>
      <c r="B1562" t="s">
        <v>7</v>
      </c>
      <c r="C1562" t="s">
        <v>12</v>
      </c>
      <c r="D1562">
        <v>90</v>
      </c>
      <c r="E1562">
        <v>4598.2887989284</v>
      </c>
      <c r="F1562">
        <v>1078</v>
      </c>
      <c r="G1562">
        <v>69</v>
      </c>
      <c r="H1562" t="str">
        <f t="shared" si="24"/>
        <v>2023年</v>
      </c>
    </row>
    <row r="1563" spans="1:8">
      <c r="A1563" t="s">
        <v>67</v>
      </c>
      <c r="B1563" t="s">
        <v>7</v>
      </c>
      <c r="C1563" t="s">
        <v>10</v>
      </c>
      <c r="D1563">
        <v>100</v>
      </c>
      <c r="E1563">
        <v>3781.9676169867998</v>
      </c>
      <c r="F1563">
        <v>1179</v>
      </c>
      <c r="G1563">
        <v>89</v>
      </c>
      <c r="H1563" t="str">
        <f t="shared" si="24"/>
        <v>2023年</v>
      </c>
    </row>
    <row r="1564" spans="1:8">
      <c r="A1564" t="s">
        <v>67</v>
      </c>
      <c r="B1564" t="s">
        <v>7</v>
      </c>
      <c r="C1564" t="s">
        <v>12</v>
      </c>
      <c r="D1564">
        <v>150</v>
      </c>
      <c r="E1564">
        <v>803.04352720580005</v>
      </c>
      <c r="F1564">
        <v>334</v>
      </c>
      <c r="G1564">
        <v>26</v>
      </c>
      <c r="H1564" t="str">
        <f t="shared" si="24"/>
        <v>2023年</v>
      </c>
    </row>
    <row r="1565" spans="1:8">
      <c r="A1565" t="s">
        <v>68</v>
      </c>
      <c r="B1565" t="s">
        <v>7</v>
      </c>
      <c r="C1565" t="s">
        <v>10</v>
      </c>
      <c r="D1565">
        <v>50</v>
      </c>
      <c r="E1565">
        <v>459.94736842110001</v>
      </c>
      <c r="F1565">
        <v>204</v>
      </c>
      <c r="G1565">
        <v>7</v>
      </c>
      <c r="H1565" t="str">
        <f t="shared" si="24"/>
        <v>2023年</v>
      </c>
    </row>
    <row r="1566" spans="1:8">
      <c r="A1566" t="s">
        <v>68</v>
      </c>
      <c r="B1566" t="s">
        <v>7</v>
      </c>
      <c r="C1566" t="s">
        <v>10</v>
      </c>
      <c r="D1566">
        <v>60</v>
      </c>
      <c r="E1566">
        <v>3722.6677360474</v>
      </c>
      <c r="F1566">
        <v>1011</v>
      </c>
      <c r="G1566">
        <v>50</v>
      </c>
      <c r="H1566" t="str">
        <f t="shared" si="24"/>
        <v>2023年</v>
      </c>
    </row>
    <row r="1567" spans="1:8">
      <c r="A1567" t="s">
        <v>68</v>
      </c>
      <c r="B1567" t="s">
        <v>7</v>
      </c>
      <c r="C1567" t="s">
        <v>12</v>
      </c>
      <c r="D1567">
        <v>140</v>
      </c>
      <c r="E1567">
        <v>535.03818241249996</v>
      </c>
      <c r="F1567">
        <v>195</v>
      </c>
      <c r="G1567">
        <v>16</v>
      </c>
      <c r="H1567" t="str">
        <f t="shared" si="24"/>
        <v>2023年</v>
      </c>
    </row>
    <row r="1568" spans="1:8">
      <c r="A1568" t="s">
        <v>68</v>
      </c>
      <c r="B1568" t="s">
        <v>7</v>
      </c>
      <c r="C1568" t="s">
        <v>10</v>
      </c>
      <c r="D1568">
        <v>180</v>
      </c>
      <c r="E1568">
        <v>310.91919191919999</v>
      </c>
      <c r="F1568">
        <v>198</v>
      </c>
      <c r="G1568">
        <v>36</v>
      </c>
      <c r="H1568" t="str">
        <f t="shared" si="24"/>
        <v>2023年</v>
      </c>
    </row>
    <row r="1569" spans="1:8">
      <c r="A1569" t="s">
        <v>69</v>
      </c>
      <c r="B1569" t="s">
        <v>7</v>
      </c>
      <c r="C1569" t="s">
        <v>10</v>
      </c>
      <c r="D1569">
        <v>120</v>
      </c>
      <c r="E1569">
        <v>3365.0929779775001</v>
      </c>
      <c r="F1569">
        <v>1616</v>
      </c>
      <c r="G1569">
        <v>150</v>
      </c>
      <c r="H1569" t="str">
        <f t="shared" si="24"/>
        <v>2023年</v>
      </c>
    </row>
    <row r="1570" spans="1:8">
      <c r="A1570" t="s">
        <v>70</v>
      </c>
      <c r="B1570" t="s">
        <v>7</v>
      </c>
      <c r="C1570" t="s">
        <v>12</v>
      </c>
      <c r="D1570">
        <v>100</v>
      </c>
      <c r="E1570">
        <v>5167.7974259694001</v>
      </c>
      <c r="F1570">
        <v>1734</v>
      </c>
      <c r="G1570">
        <v>76</v>
      </c>
      <c r="H1570" t="str">
        <f t="shared" si="24"/>
        <v>2023年</v>
      </c>
    </row>
    <row r="1571" spans="1:8">
      <c r="A1571" t="s">
        <v>70</v>
      </c>
      <c r="B1571" t="s">
        <v>7</v>
      </c>
      <c r="C1571" t="s">
        <v>12</v>
      </c>
      <c r="D1571">
        <v>120</v>
      </c>
      <c r="E1571">
        <v>1003.9467298241</v>
      </c>
      <c r="F1571">
        <v>275</v>
      </c>
      <c r="G1571">
        <v>17</v>
      </c>
      <c r="H1571" t="str">
        <f t="shared" si="24"/>
        <v>2023年</v>
      </c>
    </row>
    <row r="1572" spans="1:8">
      <c r="A1572" t="s">
        <v>71</v>
      </c>
      <c r="B1572" t="s">
        <v>7</v>
      </c>
      <c r="C1572" t="s">
        <v>10</v>
      </c>
      <c r="E1572">
        <v>2045.5383333334</v>
      </c>
      <c r="F1572">
        <v>442</v>
      </c>
      <c r="G1572">
        <v>40</v>
      </c>
      <c r="H1572" t="str">
        <f t="shared" si="24"/>
        <v>2023年</v>
      </c>
    </row>
    <row r="1573" spans="1:8">
      <c r="A1573" t="s">
        <v>71</v>
      </c>
      <c r="B1573" t="s">
        <v>7</v>
      </c>
      <c r="C1573" t="s">
        <v>12</v>
      </c>
      <c r="D1573">
        <v>100</v>
      </c>
      <c r="E1573">
        <v>563.86493506490001</v>
      </c>
      <c r="F1573">
        <v>193</v>
      </c>
      <c r="G1573">
        <v>19</v>
      </c>
      <c r="H1573" t="str">
        <f t="shared" si="24"/>
        <v>2023年</v>
      </c>
    </row>
    <row r="1574" spans="1:8">
      <c r="A1574" t="s">
        <v>71</v>
      </c>
      <c r="B1574" t="s">
        <v>7</v>
      </c>
      <c r="C1574" t="s">
        <v>10</v>
      </c>
      <c r="D1574">
        <v>160</v>
      </c>
      <c r="E1574">
        <v>51.727272727200003</v>
      </c>
      <c r="F1574">
        <v>31</v>
      </c>
      <c r="G1574">
        <v>3</v>
      </c>
      <c r="H1574" t="str">
        <f t="shared" si="24"/>
        <v>2023年</v>
      </c>
    </row>
    <row r="1575" spans="1:8">
      <c r="A1575" t="s">
        <v>71</v>
      </c>
      <c r="B1575" t="s">
        <v>7</v>
      </c>
      <c r="C1575" t="s">
        <v>12</v>
      </c>
      <c r="D1575">
        <v>160</v>
      </c>
      <c r="E1575">
        <v>87.272727272699996</v>
      </c>
      <c r="F1575">
        <v>32</v>
      </c>
      <c r="G1575">
        <v>5</v>
      </c>
      <c r="H1575" t="str">
        <f t="shared" si="24"/>
        <v>2023年</v>
      </c>
    </row>
    <row r="1576" spans="1:8">
      <c r="A1576" t="s">
        <v>72</v>
      </c>
      <c r="B1576" t="s">
        <v>7</v>
      </c>
      <c r="C1576" t="s">
        <v>10</v>
      </c>
      <c r="D1576">
        <v>120</v>
      </c>
      <c r="E1576">
        <v>717.26126126140002</v>
      </c>
      <c r="F1576">
        <v>342</v>
      </c>
      <c r="G1576">
        <v>36</v>
      </c>
      <c r="H1576" t="str">
        <f t="shared" si="24"/>
        <v>2023年</v>
      </c>
    </row>
    <row r="1577" spans="1:8">
      <c r="A1577" t="s">
        <v>72</v>
      </c>
      <c r="B1577" t="s">
        <v>7</v>
      </c>
      <c r="C1577" t="s">
        <v>10</v>
      </c>
      <c r="D1577">
        <v>170</v>
      </c>
      <c r="E1577">
        <v>331.12499999990001</v>
      </c>
      <c r="F1577">
        <v>101</v>
      </c>
      <c r="G1577">
        <v>8</v>
      </c>
      <c r="H1577" t="str">
        <f t="shared" si="24"/>
        <v>2023年</v>
      </c>
    </row>
    <row r="1578" spans="1:8">
      <c r="A1578" t="s">
        <v>73</v>
      </c>
      <c r="B1578" t="s">
        <v>7</v>
      </c>
      <c r="C1578" t="s">
        <v>12</v>
      </c>
      <c r="E1578">
        <v>1</v>
      </c>
      <c r="F1578">
        <v>1</v>
      </c>
      <c r="G1578">
        <v>0</v>
      </c>
      <c r="H1578" t="str">
        <f t="shared" si="24"/>
        <v>2023年</v>
      </c>
    </row>
    <row r="1579" spans="1:8">
      <c r="A1579" t="s">
        <v>73</v>
      </c>
      <c r="B1579" t="s">
        <v>7</v>
      </c>
      <c r="C1579" t="s">
        <v>10</v>
      </c>
      <c r="D1579">
        <v>120</v>
      </c>
      <c r="E1579">
        <v>197.02380952390001</v>
      </c>
      <c r="F1579">
        <v>84</v>
      </c>
      <c r="G1579">
        <v>8</v>
      </c>
      <c r="H1579" t="str">
        <f t="shared" si="24"/>
        <v>2023年</v>
      </c>
    </row>
    <row r="1580" spans="1:8">
      <c r="A1580" t="s">
        <v>73</v>
      </c>
      <c r="B1580" t="s">
        <v>7</v>
      </c>
      <c r="C1580" t="s">
        <v>12</v>
      </c>
      <c r="D1580">
        <v>140</v>
      </c>
      <c r="E1580">
        <v>516.7243589743</v>
      </c>
      <c r="F1580">
        <v>278</v>
      </c>
      <c r="G1580">
        <v>36</v>
      </c>
      <c r="H1580" t="str">
        <f t="shared" si="24"/>
        <v>2023年</v>
      </c>
    </row>
    <row r="1581" spans="1:8">
      <c r="A1581" t="s">
        <v>74</v>
      </c>
      <c r="B1581" t="s">
        <v>7</v>
      </c>
      <c r="C1581" t="s">
        <v>12</v>
      </c>
      <c r="D1581">
        <v>70</v>
      </c>
      <c r="E1581">
        <v>70</v>
      </c>
      <c r="F1581">
        <v>17</v>
      </c>
      <c r="G1581">
        <v>0</v>
      </c>
      <c r="H1581" t="str">
        <f t="shared" si="24"/>
        <v>2023年</v>
      </c>
    </row>
    <row r="1582" spans="1:8">
      <c r="A1582" t="s">
        <v>74</v>
      </c>
      <c r="B1582" t="s">
        <v>7</v>
      </c>
      <c r="C1582" t="s">
        <v>10</v>
      </c>
      <c r="D1582">
        <v>150</v>
      </c>
      <c r="E1582">
        <v>592.44444444440001</v>
      </c>
      <c r="F1582">
        <v>292</v>
      </c>
      <c r="G1582">
        <v>32</v>
      </c>
      <c r="H1582" t="str">
        <f t="shared" si="24"/>
        <v>2023年</v>
      </c>
    </row>
    <row r="1583" spans="1:8">
      <c r="A1583" t="s">
        <v>75</v>
      </c>
      <c r="B1583" t="s">
        <v>7</v>
      </c>
      <c r="C1583" t="s">
        <v>12</v>
      </c>
      <c r="E1583">
        <v>162</v>
      </c>
      <c r="F1583">
        <v>23</v>
      </c>
      <c r="G1583">
        <v>1</v>
      </c>
      <c r="H1583" t="str">
        <f t="shared" si="24"/>
        <v>2023年</v>
      </c>
    </row>
    <row r="1584" spans="1:8">
      <c r="A1584" t="s">
        <v>76</v>
      </c>
      <c r="B1584" t="s">
        <v>7</v>
      </c>
      <c r="C1584" t="s">
        <v>10</v>
      </c>
      <c r="E1584">
        <v>1691.7256031724</v>
      </c>
      <c r="F1584">
        <v>416</v>
      </c>
      <c r="G1584">
        <v>17</v>
      </c>
      <c r="H1584" t="str">
        <f t="shared" si="24"/>
        <v>2023年</v>
      </c>
    </row>
    <row r="1585" spans="1:8">
      <c r="A1585" t="s">
        <v>76</v>
      </c>
      <c r="B1585" t="s">
        <v>7</v>
      </c>
      <c r="C1585" t="s">
        <v>12</v>
      </c>
      <c r="D1585">
        <v>60</v>
      </c>
      <c r="E1585">
        <v>162.21794871789999</v>
      </c>
      <c r="F1585">
        <v>43</v>
      </c>
      <c r="G1585">
        <v>0</v>
      </c>
      <c r="H1585" t="str">
        <f t="shared" si="24"/>
        <v>2023年</v>
      </c>
    </row>
    <row r="1586" spans="1:8">
      <c r="A1586" t="s">
        <v>77</v>
      </c>
      <c r="B1586" t="s">
        <v>7</v>
      </c>
      <c r="C1586" t="s">
        <v>12</v>
      </c>
      <c r="D1586">
        <v>40</v>
      </c>
      <c r="E1586">
        <v>119</v>
      </c>
      <c r="F1586">
        <v>26</v>
      </c>
      <c r="G1586">
        <v>1</v>
      </c>
      <c r="H1586" t="str">
        <f t="shared" si="24"/>
        <v>2023年</v>
      </c>
    </row>
    <row r="1587" spans="1:8">
      <c r="A1587" t="s">
        <v>77</v>
      </c>
      <c r="B1587" t="s">
        <v>7</v>
      </c>
      <c r="C1587" t="s">
        <v>12</v>
      </c>
      <c r="D1587">
        <v>90</v>
      </c>
      <c r="E1587">
        <v>1359.4389610390001</v>
      </c>
      <c r="F1587">
        <v>314</v>
      </c>
      <c r="G1587">
        <v>13</v>
      </c>
      <c r="H1587" t="str">
        <f t="shared" si="24"/>
        <v>2023年</v>
      </c>
    </row>
    <row r="1588" spans="1:8">
      <c r="A1588" t="s">
        <v>77</v>
      </c>
      <c r="B1588" t="s">
        <v>7</v>
      </c>
      <c r="C1588" t="s">
        <v>12</v>
      </c>
      <c r="D1588">
        <v>120</v>
      </c>
      <c r="E1588">
        <v>411.41223222500003</v>
      </c>
      <c r="F1588">
        <v>120</v>
      </c>
      <c r="G1588">
        <v>7</v>
      </c>
      <c r="H1588" t="str">
        <f t="shared" si="24"/>
        <v>2023年</v>
      </c>
    </row>
    <row r="1589" spans="1:8">
      <c r="A1589" t="s">
        <v>77</v>
      </c>
      <c r="B1589" t="s">
        <v>7</v>
      </c>
      <c r="C1589" t="s">
        <v>12</v>
      </c>
      <c r="D1589">
        <v>160</v>
      </c>
      <c r="E1589">
        <v>123</v>
      </c>
      <c r="F1589">
        <v>34</v>
      </c>
      <c r="G1589">
        <v>2</v>
      </c>
      <c r="H1589" t="str">
        <f t="shared" si="24"/>
        <v>2023年</v>
      </c>
    </row>
    <row r="1590" spans="1:8">
      <c r="A1590" t="s">
        <v>78</v>
      </c>
      <c r="B1590" t="s">
        <v>7</v>
      </c>
      <c r="C1590" t="s">
        <v>10</v>
      </c>
      <c r="E1590">
        <v>411.52718676120003</v>
      </c>
      <c r="F1590">
        <v>232</v>
      </c>
      <c r="G1590">
        <v>21</v>
      </c>
      <c r="H1590" t="str">
        <f t="shared" si="24"/>
        <v>2023年</v>
      </c>
    </row>
    <row r="1591" spans="1:8">
      <c r="A1591" t="s">
        <v>78</v>
      </c>
      <c r="B1591" t="s">
        <v>7</v>
      </c>
      <c r="C1591" t="s">
        <v>10</v>
      </c>
      <c r="D1591">
        <v>60</v>
      </c>
      <c r="E1591">
        <v>213.6</v>
      </c>
      <c r="F1591">
        <v>95</v>
      </c>
      <c r="G1591">
        <v>8</v>
      </c>
      <c r="H1591" t="str">
        <f t="shared" si="24"/>
        <v>2023年</v>
      </c>
    </row>
    <row r="1592" spans="1:8">
      <c r="A1592" t="s">
        <v>78</v>
      </c>
      <c r="B1592" t="s">
        <v>7</v>
      </c>
      <c r="C1592" t="s">
        <v>10</v>
      </c>
      <c r="D1592">
        <v>120</v>
      </c>
      <c r="E1592">
        <v>4471.8373181068</v>
      </c>
      <c r="F1592">
        <v>1609</v>
      </c>
      <c r="G1592">
        <v>116</v>
      </c>
      <c r="H1592" t="str">
        <f t="shared" si="24"/>
        <v>2023年</v>
      </c>
    </row>
    <row r="1593" spans="1:8">
      <c r="A1593" t="s">
        <v>78</v>
      </c>
      <c r="B1593" t="s">
        <v>7</v>
      </c>
      <c r="C1593" t="s">
        <v>12</v>
      </c>
      <c r="D1593">
        <v>120</v>
      </c>
      <c r="E1593">
        <v>3541.1626818929999</v>
      </c>
      <c r="F1593">
        <v>1027</v>
      </c>
      <c r="G1593">
        <v>50</v>
      </c>
      <c r="H1593" t="str">
        <f t="shared" si="24"/>
        <v>2023年</v>
      </c>
    </row>
    <row r="1594" spans="1:8">
      <c r="A1594" t="s">
        <v>78</v>
      </c>
      <c r="B1594" t="s">
        <v>7</v>
      </c>
      <c r="C1594" t="s">
        <v>10</v>
      </c>
      <c r="D1594">
        <v>130</v>
      </c>
      <c r="E1594">
        <v>1068.8888322959001</v>
      </c>
      <c r="F1594">
        <v>368</v>
      </c>
      <c r="G1594">
        <v>29</v>
      </c>
      <c r="H1594" t="str">
        <f t="shared" si="24"/>
        <v>2023年</v>
      </c>
    </row>
    <row r="1595" spans="1:8">
      <c r="A1595" t="s">
        <v>78</v>
      </c>
      <c r="B1595" t="s">
        <v>7</v>
      </c>
      <c r="C1595" t="s">
        <v>10</v>
      </c>
      <c r="D1595">
        <v>140</v>
      </c>
      <c r="E1595">
        <v>1988.0666732243999</v>
      </c>
      <c r="F1595">
        <v>748</v>
      </c>
      <c r="G1595">
        <v>66</v>
      </c>
      <c r="H1595" t="str">
        <f t="shared" si="24"/>
        <v>2023年</v>
      </c>
    </row>
    <row r="1596" spans="1:8">
      <c r="A1596" t="s">
        <v>79</v>
      </c>
      <c r="B1596" t="s">
        <v>7</v>
      </c>
      <c r="C1596" t="s">
        <v>10</v>
      </c>
      <c r="D1596">
        <v>60</v>
      </c>
      <c r="E1596">
        <v>53.999999999899998</v>
      </c>
      <c r="F1596">
        <v>18</v>
      </c>
      <c r="G1596">
        <v>1</v>
      </c>
      <c r="H1596" t="str">
        <f t="shared" si="24"/>
        <v>2023年</v>
      </c>
    </row>
    <row r="1597" spans="1:8">
      <c r="A1597" t="s">
        <v>79</v>
      </c>
      <c r="B1597" t="s">
        <v>7</v>
      </c>
      <c r="C1597" t="s">
        <v>12</v>
      </c>
      <c r="D1597">
        <v>90</v>
      </c>
      <c r="E1597">
        <v>575.29619726680005</v>
      </c>
      <c r="F1597">
        <v>140</v>
      </c>
      <c r="G1597">
        <v>6</v>
      </c>
      <c r="H1597" t="str">
        <f t="shared" si="24"/>
        <v>2023年</v>
      </c>
    </row>
    <row r="1598" spans="1:8">
      <c r="A1598" t="s">
        <v>79</v>
      </c>
      <c r="B1598" t="s">
        <v>7</v>
      </c>
      <c r="C1598" t="s">
        <v>10</v>
      </c>
      <c r="D1598">
        <v>110</v>
      </c>
      <c r="E1598">
        <v>443.60119795010002</v>
      </c>
      <c r="F1598">
        <v>187</v>
      </c>
      <c r="G1598">
        <v>14</v>
      </c>
      <c r="H1598" t="str">
        <f t="shared" si="24"/>
        <v>2023年</v>
      </c>
    </row>
    <row r="1599" spans="1:8">
      <c r="A1599" t="s">
        <v>79</v>
      </c>
      <c r="B1599" t="s">
        <v>7</v>
      </c>
      <c r="C1599" t="s">
        <v>10</v>
      </c>
      <c r="D1599">
        <v>130</v>
      </c>
      <c r="E1599">
        <v>220.08695652189999</v>
      </c>
      <c r="F1599">
        <v>124</v>
      </c>
      <c r="G1599">
        <v>21</v>
      </c>
      <c r="H1599" t="str">
        <f t="shared" si="24"/>
        <v>2023年</v>
      </c>
    </row>
    <row r="1600" spans="1:8">
      <c r="A1600" t="s">
        <v>80</v>
      </c>
      <c r="B1600" t="s">
        <v>7</v>
      </c>
      <c r="C1600" t="s">
        <v>10</v>
      </c>
      <c r="D1600">
        <v>110</v>
      </c>
      <c r="E1600">
        <v>33.166666666600001</v>
      </c>
      <c r="F1600">
        <v>19</v>
      </c>
      <c r="G1600">
        <v>3</v>
      </c>
      <c r="H1600" t="str">
        <f t="shared" si="24"/>
        <v>2023年</v>
      </c>
    </row>
    <row r="1601" spans="1:8">
      <c r="A1601" t="s">
        <v>80</v>
      </c>
      <c r="B1601" t="s">
        <v>7</v>
      </c>
      <c r="C1601" t="s">
        <v>10</v>
      </c>
      <c r="D1601">
        <v>130</v>
      </c>
      <c r="E1601">
        <v>47</v>
      </c>
      <c r="F1601">
        <v>6</v>
      </c>
      <c r="G1601">
        <v>1</v>
      </c>
      <c r="H1601" t="str">
        <f t="shared" si="24"/>
        <v>2023年</v>
      </c>
    </row>
    <row r="1602" spans="1:8">
      <c r="A1602" t="s">
        <v>80</v>
      </c>
      <c r="B1602" t="s">
        <v>7</v>
      </c>
      <c r="C1602" t="s">
        <v>10</v>
      </c>
      <c r="D1602">
        <v>150</v>
      </c>
      <c r="E1602">
        <v>612.74361259659997</v>
      </c>
      <c r="F1602">
        <v>227</v>
      </c>
      <c r="G1602">
        <v>23</v>
      </c>
      <c r="H1602" t="str">
        <f t="shared" si="24"/>
        <v>2023年</v>
      </c>
    </row>
    <row r="1603" spans="1:8">
      <c r="A1603" t="s">
        <v>81</v>
      </c>
      <c r="B1603" t="s">
        <v>7</v>
      </c>
      <c r="C1603" t="s">
        <v>10</v>
      </c>
      <c r="D1603">
        <v>80</v>
      </c>
      <c r="E1603">
        <v>1559.6928620373999</v>
      </c>
      <c r="F1603">
        <v>727</v>
      </c>
      <c r="G1603">
        <v>40</v>
      </c>
      <c r="H1603" t="str">
        <f t="shared" ref="H1603:H1666" si="25">LEFT(A1603,5)</f>
        <v>2023年</v>
      </c>
    </row>
    <row r="1604" spans="1:8">
      <c r="A1604" t="s">
        <v>81</v>
      </c>
      <c r="B1604" t="s">
        <v>7</v>
      </c>
      <c r="C1604" t="s">
        <v>10</v>
      </c>
      <c r="D1604">
        <v>130</v>
      </c>
      <c r="E1604">
        <v>583.53406593399995</v>
      </c>
      <c r="F1604">
        <v>191</v>
      </c>
      <c r="G1604">
        <v>22</v>
      </c>
      <c r="H1604" t="str">
        <f t="shared" si="25"/>
        <v>2023年</v>
      </c>
    </row>
    <row r="1605" spans="1:8">
      <c r="A1605" t="s">
        <v>81</v>
      </c>
      <c r="B1605" t="s">
        <v>7</v>
      </c>
      <c r="C1605" t="s">
        <v>10</v>
      </c>
      <c r="D1605">
        <v>150</v>
      </c>
      <c r="E1605">
        <v>1896.3370172089001</v>
      </c>
      <c r="F1605">
        <v>842</v>
      </c>
      <c r="G1605">
        <v>58</v>
      </c>
      <c r="H1605" t="str">
        <f t="shared" si="25"/>
        <v>2023年</v>
      </c>
    </row>
    <row r="1606" spans="1:8">
      <c r="A1606" t="s">
        <v>81</v>
      </c>
      <c r="B1606" t="s">
        <v>7</v>
      </c>
      <c r="C1606" t="s">
        <v>12</v>
      </c>
      <c r="D1606">
        <v>150</v>
      </c>
      <c r="E1606">
        <v>1699.6629827910001</v>
      </c>
      <c r="F1606">
        <v>654</v>
      </c>
      <c r="G1606">
        <v>49</v>
      </c>
      <c r="H1606" t="str">
        <f t="shared" si="25"/>
        <v>2023年</v>
      </c>
    </row>
    <row r="1607" spans="1:8">
      <c r="A1607" t="s">
        <v>81</v>
      </c>
      <c r="B1607" t="s">
        <v>7</v>
      </c>
      <c r="C1607" t="s">
        <v>12</v>
      </c>
      <c r="D1607">
        <v>160</v>
      </c>
      <c r="E1607">
        <v>142.1</v>
      </c>
      <c r="F1607">
        <v>73</v>
      </c>
      <c r="G1607">
        <v>4</v>
      </c>
      <c r="H1607" t="str">
        <f t="shared" si="25"/>
        <v>2023年</v>
      </c>
    </row>
    <row r="1608" spans="1:8">
      <c r="A1608" t="s">
        <v>82</v>
      </c>
      <c r="B1608" t="s">
        <v>7</v>
      </c>
      <c r="C1608" t="s">
        <v>12</v>
      </c>
      <c r="E1608">
        <v>8251.4387387843999</v>
      </c>
      <c r="F1608">
        <v>3103</v>
      </c>
      <c r="G1608">
        <v>118</v>
      </c>
      <c r="H1608" t="str">
        <f t="shared" si="25"/>
        <v>2023年</v>
      </c>
    </row>
    <row r="1609" spans="1:8">
      <c r="A1609" t="s">
        <v>82</v>
      </c>
      <c r="B1609" t="s">
        <v>7</v>
      </c>
      <c r="C1609" t="s">
        <v>10</v>
      </c>
      <c r="D1609">
        <v>70</v>
      </c>
      <c r="E1609">
        <v>1609.4395514575999</v>
      </c>
      <c r="F1609">
        <v>617</v>
      </c>
      <c r="G1609">
        <v>25</v>
      </c>
      <c r="H1609" t="str">
        <f t="shared" si="25"/>
        <v>2023年</v>
      </c>
    </row>
    <row r="1610" spans="1:8">
      <c r="A1610" t="s">
        <v>82</v>
      </c>
      <c r="B1610" t="s">
        <v>7</v>
      </c>
      <c r="C1610" t="s">
        <v>10</v>
      </c>
      <c r="D1610">
        <v>80</v>
      </c>
      <c r="E1610">
        <v>6549.6910233002</v>
      </c>
      <c r="F1610">
        <v>2081</v>
      </c>
      <c r="G1610">
        <v>74</v>
      </c>
      <c r="H1610" t="str">
        <f t="shared" si="25"/>
        <v>2023年</v>
      </c>
    </row>
    <row r="1611" spans="1:8">
      <c r="A1611" t="s">
        <v>82</v>
      </c>
      <c r="B1611" t="s">
        <v>7</v>
      </c>
      <c r="C1611" t="s">
        <v>12</v>
      </c>
      <c r="D1611">
        <v>100</v>
      </c>
      <c r="E1611">
        <v>5888.4865456603002</v>
      </c>
      <c r="F1611">
        <v>2181</v>
      </c>
      <c r="G1611">
        <v>148</v>
      </c>
      <c r="H1611" t="str">
        <f t="shared" si="25"/>
        <v>2023年</v>
      </c>
    </row>
    <row r="1612" spans="1:8">
      <c r="A1612" t="s">
        <v>82</v>
      </c>
      <c r="B1612" t="s">
        <v>7</v>
      </c>
      <c r="C1612" t="s">
        <v>12</v>
      </c>
      <c r="D1612">
        <v>150</v>
      </c>
      <c r="E1612">
        <v>1179.1686287222999</v>
      </c>
      <c r="F1612">
        <v>556</v>
      </c>
      <c r="G1612">
        <v>50</v>
      </c>
      <c r="H1612" t="str">
        <f t="shared" si="25"/>
        <v>2023年</v>
      </c>
    </row>
    <row r="1613" spans="1:8">
      <c r="A1613" t="s">
        <v>83</v>
      </c>
      <c r="B1613" t="s">
        <v>7</v>
      </c>
      <c r="C1613" t="s">
        <v>12</v>
      </c>
      <c r="E1613">
        <v>2936.0637703941002</v>
      </c>
      <c r="F1613">
        <v>1045</v>
      </c>
      <c r="G1613">
        <v>23</v>
      </c>
      <c r="H1613" t="str">
        <f t="shared" si="25"/>
        <v>2023年</v>
      </c>
    </row>
    <row r="1614" spans="1:8">
      <c r="A1614" t="s">
        <v>83</v>
      </c>
      <c r="B1614" t="s">
        <v>7</v>
      </c>
      <c r="C1614" t="s">
        <v>10</v>
      </c>
      <c r="D1614">
        <v>50</v>
      </c>
      <c r="E1614">
        <v>222.1999999999</v>
      </c>
      <c r="F1614">
        <v>40</v>
      </c>
      <c r="G1614">
        <v>1</v>
      </c>
      <c r="H1614" t="str">
        <f t="shared" si="25"/>
        <v>2023年</v>
      </c>
    </row>
    <row r="1615" spans="1:8">
      <c r="A1615" t="s">
        <v>83</v>
      </c>
      <c r="B1615" t="s">
        <v>7</v>
      </c>
      <c r="C1615" t="s">
        <v>12</v>
      </c>
      <c r="D1615">
        <v>60</v>
      </c>
      <c r="E1615">
        <v>381.18629807680003</v>
      </c>
      <c r="F1615">
        <v>125</v>
      </c>
      <c r="G1615">
        <v>6</v>
      </c>
      <c r="H1615" t="str">
        <f t="shared" si="25"/>
        <v>2023年</v>
      </c>
    </row>
    <row r="1616" spans="1:8">
      <c r="A1616" t="s">
        <v>83</v>
      </c>
      <c r="B1616" t="s">
        <v>7</v>
      </c>
      <c r="C1616" t="s">
        <v>8</v>
      </c>
      <c r="D1616">
        <v>120</v>
      </c>
      <c r="E1616">
        <v>2.9166666666999999</v>
      </c>
      <c r="F1616">
        <v>1</v>
      </c>
      <c r="G1616">
        <v>0</v>
      </c>
      <c r="H1616" t="str">
        <f t="shared" si="25"/>
        <v>2023年</v>
      </c>
    </row>
    <row r="1617" spans="1:8">
      <c r="A1617" t="s">
        <v>84</v>
      </c>
      <c r="B1617" t="s">
        <v>7</v>
      </c>
      <c r="C1617" t="s">
        <v>10</v>
      </c>
      <c r="D1617">
        <v>50</v>
      </c>
      <c r="E1617">
        <v>6</v>
      </c>
      <c r="F1617">
        <v>1</v>
      </c>
      <c r="G1617">
        <v>0</v>
      </c>
      <c r="H1617" t="str">
        <f t="shared" si="25"/>
        <v>2023年</v>
      </c>
    </row>
    <row r="1618" spans="1:8">
      <c r="A1618" t="s">
        <v>84</v>
      </c>
      <c r="B1618" t="s">
        <v>7</v>
      </c>
      <c r="C1618" t="s">
        <v>12</v>
      </c>
      <c r="D1618">
        <v>60</v>
      </c>
      <c r="E1618">
        <v>59.102941176500003</v>
      </c>
      <c r="F1618">
        <v>9</v>
      </c>
      <c r="G1618">
        <v>0</v>
      </c>
      <c r="H1618" t="str">
        <f t="shared" si="25"/>
        <v>2023年</v>
      </c>
    </row>
    <row r="1619" spans="1:8">
      <c r="A1619" t="s">
        <v>84</v>
      </c>
      <c r="B1619" t="s">
        <v>7</v>
      </c>
      <c r="C1619" t="s">
        <v>10</v>
      </c>
      <c r="D1619">
        <v>70</v>
      </c>
      <c r="E1619">
        <v>3459.9192330369001</v>
      </c>
      <c r="F1619">
        <v>1308</v>
      </c>
      <c r="G1619">
        <v>55</v>
      </c>
      <c r="H1619" t="str">
        <f t="shared" si="25"/>
        <v>2023年</v>
      </c>
    </row>
    <row r="1620" spans="1:8">
      <c r="A1620" t="s">
        <v>85</v>
      </c>
      <c r="B1620" t="s">
        <v>7</v>
      </c>
      <c r="C1620" t="s">
        <v>10</v>
      </c>
      <c r="D1620">
        <v>100</v>
      </c>
      <c r="E1620">
        <v>2167.8827757399999</v>
      </c>
      <c r="F1620">
        <v>845</v>
      </c>
      <c r="G1620">
        <v>38</v>
      </c>
      <c r="H1620" t="str">
        <f t="shared" si="25"/>
        <v>2023年</v>
      </c>
    </row>
    <row r="1621" spans="1:8">
      <c r="A1621" t="s">
        <v>85</v>
      </c>
      <c r="B1621" t="s">
        <v>7</v>
      </c>
      <c r="C1621" t="s">
        <v>10</v>
      </c>
      <c r="D1621">
        <v>110</v>
      </c>
      <c r="E1621">
        <v>7534.1016553664003</v>
      </c>
      <c r="F1621">
        <v>3577</v>
      </c>
      <c r="G1621">
        <v>247</v>
      </c>
      <c r="H1621" t="str">
        <f t="shared" si="25"/>
        <v>2023年</v>
      </c>
    </row>
    <row r="1622" spans="1:8">
      <c r="A1622" t="s">
        <v>85</v>
      </c>
      <c r="B1622" t="s">
        <v>7</v>
      </c>
      <c r="C1622" t="s">
        <v>10</v>
      </c>
      <c r="D1622">
        <v>120</v>
      </c>
      <c r="E1622">
        <v>5912.3429422036997</v>
      </c>
      <c r="F1622">
        <v>2519</v>
      </c>
      <c r="G1622">
        <v>129</v>
      </c>
      <c r="H1622" t="str">
        <f t="shared" si="25"/>
        <v>2023年</v>
      </c>
    </row>
    <row r="1623" spans="1:8">
      <c r="A1623" t="s">
        <v>85</v>
      </c>
      <c r="B1623" t="s">
        <v>7</v>
      </c>
      <c r="C1623" t="s">
        <v>10</v>
      </c>
      <c r="D1623">
        <v>140</v>
      </c>
      <c r="E1623">
        <v>5143.7872822263998</v>
      </c>
      <c r="F1623">
        <v>2818</v>
      </c>
      <c r="G1623">
        <v>214</v>
      </c>
      <c r="H1623" t="str">
        <f t="shared" si="25"/>
        <v>2023年</v>
      </c>
    </row>
    <row r="1624" spans="1:8">
      <c r="A1624" t="s">
        <v>86</v>
      </c>
      <c r="B1624" t="s">
        <v>7</v>
      </c>
      <c r="C1624" t="s">
        <v>10</v>
      </c>
      <c r="E1624">
        <v>69</v>
      </c>
      <c r="F1624">
        <v>15</v>
      </c>
      <c r="G1624">
        <v>2</v>
      </c>
      <c r="H1624" t="str">
        <f t="shared" si="25"/>
        <v>2023年</v>
      </c>
    </row>
    <row r="1625" spans="1:8">
      <c r="A1625" t="s">
        <v>86</v>
      </c>
      <c r="B1625" t="s">
        <v>7</v>
      </c>
      <c r="C1625" t="s">
        <v>12</v>
      </c>
      <c r="D1625">
        <v>80</v>
      </c>
      <c r="E1625">
        <v>1239.1460609866001</v>
      </c>
      <c r="F1625">
        <v>492</v>
      </c>
      <c r="G1625">
        <v>36</v>
      </c>
      <c r="H1625" t="str">
        <f t="shared" si="25"/>
        <v>2023年</v>
      </c>
    </row>
    <row r="1626" spans="1:8">
      <c r="A1626" t="s">
        <v>86</v>
      </c>
      <c r="B1626" t="s">
        <v>7</v>
      </c>
      <c r="C1626" t="s">
        <v>12</v>
      </c>
      <c r="D1626">
        <v>110</v>
      </c>
      <c r="E1626">
        <v>6384.3454790337</v>
      </c>
      <c r="F1626">
        <v>2810</v>
      </c>
      <c r="G1626">
        <v>165</v>
      </c>
      <c r="H1626" t="str">
        <f t="shared" si="25"/>
        <v>2023年</v>
      </c>
    </row>
    <row r="1627" spans="1:8">
      <c r="A1627" t="s">
        <v>87</v>
      </c>
      <c r="B1627" t="s">
        <v>7</v>
      </c>
      <c r="C1627" t="s">
        <v>12</v>
      </c>
      <c r="D1627">
        <v>90</v>
      </c>
      <c r="E1627">
        <v>3951.8192753958001</v>
      </c>
      <c r="F1627">
        <v>1350</v>
      </c>
      <c r="G1627">
        <v>42</v>
      </c>
      <c r="H1627" t="str">
        <f t="shared" si="25"/>
        <v>2023年</v>
      </c>
    </row>
    <row r="1628" spans="1:8">
      <c r="A1628" t="s">
        <v>87</v>
      </c>
      <c r="B1628" t="s">
        <v>7</v>
      </c>
      <c r="C1628" t="s">
        <v>10</v>
      </c>
      <c r="D1628">
        <v>120</v>
      </c>
      <c r="E1628">
        <v>1279.5486686825</v>
      </c>
      <c r="F1628">
        <v>627</v>
      </c>
      <c r="G1628">
        <v>36</v>
      </c>
      <c r="H1628" t="str">
        <f t="shared" si="25"/>
        <v>2023年</v>
      </c>
    </row>
    <row r="1629" spans="1:8">
      <c r="A1629" t="s">
        <v>87</v>
      </c>
      <c r="B1629" t="s">
        <v>7</v>
      </c>
      <c r="C1629" t="s">
        <v>12</v>
      </c>
      <c r="D1629">
        <v>120</v>
      </c>
      <c r="E1629">
        <v>3469.4513313179</v>
      </c>
      <c r="F1629">
        <v>1003</v>
      </c>
      <c r="G1629">
        <v>38</v>
      </c>
      <c r="H1629" t="str">
        <f t="shared" si="25"/>
        <v>2023年</v>
      </c>
    </row>
    <row r="1630" spans="1:8">
      <c r="A1630" t="s">
        <v>149</v>
      </c>
      <c r="B1630" t="s">
        <v>7</v>
      </c>
      <c r="C1630" t="s">
        <v>12</v>
      </c>
      <c r="E1630">
        <v>370.27251461989999</v>
      </c>
      <c r="F1630">
        <v>143</v>
      </c>
      <c r="G1630">
        <v>10</v>
      </c>
      <c r="H1630" t="str">
        <f t="shared" si="25"/>
        <v>2023年</v>
      </c>
    </row>
    <row r="1631" spans="1:8">
      <c r="A1631" t="s">
        <v>149</v>
      </c>
      <c r="B1631" t="s">
        <v>7</v>
      </c>
      <c r="C1631" t="s">
        <v>10</v>
      </c>
      <c r="D1631">
        <v>40</v>
      </c>
      <c r="E1631">
        <v>38</v>
      </c>
      <c r="F1631">
        <v>8</v>
      </c>
      <c r="G1631">
        <v>1</v>
      </c>
      <c r="H1631" t="str">
        <f t="shared" si="25"/>
        <v>2023年</v>
      </c>
    </row>
    <row r="1632" spans="1:8">
      <c r="A1632" t="s">
        <v>149</v>
      </c>
      <c r="B1632" t="s">
        <v>7</v>
      </c>
      <c r="C1632" t="s">
        <v>10</v>
      </c>
      <c r="D1632">
        <v>70</v>
      </c>
      <c r="E1632">
        <v>1069.8738790488001</v>
      </c>
      <c r="F1632">
        <v>400</v>
      </c>
      <c r="G1632">
        <v>25</v>
      </c>
      <c r="H1632" t="str">
        <f t="shared" si="25"/>
        <v>2023年</v>
      </c>
    </row>
    <row r="1633" spans="1:8">
      <c r="A1633" t="s">
        <v>149</v>
      </c>
      <c r="B1633" t="s">
        <v>7</v>
      </c>
      <c r="C1633" t="s">
        <v>12</v>
      </c>
      <c r="D1633">
        <v>120</v>
      </c>
      <c r="E1633">
        <v>541.81338881449994</v>
      </c>
      <c r="F1633">
        <v>204</v>
      </c>
      <c r="G1633">
        <v>9</v>
      </c>
      <c r="H1633" t="str">
        <f t="shared" si="25"/>
        <v>2023年</v>
      </c>
    </row>
    <row r="1634" spans="1:8">
      <c r="A1634" t="s">
        <v>88</v>
      </c>
      <c r="B1634" t="s">
        <v>7</v>
      </c>
      <c r="C1634" t="s">
        <v>12</v>
      </c>
      <c r="E1634">
        <v>1689.8197589153999</v>
      </c>
      <c r="F1634">
        <v>818</v>
      </c>
      <c r="G1634">
        <v>53</v>
      </c>
      <c r="H1634" t="str">
        <f t="shared" si="25"/>
        <v>2023年</v>
      </c>
    </row>
    <row r="1635" spans="1:8">
      <c r="A1635" t="s">
        <v>88</v>
      </c>
      <c r="B1635" t="s">
        <v>7</v>
      </c>
      <c r="C1635" t="s">
        <v>12</v>
      </c>
      <c r="D1635">
        <v>70</v>
      </c>
      <c r="E1635">
        <v>73.5</v>
      </c>
      <c r="F1635">
        <v>22</v>
      </c>
      <c r="G1635">
        <v>3</v>
      </c>
      <c r="H1635" t="str">
        <f t="shared" si="25"/>
        <v>2023年</v>
      </c>
    </row>
    <row r="1636" spans="1:8">
      <c r="A1636" t="s">
        <v>88</v>
      </c>
      <c r="B1636" t="s">
        <v>7</v>
      </c>
      <c r="C1636" t="s">
        <v>10</v>
      </c>
      <c r="D1636">
        <v>120</v>
      </c>
      <c r="E1636">
        <v>4192.4453144896997</v>
      </c>
      <c r="F1636">
        <v>1729</v>
      </c>
      <c r="G1636">
        <v>116</v>
      </c>
      <c r="H1636" t="str">
        <f t="shared" si="25"/>
        <v>2023年</v>
      </c>
    </row>
    <row r="1637" spans="1:8">
      <c r="A1637" t="s">
        <v>88</v>
      </c>
      <c r="B1637" t="s">
        <v>7</v>
      </c>
      <c r="C1637" t="s">
        <v>12</v>
      </c>
      <c r="D1637">
        <v>120</v>
      </c>
      <c r="E1637">
        <v>4190.5546855101002</v>
      </c>
      <c r="F1637">
        <v>1553</v>
      </c>
      <c r="G1637">
        <v>74</v>
      </c>
      <c r="H1637" t="str">
        <f t="shared" si="25"/>
        <v>2023年</v>
      </c>
    </row>
    <row r="1638" spans="1:8">
      <c r="A1638" t="s">
        <v>89</v>
      </c>
      <c r="B1638" t="s">
        <v>7</v>
      </c>
      <c r="C1638" t="s">
        <v>12</v>
      </c>
      <c r="E1638">
        <v>139.22173913040001</v>
      </c>
      <c r="F1638">
        <v>70</v>
      </c>
      <c r="G1638">
        <v>8</v>
      </c>
      <c r="H1638" t="str">
        <f t="shared" si="25"/>
        <v>2023年</v>
      </c>
    </row>
    <row r="1639" spans="1:8">
      <c r="A1639" t="s">
        <v>89</v>
      </c>
      <c r="B1639" t="s">
        <v>7</v>
      </c>
      <c r="C1639" t="s">
        <v>12</v>
      </c>
      <c r="D1639">
        <v>80</v>
      </c>
      <c r="E1639">
        <v>3</v>
      </c>
      <c r="F1639">
        <v>2</v>
      </c>
      <c r="G1639">
        <v>0</v>
      </c>
      <c r="H1639" t="str">
        <f t="shared" si="25"/>
        <v>2023年</v>
      </c>
    </row>
    <row r="1640" spans="1:8">
      <c r="A1640" t="s">
        <v>89</v>
      </c>
      <c r="B1640" t="s">
        <v>13</v>
      </c>
      <c r="C1640" t="s">
        <v>10</v>
      </c>
      <c r="D1640">
        <v>130</v>
      </c>
      <c r="E1640">
        <v>2.4347826087</v>
      </c>
      <c r="F1640">
        <v>1</v>
      </c>
      <c r="G1640">
        <v>0</v>
      </c>
      <c r="H1640" t="str">
        <f t="shared" si="25"/>
        <v>2023年</v>
      </c>
    </row>
    <row r="1641" spans="1:8">
      <c r="A1641" t="s">
        <v>90</v>
      </c>
      <c r="B1641" t="s">
        <v>7</v>
      </c>
      <c r="C1641" t="s">
        <v>12</v>
      </c>
      <c r="D1641">
        <v>110</v>
      </c>
      <c r="E1641">
        <v>100</v>
      </c>
      <c r="F1641">
        <v>38</v>
      </c>
      <c r="G1641">
        <v>2</v>
      </c>
      <c r="H1641" t="str">
        <f t="shared" si="25"/>
        <v>2023年</v>
      </c>
    </row>
    <row r="1642" spans="1:8">
      <c r="A1642" t="s">
        <v>90</v>
      </c>
      <c r="B1642" t="s">
        <v>7</v>
      </c>
      <c r="C1642" t="s">
        <v>10</v>
      </c>
      <c r="D1642">
        <v>150</v>
      </c>
      <c r="E1642">
        <v>296.32653061219997</v>
      </c>
      <c r="F1642">
        <v>114</v>
      </c>
      <c r="G1642">
        <v>8</v>
      </c>
      <c r="H1642" t="str">
        <f t="shared" si="25"/>
        <v>2023年</v>
      </c>
    </row>
    <row r="1643" spans="1:8">
      <c r="A1643" t="s">
        <v>91</v>
      </c>
      <c r="B1643" t="s">
        <v>7</v>
      </c>
      <c r="C1643" t="s">
        <v>10</v>
      </c>
      <c r="E1643">
        <v>728.49999999980002</v>
      </c>
      <c r="F1643">
        <v>174</v>
      </c>
      <c r="G1643">
        <v>8</v>
      </c>
      <c r="H1643" t="str">
        <f t="shared" si="25"/>
        <v>2023年</v>
      </c>
    </row>
    <row r="1644" spans="1:8">
      <c r="A1644" t="s">
        <v>91</v>
      </c>
      <c r="B1644" t="s">
        <v>7</v>
      </c>
      <c r="C1644" t="s">
        <v>10</v>
      </c>
      <c r="D1644">
        <v>120</v>
      </c>
      <c r="E1644">
        <v>3344.7867478205999</v>
      </c>
      <c r="F1644">
        <v>1446</v>
      </c>
      <c r="G1644">
        <v>84</v>
      </c>
      <c r="H1644" t="str">
        <f t="shared" si="25"/>
        <v>2023年</v>
      </c>
    </row>
    <row r="1645" spans="1:8">
      <c r="A1645" t="s">
        <v>91</v>
      </c>
      <c r="B1645" t="s">
        <v>7</v>
      </c>
      <c r="C1645" t="s">
        <v>10</v>
      </c>
      <c r="D1645">
        <v>150</v>
      </c>
      <c r="E1645">
        <v>2038.1257676186001</v>
      </c>
      <c r="F1645">
        <v>978</v>
      </c>
      <c r="G1645">
        <v>93</v>
      </c>
      <c r="H1645" t="str">
        <f t="shared" si="25"/>
        <v>2023年</v>
      </c>
    </row>
    <row r="1646" spans="1:8">
      <c r="A1646" t="s">
        <v>92</v>
      </c>
      <c r="B1646" t="s">
        <v>7</v>
      </c>
      <c r="C1646" t="s">
        <v>10</v>
      </c>
      <c r="E1646">
        <v>499.6875</v>
      </c>
      <c r="F1646">
        <v>194</v>
      </c>
      <c r="G1646">
        <v>12</v>
      </c>
      <c r="H1646" t="str">
        <f t="shared" si="25"/>
        <v>2023年</v>
      </c>
    </row>
    <row r="1647" spans="1:8">
      <c r="A1647" t="s">
        <v>92</v>
      </c>
      <c r="B1647" t="s">
        <v>7</v>
      </c>
      <c r="C1647" t="s">
        <v>12</v>
      </c>
      <c r="E1647">
        <v>390.31249999990001</v>
      </c>
      <c r="F1647">
        <v>85</v>
      </c>
      <c r="G1647">
        <v>1</v>
      </c>
      <c r="H1647" t="str">
        <f t="shared" si="25"/>
        <v>2023年</v>
      </c>
    </row>
    <row r="1648" spans="1:8">
      <c r="A1648" t="s">
        <v>92</v>
      </c>
      <c r="B1648" t="s">
        <v>7</v>
      </c>
      <c r="C1648" t="s">
        <v>12</v>
      </c>
      <c r="D1648">
        <v>60</v>
      </c>
      <c r="E1648">
        <v>11</v>
      </c>
      <c r="F1648">
        <v>3</v>
      </c>
      <c r="G1648">
        <v>0</v>
      </c>
      <c r="H1648" t="str">
        <f t="shared" si="25"/>
        <v>2023年</v>
      </c>
    </row>
    <row r="1649" spans="1:8">
      <c r="A1649" t="s">
        <v>92</v>
      </c>
      <c r="B1649" t="s">
        <v>7</v>
      </c>
      <c r="C1649" t="s">
        <v>10</v>
      </c>
      <c r="D1649">
        <v>90</v>
      </c>
      <c r="E1649">
        <v>1645.9479548232</v>
      </c>
      <c r="F1649">
        <v>615</v>
      </c>
      <c r="G1649">
        <v>30</v>
      </c>
      <c r="H1649" t="str">
        <f t="shared" si="25"/>
        <v>2023年</v>
      </c>
    </row>
    <row r="1650" spans="1:8">
      <c r="A1650" t="s">
        <v>92</v>
      </c>
      <c r="B1650" t="s">
        <v>7</v>
      </c>
      <c r="C1650" t="s">
        <v>10</v>
      </c>
      <c r="D1650">
        <v>170</v>
      </c>
      <c r="E1650">
        <v>115.5000000001</v>
      </c>
      <c r="F1650">
        <v>36</v>
      </c>
      <c r="G1650">
        <v>3</v>
      </c>
      <c r="H1650" t="str">
        <f t="shared" si="25"/>
        <v>2023年</v>
      </c>
    </row>
    <row r="1651" spans="1:8">
      <c r="A1651" t="s">
        <v>93</v>
      </c>
      <c r="B1651" t="s">
        <v>7</v>
      </c>
      <c r="C1651" t="s">
        <v>10</v>
      </c>
      <c r="D1651">
        <v>70</v>
      </c>
      <c r="E1651">
        <v>566.05882352950005</v>
      </c>
      <c r="F1651">
        <v>176</v>
      </c>
      <c r="G1651">
        <v>11</v>
      </c>
      <c r="H1651" t="str">
        <f t="shared" si="25"/>
        <v>2023年</v>
      </c>
    </row>
    <row r="1652" spans="1:8">
      <c r="A1652" t="s">
        <v>93</v>
      </c>
      <c r="B1652" t="s">
        <v>7</v>
      </c>
      <c r="C1652" t="s">
        <v>10</v>
      </c>
      <c r="D1652">
        <v>110</v>
      </c>
      <c r="E1652">
        <v>60</v>
      </c>
      <c r="F1652">
        <v>30</v>
      </c>
      <c r="G1652">
        <v>3</v>
      </c>
      <c r="H1652" t="str">
        <f t="shared" si="25"/>
        <v>2023年</v>
      </c>
    </row>
    <row r="1653" spans="1:8">
      <c r="A1653" t="s">
        <v>93</v>
      </c>
      <c r="B1653" t="s">
        <v>7</v>
      </c>
      <c r="C1653" t="s">
        <v>12</v>
      </c>
      <c r="D1653">
        <v>120</v>
      </c>
      <c r="E1653">
        <v>135.6</v>
      </c>
      <c r="F1653">
        <v>69</v>
      </c>
      <c r="G1653">
        <v>7</v>
      </c>
      <c r="H1653" t="str">
        <f t="shared" si="25"/>
        <v>2023年</v>
      </c>
    </row>
    <row r="1654" spans="1:8">
      <c r="A1654" t="s">
        <v>93</v>
      </c>
      <c r="B1654" t="s">
        <v>7</v>
      </c>
      <c r="C1654" t="s">
        <v>12</v>
      </c>
      <c r="D1654">
        <v>140</v>
      </c>
      <c r="E1654">
        <v>292.71929824559999</v>
      </c>
      <c r="F1654">
        <v>74</v>
      </c>
      <c r="G1654">
        <v>7</v>
      </c>
      <c r="H1654" t="str">
        <f t="shared" si="25"/>
        <v>2023年</v>
      </c>
    </row>
    <row r="1655" spans="1:8">
      <c r="A1655" t="s">
        <v>93</v>
      </c>
      <c r="B1655" t="s">
        <v>7</v>
      </c>
      <c r="C1655" t="s">
        <v>10</v>
      </c>
      <c r="D1655">
        <v>160</v>
      </c>
      <c r="E1655">
        <v>693.20833333329995</v>
      </c>
      <c r="F1655">
        <v>356</v>
      </c>
      <c r="G1655">
        <v>27</v>
      </c>
      <c r="H1655" t="str">
        <f t="shared" si="25"/>
        <v>2023年</v>
      </c>
    </row>
    <row r="1656" spans="1:8">
      <c r="A1656" t="s">
        <v>94</v>
      </c>
      <c r="B1656" t="s">
        <v>7</v>
      </c>
      <c r="C1656" t="s">
        <v>12</v>
      </c>
      <c r="D1656">
        <v>90</v>
      </c>
      <c r="E1656">
        <v>2600.4577287093002</v>
      </c>
      <c r="F1656">
        <v>868</v>
      </c>
      <c r="G1656">
        <v>44</v>
      </c>
      <c r="H1656" t="str">
        <f t="shared" si="25"/>
        <v>2023年</v>
      </c>
    </row>
    <row r="1657" spans="1:8">
      <c r="A1657" t="s">
        <v>95</v>
      </c>
      <c r="B1657" t="s">
        <v>7</v>
      </c>
      <c r="C1657" t="s">
        <v>10</v>
      </c>
      <c r="D1657">
        <v>60</v>
      </c>
      <c r="E1657">
        <v>917.1597222222</v>
      </c>
      <c r="F1657">
        <v>94</v>
      </c>
      <c r="G1657">
        <v>2</v>
      </c>
      <c r="H1657" t="str">
        <f t="shared" si="25"/>
        <v>2023年</v>
      </c>
    </row>
    <row r="1658" spans="1:8">
      <c r="A1658" t="s">
        <v>95</v>
      </c>
      <c r="B1658" t="s">
        <v>7</v>
      </c>
      <c r="C1658" t="s">
        <v>10</v>
      </c>
      <c r="D1658">
        <v>140</v>
      </c>
      <c r="E1658">
        <v>7687.6308606278999</v>
      </c>
      <c r="F1658">
        <v>3247</v>
      </c>
      <c r="G1658">
        <v>189</v>
      </c>
      <c r="H1658" t="str">
        <f t="shared" si="25"/>
        <v>2023年</v>
      </c>
    </row>
    <row r="1659" spans="1:8">
      <c r="A1659" t="s">
        <v>96</v>
      </c>
      <c r="B1659" t="s">
        <v>7</v>
      </c>
      <c r="C1659" t="s">
        <v>12</v>
      </c>
      <c r="E1659">
        <v>1423.3314516646999</v>
      </c>
      <c r="F1659">
        <v>459</v>
      </c>
      <c r="G1659">
        <v>29</v>
      </c>
      <c r="H1659" t="str">
        <f t="shared" si="25"/>
        <v>2023年</v>
      </c>
    </row>
    <row r="1660" spans="1:8">
      <c r="A1660" t="s">
        <v>96</v>
      </c>
      <c r="B1660" t="s">
        <v>7</v>
      </c>
      <c r="C1660" t="s">
        <v>12</v>
      </c>
      <c r="D1660">
        <v>40</v>
      </c>
      <c r="E1660">
        <v>94</v>
      </c>
      <c r="F1660">
        <v>21</v>
      </c>
      <c r="G1660">
        <v>0</v>
      </c>
      <c r="H1660" t="str">
        <f t="shared" si="25"/>
        <v>2023年</v>
      </c>
    </row>
    <row r="1661" spans="1:8">
      <c r="A1661" t="s">
        <v>96</v>
      </c>
      <c r="B1661" t="s">
        <v>7</v>
      </c>
      <c r="C1661" t="s">
        <v>10</v>
      </c>
      <c r="D1661">
        <v>100</v>
      </c>
      <c r="E1661">
        <v>6583.8603720945002</v>
      </c>
      <c r="F1661">
        <v>2259</v>
      </c>
      <c r="G1661">
        <v>122</v>
      </c>
      <c r="H1661" t="str">
        <f t="shared" si="25"/>
        <v>2023年</v>
      </c>
    </row>
    <row r="1662" spans="1:8">
      <c r="A1662" t="s">
        <v>97</v>
      </c>
      <c r="B1662" t="s">
        <v>7</v>
      </c>
      <c r="C1662" t="s">
        <v>10</v>
      </c>
      <c r="D1662">
        <v>50</v>
      </c>
      <c r="E1662">
        <v>57</v>
      </c>
      <c r="F1662">
        <v>14</v>
      </c>
      <c r="G1662">
        <v>0</v>
      </c>
      <c r="H1662" t="str">
        <f t="shared" si="25"/>
        <v>2023年</v>
      </c>
    </row>
    <row r="1663" spans="1:8">
      <c r="A1663" t="s">
        <v>97</v>
      </c>
      <c r="B1663" t="s">
        <v>7</v>
      </c>
      <c r="C1663" t="s">
        <v>10</v>
      </c>
      <c r="D1663">
        <v>70</v>
      </c>
      <c r="E1663">
        <v>645.81746226020005</v>
      </c>
      <c r="F1663">
        <v>217</v>
      </c>
      <c r="G1663">
        <v>10</v>
      </c>
      <c r="H1663" t="str">
        <f t="shared" si="25"/>
        <v>2023年</v>
      </c>
    </row>
    <row r="1664" spans="1:8">
      <c r="A1664" t="s">
        <v>97</v>
      </c>
      <c r="B1664" t="s">
        <v>7</v>
      </c>
      <c r="C1664" t="s">
        <v>10</v>
      </c>
      <c r="D1664">
        <v>80</v>
      </c>
      <c r="E1664">
        <v>2647.8549187418998</v>
      </c>
      <c r="F1664">
        <v>1270</v>
      </c>
      <c r="G1664">
        <v>58</v>
      </c>
      <c r="H1664" t="str">
        <f t="shared" si="25"/>
        <v>2023年</v>
      </c>
    </row>
    <row r="1665" spans="1:8">
      <c r="A1665" t="s">
        <v>97</v>
      </c>
      <c r="B1665" t="s">
        <v>13</v>
      </c>
      <c r="C1665" t="s">
        <v>8</v>
      </c>
      <c r="D1665">
        <v>160</v>
      </c>
      <c r="E1665">
        <v>5.7181818181999997</v>
      </c>
      <c r="F1665">
        <v>2</v>
      </c>
      <c r="G1665">
        <v>1</v>
      </c>
      <c r="H1665" t="str">
        <f t="shared" si="25"/>
        <v>2023年</v>
      </c>
    </row>
    <row r="1666" spans="1:8">
      <c r="A1666" t="s">
        <v>98</v>
      </c>
      <c r="B1666" t="s">
        <v>7</v>
      </c>
      <c r="C1666" t="s">
        <v>10</v>
      </c>
      <c r="D1666">
        <v>60</v>
      </c>
      <c r="E1666">
        <v>9</v>
      </c>
      <c r="F1666">
        <v>4</v>
      </c>
      <c r="G1666">
        <v>0</v>
      </c>
      <c r="H1666" t="str">
        <f t="shared" si="25"/>
        <v>2023年</v>
      </c>
    </row>
    <row r="1667" spans="1:8">
      <c r="A1667" t="s">
        <v>98</v>
      </c>
      <c r="B1667" t="s">
        <v>7</v>
      </c>
      <c r="C1667" t="s">
        <v>10</v>
      </c>
      <c r="D1667">
        <v>70</v>
      </c>
      <c r="E1667">
        <v>1683.2047731504999</v>
      </c>
      <c r="F1667">
        <v>669</v>
      </c>
      <c r="G1667">
        <v>41</v>
      </c>
      <c r="H1667" t="str">
        <f t="shared" ref="H1667:H1730" si="26">LEFT(A1667,5)</f>
        <v>2023年</v>
      </c>
    </row>
    <row r="1668" spans="1:8">
      <c r="A1668" t="s">
        <v>98</v>
      </c>
      <c r="B1668" t="s">
        <v>7</v>
      </c>
      <c r="C1668" t="s">
        <v>10</v>
      </c>
      <c r="D1668">
        <v>160</v>
      </c>
      <c r="E1668">
        <v>64</v>
      </c>
      <c r="F1668">
        <v>28</v>
      </c>
      <c r="G1668">
        <v>0</v>
      </c>
      <c r="H1668" t="str">
        <f t="shared" si="26"/>
        <v>2023年</v>
      </c>
    </row>
    <row r="1669" spans="1:8">
      <c r="A1669" t="s">
        <v>98</v>
      </c>
      <c r="B1669" t="s">
        <v>7</v>
      </c>
      <c r="C1669" t="s">
        <v>12</v>
      </c>
      <c r="D1669">
        <v>170</v>
      </c>
      <c r="E1669">
        <v>307.00000000009999</v>
      </c>
      <c r="F1669">
        <v>87</v>
      </c>
      <c r="G1669">
        <v>8</v>
      </c>
      <c r="H1669" t="str">
        <f t="shared" si="26"/>
        <v>2023年</v>
      </c>
    </row>
    <row r="1670" spans="1:8">
      <c r="A1670" t="s">
        <v>99</v>
      </c>
      <c r="B1670" t="s">
        <v>7</v>
      </c>
      <c r="C1670" t="s">
        <v>12</v>
      </c>
      <c r="D1670">
        <v>50</v>
      </c>
      <c r="E1670">
        <v>424.11111111090003</v>
      </c>
      <c r="F1670">
        <v>53</v>
      </c>
      <c r="G1670">
        <v>2</v>
      </c>
      <c r="H1670" t="str">
        <f t="shared" si="26"/>
        <v>2023年</v>
      </c>
    </row>
    <row r="1671" spans="1:8">
      <c r="A1671" t="s">
        <v>99</v>
      </c>
      <c r="B1671" t="s">
        <v>7</v>
      </c>
      <c r="C1671" t="s">
        <v>12</v>
      </c>
      <c r="D1671">
        <v>90</v>
      </c>
      <c r="E1671">
        <v>846.12540970700002</v>
      </c>
      <c r="F1671">
        <v>259</v>
      </c>
      <c r="G1671">
        <v>8</v>
      </c>
      <c r="H1671" t="str">
        <f t="shared" si="26"/>
        <v>2023年</v>
      </c>
    </row>
    <row r="1672" spans="1:8">
      <c r="A1672" t="s">
        <v>99</v>
      </c>
      <c r="B1672" t="s">
        <v>7</v>
      </c>
      <c r="C1672" t="s">
        <v>10</v>
      </c>
      <c r="D1672">
        <v>100</v>
      </c>
      <c r="E1672">
        <v>9758.5929647831999</v>
      </c>
      <c r="F1672">
        <v>3530</v>
      </c>
      <c r="G1672">
        <v>151</v>
      </c>
      <c r="H1672" t="str">
        <f t="shared" si="26"/>
        <v>2023年</v>
      </c>
    </row>
    <row r="1673" spans="1:8">
      <c r="A1673" t="s">
        <v>99</v>
      </c>
      <c r="B1673" t="s">
        <v>7</v>
      </c>
      <c r="C1673" t="s">
        <v>8</v>
      </c>
      <c r="D1673">
        <v>140</v>
      </c>
      <c r="E1673">
        <v>2433.4117647059002</v>
      </c>
      <c r="F1673">
        <v>624</v>
      </c>
      <c r="G1673">
        <v>19</v>
      </c>
      <c r="H1673" t="str">
        <f t="shared" si="26"/>
        <v>2023年</v>
      </c>
    </row>
    <row r="1674" spans="1:8">
      <c r="A1674" t="s">
        <v>99</v>
      </c>
      <c r="B1674" t="s">
        <v>7</v>
      </c>
      <c r="C1674" t="s">
        <v>10</v>
      </c>
      <c r="D1674">
        <v>140</v>
      </c>
      <c r="E1674">
        <v>1989.2186828910999</v>
      </c>
      <c r="F1674">
        <v>983</v>
      </c>
      <c r="G1674">
        <v>110</v>
      </c>
      <c r="H1674" t="str">
        <f t="shared" si="26"/>
        <v>2023年</v>
      </c>
    </row>
    <row r="1675" spans="1:8">
      <c r="A1675" t="s">
        <v>100</v>
      </c>
      <c r="B1675" t="s">
        <v>7</v>
      </c>
      <c r="C1675" t="s">
        <v>10</v>
      </c>
      <c r="D1675">
        <v>90</v>
      </c>
      <c r="E1675">
        <v>3918.0601483873002</v>
      </c>
      <c r="F1675">
        <v>1364</v>
      </c>
      <c r="G1675">
        <v>61</v>
      </c>
      <c r="H1675" t="str">
        <f t="shared" si="26"/>
        <v>2023年</v>
      </c>
    </row>
    <row r="1676" spans="1:8">
      <c r="A1676" t="s">
        <v>100</v>
      </c>
      <c r="B1676" t="s">
        <v>7</v>
      </c>
      <c r="C1676" t="s">
        <v>10</v>
      </c>
      <c r="D1676">
        <v>120</v>
      </c>
      <c r="E1676">
        <v>8091.5451182202996</v>
      </c>
      <c r="F1676">
        <v>3020</v>
      </c>
      <c r="G1676">
        <v>179</v>
      </c>
      <c r="H1676" t="str">
        <f t="shared" si="26"/>
        <v>2023年</v>
      </c>
    </row>
    <row r="1677" spans="1:8">
      <c r="A1677" t="s">
        <v>100</v>
      </c>
      <c r="B1677" t="s">
        <v>7</v>
      </c>
      <c r="C1677" t="s">
        <v>10</v>
      </c>
      <c r="D1677">
        <v>140</v>
      </c>
      <c r="E1677">
        <v>216.0729166667</v>
      </c>
      <c r="F1677">
        <v>95</v>
      </c>
      <c r="G1677">
        <v>10</v>
      </c>
      <c r="H1677" t="str">
        <f t="shared" si="26"/>
        <v>2023年</v>
      </c>
    </row>
    <row r="1678" spans="1:8">
      <c r="A1678" t="s">
        <v>101</v>
      </c>
      <c r="B1678" t="s">
        <v>7</v>
      </c>
      <c r="C1678" t="s">
        <v>10</v>
      </c>
      <c r="D1678">
        <v>90</v>
      </c>
      <c r="E1678">
        <v>845.31176544309994</v>
      </c>
      <c r="F1678">
        <v>280</v>
      </c>
      <c r="G1678">
        <v>12</v>
      </c>
      <c r="H1678" t="str">
        <f t="shared" si="26"/>
        <v>2023年</v>
      </c>
    </row>
    <row r="1679" spans="1:8">
      <c r="A1679" t="s">
        <v>101</v>
      </c>
      <c r="B1679" t="s">
        <v>7</v>
      </c>
      <c r="C1679" t="s">
        <v>12</v>
      </c>
      <c r="D1679">
        <v>160</v>
      </c>
      <c r="E1679">
        <v>249.45983853300001</v>
      </c>
      <c r="F1679">
        <v>93</v>
      </c>
      <c r="G1679">
        <v>6</v>
      </c>
      <c r="H1679" t="str">
        <f t="shared" si="26"/>
        <v>2023年</v>
      </c>
    </row>
    <row r="1680" spans="1:8">
      <c r="A1680" t="s">
        <v>102</v>
      </c>
      <c r="B1680" t="s">
        <v>7</v>
      </c>
      <c r="C1680" t="s">
        <v>10</v>
      </c>
      <c r="D1680">
        <v>70</v>
      </c>
      <c r="E1680">
        <v>791.23781512580001</v>
      </c>
      <c r="F1680">
        <v>390</v>
      </c>
      <c r="G1680">
        <v>26</v>
      </c>
      <c r="H1680" t="str">
        <f t="shared" si="26"/>
        <v>2023年</v>
      </c>
    </row>
    <row r="1681" spans="1:8">
      <c r="A1681" t="s">
        <v>102</v>
      </c>
      <c r="B1681" t="s">
        <v>7</v>
      </c>
      <c r="C1681" t="s">
        <v>10</v>
      </c>
      <c r="D1681">
        <v>80</v>
      </c>
      <c r="E1681">
        <v>2946.8177489171999</v>
      </c>
      <c r="F1681">
        <v>1281</v>
      </c>
      <c r="G1681">
        <v>81</v>
      </c>
      <c r="H1681" t="str">
        <f t="shared" si="26"/>
        <v>2023年</v>
      </c>
    </row>
    <row r="1682" spans="1:8">
      <c r="A1682" t="s">
        <v>102</v>
      </c>
      <c r="B1682" t="s">
        <v>7</v>
      </c>
      <c r="C1682" t="s">
        <v>12</v>
      </c>
      <c r="D1682">
        <v>90</v>
      </c>
      <c r="E1682">
        <v>1696.3033114867001</v>
      </c>
      <c r="F1682">
        <v>523</v>
      </c>
      <c r="G1682">
        <v>20</v>
      </c>
      <c r="H1682" t="str">
        <f t="shared" si="26"/>
        <v>2023年</v>
      </c>
    </row>
    <row r="1683" spans="1:8">
      <c r="A1683" t="s">
        <v>102</v>
      </c>
      <c r="B1683" t="s">
        <v>7</v>
      </c>
      <c r="C1683" t="s">
        <v>12</v>
      </c>
      <c r="D1683">
        <v>170</v>
      </c>
      <c r="E1683">
        <v>376.32227891159999</v>
      </c>
      <c r="F1683">
        <v>154</v>
      </c>
      <c r="G1683">
        <v>14</v>
      </c>
      <c r="H1683" t="str">
        <f t="shared" si="26"/>
        <v>2023年</v>
      </c>
    </row>
    <row r="1684" spans="1:8">
      <c r="A1684" t="s">
        <v>103</v>
      </c>
      <c r="B1684" t="s">
        <v>7</v>
      </c>
      <c r="C1684" t="s">
        <v>12</v>
      </c>
      <c r="E1684">
        <v>1931.4089826842001</v>
      </c>
      <c r="F1684">
        <v>573</v>
      </c>
      <c r="G1684">
        <v>27</v>
      </c>
      <c r="H1684" t="str">
        <f t="shared" si="26"/>
        <v>2023年</v>
      </c>
    </row>
    <row r="1685" spans="1:8">
      <c r="A1685" t="s">
        <v>103</v>
      </c>
      <c r="B1685" t="s">
        <v>7</v>
      </c>
      <c r="C1685" t="s">
        <v>8</v>
      </c>
      <c r="D1685">
        <v>80</v>
      </c>
      <c r="E1685">
        <v>6.5521885521999996</v>
      </c>
      <c r="F1685">
        <v>2</v>
      </c>
      <c r="G1685">
        <v>0</v>
      </c>
      <c r="H1685" t="str">
        <f t="shared" si="26"/>
        <v>2023年</v>
      </c>
    </row>
    <row r="1686" spans="1:8">
      <c r="A1686" t="s">
        <v>103</v>
      </c>
      <c r="B1686" t="s">
        <v>7</v>
      </c>
      <c r="C1686" t="s">
        <v>10</v>
      </c>
      <c r="D1686">
        <v>150</v>
      </c>
      <c r="E1686">
        <v>892.72649572659998</v>
      </c>
      <c r="F1686">
        <v>356</v>
      </c>
      <c r="G1686">
        <v>20</v>
      </c>
      <c r="H1686" t="str">
        <f t="shared" si="26"/>
        <v>2023年</v>
      </c>
    </row>
    <row r="1687" spans="1:8">
      <c r="A1687" t="s">
        <v>104</v>
      </c>
      <c r="B1687" t="s">
        <v>7</v>
      </c>
      <c r="C1687" t="s">
        <v>12</v>
      </c>
      <c r="D1687">
        <v>80</v>
      </c>
      <c r="E1687">
        <v>2003.3826146356</v>
      </c>
      <c r="F1687">
        <v>550</v>
      </c>
      <c r="G1687">
        <v>16</v>
      </c>
      <c r="H1687" t="str">
        <f t="shared" si="26"/>
        <v>2024年</v>
      </c>
    </row>
    <row r="1688" spans="1:8">
      <c r="A1688" t="s">
        <v>104</v>
      </c>
      <c r="B1688" t="s">
        <v>7</v>
      </c>
      <c r="C1688" t="s">
        <v>10</v>
      </c>
      <c r="D1688">
        <v>100</v>
      </c>
      <c r="E1688">
        <v>3776.0853468851001</v>
      </c>
      <c r="F1688">
        <v>1891</v>
      </c>
      <c r="G1688">
        <v>135</v>
      </c>
      <c r="H1688" t="str">
        <f t="shared" si="26"/>
        <v>2024年</v>
      </c>
    </row>
    <row r="1689" spans="1:8">
      <c r="A1689" t="s">
        <v>104</v>
      </c>
      <c r="B1689" t="s">
        <v>7</v>
      </c>
      <c r="C1689" t="s">
        <v>10</v>
      </c>
      <c r="D1689">
        <v>110</v>
      </c>
      <c r="E1689">
        <v>7162.5842136628999</v>
      </c>
      <c r="F1689">
        <v>3771</v>
      </c>
      <c r="G1689">
        <v>270</v>
      </c>
      <c r="H1689" t="str">
        <f t="shared" si="26"/>
        <v>2024年</v>
      </c>
    </row>
    <row r="1690" spans="1:8">
      <c r="A1690" t="s">
        <v>104</v>
      </c>
      <c r="B1690" t="s">
        <v>7</v>
      </c>
      <c r="C1690" t="s">
        <v>10</v>
      </c>
      <c r="D1690">
        <v>120</v>
      </c>
      <c r="E1690">
        <v>3256.8503179792001</v>
      </c>
      <c r="F1690">
        <v>1638</v>
      </c>
      <c r="G1690">
        <v>126</v>
      </c>
      <c r="H1690" t="str">
        <f t="shared" si="26"/>
        <v>2024年</v>
      </c>
    </row>
    <row r="1691" spans="1:8">
      <c r="A1691" t="s">
        <v>104</v>
      </c>
      <c r="B1691" t="s">
        <v>7</v>
      </c>
      <c r="C1691" t="s">
        <v>10</v>
      </c>
      <c r="D1691">
        <v>150</v>
      </c>
      <c r="E1691">
        <v>2171.4605792398002</v>
      </c>
      <c r="F1691">
        <v>938</v>
      </c>
      <c r="G1691">
        <v>69</v>
      </c>
      <c r="H1691" t="str">
        <f t="shared" si="26"/>
        <v>2024年</v>
      </c>
    </row>
    <row r="1692" spans="1:8">
      <c r="A1692" t="s">
        <v>104</v>
      </c>
      <c r="B1692" t="s">
        <v>7</v>
      </c>
      <c r="C1692" t="s">
        <v>12</v>
      </c>
      <c r="D1692">
        <v>170</v>
      </c>
      <c r="E1692">
        <v>90.779411764700001</v>
      </c>
      <c r="F1692">
        <v>31</v>
      </c>
      <c r="G1692">
        <v>1</v>
      </c>
      <c r="H1692" t="str">
        <f t="shared" si="26"/>
        <v>2024年</v>
      </c>
    </row>
    <row r="1693" spans="1:8">
      <c r="A1693" t="s">
        <v>105</v>
      </c>
      <c r="B1693" t="s">
        <v>7</v>
      </c>
      <c r="C1693" t="s">
        <v>12</v>
      </c>
      <c r="D1693">
        <v>70</v>
      </c>
      <c r="E1693">
        <v>728.63201200640003</v>
      </c>
      <c r="F1693">
        <v>242</v>
      </c>
      <c r="G1693">
        <v>13</v>
      </c>
      <c r="H1693" t="str">
        <f t="shared" si="26"/>
        <v>2024年</v>
      </c>
    </row>
    <row r="1694" spans="1:8">
      <c r="A1694" t="s">
        <v>105</v>
      </c>
      <c r="B1694" t="s">
        <v>7</v>
      </c>
      <c r="C1694" t="s">
        <v>10</v>
      </c>
      <c r="D1694">
        <v>80</v>
      </c>
      <c r="E1694">
        <v>7349.9970232450996</v>
      </c>
      <c r="F1694">
        <v>2960</v>
      </c>
      <c r="G1694">
        <v>139</v>
      </c>
      <c r="H1694" t="str">
        <f t="shared" si="26"/>
        <v>2024年</v>
      </c>
    </row>
    <row r="1695" spans="1:8">
      <c r="A1695" t="s">
        <v>105</v>
      </c>
      <c r="B1695" t="s">
        <v>7</v>
      </c>
      <c r="C1695" t="s">
        <v>12</v>
      </c>
      <c r="D1695">
        <v>90</v>
      </c>
      <c r="E1695">
        <v>696.40693410669996</v>
      </c>
      <c r="F1695">
        <v>296</v>
      </c>
      <c r="G1695">
        <v>8</v>
      </c>
      <c r="H1695" t="str">
        <f t="shared" si="26"/>
        <v>2024年</v>
      </c>
    </row>
    <row r="1696" spans="1:8">
      <c r="A1696" t="s">
        <v>105</v>
      </c>
      <c r="B1696" t="s">
        <v>7</v>
      </c>
      <c r="C1696" t="s">
        <v>12</v>
      </c>
      <c r="D1696">
        <v>160</v>
      </c>
      <c r="E1696">
        <v>469.07142857140002</v>
      </c>
      <c r="F1696">
        <v>115</v>
      </c>
      <c r="G1696">
        <v>11</v>
      </c>
      <c r="H1696" t="str">
        <f t="shared" si="26"/>
        <v>2024年</v>
      </c>
    </row>
    <row r="1697" spans="1:8">
      <c r="A1697" t="s">
        <v>106</v>
      </c>
      <c r="B1697" t="s">
        <v>7</v>
      </c>
      <c r="C1697" t="s">
        <v>12</v>
      </c>
      <c r="D1697">
        <v>120</v>
      </c>
      <c r="E1697">
        <v>92.068181818200003</v>
      </c>
      <c r="F1697">
        <v>28</v>
      </c>
      <c r="G1697">
        <v>0</v>
      </c>
      <c r="H1697" t="str">
        <f t="shared" si="26"/>
        <v>2024年</v>
      </c>
    </row>
    <row r="1698" spans="1:8">
      <c r="A1698" t="s">
        <v>106</v>
      </c>
      <c r="B1698" t="s">
        <v>7</v>
      </c>
      <c r="C1698" t="s">
        <v>12</v>
      </c>
      <c r="D1698">
        <v>130</v>
      </c>
      <c r="E1698">
        <v>6.5</v>
      </c>
      <c r="F1698">
        <v>4</v>
      </c>
      <c r="G1698">
        <v>0</v>
      </c>
      <c r="H1698" t="str">
        <f t="shared" si="26"/>
        <v>2024年</v>
      </c>
    </row>
    <row r="1699" spans="1:8">
      <c r="A1699" t="s">
        <v>106</v>
      </c>
      <c r="B1699" t="s">
        <v>7</v>
      </c>
      <c r="C1699" t="s">
        <v>12</v>
      </c>
      <c r="D1699">
        <v>150</v>
      </c>
      <c r="E1699">
        <v>560.85975935830004</v>
      </c>
      <c r="F1699">
        <v>228</v>
      </c>
      <c r="G1699">
        <v>23</v>
      </c>
      <c r="H1699" t="str">
        <f t="shared" si="26"/>
        <v>2024年</v>
      </c>
    </row>
    <row r="1700" spans="1:8">
      <c r="A1700" t="s">
        <v>107</v>
      </c>
      <c r="B1700" t="s">
        <v>7</v>
      </c>
      <c r="C1700" t="s">
        <v>10</v>
      </c>
      <c r="D1700">
        <v>70</v>
      </c>
      <c r="E1700">
        <v>245.8333333333</v>
      </c>
      <c r="F1700">
        <v>84</v>
      </c>
      <c r="G1700">
        <v>2</v>
      </c>
      <c r="H1700" t="str">
        <f t="shared" si="26"/>
        <v>2024年</v>
      </c>
    </row>
    <row r="1701" spans="1:8">
      <c r="A1701" t="s">
        <v>107</v>
      </c>
      <c r="B1701" t="s">
        <v>7</v>
      </c>
      <c r="C1701" t="s">
        <v>12</v>
      </c>
      <c r="D1701">
        <v>90</v>
      </c>
      <c r="E1701">
        <v>907.26827894309997</v>
      </c>
      <c r="F1701">
        <v>185</v>
      </c>
      <c r="G1701">
        <v>6</v>
      </c>
      <c r="H1701" t="str">
        <f t="shared" si="26"/>
        <v>2024年</v>
      </c>
    </row>
    <row r="1702" spans="1:8">
      <c r="A1702" t="s">
        <v>107</v>
      </c>
      <c r="B1702" t="s">
        <v>7</v>
      </c>
      <c r="C1702" t="s">
        <v>12</v>
      </c>
      <c r="D1702">
        <v>150</v>
      </c>
      <c r="E1702">
        <v>445.54826195679999</v>
      </c>
      <c r="F1702">
        <v>142</v>
      </c>
      <c r="G1702">
        <v>9</v>
      </c>
      <c r="H1702" t="str">
        <f t="shared" si="26"/>
        <v>2024年</v>
      </c>
    </row>
    <row r="1703" spans="1:8">
      <c r="A1703" t="s">
        <v>108</v>
      </c>
      <c r="B1703" t="s">
        <v>7</v>
      </c>
      <c r="C1703" t="s">
        <v>10</v>
      </c>
      <c r="D1703">
        <v>80</v>
      </c>
      <c r="E1703">
        <v>102</v>
      </c>
      <c r="F1703">
        <v>24</v>
      </c>
      <c r="G1703">
        <v>0</v>
      </c>
      <c r="H1703" t="str">
        <f t="shared" si="26"/>
        <v>2024年</v>
      </c>
    </row>
    <row r="1704" spans="1:8">
      <c r="A1704" t="s">
        <v>108</v>
      </c>
      <c r="B1704" t="s">
        <v>7</v>
      </c>
      <c r="C1704" t="s">
        <v>10</v>
      </c>
      <c r="D1704">
        <v>120</v>
      </c>
      <c r="E1704">
        <v>284.00000000009999</v>
      </c>
      <c r="F1704">
        <v>120</v>
      </c>
      <c r="G1704">
        <v>5</v>
      </c>
      <c r="H1704" t="str">
        <f t="shared" si="26"/>
        <v>2024年</v>
      </c>
    </row>
    <row r="1705" spans="1:8">
      <c r="A1705" t="s">
        <v>108</v>
      </c>
      <c r="B1705" t="s">
        <v>7</v>
      </c>
      <c r="C1705" t="s">
        <v>12</v>
      </c>
      <c r="D1705">
        <v>140</v>
      </c>
      <c r="E1705">
        <v>349.17930242279999</v>
      </c>
      <c r="F1705">
        <v>169</v>
      </c>
      <c r="G1705">
        <v>12</v>
      </c>
      <c r="H1705" t="str">
        <f t="shared" si="26"/>
        <v>2024年</v>
      </c>
    </row>
    <row r="1706" spans="1:8">
      <c r="A1706" t="s">
        <v>108</v>
      </c>
      <c r="B1706" t="s">
        <v>7</v>
      </c>
      <c r="C1706" t="s">
        <v>10</v>
      </c>
      <c r="D1706">
        <v>150</v>
      </c>
      <c r="E1706">
        <v>138</v>
      </c>
      <c r="F1706">
        <v>19</v>
      </c>
      <c r="G1706">
        <v>1</v>
      </c>
      <c r="H1706" t="str">
        <f t="shared" si="26"/>
        <v>2024年</v>
      </c>
    </row>
    <row r="1707" spans="1:8">
      <c r="A1707" t="s">
        <v>109</v>
      </c>
      <c r="B1707" t="s">
        <v>7</v>
      </c>
      <c r="C1707" t="s">
        <v>12</v>
      </c>
      <c r="E1707">
        <v>3050.3368035968001</v>
      </c>
      <c r="F1707">
        <v>779</v>
      </c>
      <c r="G1707">
        <v>43</v>
      </c>
      <c r="H1707" t="str">
        <f t="shared" si="26"/>
        <v>2024年</v>
      </c>
    </row>
    <row r="1708" spans="1:8">
      <c r="A1708" t="s">
        <v>109</v>
      </c>
      <c r="B1708" t="s">
        <v>7</v>
      </c>
      <c r="C1708" t="s">
        <v>12</v>
      </c>
      <c r="D1708">
        <v>60</v>
      </c>
      <c r="E1708">
        <v>128</v>
      </c>
      <c r="F1708">
        <v>11</v>
      </c>
      <c r="G1708">
        <v>0</v>
      </c>
      <c r="H1708" t="str">
        <f t="shared" si="26"/>
        <v>2024年</v>
      </c>
    </row>
    <row r="1709" spans="1:8">
      <c r="A1709" t="s">
        <v>109</v>
      </c>
      <c r="B1709" t="s">
        <v>7</v>
      </c>
      <c r="C1709" t="s">
        <v>12</v>
      </c>
      <c r="D1709">
        <v>70</v>
      </c>
      <c r="E1709">
        <v>2221.5500264569</v>
      </c>
      <c r="F1709">
        <v>349</v>
      </c>
      <c r="G1709">
        <v>12</v>
      </c>
      <c r="H1709" t="str">
        <f t="shared" si="26"/>
        <v>2024年</v>
      </c>
    </row>
    <row r="1710" spans="1:8">
      <c r="A1710" t="s">
        <v>109</v>
      </c>
      <c r="B1710" t="s">
        <v>7</v>
      </c>
      <c r="C1710" t="s">
        <v>12</v>
      </c>
      <c r="D1710">
        <v>110</v>
      </c>
      <c r="E1710">
        <v>2614.9448258478001</v>
      </c>
      <c r="F1710">
        <v>793</v>
      </c>
      <c r="G1710">
        <v>32</v>
      </c>
      <c r="H1710" t="str">
        <f t="shared" si="26"/>
        <v>2024年</v>
      </c>
    </row>
    <row r="1711" spans="1:8">
      <c r="A1711" t="s">
        <v>109</v>
      </c>
      <c r="B1711" t="s">
        <v>7</v>
      </c>
      <c r="C1711" t="s">
        <v>10</v>
      </c>
      <c r="D1711">
        <v>140</v>
      </c>
      <c r="E1711">
        <v>15119.129789963101</v>
      </c>
      <c r="F1711">
        <v>5004</v>
      </c>
      <c r="G1711">
        <v>337</v>
      </c>
      <c r="H1711" t="str">
        <f t="shared" si="26"/>
        <v>2024年</v>
      </c>
    </row>
    <row r="1712" spans="1:8">
      <c r="A1712" t="s">
        <v>109</v>
      </c>
      <c r="B1712" t="s">
        <v>7</v>
      </c>
      <c r="C1712" t="s">
        <v>10</v>
      </c>
      <c r="D1712">
        <v>150</v>
      </c>
      <c r="E1712">
        <v>706.21666666670001</v>
      </c>
      <c r="F1712">
        <v>227</v>
      </c>
      <c r="G1712">
        <v>27</v>
      </c>
      <c r="H1712" t="str">
        <f t="shared" si="26"/>
        <v>2024年</v>
      </c>
    </row>
    <row r="1713" spans="1:8">
      <c r="A1713" t="s">
        <v>109</v>
      </c>
      <c r="B1713" t="s">
        <v>7</v>
      </c>
      <c r="C1713" t="s">
        <v>12</v>
      </c>
      <c r="D1713">
        <v>150</v>
      </c>
      <c r="E1713">
        <v>1516.7833333333999</v>
      </c>
      <c r="F1713">
        <v>442</v>
      </c>
      <c r="G1713">
        <v>13</v>
      </c>
      <c r="H1713" t="str">
        <f t="shared" si="26"/>
        <v>2024年</v>
      </c>
    </row>
    <row r="1714" spans="1:8">
      <c r="A1714" t="s">
        <v>110</v>
      </c>
      <c r="B1714" t="s">
        <v>7</v>
      </c>
      <c r="C1714" t="s">
        <v>10</v>
      </c>
      <c r="E1714">
        <v>105.875</v>
      </c>
      <c r="F1714">
        <v>40</v>
      </c>
      <c r="G1714">
        <v>5</v>
      </c>
      <c r="H1714" t="str">
        <f t="shared" si="26"/>
        <v>2024年</v>
      </c>
    </row>
    <row r="1715" spans="1:8">
      <c r="A1715" t="s">
        <v>110</v>
      </c>
      <c r="B1715" t="s">
        <v>7</v>
      </c>
      <c r="C1715" t="s">
        <v>12</v>
      </c>
      <c r="E1715">
        <v>113.125</v>
      </c>
      <c r="F1715">
        <v>41</v>
      </c>
      <c r="G1715">
        <v>3</v>
      </c>
      <c r="H1715" t="str">
        <f t="shared" si="26"/>
        <v>2024年</v>
      </c>
    </row>
    <row r="1716" spans="1:8">
      <c r="A1716" t="s">
        <v>110</v>
      </c>
      <c r="B1716" t="s">
        <v>7</v>
      </c>
      <c r="C1716" t="s">
        <v>10</v>
      </c>
      <c r="D1716">
        <v>90</v>
      </c>
      <c r="E1716">
        <v>758.41666666670005</v>
      </c>
      <c r="F1716">
        <v>253</v>
      </c>
      <c r="G1716">
        <v>13</v>
      </c>
      <c r="H1716" t="str">
        <f t="shared" si="26"/>
        <v>2024年</v>
      </c>
    </row>
    <row r="1717" spans="1:8">
      <c r="A1717" t="s">
        <v>111</v>
      </c>
      <c r="B1717" t="s">
        <v>7</v>
      </c>
      <c r="C1717" t="s">
        <v>12</v>
      </c>
      <c r="D1717">
        <v>80</v>
      </c>
      <c r="E1717">
        <v>67</v>
      </c>
      <c r="F1717">
        <v>21</v>
      </c>
      <c r="G1717">
        <v>1</v>
      </c>
      <c r="H1717" t="str">
        <f t="shared" si="26"/>
        <v>2024年</v>
      </c>
    </row>
    <row r="1718" spans="1:8">
      <c r="A1718" t="s">
        <v>111</v>
      </c>
      <c r="B1718" t="s">
        <v>7</v>
      </c>
      <c r="C1718" t="s">
        <v>12</v>
      </c>
      <c r="D1718">
        <v>140</v>
      </c>
      <c r="E1718">
        <v>2</v>
      </c>
      <c r="F1718">
        <v>1</v>
      </c>
      <c r="G1718">
        <v>1</v>
      </c>
      <c r="H1718" t="str">
        <f t="shared" si="26"/>
        <v>2024年</v>
      </c>
    </row>
    <row r="1719" spans="1:8">
      <c r="A1719" t="s">
        <v>112</v>
      </c>
      <c r="B1719" t="s">
        <v>7</v>
      </c>
      <c r="C1719" t="s">
        <v>12</v>
      </c>
      <c r="D1719">
        <v>110</v>
      </c>
      <c r="E1719">
        <v>58.285714285700003</v>
      </c>
      <c r="F1719">
        <v>22</v>
      </c>
      <c r="G1719">
        <v>0</v>
      </c>
      <c r="H1719" t="str">
        <f t="shared" si="26"/>
        <v>2024年</v>
      </c>
    </row>
    <row r="1720" spans="1:8">
      <c r="A1720" t="s">
        <v>113</v>
      </c>
      <c r="B1720" t="s">
        <v>7</v>
      </c>
      <c r="C1720" t="s">
        <v>10</v>
      </c>
      <c r="D1720">
        <v>100</v>
      </c>
      <c r="E1720">
        <v>4945.8104254745003</v>
      </c>
      <c r="F1720">
        <v>2623</v>
      </c>
      <c r="G1720">
        <v>256</v>
      </c>
      <c r="H1720" t="str">
        <f t="shared" si="26"/>
        <v>2024年</v>
      </c>
    </row>
    <row r="1721" spans="1:8">
      <c r="A1721" t="s">
        <v>113</v>
      </c>
      <c r="B1721" t="s">
        <v>7</v>
      </c>
      <c r="C1721" t="s">
        <v>10</v>
      </c>
      <c r="D1721">
        <v>120</v>
      </c>
      <c r="E1721">
        <v>857.78774281259996</v>
      </c>
      <c r="F1721">
        <v>414</v>
      </c>
      <c r="G1721">
        <v>34</v>
      </c>
      <c r="H1721" t="str">
        <f t="shared" si="26"/>
        <v>2024年</v>
      </c>
    </row>
    <row r="1722" spans="1:8">
      <c r="A1722" t="s">
        <v>113</v>
      </c>
      <c r="B1722" t="s">
        <v>7</v>
      </c>
      <c r="C1722" t="s">
        <v>12</v>
      </c>
      <c r="D1722">
        <v>120</v>
      </c>
      <c r="E1722">
        <v>242.2122571873</v>
      </c>
      <c r="F1722">
        <v>119</v>
      </c>
      <c r="G1722">
        <v>11</v>
      </c>
      <c r="H1722" t="str">
        <f t="shared" si="26"/>
        <v>2024年</v>
      </c>
    </row>
    <row r="1723" spans="1:8">
      <c r="A1723" t="s">
        <v>113</v>
      </c>
      <c r="B1723" t="s">
        <v>7</v>
      </c>
      <c r="C1723" t="s">
        <v>10</v>
      </c>
      <c r="D1723">
        <v>180</v>
      </c>
      <c r="E1723">
        <v>311.358974359</v>
      </c>
      <c r="F1723">
        <v>123</v>
      </c>
      <c r="G1723">
        <v>11</v>
      </c>
      <c r="H1723" t="str">
        <f t="shared" si="26"/>
        <v>2024年</v>
      </c>
    </row>
    <row r="1724" spans="1:8">
      <c r="A1724" t="s">
        <v>114</v>
      </c>
      <c r="B1724" t="s">
        <v>7</v>
      </c>
      <c r="C1724" t="s">
        <v>12</v>
      </c>
      <c r="E1724">
        <v>434.96832298139998</v>
      </c>
      <c r="F1724">
        <v>128</v>
      </c>
      <c r="G1724">
        <v>2</v>
      </c>
      <c r="H1724" t="str">
        <f t="shared" si="26"/>
        <v>2024年</v>
      </c>
    </row>
    <row r="1725" spans="1:8">
      <c r="A1725" t="s">
        <v>114</v>
      </c>
      <c r="B1725" t="s">
        <v>7</v>
      </c>
      <c r="C1725" t="s">
        <v>12</v>
      </c>
      <c r="D1725">
        <v>70</v>
      </c>
      <c r="E1725">
        <v>543.75797101420005</v>
      </c>
      <c r="F1725">
        <v>200</v>
      </c>
      <c r="G1725">
        <v>16</v>
      </c>
      <c r="H1725" t="str">
        <f t="shared" si="26"/>
        <v>2024年</v>
      </c>
    </row>
    <row r="1726" spans="1:8">
      <c r="A1726" t="s">
        <v>114</v>
      </c>
      <c r="B1726" t="s">
        <v>7</v>
      </c>
      <c r="C1726" t="s">
        <v>8</v>
      </c>
      <c r="D1726">
        <v>90</v>
      </c>
      <c r="E1726">
        <v>3.8333333333000001</v>
      </c>
      <c r="F1726">
        <v>1</v>
      </c>
      <c r="G1726">
        <v>0</v>
      </c>
      <c r="H1726" t="str">
        <f t="shared" si="26"/>
        <v>2024年</v>
      </c>
    </row>
    <row r="1727" spans="1:8">
      <c r="A1727" t="s">
        <v>114</v>
      </c>
      <c r="B1727" t="s">
        <v>7</v>
      </c>
      <c r="C1727" t="s">
        <v>12</v>
      </c>
      <c r="D1727">
        <v>120</v>
      </c>
      <c r="E1727">
        <v>1801.5166397326</v>
      </c>
      <c r="F1727">
        <v>748</v>
      </c>
      <c r="G1727">
        <v>52</v>
      </c>
      <c r="H1727" t="str">
        <f t="shared" si="26"/>
        <v>2024年</v>
      </c>
    </row>
    <row r="1728" spans="1:8">
      <c r="A1728" t="s">
        <v>114</v>
      </c>
      <c r="B1728" t="s">
        <v>7</v>
      </c>
      <c r="C1728" t="s">
        <v>8</v>
      </c>
      <c r="D1728">
        <v>140</v>
      </c>
      <c r="E1728">
        <v>2.5384615385</v>
      </c>
      <c r="F1728">
        <v>1</v>
      </c>
      <c r="G1728">
        <v>0</v>
      </c>
      <c r="H1728" t="str">
        <f t="shared" si="26"/>
        <v>2024年</v>
      </c>
    </row>
    <row r="1729" spans="1:8">
      <c r="A1729" t="s">
        <v>114</v>
      </c>
      <c r="B1729" t="s">
        <v>7</v>
      </c>
      <c r="C1729" t="s">
        <v>10</v>
      </c>
      <c r="D1729">
        <v>170</v>
      </c>
      <c r="E1729">
        <v>167</v>
      </c>
      <c r="F1729">
        <v>20</v>
      </c>
      <c r="G1729">
        <v>1</v>
      </c>
      <c r="H1729" t="str">
        <f t="shared" si="26"/>
        <v>2024年</v>
      </c>
    </row>
    <row r="1730" spans="1:8">
      <c r="A1730" t="s">
        <v>115</v>
      </c>
      <c r="B1730" t="s">
        <v>7</v>
      </c>
      <c r="C1730" t="s">
        <v>10</v>
      </c>
      <c r="D1730">
        <v>70</v>
      </c>
      <c r="E1730">
        <v>384.00000000019998</v>
      </c>
      <c r="F1730">
        <v>175</v>
      </c>
      <c r="G1730">
        <v>7</v>
      </c>
      <c r="H1730" t="str">
        <f t="shared" si="26"/>
        <v>2024年</v>
      </c>
    </row>
    <row r="1731" spans="1:8">
      <c r="A1731" t="s">
        <v>115</v>
      </c>
      <c r="B1731" t="s">
        <v>7</v>
      </c>
      <c r="C1731" t="s">
        <v>10</v>
      </c>
      <c r="D1731">
        <v>90</v>
      </c>
      <c r="E1731">
        <v>226.4023464457</v>
      </c>
      <c r="F1731">
        <v>72</v>
      </c>
      <c r="G1731">
        <v>3</v>
      </c>
      <c r="H1731" t="str">
        <f t="shared" ref="H1731:H1794" si="27">LEFT(A1731,5)</f>
        <v>2024年</v>
      </c>
    </row>
    <row r="1732" spans="1:8">
      <c r="A1732" t="s">
        <v>115</v>
      </c>
      <c r="B1732" t="s">
        <v>7</v>
      </c>
      <c r="C1732" t="s">
        <v>10</v>
      </c>
      <c r="D1732">
        <v>120</v>
      </c>
      <c r="E1732">
        <v>511.73333333350001</v>
      </c>
      <c r="F1732">
        <v>198</v>
      </c>
      <c r="G1732">
        <v>14</v>
      </c>
      <c r="H1732" t="str">
        <f t="shared" si="27"/>
        <v>2024年</v>
      </c>
    </row>
    <row r="1733" spans="1:8">
      <c r="A1733" t="s">
        <v>116</v>
      </c>
      <c r="B1733" t="s">
        <v>7</v>
      </c>
      <c r="C1733" t="s">
        <v>10</v>
      </c>
      <c r="D1733">
        <v>70</v>
      </c>
      <c r="E1733">
        <v>1051.6806131246999</v>
      </c>
      <c r="F1733">
        <v>431</v>
      </c>
      <c r="G1733">
        <v>26</v>
      </c>
      <c r="H1733" t="str">
        <f t="shared" si="27"/>
        <v>2024年</v>
      </c>
    </row>
    <row r="1734" spans="1:8">
      <c r="A1734" t="s">
        <v>116</v>
      </c>
      <c r="B1734" t="s">
        <v>7</v>
      </c>
      <c r="C1734" t="s">
        <v>8</v>
      </c>
      <c r="D1734">
        <v>90</v>
      </c>
      <c r="E1734">
        <v>42.727272727299997</v>
      </c>
      <c r="F1734">
        <v>18</v>
      </c>
      <c r="G1734">
        <v>1</v>
      </c>
      <c r="H1734" t="str">
        <f t="shared" si="27"/>
        <v>2024年</v>
      </c>
    </row>
    <row r="1735" spans="1:8">
      <c r="A1735" t="s">
        <v>116</v>
      </c>
      <c r="B1735" t="s">
        <v>7</v>
      </c>
      <c r="C1735" t="s">
        <v>12</v>
      </c>
      <c r="D1735">
        <v>90</v>
      </c>
      <c r="E1735">
        <v>1544.2933140821999</v>
      </c>
      <c r="F1735">
        <v>569</v>
      </c>
      <c r="G1735">
        <v>31</v>
      </c>
      <c r="H1735" t="str">
        <f t="shared" si="27"/>
        <v>2024年</v>
      </c>
    </row>
    <row r="1736" spans="1:8">
      <c r="A1736" t="s">
        <v>116</v>
      </c>
      <c r="B1736" t="s">
        <v>7</v>
      </c>
      <c r="C1736" t="s">
        <v>8</v>
      </c>
      <c r="D1736">
        <v>100</v>
      </c>
      <c r="E1736">
        <v>55</v>
      </c>
      <c r="F1736">
        <v>12</v>
      </c>
      <c r="G1736">
        <v>0</v>
      </c>
      <c r="H1736" t="str">
        <f t="shared" si="27"/>
        <v>2024年</v>
      </c>
    </row>
    <row r="1737" spans="1:8">
      <c r="A1737" t="s">
        <v>116</v>
      </c>
      <c r="B1737" t="s">
        <v>7</v>
      </c>
      <c r="C1737" t="s">
        <v>10</v>
      </c>
      <c r="D1737">
        <v>110</v>
      </c>
      <c r="E1737">
        <v>726.1016260632</v>
      </c>
      <c r="F1737">
        <v>384</v>
      </c>
      <c r="G1737">
        <v>18</v>
      </c>
      <c r="H1737" t="str">
        <f t="shared" si="27"/>
        <v>2024年</v>
      </c>
    </row>
    <row r="1738" spans="1:8">
      <c r="A1738" t="s">
        <v>116</v>
      </c>
      <c r="B1738" t="s">
        <v>7</v>
      </c>
      <c r="C1738" t="s">
        <v>12</v>
      </c>
      <c r="D1738">
        <v>180</v>
      </c>
      <c r="E1738">
        <v>194.57292551680001</v>
      </c>
      <c r="F1738">
        <v>90</v>
      </c>
      <c r="G1738">
        <v>9</v>
      </c>
      <c r="H1738" t="str">
        <f t="shared" si="27"/>
        <v>2024年</v>
      </c>
    </row>
    <row r="1739" spans="1:8">
      <c r="A1739" t="s">
        <v>117</v>
      </c>
      <c r="B1739" t="s">
        <v>7</v>
      </c>
      <c r="C1739" t="s">
        <v>8</v>
      </c>
      <c r="D1739">
        <v>130</v>
      </c>
      <c r="E1739">
        <v>493.62521008409999</v>
      </c>
      <c r="F1739">
        <v>221</v>
      </c>
      <c r="G1739">
        <v>12</v>
      </c>
      <c r="H1739" t="str">
        <f t="shared" si="27"/>
        <v>2024年</v>
      </c>
    </row>
    <row r="1740" spans="1:8">
      <c r="A1740" t="s">
        <v>117</v>
      </c>
      <c r="B1740" t="s">
        <v>7</v>
      </c>
      <c r="C1740" t="s">
        <v>12</v>
      </c>
      <c r="D1740">
        <v>150</v>
      </c>
      <c r="E1740">
        <v>34</v>
      </c>
      <c r="F1740">
        <v>13</v>
      </c>
      <c r="G1740">
        <v>2</v>
      </c>
      <c r="H1740" t="str">
        <f t="shared" si="27"/>
        <v>2024年</v>
      </c>
    </row>
    <row r="1741" spans="1:8">
      <c r="A1741" t="s">
        <v>118</v>
      </c>
      <c r="B1741" t="s">
        <v>7</v>
      </c>
      <c r="C1741" t="s">
        <v>12</v>
      </c>
      <c r="E1741">
        <v>2645.0968799685002</v>
      </c>
      <c r="F1741">
        <v>872</v>
      </c>
      <c r="G1741">
        <v>27</v>
      </c>
      <c r="H1741" t="str">
        <f t="shared" si="27"/>
        <v>2024年</v>
      </c>
    </row>
    <row r="1742" spans="1:8">
      <c r="A1742" t="s">
        <v>118</v>
      </c>
      <c r="B1742" t="s">
        <v>7</v>
      </c>
      <c r="C1742" t="s">
        <v>12</v>
      </c>
      <c r="D1742">
        <v>70</v>
      </c>
      <c r="E1742">
        <v>620.05892251340003</v>
      </c>
      <c r="F1742">
        <v>285</v>
      </c>
      <c r="G1742">
        <v>2</v>
      </c>
      <c r="H1742" t="str">
        <f t="shared" si="27"/>
        <v>2024年</v>
      </c>
    </row>
    <row r="1743" spans="1:8">
      <c r="A1743" t="s">
        <v>118</v>
      </c>
      <c r="B1743" t="s">
        <v>7</v>
      </c>
      <c r="C1743" t="s">
        <v>10</v>
      </c>
      <c r="D1743">
        <v>110</v>
      </c>
      <c r="E1743">
        <v>3068.7562483912002</v>
      </c>
      <c r="F1743">
        <v>1434</v>
      </c>
      <c r="G1743">
        <v>60</v>
      </c>
      <c r="H1743" t="str">
        <f t="shared" si="27"/>
        <v>2024年</v>
      </c>
    </row>
    <row r="1744" spans="1:8">
      <c r="A1744" t="s">
        <v>118</v>
      </c>
      <c r="B1744" t="s">
        <v>7</v>
      </c>
      <c r="C1744" t="s">
        <v>8</v>
      </c>
      <c r="D1744">
        <v>130</v>
      </c>
      <c r="E1744">
        <v>416</v>
      </c>
      <c r="F1744">
        <v>162</v>
      </c>
      <c r="G1744">
        <v>17</v>
      </c>
      <c r="H1744" t="str">
        <f t="shared" si="27"/>
        <v>2024年</v>
      </c>
    </row>
    <row r="1745" spans="1:8">
      <c r="A1745" t="s">
        <v>118</v>
      </c>
      <c r="B1745" t="s">
        <v>7</v>
      </c>
      <c r="C1745" t="s">
        <v>10</v>
      </c>
      <c r="D1745">
        <v>130</v>
      </c>
      <c r="E1745">
        <v>2072.1229732754</v>
      </c>
      <c r="F1745">
        <v>1036</v>
      </c>
      <c r="G1745">
        <v>100</v>
      </c>
      <c r="H1745" t="str">
        <f t="shared" si="27"/>
        <v>2024年</v>
      </c>
    </row>
    <row r="1746" spans="1:8">
      <c r="A1746" t="s">
        <v>119</v>
      </c>
      <c r="B1746" t="s">
        <v>7</v>
      </c>
      <c r="C1746" t="s">
        <v>10</v>
      </c>
      <c r="D1746">
        <v>80</v>
      </c>
      <c r="E1746">
        <v>1586.7327450562</v>
      </c>
      <c r="F1746">
        <v>724</v>
      </c>
      <c r="G1746">
        <v>23</v>
      </c>
      <c r="H1746" t="str">
        <f t="shared" si="27"/>
        <v>2024年</v>
      </c>
    </row>
    <row r="1747" spans="1:8">
      <c r="A1747" t="s">
        <v>120</v>
      </c>
      <c r="B1747" t="s">
        <v>7</v>
      </c>
      <c r="C1747" t="s">
        <v>10</v>
      </c>
      <c r="D1747">
        <v>80</v>
      </c>
      <c r="E1747">
        <v>1421.5664853629</v>
      </c>
      <c r="F1747">
        <v>403</v>
      </c>
      <c r="G1747">
        <v>15</v>
      </c>
      <c r="H1747" t="str">
        <f t="shared" si="27"/>
        <v>2024年</v>
      </c>
    </row>
    <row r="1748" spans="1:8">
      <c r="A1748" t="s">
        <v>120</v>
      </c>
      <c r="B1748" t="s">
        <v>7</v>
      </c>
      <c r="C1748" t="s">
        <v>12</v>
      </c>
      <c r="D1748">
        <v>140</v>
      </c>
      <c r="E1748">
        <v>966.06036894199997</v>
      </c>
      <c r="F1748">
        <v>487</v>
      </c>
      <c r="G1748">
        <v>41</v>
      </c>
      <c r="H1748" t="str">
        <f t="shared" si="27"/>
        <v>2024年</v>
      </c>
    </row>
    <row r="1749" spans="1:8">
      <c r="A1749" t="s">
        <v>121</v>
      </c>
      <c r="B1749" t="s">
        <v>7</v>
      </c>
      <c r="C1749" t="s">
        <v>10</v>
      </c>
      <c r="E1749">
        <v>1092.4072398193</v>
      </c>
      <c r="F1749">
        <v>440</v>
      </c>
      <c r="G1749">
        <v>25</v>
      </c>
      <c r="H1749" t="str">
        <f t="shared" si="27"/>
        <v>2024年</v>
      </c>
    </row>
    <row r="1750" spans="1:8">
      <c r="A1750" t="s">
        <v>121</v>
      </c>
      <c r="B1750" t="s">
        <v>7</v>
      </c>
      <c r="C1750" t="s">
        <v>10</v>
      </c>
      <c r="D1750">
        <v>60</v>
      </c>
      <c r="E1750">
        <v>2505.8777939068</v>
      </c>
      <c r="F1750">
        <v>1355</v>
      </c>
      <c r="G1750">
        <v>70</v>
      </c>
      <c r="H1750" t="str">
        <f t="shared" si="27"/>
        <v>2024年</v>
      </c>
    </row>
    <row r="1751" spans="1:8">
      <c r="A1751" t="s">
        <v>121</v>
      </c>
      <c r="B1751" t="s">
        <v>7</v>
      </c>
      <c r="C1751" t="s">
        <v>12</v>
      </c>
      <c r="D1751">
        <v>100</v>
      </c>
      <c r="E1751">
        <v>177.8688606716</v>
      </c>
      <c r="F1751">
        <v>82</v>
      </c>
      <c r="G1751">
        <v>3</v>
      </c>
      <c r="H1751" t="str">
        <f t="shared" si="27"/>
        <v>2024年</v>
      </c>
    </row>
    <row r="1752" spans="1:8">
      <c r="A1752" t="s">
        <v>121</v>
      </c>
      <c r="B1752" t="s">
        <v>7</v>
      </c>
      <c r="C1752" t="s">
        <v>12</v>
      </c>
      <c r="D1752">
        <v>160</v>
      </c>
      <c r="E1752">
        <v>55</v>
      </c>
      <c r="F1752">
        <v>15</v>
      </c>
      <c r="G1752">
        <v>0</v>
      </c>
      <c r="H1752" t="str">
        <f t="shared" si="27"/>
        <v>2024年</v>
      </c>
    </row>
    <row r="1753" spans="1:8">
      <c r="A1753" t="s">
        <v>122</v>
      </c>
      <c r="B1753" t="s">
        <v>7</v>
      </c>
      <c r="C1753" t="s">
        <v>12</v>
      </c>
      <c r="D1753">
        <v>60</v>
      </c>
      <c r="E1753">
        <v>56.5</v>
      </c>
      <c r="F1753">
        <v>16</v>
      </c>
      <c r="G1753">
        <v>3</v>
      </c>
      <c r="H1753" t="str">
        <f t="shared" si="27"/>
        <v>2024年</v>
      </c>
    </row>
    <row r="1754" spans="1:8">
      <c r="A1754" t="s">
        <v>122</v>
      </c>
      <c r="B1754" t="s">
        <v>7</v>
      </c>
      <c r="C1754" t="s">
        <v>10</v>
      </c>
      <c r="D1754">
        <v>100</v>
      </c>
      <c r="E1754">
        <v>5720.6468694347996</v>
      </c>
      <c r="F1754">
        <v>1859</v>
      </c>
      <c r="G1754">
        <v>58</v>
      </c>
      <c r="H1754" t="str">
        <f t="shared" si="27"/>
        <v>2024年</v>
      </c>
    </row>
    <row r="1755" spans="1:8">
      <c r="A1755" t="s">
        <v>122</v>
      </c>
      <c r="B1755" t="s">
        <v>7</v>
      </c>
      <c r="C1755" t="s">
        <v>10</v>
      </c>
      <c r="D1755">
        <v>120</v>
      </c>
      <c r="E1755">
        <v>1358.8928757204001</v>
      </c>
      <c r="F1755">
        <v>567</v>
      </c>
      <c r="G1755">
        <v>52</v>
      </c>
      <c r="H1755" t="str">
        <f t="shared" si="27"/>
        <v>2024年</v>
      </c>
    </row>
    <row r="1756" spans="1:8">
      <c r="A1756" t="s">
        <v>122</v>
      </c>
      <c r="B1756" t="s">
        <v>7</v>
      </c>
      <c r="C1756" t="s">
        <v>12</v>
      </c>
      <c r="D1756">
        <v>120</v>
      </c>
      <c r="E1756">
        <v>1051.1071242792</v>
      </c>
      <c r="F1756">
        <v>313</v>
      </c>
      <c r="G1756">
        <v>11</v>
      </c>
      <c r="H1756" t="str">
        <f t="shared" si="27"/>
        <v>2024年</v>
      </c>
    </row>
    <row r="1757" spans="1:8">
      <c r="A1757" t="s">
        <v>122</v>
      </c>
      <c r="B1757" t="s">
        <v>7</v>
      </c>
      <c r="C1757" t="s">
        <v>10</v>
      </c>
      <c r="D1757">
        <v>160</v>
      </c>
      <c r="E1757">
        <v>79</v>
      </c>
      <c r="F1757">
        <v>47</v>
      </c>
      <c r="G1757">
        <v>2</v>
      </c>
      <c r="H1757" t="str">
        <f t="shared" si="27"/>
        <v>2024年</v>
      </c>
    </row>
    <row r="1758" spans="1:8">
      <c r="A1758" t="s">
        <v>123</v>
      </c>
      <c r="B1758" t="s">
        <v>7</v>
      </c>
      <c r="C1758" t="s">
        <v>12</v>
      </c>
      <c r="D1758">
        <v>50</v>
      </c>
      <c r="E1758">
        <v>22</v>
      </c>
      <c r="F1758">
        <v>11</v>
      </c>
      <c r="G1758">
        <v>0</v>
      </c>
      <c r="H1758" t="str">
        <f t="shared" si="27"/>
        <v>2024年</v>
      </c>
    </row>
    <row r="1759" spans="1:8">
      <c r="A1759" t="s">
        <v>123</v>
      </c>
      <c r="B1759" t="s">
        <v>7</v>
      </c>
      <c r="C1759" t="s">
        <v>10</v>
      </c>
      <c r="D1759">
        <v>90</v>
      </c>
      <c r="E1759">
        <v>3189.8386904281001</v>
      </c>
      <c r="F1759">
        <v>1308</v>
      </c>
      <c r="G1759">
        <v>64</v>
      </c>
      <c r="H1759" t="str">
        <f t="shared" si="27"/>
        <v>2024年</v>
      </c>
    </row>
    <row r="1760" spans="1:8">
      <c r="A1760" t="s">
        <v>123</v>
      </c>
      <c r="B1760" t="s">
        <v>13</v>
      </c>
      <c r="C1760" t="s">
        <v>8</v>
      </c>
      <c r="D1760">
        <v>110</v>
      </c>
      <c r="E1760">
        <v>64</v>
      </c>
      <c r="F1760">
        <v>36</v>
      </c>
      <c r="G1760">
        <v>1</v>
      </c>
      <c r="H1760" t="str">
        <f t="shared" si="27"/>
        <v>2024年</v>
      </c>
    </row>
    <row r="1761" spans="1:8">
      <c r="A1761" t="s">
        <v>123</v>
      </c>
      <c r="B1761" t="s">
        <v>7</v>
      </c>
      <c r="C1761" t="s">
        <v>12</v>
      </c>
      <c r="D1761">
        <v>140</v>
      </c>
      <c r="E1761">
        <v>45</v>
      </c>
      <c r="F1761">
        <v>13</v>
      </c>
      <c r="G1761">
        <v>0</v>
      </c>
      <c r="H1761" t="str">
        <f t="shared" si="27"/>
        <v>2024年</v>
      </c>
    </row>
    <row r="1762" spans="1:8">
      <c r="A1762" t="s">
        <v>124</v>
      </c>
      <c r="B1762" t="s">
        <v>7</v>
      </c>
      <c r="C1762" t="s">
        <v>10</v>
      </c>
      <c r="D1762">
        <v>50</v>
      </c>
      <c r="E1762">
        <v>31.090909090899999</v>
      </c>
      <c r="F1762">
        <v>17</v>
      </c>
      <c r="G1762">
        <v>3</v>
      </c>
      <c r="H1762" t="str">
        <f t="shared" si="27"/>
        <v>2024年</v>
      </c>
    </row>
    <row r="1763" spans="1:8">
      <c r="A1763" t="s">
        <v>124</v>
      </c>
      <c r="B1763" t="s">
        <v>7</v>
      </c>
      <c r="C1763" t="s">
        <v>12</v>
      </c>
      <c r="D1763">
        <v>50</v>
      </c>
      <c r="E1763">
        <v>34.909090909200003</v>
      </c>
      <c r="F1763">
        <v>20</v>
      </c>
      <c r="G1763">
        <v>1</v>
      </c>
      <c r="H1763" t="str">
        <f t="shared" si="27"/>
        <v>2024年</v>
      </c>
    </row>
    <row r="1764" spans="1:8">
      <c r="A1764" t="s">
        <v>124</v>
      </c>
      <c r="B1764" t="s">
        <v>7</v>
      </c>
      <c r="C1764" t="s">
        <v>10</v>
      </c>
      <c r="D1764">
        <v>100</v>
      </c>
      <c r="E1764">
        <v>597.4954261954</v>
      </c>
      <c r="F1764">
        <v>257</v>
      </c>
      <c r="G1764">
        <v>23</v>
      </c>
      <c r="H1764" t="str">
        <f t="shared" si="27"/>
        <v>2024年</v>
      </c>
    </row>
    <row r="1765" spans="1:8">
      <c r="A1765" t="s">
        <v>124</v>
      </c>
      <c r="B1765" t="s">
        <v>7</v>
      </c>
      <c r="C1765" t="s">
        <v>12</v>
      </c>
      <c r="D1765">
        <v>100</v>
      </c>
      <c r="E1765">
        <v>336.5045738046</v>
      </c>
      <c r="F1765">
        <v>148</v>
      </c>
      <c r="G1765">
        <v>11</v>
      </c>
      <c r="H1765" t="str">
        <f t="shared" si="27"/>
        <v>2024年</v>
      </c>
    </row>
    <row r="1766" spans="1:8">
      <c r="A1766" t="s">
        <v>124</v>
      </c>
      <c r="B1766" t="s">
        <v>7</v>
      </c>
      <c r="C1766" t="s">
        <v>10</v>
      </c>
      <c r="D1766">
        <v>130</v>
      </c>
      <c r="E1766">
        <v>2963.6171176765001</v>
      </c>
      <c r="F1766">
        <v>1613</v>
      </c>
      <c r="G1766">
        <v>107</v>
      </c>
      <c r="H1766" t="str">
        <f t="shared" si="27"/>
        <v>2024年</v>
      </c>
    </row>
    <row r="1767" spans="1:8">
      <c r="A1767" t="s">
        <v>124</v>
      </c>
      <c r="B1767" t="s">
        <v>7</v>
      </c>
      <c r="C1767" t="s">
        <v>12</v>
      </c>
      <c r="D1767">
        <v>140</v>
      </c>
      <c r="E1767">
        <v>926.58450319719998</v>
      </c>
      <c r="F1767">
        <v>375</v>
      </c>
      <c r="G1767">
        <v>34</v>
      </c>
      <c r="H1767" t="str">
        <f t="shared" si="27"/>
        <v>2024年</v>
      </c>
    </row>
    <row r="1768" spans="1:8">
      <c r="A1768" t="s">
        <v>125</v>
      </c>
      <c r="B1768" t="s">
        <v>7</v>
      </c>
      <c r="C1768" t="s">
        <v>12</v>
      </c>
      <c r="E1768">
        <v>256</v>
      </c>
      <c r="F1768">
        <v>85</v>
      </c>
      <c r="G1768">
        <v>4</v>
      </c>
      <c r="H1768" t="str">
        <f t="shared" si="27"/>
        <v>2024年</v>
      </c>
    </row>
    <row r="1769" spans="1:8">
      <c r="A1769" t="s">
        <v>126</v>
      </c>
      <c r="B1769" t="s">
        <v>13</v>
      </c>
      <c r="C1769" t="s">
        <v>8</v>
      </c>
      <c r="D1769">
        <v>80</v>
      </c>
      <c r="E1769">
        <v>22.333333333300001</v>
      </c>
      <c r="F1769">
        <v>9</v>
      </c>
      <c r="G1769">
        <v>0</v>
      </c>
      <c r="H1769" t="str">
        <f t="shared" si="27"/>
        <v>2024年</v>
      </c>
    </row>
    <row r="1770" spans="1:8">
      <c r="A1770" t="s">
        <v>126</v>
      </c>
      <c r="B1770" t="s">
        <v>7</v>
      </c>
      <c r="C1770" t="s">
        <v>10</v>
      </c>
      <c r="D1770">
        <v>130</v>
      </c>
      <c r="E1770">
        <v>1040.3137693599001</v>
      </c>
      <c r="F1770">
        <v>346</v>
      </c>
      <c r="G1770">
        <v>48</v>
      </c>
      <c r="H1770" t="str">
        <f t="shared" si="27"/>
        <v>2024年</v>
      </c>
    </row>
    <row r="1771" spans="1:8">
      <c r="A1771" t="s">
        <v>126</v>
      </c>
      <c r="B1771" t="s">
        <v>13</v>
      </c>
      <c r="C1771" t="s">
        <v>10</v>
      </c>
      <c r="D1771">
        <v>150</v>
      </c>
      <c r="E1771">
        <v>2717.3269742863999</v>
      </c>
      <c r="F1771">
        <v>1564</v>
      </c>
      <c r="G1771">
        <v>149</v>
      </c>
      <c r="H1771" t="str">
        <f t="shared" si="27"/>
        <v>2024年</v>
      </c>
    </row>
    <row r="1772" spans="1:8">
      <c r="A1772" t="s">
        <v>127</v>
      </c>
      <c r="B1772" t="s">
        <v>7</v>
      </c>
      <c r="C1772" t="s">
        <v>10</v>
      </c>
      <c r="D1772">
        <v>90</v>
      </c>
      <c r="E1772">
        <v>219.23333333330001</v>
      </c>
      <c r="F1772">
        <v>94</v>
      </c>
      <c r="G1772">
        <v>7</v>
      </c>
      <c r="H1772" t="str">
        <f t="shared" si="27"/>
        <v>2024年</v>
      </c>
    </row>
    <row r="1773" spans="1:8">
      <c r="A1773" t="s">
        <v>127</v>
      </c>
      <c r="B1773" t="s">
        <v>7</v>
      </c>
      <c r="C1773" t="s">
        <v>12</v>
      </c>
      <c r="D1773">
        <v>130</v>
      </c>
      <c r="E1773">
        <v>43</v>
      </c>
      <c r="F1773">
        <v>13</v>
      </c>
      <c r="G1773">
        <v>1</v>
      </c>
      <c r="H1773" t="str">
        <f t="shared" si="27"/>
        <v>2024年</v>
      </c>
    </row>
    <row r="1774" spans="1:8">
      <c r="A1774" t="s">
        <v>127</v>
      </c>
      <c r="B1774" t="s">
        <v>7</v>
      </c>
      <c r="C1774" t="s">
        <v>12</v>
      </c>
      <c r="D1774">
        <v>150</v>
      </c>
      <c r="E1774">
        <v>472.28289842779998</v>
      </c>
      <c r="F1774">
        <v>168</v>
      </c>
      <c r="G1774">
        <v>16</v>
      </c>
      <c r="H1774" t="str">
        <f t="shared" si="27"/>
        <v>2024年</v>
      </c>
    </row>
    <row r="1775" spans="1:8">
      <c r="A1775" t="s">
        <v>128</v>
      </c>
      <c r="B1775" t="s">
        <v>13</v>
      </c>
      <c r="C1775" t="s">
        <v>8</v>
      </c>
      <c r="D1775">
        <v>100</v>
      </c>
      <c r="E1775">
        <v>63.333333333299997</v>
      </c>
      <c r="F1775">
        <v>20</v>
      </c>
      <c r="G1775">
        <v>2</v>
      </c>
      <c r="H1775" t="str">
        <f t="shared" si="27"/>
        <v>2024年</v>
      </c>
    </row>
    <row r="1776" spans="1:8">
      <c r="A1776" t="s">
        <v>128</v>
      </c>
      <c r="B1776" t="s">
        <v>7</v>
      </c>
      <c r="C1776" t="s">
        <v>10</v>
      </c>
      <c r="D1776">
        <v>110</v>
      </c>
      <c r="E1776">
        <v>220.7790697675</v>
      </c>
      <c r="F1776">
        <v>69</v>
      </c>
      <c r="G1776">
        <v>4</v>
      </c>
      <c r="H1776" t="str">
        <f t="shared" si="27"/>
        <v>2024年</v>
      </c>
    </row>
    <row r="1777" spans="1:8">
      <c r="A1777" t="s">
        <v>128</v>
      </c>
      <c r="B1777" t="s">
        <v>7</v>
      </c>
      <c r="C1777" t="s">
        <v>10</v>
      </c>
      <c r="D1777">
        <v>130</v>
      </c>
      <c r="E1777">
        <v>5.5</v>
      </c>
      <c r="F1777">
        <v>2</v>
      </c>
      <c r="G1777">
        <v>0</v>
      </c>
      <c r="H1777" t="str">
        <f t="shared" si="27"/>
        <v>2024年</v>
      </c>
    </row>
    <row r="1778" spans="1:8">
      <c r="A1778" t="s">
        <v>128</v>
      </c>
      <c r="B1778" t="s">
        <v>7</v>
      </c>
      <c r="C1778" t="s">
        <v>12</v>
      </c>
      <c r="D1778">
        <v>130</v>
      </c>
      <c r="E1778">
        <v>4.5</v>
      </c>
      <c r="F1778">
        <v>1</v>
      </c>
      <c r="G1778">
        <v>0</v>
      </c>
      <c r="H1778" t="str">
        <f t="shared" si="27"/>
        <v>2024年</v>
      </c>
    </row>
    <row r="1779" spans="1:8">
      <c r="A1779" t="s">
        <v>128</v>
      </c>
      <c r="B1779" t="s">
        <v>7</v>
      </c>
      <c r="C1779" t="s">
        <v>8</v>
      </c>
      <c r="D1779">
        <v>140</v>
      </c>
      <c r="E1779">
        <v>438</v>
      </c>
      <c r="F1779">
        <v>181</v>
      </c>
      <c r="G1779">
        <v>6</v>
      </c>
      <c r="H1779" t="str">
        <f t="shared" si="27"/>
        <v>2024年</v>
      </c>
    </row>
    <row r="1780" spans="1:8">
      <c r="A1780" t="s">
        <v>128</v>
      </c>
      <c r="B1780" t="s">
        <v>7</v>
      </c>
      <c r="C1780" t="s">
        <v>12</v>
      </c>
      <c r="D1780">
        <v>180</v>
      </c>
      <c r="E1780">
        <v>84.689075630299996</v>
      </c>
      <c r="F1780">
        <v>46</v>
      </c>
      <c r="G1780">
        <v>1</v>
      </c>
      <c r="H1780" t="str">
        <f t="shared" si="27"/>
        <v>2024年</v>
      </c>
    </row>
    <row r="1781" spans="1:8">
      <c r="A1781" t="s">
        <v>129</v>
      </c>
      <c r="B1781" t="s">
        <v>7</v>
      </c>
      <c r="C1781" t="s">
        <v>10</v>
      </c>
      <c r="D1781">
        <v>100</v>
      </c>
      <c r="E1781">
        <v>3736.5405080886999</v>
      </c>
      <c r="F1781">
        <v>2010</v>
      </c>
      <c r="G1781">
        <v>112</v>
      </c>
      <c r="H1781" t="str">
        <f t="shared" si="27"/>
        <v>2024年</v>
      </c>
    </row>
    <row r="1782" spans="1:8">
      <c r="A1782" t="s">
        <v>129</v>
      </c>
      <c r="B1782" t="s">
        <v>7</v>
      </c>
      <c r="C1782" t="s">
        <v>10</v>
      </c>
      <c r="D1782">
        <v>170</v>
      </c>
      <c r="E1782">
        <v>5045.4399075291003</v>
      </c>
      <c r="F1782">
        <v>2037</v>
      </c>
      <c r="G1782">
        <v>110</v>
      </c>
      <c r="H1782" t="str">
        <f t="shared" si="27"/>
        <v>2024年</v>
      </c>
    </row>
    <row r="1783" spans="1:8">
      <c r="A1783" t="s">
        <v>130</v>
      </c>
      <c r="B1783" t="s">
        <v>7</v>
      </c>
      <c r="C1783" t="s">
        <v>12</v>
      </c>
      <c r="E1783">
        <v>312.2199255598</v>
      </c>
      <c r="F1783">
        <v>110</v>
      </c>
      <c r="G1783">
        <v>5</v>
      </c>
      <c r="H1783" t="str">
        <f t="shared" si="27"/>
        <v>2024年</v>
      </c>
    </row>
    <row r="1784" spans="1:8">
      <c r="A1784" t="s">
        <v>130</v>
      </c>
      <c r="B1784" t="s">
        <v>13</v>
      </c>
      <c r="C1784" t="s">
        <v>8</v>
      </c>
      <c r="E1784">
        <v>261.5459624998</v>
      </c>
      <c r="F1784">
        <v>97</v>
      </c>
      <c r="G1784">
        <v>5</v>
      </c>
      <c r="H1784" t="str">
        <f t="shared" si="27"/>
        <v>2024年</v>
      </c>
    </row>
    <row r="1785" spans="1:8">
      <c r="A1785" t="s">
        <v>130</v>
      </c>
      <c r="B1785" t="s">
        <v>7</v>
      </c>
      <c r="C1785" t="s">
        <v>12</v>
      </c>
      <c r="D1785">
        <v>60</v>
      </c>
      <c r="E1785">
        <v>1962.9538894233999</v>
      </c>
      <c r="F1785">
        <v>637</v>
      </c>
      <c r="G1785">
        <v>7</v>
      </c>
      <c r="H1785" t="str">
        <f t="shared" si="27"/>
        <v>2024年</v>
      </c>
    </row>
    <row r="1786" spans="1:8">
      <c r="A1786" t="s">
        <v>130</v>
      </c>
      <c r="B1786" t="s">
        <v>13</v>
      </c>
      <c r="C1786" t="s">
        <v>10</v>
      </c>
      <c r="D1786">
        <v>60</v>
      </c>
      <c r="E1786">
        <v>409.78920247330001</v>
      </c>
      <c r="F1786">
        <v>138</v>
      </c>
      <c r="G1786">
        <v>1</v>
      </c>
      <c r="H1786" t="str">
        <f t="shared" si="27"/>
        <v>2024年</v>
      </c>
    </row>
    <row r="1787" spans="1:8">
      <c r="A1787" t="s">
        <v>130</v>
      </c>
      <c r="B1787" t="s">
        <v>13</v>
      </c>
      <c r="C1787" t="s">
        <v>10</v>
      </c>
      <c r="D1787">
        <v>90</v>
      </c>
      <c r="E1787">
        <v>237.75584415590001</v>
      </c>
      <c r="F1787">
        <v>50</v>
      </c>
      <c r="G1787">
        <v>2</v>
      </c>
      <c r="H1787" t="str">
        <f t="shared" si="27"/>
        <v>2024年</v>
      </c>
    </row>
    <row r="1788" spans="1:8">
      <c r="A1788" t="s">
        <v>130</v>
      </c>
      <c r="B1788" t="s">
        <v>7</v>
      </c>
      <c r="C1788" t="s">
        <v>10</v>
      </c>
      <c r="D1788">
        <v>100</v>
      </c>
      <c r="E1788">
        <v>2220.5162590071</v>
      </c>
      <c r="F1788">
        <v>1207</v>
      </c>
      <c r="G1788">
        <v>69</v>
      </c>
      <c r="H1788" t="str">
        <f t="shared" si="27"/>
        <v>2024年</v>
      </c>
    </row>
    <row r="1789" spans="1:8">
      <c r="A1789" t="s">
        <v>130</v>
      </c>
      <c r="B1789" t="s">
        <v>7</v>
      </c>
      <c r="C1789" t="s">
        <v>8</v>
      </c>
      <c r="D1789">
        <v>110</v>
      </c>
      <c r="E1789">
        <v>17.603583502399999</v>
      </c>
      <c r="F1789">
        <v>8</v>
      </c>
      <c r="G1789">
        <v>0</v>
      </c>
      <c r="H1789" t="str">
        <f t="shared" si="27"/>
        <v>2024年</v>
      </c>
    </row>
    <row r="1790" spans="1:8">
      <c r="A1790" t="s">
        <v>130</v>
      </c>
      <c r="B1790" t="s">
        <v>13</v>
      </c>
      <c r="C1790" t="s">
        <v>8</v>
      </c>
      <c r="D1790">
        <v>140</v>
      </c>
      <c r="E1790">
        <v>92.333333333300004</v>
      </c>
      <c r="F1790">
        <v>34</v>
      </c>
      <c r="G1790">
        <v>3</v>
      </c>
      <c r="H1790" t="str">
        <f t="shared" si="27"/>
        <v>2024年</v>
      </c>
    </row>
    <row r="1791" spans="1:8">
      <c r="A1791" t="s">
        <v>130</v>
      </c>
      <c r="B1791" t="s">
        <v>13</v>
      </c>
      <c r="C1791" t="s">
        <v>8</v>
      </c>
      <c r="D1791">
        <v>150</v>
      </c>
      <c r="E1791">
        <v>3388.9695554765999</v>
      </c>
      <c r="F1791">
        <v>1640</v>
      </c>
      <c r="G1791">
        <v>142</v>
      </c>
      <c r="H1791" t="str">
        <f t="shared" si="27"/>
        <v>2024年</v>
      </c>
    </row>
    <row r="1792" spans="1:8">
      <c r="A1792" t="s">
        <v>130</v>
      </c>
      <c r="B1792" t="s">
        <v>7</v>
      </c>
      <c r="C1792" t="s">
        <v>8</v>
      </c>
      <c r="D1792">
        <v>170</v>
      </c>
      <c r="E1792">
        <v>8.4285714285999997</v>
      </c>
      <c r="F1792">
        <v>1</v>
      </c>
      <c r="G1792">
        <v>0</v>
      </c>
      <c r="H1792" t="str">
        <f t="shared" si="27"/>
        <v>2024年</v>
      </c>
    </row>
    <row r="1793" spans="1:8">
      <c r="A1793" t="s">
        <v>130</v>
      </c>
      <c r="B1793" t="s">
        <v>7</v>
      </c>
      <c r="C1793" t="s">
        <v>12</v>
      </c>
      <c r="D1793">
        <v>170</v>
      </c>
      <c r="E1793">
        <v>229.9630279973</v>
      </c>
      <c r="F1793">
        <v>76</v>
      </c>
      <c r="G1793">
        <v>2</v>
      </c>
      <c r="H1793" t="str">
        <f t="shared" si="27"/>
        <v>2024年</v>
      </c>
    </row>
    <row r="1794" spans="1:8">
      <c r="A1794" t="s">
        <v>130</v>
      </c>
      <c r="B1794" t="s">
        <v>13</v>
      </c>
      <c r="C1794" t="s">
        <v>10</v>
      </c>
      <c r="D1794">
        <v>170</v>
      </c>
      <c r="E1794">
        <v>9.5</v>
      </c>
      <c r="F1794">
        <v>3</v>
      </c>
      <c r="G1794">
        <v>0</v>
      </c>
      <c r="H1794" t="str">
        <f t="shared" si="27"/>
        <v>2024年</v>
      </c>
    </row>
    <row r="1795" spans="1:8">
      <c r="A1795" t="s">
        <v>131</v>
      </c>
      <c r="B1795" t="s">
        <v>7</v>
      </c>
      <c r="C1795" t="s">
        <v>10</v>
      </c>
      <c r="E1795">
        <v>292.28771929819999</v>
      </c>
      <c r="F1795">
        <v>83</v>
      </c>
      <c r="G1795">
        <v>2</v>
      </c>
      <c r="H1795" t="str">
        <f t="shared" ref="H1795:H1858" si="28">LEFT(A1795,5)</f>
        <v>2024年</v>
      </c>
    </row>
    <row r="1796" spans="1:8">
      <c r="A1796" t="s">
        <v>131</v>
      </c>
      <c r="B1796" t="s">
        <v>7</v>
      </c>
      <c r="C1796" t="s">
        <v>12</v>
      </c>
      <c r="E1796">
        <v>195.60116959059999</v>
      </c>
      <c r="F1796">
        <v>55</v>
      </c>
      <c r="G1796">
        <v>1</v>
      </c>
      <c r="H1796" t="str">
        <f t="shared" si="28"/>
        <v>2024年</v>
      </c>
    </row>
    <row r="1797" spans="1:8">
      <c r="A1797" t="s">
        <v>131</v>
      </c>
      <c r="B1797" t="s">
        <v>13</v>
      </c>
      <c r="C1797" t="s">
        <v>8</v>
      </c>
      <c r="E1797">
        <v>97.861111111100001</v>
      </c>
      <c r="F1797">
        <v>37</v>
      </c>
      <c r="G1797">
        <v>1</v>
      </c>
      <c r="H1797" t="str">
        <f t="shared" si="28"/>
        <v>2024年</v>
      </c>
    </row>
    <row r="1798" spans="1:8">
      <c r="A1798" t="s">
        <v>131</v>
      </c>
      <c r="B1798" t="s">
        <v>7</v>
      </c>
      <c r="C1798" t="s">
        <v>12</v>
      </c>
      <c r="D1798">
        <v>80</v>
      </c>
      <c r="E1798">
        <v>1919.3237493544</v>
      </c>
      <c r="F1798">
        <v>284</v>
      </c>
      <c r="G1798">
        <v>5</v>
      </c>
      <c r="H1798" t="str">
        <f t="shared" si="28"/>
        <v>2024年</v>
      </c>
    </row>
    <row r="1799" spans="1:8">
      <c r="A1799" t="s">
        <v>131</v>
      </c>
      <c r="B1799" t="s">
        <v>13</v>
      </c>
      <c r="C1799" t="s">
        <v>10</v>
      </c>
      <c r="D1799">
        <v>110</v>
      </c>
      <c r="E1799">
        <v>226.08872549020001</v>
      </c>
      <c r="F1799">
        <v>92</v>
      </c>
      <c r="G1799">
        <v>6</v>
      </c>
      <c r="H1799" t="str">
        <f t="shared" si="28"/>
        <v>2024年</v>
      </c>
    </row>
    <row r="1800" spans="1:8">
      <c r="A1800" t="s">
        <v>131</v>
      </c>
      <c r="B1800" t="s">
        <v>13</v>
      </c>
      <c r="C1800" t="s">
        <v>10</v>
      </c>
      <c r="D1800">
        <v>120</v>
      </c>
      <c r="E1800">
        <v>221.06666666660001</v>
      </c>
      <c r="F1800">
        <v>78</v>
      </c>
      <c r="G1800">
        <v>2</v>
      </c>
      <c r="H1800" t="str">
        <f t="shared" si="28"/>
        <v>2024年</v>
      </c>
    </row>
    <row r="1801" spans="1:8">
      <c r="A1801" t="s">
        <v>131</v>
      </c>
      <c r="B1801" t="s">
        <v>7</v>
      </c>
      <c r="C1801" t="s">
        <v>8</v>
      </c>
      <c r="D1801">
        <v>140</v>
      </c>
      <c r="E1801">
        <v>23</v>
      </c>
      <c r="F1801">
        <v>12</v>
      </c>
      <c r="G1801">
        <v>3</v>
      </c>
      <c r="H1801" t="str">
        <f t="shared" si="28"/>
        <v>2024年</v>
      </c>
    </row>
    <row r="1802" spans="1:8">
      <c r="A1802" t="s">
        <v>131</v>
      </c>
      <c r="B1802" t="s">
        <v>13</v>
      </c>
      <c r="C1802" t="s">
        <v>8</v>
      </c>
      <c r="D1802">
        <v>150</v>
      </c>
      <c r="E1802">
        <v>567.7984886081</v>
      </c>
      <c r="F1802">
        <v>266</v>
      </c>
      <c r="G1802">
        <v>19</v>
      </c>
      <c r="H1802" t="str">
        <f t="shared" si="28"/>
        <v>2024年</v>
      </c>
    </row>
    <row r="1803" spans="1:8">
      <c r="A1803" t="s">
        <v>131</v>
      </c>
      <c r="B1803" t="s">
        <v>7</v>
      </c>
      <c r="C1803" t="s">
        <v>8</v>
      </c>
      <c r="D1803">
        <v>170</v>
      </c>
      <c r="E1803">
        <v>22</v>
      </c>
      <c r="F1803">
        <v>3</v>
      </c>
      <c r="G1803">
        <v>0</v>
      </c>
      <c r="H1803" t="str">
        <f t="shared" si="28"/>
        <v>2024年</v>
      </c>
    </row>
    <row r="1804" spans="1:8">
      <c r="A1804" t="s">
        <v>132</v>
      </c>
      <c r="B1804" t="s">
        <v>7</v>
      </c>
      <c r="C1804" t="s">
        <v>8</v>
      </c>
      <c r="E1804">
        <v>736.93676892609994</v>
      </c>
      <c r="F1804">
        <v>231</v>
      </c>
      <c r="G1804">
        <v>0</v>
      </c>
      <c r="H1804" t="str">
        <f t="shared" si="28"/>
        <v>2024年</v>
      </c>
    </row>
    <row r="1805" spans="1:8">
      <c r="A1805" t="s">
        <v>132</v>
      </c>
      <c r="B1805" t="s">
        <v>7</v>
      </c>
      <c r="C1805" t="s">
        <v>10</v>
      </c>
      <c r="D1805">
        <v>70</v>
      </c>
      <c r="E1805">
        <v>2013.4974210555999</v>
      </c>
      <c r="F1805">
        <v>441</v>
      </c>
      <c r="G1805">
        <v>7</v>
      </c>
      <c r="H1805" t="str">
        <f t="shared" si="28"/>
        <v>2024年</v>
      </c>
    </row>
    <row r="1806" spans="1:8">
      <c r="A1806" t="s">
        <v>132</v>
      </c>
      <c r="B1806" t="s">
        <v>7</v>
      </c>
      <c r="C1806" t="s">
        <v>12</v>
      </c>
      <c r="D1806">
        <v>80</v>
      </c>
      <c r="E1806">
        <v>527.00661048489997</v>
      </c>
      <c r="F1806">
        <v>166</v>
      </c>
      <c r="G1806">
        <v>4</v>
      </c>
      <c r="H1806" t="str">
        <f t="shared" si="28"/>
        <v>2024年</v>
      </c>
    </row>
    <row r="1807" spans="1:8">
      <c r="A1807" t="s">
        <v>132</v>
      </c>
      <c r="B1807" t="s">
        <v>7</v>
      </c>
      <c r="C1807" t="s">
        <v>12</v>
      </c>
      <c r="D1807">
        <v>100</v>
      </c>
      <c r="E1807">
        <v>1450.8323189370999</v>
      </c>
      <c r="F1807">
        <v>445</v>
      </c>
      <c r="G1807">
        <v>18</v>
      </c>
      <c r="H1807" t="str">
        <f t="shared" si="28"/>
        <v>2024年</v>
      </c>
    </row>
    <row r="1808" spans="1:8">
      <c r="A1808" t="s">
        <v>132</v>
      </c>
      <c r="B1808" t="s">
        <v>7</v>
      </c>
      <c r="C1808" t="s">
        <v>8</v>
      </c>
      <c r="D1808">
        <v>110</v>
      </c>
      <c r="E1808">
        <v>47.3957075788</v>
      </c>
      <c r="F1808">
        <v>21</v>
      </c>
      <c r="G1808">
        <v>1</v>
      </c>
      <c r="H1808" t="str">
        <f t="shared" si="28"/>
        <v>2024年</v>
      </c>
    </row>
    <row r="1809" spans="1:8">
      <c r="A1809" t="s">
        <v>132</v>
      </c>
      <c r="B1809" t="s">
        <v>13</v>
      </c>
      <c r="C1809" t="s">
        <v>8</v>
      </c>
      <c r="D1809">
        <v>120</v>
      </c>
      <c r="E1809">
        <v>1917.3038174065</v>
      </c>
      <c r="F1809">
        <v>943</v>
      </c>
      <c r="G1809">
        <v>32</v>
      </c>
      <c r="H1809" t="str">
        <f t="shared" si="28"/>
        <v>2024年</v>
      </c>
    </row>
    <row r="1810" spans="1:8">
      <c r="A1810" t="s">
        <v>132</v>
      </c>
      <c r="B1810" t="s">
        <v>7</v>
      </c>
      <c r="C1810" t="s">
        <v>12</v>
      </c>
      <c r="D1810">
        <v>140</v>
      </c>
      <c r="E1810">
        <v>15.34</v>
      </c>
      <c r="F1810">
        <v>8</v>
      </c>
      <c r="G1810">
        <v>0</v>
      </c>
      <c r="H1810" t="str">
        <f t="shared" si="28"/>
        <v>2024年</v>
      </c>
    </row>
    <row r="1811" spans="1:8">
      <c r="A1811" t="s">
        <v>132</v>
      </c>
      <c r="B1811" t="s">
        <v>7</v>
      </c>
      <c r="C1811" t="s">
        <v>12</v>
      </c>
      <c r="D1811">
        <v>150</v>
      </c>
      <c r="E1811">
        <v>98.896594492099993</v>
      </c>
      <c r="F1811">
        <v>45</v>
      </c>
      <c r="G1811">
        <v>3</v>
      </c>
      <c r="H1811" t="str">
        <f t="shared" si="28"/>
        <v>2024年</v>
      </c>
    </row>
    <row r="1812" spans="1:8">
      <c r="A1812" t="s">
        <v>133</v>
      </c>
      <c r="B1812" t="s">
        <v>7</v>
      </c>
      <c r="C1812" t="s">
        <v>10</v>
      </c>
      <c r="E1812">
        <v>2111.3817614293998</v>
      </c>
      <c r="F1812">
        <v>655</v>
      </c>
      <c r="G1812">
        <v>10</v>
      </c>
      <c r="H1812" t="str">
        <f t="shared" si="28"/>
        <v>2024年</v>
      </c>
    </row>
    <row r="1813" spans="1:8">
      <c r="A1813" t="s">
        <v>133</v>
      </c>
      <c r="B1813" t="s">
        <v>13</v>
      </c>
      <c r="C1813" t="s">
        <v>8</v>
      </c>
      <c r="E1813">
        <v>272.38665158369997</v>
      </c>
      <c r="F1813">
        <v>83</v>
      </c>
      <c r="G1813">
        <v>8</v>
      </c>
      <c r="H1813" t="str">
        <f t="shared" si="28"/>
        <v>2024年</v>
      </c>
    </row>
    <row r="1814" spans="1:8">
      <c r="A1814" t="s">
        <v>133</v>
      </c>
      <c r="B1814" t="s">
        <v>7</v>
      </c>
      <c r="C1814" t="s">
        <v>10</v>
      </c>
      <c r="D1814">
        <v>70</v>
      </c>
      <c r="E1814">
        <v>6759.3141546793004</v>
      </c>
      <c r="F1814">
        <v>2665</v>
      </c>
      <c r="G1814">
        <v>119</v>
      </c>
      <c r="H1814" t="str">
        <f t="shared" si="28"/>
        <v>2024年</v>
      </c>
    </row>
    <row r="1815" spans="1:8">
      <c r="A1815" t="s">
        <v>133</v>
      </c>
      <c r="B1815" t="s">
        <v>13</v>
      </c>
      <c r="C1815" t="s">
        <v>8</v>
      </c>
      <c r="D1815">
        <v>90</v>
      </c>
      <c r="E1815">
        <v>862.01454924699999</v>
      </c>
      <c r="F1815">
        <v>363</v>
      </c>
      <c r="G1815">
        <v>7</v>
      </c>
      <c r="H1815" t="str">
        <f t="shared" si="28"/>
        <v>2024年</v>
      </c>
    </row>
    <row r="1816" spans="1:8">
      <c r="A1816" t="s">
        <v>133</v>
      </c>
      <c r="B1816" t="s">
        <v>7</v>
      </c>
      <c r="C1816" t="s">
        <v>10</v>
      </c>
      <c r="D1816">
        <v>100</v>
      </c>
      <c r="E1816">
        <v>631.79906120539999</v>
      </c>
      <c r="F1816">
        <v>203</v>
      </c>
      <c r="G1816">
        <v>15</v>
      </c>
      <c r="H1816" t="str">
        <f t="shared" si="28"/>
        <v>2024年</v>
      </c>
    </row>
    <row r="1817" spans="1:8">
      <c r="A1817" t="s">
        <v>133</v>
      </c>
      <c r="B1817" t="s">
        <v>7</v>
      </c>
      <c r="C1817" t="s">
        <v>12</v>
      </c>
      <c r="D1817">
        <v>120</v>
      </c>
      <c r="E1817">
        <v>835.47036211540001</v>
      </c>
      <c r="F1817">
        <v>139</v>
      </c>
      <c r="G1817">
        <v>1</v>
      </c>
      <c r="H1817" t="str">
        <f t="shared" si="28"/>
        <v>2024年</v>
      </c>
    </row>
    <row r="1818" spans="1:8">
      <c r="A1818" t="s">
        <v>133</v>
      </c>
      <c r="B1818" t="s">
        <v>13</v>
      </c>
      <c r="C1818" t="s">
        <v>8</v>
      </c>
      <c r="D1818">
        <v>130</v>
      </c>
      <c r="E1818">
        <v>510.46778576560001</v>
      </c>
      <c r="F1818">
        <v>218</v>
      </c>
      <c r="G1818">
        <v>14</v>
      </c>
      <c r="H1818" t="str">
        <f t="shared" si="28"/>
        <v>2024年</v>
      </c>
    </row>
    <row r="1819" spans="1:8">
      <c r="A1819" t="s">
        <v>134</v>
      </c>
      <c r="B1819" t="s">
        <v>7</v>
      </c>
      <c r="C1819" t="s">
        <v>8</v>
      </c>
      <c r="E1819">
        <v>2344.2304366977</v>
      </c>
      <c r="F1819">
        <v>795</v>
      </c>
      <c r="G1819">
        <v>9</v>
      </c>
      <c r="H1819" t="str">
        <f t="shared" si="28"/>
        <v>2024年</v>
      </c>
    </row>
    <row r="1820" spans="1:8">
      <c r="A1820" t="s">
        <v>134</v>
      </c>
      <c r="B1820" t="s">
        <v>7</v>
      </c>
      <c r="C1820" t="s">
        <v>12</v>
      </c>
      <c r="D1820">
        <v>70</v>
      </c>
      <c r="E1820">
        <v>55</v>
      </c>
      <c r="F1820">
        <v>6</v>
      </c>
      <c r="G1820">
        <v>0</v>
      </c>
      <c r="H1820" t="str">
        <f t="shared" si="28"/>
        <v>2024年</v>
      </c>
    </row>
    <row r="1821" spans="1:8">
      <c r="A1821" t="s">
        <v>134</v>
      </c>
      <c r="B1821" t="s">
        <v>7</v>
      </c>
      <c r="C1821" t="s">
        <v>12</v>
      </c>
      <c r="D1821">
        <v>80</v>
      </c>
      <c r="E1821">
        <v>43.012252056199998</v>
      </c>
      <c r="F1821">
        <v>15</v>
      </c>
      <c r="G1821">
        <v>0</v>
      </c>
      <c r="H1821" t="str">
        <f t="shared" si="28"/>
        <v>2024年</v>
      </c>
    </row>
    <row r="1822" spans="1:8">
      <c r="A1822" t="s">
        <v>134</v>
      </c>
      <c r="B1822" t="s">
        <v>7</v>
      </c>
      <c r="C1822" t="s">
        <v>8</v>
      </c>
      <c r="D1822">
        <v>90</v>
      </c>
      <c r="E1822">
        <v>756.19532694140003</v>
      </c>
      <c r="F1822">
        <v>269</v>
      </c>
      <c r="G1822">
        <v>1</v>
      </c>
      <c r="H1822" t="str">
        <f t="shared" si="28"/>
        <v>2024年</v>
      </c>
    </row>
    <row r="1823" spans="1:8">
      <c r="A1823" t="s">
        <v>134</v>
      </c>
      <c r="B1823" t="s">
        <v>7</v>
      </c>
      <c r="C1823" t="s">
        <v>12</v>
      </c>
      <c r="D1823">
        <v>100</v>
      </c>
      <c r="E1823">
        <v>1567.5602020189001</v>
      </c>
      <c r="F1823">
        <v>596</v>
      </c>
      <c r="G1823">
        <v>24</v>
      </c>
      <c r="H1823" t="str">
        <f t="shared" si="28"/>
        <v>2024年</v>
      </c>
    </row>
    <row r="1824" spans="1:8">
      <c r="A1824" t="s">
        <v>134</v>
      </c>
      <c r="B1824" t="s">
        <v>7</v>
      </c>
      <c r="C1824" t="s">
        <v>12</v>
      </c>
      <c r="D1824">
        <v>110</v>
      </c>
      <c r="E1824">
        <v>129.31958410479999</v>
      </c>
      <c r="F1824">
        <v>34</v>
      </c>
      <c r="G1824">
        <v>2</v>
      </c>
      <c r="H1824" t="str">
        <f t="shared" si="28"/>
        <v>2024年</v>
      </c>
    </row>
    <row r="1825" spans="1:8">
      <c r="A1825" t="s">
        <v>134</v>
      </c>
      <c r="B1825" t="s">
        <v>7</v>
      </c>
      <c r="C1825" t="s">
        <v>12</v>
      </c>
      <c r="D1825">
        <v>120</v>
      </c>
      <c r="E1825">
        <v>25.795398150299999</v>
      </c>
      <c r="F1825">
        <v>14</v>
      </c>
      <c r="G1825">
        <v>0</v>
      </c>
      <c r="H1825" t="str">
        <f t="shared" si="28"/>
        <v>2024年</v>
      </c>
    </row>
    <row r="1826" spans="1:8">
      <c r="A1826" t="s">
        <v>134</v>
      </c>
      <c r="B1826" t="s">
        <v>13</v>
      </c>
      <c r="C1826" t="s">
        <v>10</v>
      </c>
      <c r="D1826">
        <v>120</v>
      </c>
      <c r="E1826">
        <v>483.63816425099998</v>
      </c>
      <c r="F1826">
        <v>268</v>
      </c>
      <c r="G1826">
        <v>17</v>
      </c>
      <c r="H1826" t="str">
        <f t="shared" si="28"/>
        <v>2024年</v>
      </c>
    </row>
    <row r="1827" spans="1:8">
      <c r="A1827" t="s">
        <v>134</v>
      </c>
      <c r="B1827" t="s">
        <v>13</v>
      </c>
      <c r="C1827" t="s">
        <v>8</v>
      </c>
      <c r="D1827">
        <v>130</v>
      </c>
      <c r="E1827">
        <v>3133.4457463784001</v>
      </c>
      <c r="F1827">
        <v>1356</v>
      </c>
      <c r="G1827">
        <v>52</v>
      </c>
      <c r="H1827" t="str">
        <f t="shared" si="28"/>
        <v>2024年</v>
      </c>
    </row>
    <row r="1828" spans="1:8">
      <c r="A1828" t="s">
        <v>134</v>
      </c>
      <c r="B1828" t="s">
        <v>7</v>
      </c>
      <c r="C1828" t="s">
        <v>8</v>
      </c>
      <c r="D1828">
        <v>140</v>
      </c>
      <c r="E1828">
        <v>3</v>
      </c>
      <c r="F1828">
        <v>1</v>
      </c>
      <c r="G1828">
        <v>0</v>
      </c>
      <c r="H1828" t="str">
        <f t="shared" si="28"/>
        <v>2024年</v>
      </c>
    </row>
    <row r="1829" spans="1:8">
      <c r="A1829" t="s">
        <v>134</v>
      </c>
      <c r="B1829" t="s">
        <v>7</v>
      </c>
      <c r="C1829" t="s">
        <v>12</v>
      </c>
      <c r="D1829">
        <v>140</v>
      </c>
      <c r="E1829">
        <v>13.5</v>
      </c>
      <c r="F1829">
        <v>4</v>
      </c>
      <c r="G1829">
        <v>0</v>
      </c>
      <c r="H1829" t="str">
        <f t="shared" si="28"/>
        <v>2024年</v>
      </c>
    </row>
    <row r="1830" spans="1:8">
      <c r="A1830" t="s">
        <v>135</v>
      </c>
      <c r="B1830" t="s">
        <v>13</v>
      </c>
      <c r="C1830" t="s">
        <v>10</v>
      </c>
      <c r="E1830">
        <v>355.125</v>
      </c>
      <c r="F1830">
        <v>158</v>
      </c>
      <c r="G1830">
        <v>4</v>
      </c>
      <c r="H1830" t="str">
        <f t="shared" si="28"/>
        <v>2024年</v>
      </c>
    </row>
    <row r="1831" spans="1:8">
      <c r="A1831" t="s">
        <v>135</v>
      </c>
      <c r="B1831" t="s">
        <v>7</v>
      </c>
      <c r="C1831" t="s">
        <v>10</v>
      </c>
      <c r="D1831">
        <v>60</v>
      </c>
      <c r="E1831">
        <v>2849.8900600638999</v>
      </c>
      <c r="F1831">
        <v>1090</v>
      </c>
      <c r="G1831">
        <v>39</v>
      </c>
      <c r="H1831" t="str">
        <f t="shared" si="28"/>
        <v>2024年</v>
      </c>
    </row>
    <row r="1832" spans="1:8">
      <c r="A1832" t="s">
        <v>135</v>
      </c>
      <c r="B1832" t="s">
        <v>7</v>
      </c>
      <c r="C1832" t="s">
        <v>12</v>
      </c>
      <c r="D1832">
        <v>60</v>
      </c>
      <c r="E1832">
        <v>2698.7544597042001</v>
      </c>
      <c r="F1832">
        <v>754</v>
      </c>
      <c r="G1832">
        <v>19</v>
      </c>
      <c r="H1832" t="str">
        <f t="shared" si="28"/>
        <v>2024年</v>
      </c>
    </row>
    <row r="1833" spans="1:8">
      <c r="A1833" t="s">
        <v>135</v>
      </c>
      <c r="B1833" t="s">
        <v>7</v>
      </c>
      <c r="C1833" t="s">
        <v>12</v>
      </c>
      <c r="D1833">
        <v>70</v>
      </c>
      <c r="E1833">
        <v>597.14125367969996</v>
      </c>
      <c r="F1833">
        <v>221</v>
      </c>
      <c r="G1833">
        <v>3</v>
      </c>
      <c r="H1833" t="str">
        <f t="shared" si="28"/>
        <v>2024年</v>
      </c>
    </row>
    <row r="1834" spans="1:8">
      <c r="A1834" t="s">
        <v>135</v>
      </c>
      <c r="B1834" t="s">
        <v>13</v>
      </c>
      <c r="C1834" t="s">
        <v>10</v>
      </c>
      <c r="D1834">
        <v>70</v>
      </c>
      <c r="E1834">
        <v>2414.0037410932</v>
      </c>
      <c r="F1834">
        <v>967</v>
      </c>
      <c r="G1834">
        <v>31</v>
      </c>
      <c r="H1834" t="str">
        <f t="shared" si="28"/>
        <v>2024年</v>
      </c>
    </row>
    <row r="1835" spans="1:8">
      <c r="A1835" t="s">
        <v>135</v>
      </c>
      <c r="B1835" t="s">
        <v>7</v>
      </c>
      <c r="C1835" t="s">
        <v>10</v>
      </c>
      <c r="D1835">
        <v>80</v>
      </c>
      <c r="E1835">
        <v>3.9171171171000001</v>
      </c>
      <c r="F1835">
        <v>2</v>
      </c>
      <c r="G1835">
        <v>1</v>
      </c>
      <c r="H1835" t="str">
        <f t="shared" si="28"/>
        <v>2024年</v>
      </c>
    </row>
    <row r="1836" spans="1:8">
      <c r="A1836" t="s">
        <v>135</v>
      </c>
      <c r="B1836" t="s">
        <v>13</v>
      </c>
      <c r="C1836" t="s">
        <v>10</v>
      </c>
      <c r="D1836">
        <v>110</v>
      </c>
      <c r="E1836">
        <v>3</v>
      </c>
      <c r="F1836">
        <v>2</v>
      </c>
      <c r="G1836">
        <v>0</v>
      </c>
      <c r="H1836" t="str">
        <f t="shared" si="28"/>
        <v>2024年</v>
      </c>
    </row>
    <row r="1837" spans="1:8">
      <c r="A1837" t="s">
        <v>135</v>
      </c>
      <c r="B1837" t="s">
        <v>7</v>
      </c>
      <c r="C1837" t="s">
        <v>8</v>
      </c>
      <c r="D1837">
        <v>130</v>
      </c>
      <c r="E1837">
        <v>731.88</v>
      </c>
      <c r="F1837">
        <v>313</v>
      </c>
      <c r="G1837">
        <v>6</v>
      </c>
      <c r="H1837" t="str">
        <f t="shared" si="28"/>
        <v>2024年</v>
      </c>
    </row>
    <row r="1838" spans="1:8">
      <c r="A1838" t="s">
        <v>135</v>
      </c>
      <c r="B1838" t="s">
        <v>13</v>
      </c>
      <c r="C1838" t="s">
        <v>8</v>
      </c>
      <c r="D1838">
        <v>130</v>
      </c>
      <c r="E1838">
        <v>860.59180738090004</v>
      </c>
      <c r="F1838">
        <v>321</v>
      </c>
      <c r="G1838">
        <v>11</v>
      </c>
      <c r="H1838" t="str">
        <f t="shared" si="28"/>
        <v>2024年</v>
      </c>
    </row>
    <row r="1839" spans="1:8">
      <c r="A1839" t="s">
        <v>135</v>
      </c>
      <c r="B1839" t="s">
        <v>7</v>
      </c>
      <c r="C1839" t="s">
        <v>10</v>
      </c>
      <c r="D1839">
        <v>140</v>
      </c>
      <c r="E1839">
        <v>77.583020012199995</v>
      </c>
      <c r="F1839">
        <v>28</v>
      </c>
      <c r="G1839">
        <v>5</v>
      </c>
      <c r="H1839" t="str">
        <f t="shared" si="28"/>
        <v>2024年</v>
      </c>
    </row>
    <row r="1840" spans="1:8">
      <c r="A1840" t="s">
        <v>135</v>
      </c>
      <c r="B1840" t="s">
        <v>13</v>
      </c>
      <c r="C1840" t="s">
        <v>10</v>
      </c>
      <c r="D1840">
        <v>140</v>
      </c>
      <c r="E1840">
        <v>580.75986223229995</v>
      </c>
      <c r="F1840">
        <v>266</v>
      </c>
      <c r="G1840">
        <v>29</v>
      </c>
      <c r="H1840" t="str">
        <f t="shared" si="28"/>
        <v>2024年</v>
      </c>
    </row>
    <row r="1841" spans="1:8">
      <c r="A1841" t="s">
        <v>150</v>
      </c>
      <c r="B1841" t="s">
        <v>13</v>
      </c>
      <c r="C1841" t="s">
        <v>10</v>
      </c>
      <c r="D1841">
        <v>130</v>
      </c>
      <c r="E1841">
        <v>1192.8455635375999</v>
      </c>
      <c r="F1841">
        <v>415</v>
      </c>
      <c r="G1841">
        <v>16</v>
      </c>
      <c r="H1841" t="str">
        <f t="shared" si="28"/>
        <v>2024年</v>
      </c>
    </row>
    <row r="1842" spans="1:8">
      <c r="A1842" t="s">
        <v>137</v>
      </c>
      <c r="B1842" t="s">
        <v>13</v>
      </c>
      <c r="C1842" t="s">
        <v>10</v>
      </c>
      <c r="D1842">
        <v>140</v>
      </c>
      <c r="E1842">
        <v>812.43759010760004</v>
      </c>
      <c r="F1842">
        <v>506</v>
      </c>
      <c r="G1842">
        <v>97</v>
      </c>
      <c r="H1842" t="str">
        <f t="shared" si="28"/>
        <v>2024年</v>
      </c>
    </row>
    <row r="1843" spans="1:8">
      <c r="A1843" t="s">
        <v>137</v>
      </c>
      <c r="B1843" t="s">
        <v>13</v>
      </c>
      <c r="C1843" t="s">
        <v>10</v>
      </c>
      <c r="D1843">
        <v>150</v>
      </c>
      <c r="E1843">
        <v>86</v>
      </c>
      <c r="F1843">
        <v>50</v>
      </c>
      <c r="G1843">
        <v>12</v>
      </c>
      <c r="H1843" t="str">
        <f t="shared" si="28"/>
        <v>2024年</v>
      </c>
    </row>
    <row r="1844" spans="1:8">
      <c r="A1844" t="s">
        <v>138</v>
      </c>
      <c r="B1844" t="s">
        <v>13</v>
      </c>
      <c r="C1844" t="s">
        <v>8</v>
      </c>
      <c r="D1844">
        <v>160</v>
      </c>
      <c r="E1844">
        <v>115.6333333333</v>
      </c>
      <c r="F1844">
        <v>69</v>
      </c>
      <c r="G1844">
        <v>7</v>
      </c>
      <c r="H1844" t="str">
        <f t="shared" si="28"/>
        <v>2024年</v>
      </c>
    </row>
    <row r="1845" spans="1:8">
      <c r="A1845" t="s">
        <v>139</v>
      </c>
      <c r="B1845" t="s">
        <v>7</v>
      </c>
      <c r="C1845" t="s">
        <v>10</v>
      </c>
      <c r="D1845">
        <v>70</v>
      </c>
      <c r="E1845">
        <v>1164</v>
      </c>
      <c r="F1845">
        <v>507</v>
      </c>
      <c r="G1845">
        <v>32</v>
      </c>
      <c r="H1845" t="str">
        <f t="shared" si="28"/>
        <v>2024年</v>
      </c>
    </row>
    <row r="1846" spans="1:8">
      <c r="A1846" t="s">
        <v>139</v>
      </c>
      <c r="B1846" t="s">
        <v>13</v>
      </c>
      <c r="C1846" t="s">
        <v>10</v>
      </c>
      <c r="D1846">
        <v>100</v>
      </c>
      <c r="E1846">
        <v>698.19672131150003</v>
      </c>
      <c r="F1846">
        <v>360</v>
      </c>
      <c r="G1846">
        <v>33</v>
      </c>
      <c r="H1846" t="str">
        <f t="shared" si="28"/>
        <v>2024年</v>
      </c>
    </row>
    <row r="1847" spans="1:8">
      <c r="A1847" t="s">
        <v>139</v>
      </c>
      <c r="B1847" t="s">
        <v>7</v>
      </c>
      <c r="C1847" t="s">
        <v>8</v>
      </c>
      <c r="D1847">
        <v>130</v>
      </c>
      <c r="E1847">
        <v>3420.8888888889001</v>
      </c>
      <c r="F1847">
        <v>1164</v>
      </c>
      <c r="G1847">
        <v>43</v>
      </c>
      <c r="H1847" t="str">
        <f t="shared" si="28"/>
        <v>2024年</v>
      </c>
    </row>
    <row r="1848" spans="1:8">
      <c r="A1848" t="s">
        <v>139</v>
      </c>
      <c r="B1848" t="s">
        <v>13</v>
      </c>
      <c r="C1848" t="s">
        <v>8</v>
      </c>
      <c r="D1848">
        <v>130</v>
      </c>
      <c r="E1848">
        <v>8847.0059700941001</v>
      </c>
      <c r="F1848">
        <v>2368</v>
      </c>
      <c r="G1848">
        <v>77</v>
      </c>
      <c r="H1848" t="str">
        <f t="shared" si="28"/>
        <v>2024年</v>
      </c>
    </row>
    <row r="1849" spans="1:8">
      <c r="A1849" t="s">
        <v>139</v>
      </c>
      <c r="B1849" t="s">
        <v>13</v>
      </c>
      <c r="C1849" t="s">
        <v>8</v>
      </c>
      <c r="D1849">
        <v>140</v>
      </c>
      <c r="E1849">
        <v>6853.6137146217998</v>
      </c>
      <c r="F1849">
        <v>3143</v>
      </c>
      <c r="G1849">
        <v>195</v>
      </c>
      <c r="H1849" t="str">
        <f t="shared" si="28"/>
        <v>2024年</v>
      </c>
    </row>
    <row r="1850" spans="1:8">
      <c r="A1850" t="s">
        <v>139</v>
      </c>
      <c r="B1850" t="s">
        <v>7</v>
      </c>
      <c r="C1850" t="s">
        <v>8</v>
      </c>
      <c r="D1850">
        <v>150</v>
      </c>
      <c r="E1850">
        <v>451</v>
      </c>
      <c r="F1850">
        <v>171</v>
      </c>
      <c r="G1850">
        <v>13</v>
      </c>
      <c r="H1850" t="str">
        <f t="shared" si="28"/>
        <v>2024年</v>
      </c>
    </row>
    <row r="1851" spans="1:8">
      <c r="A1851" t="s">
        <v>151</v>
      </c>
      <c r="B1851" t="s">
        <v>7</v>
      </c>
      <c r="C1851" t="s">
        <v>12</v>
      </c>
      <c r="E1851">
        <v>614.78908346970002</v>
      </c>
      <c r="F1851">
        <v>210</v>
      </c>
      <c r="G1851">
        <v>19</v>
      </c>
      <c r="H1851" t="str">
        <f t="shared" si="28"/>
        <v>2024年</v>
      </c>
    </row>
    <row r="1852" spans="1:8">
      <c r="A1852" t="s">
        <v>151</v>
      </c>
      <c r="B1852" t="s">
        <v>7</v>
      </c>
      <c r="C1852" t="s">
        <v>10</v>
      </c>
      <c r="D1852">
        <v>70</v>
      </c>
      <c r="E1852">
        <v>894.80249983930003</v>
      </c>
      <c r="F1852">
        <v>405</v>
      </c>
      <c r="G1852">
        <v>25</v>
      </c>
      <c r="H1852" t="str">
        <f t="shared" si="28"/>
        <v>2024年</v>
      </c>
    </row>
    <row r="1853" spans="1:8">
      <c r="A1853" t="s">
        <v>140</v>
      </c>
      <c r="B1853" t="s">
        <v>13</v>
      </c>
      <c r="C1853" t="s">
        <v>10</v>
      </c>
      <c r="E1853">
        <v>510.01555555559997</v>
      </c>
      <c r="F1853">
        <v>287</v>
      </c>
      <c r="G1853">
        <v>33</v>
      </c>
      <c r="H1853" t="str">
        <f t="shared" si="28"/>
        <v>2024年</v>
      </c>
    </row>
    <row r="1854" spans="1:8">
      <c r="A1854" t="s">
        <v>140</v>
      </c>
      <c r="B1854" t="s">
        <v>7</v>
      </c>
      <c r="C1854" t="s">
        <v>10</v>
      </c>
      <c r="D1854">
        <v>70</v>
      </c>
      <c r="E1854">
        <v>2084.7586968871001</v>
      </c>
      <c r="F1854">
        <v>918</v>
      </c>
      <c r="G1854">
        <v>45</v>
      </c>
      <c r="H1854" t="str">
        <f t="shared" si="28"/>
        <v>2024年</v>
      </c>
    </row>
    <row r="1855" spans="1:8">
      <c r="A1855" t="s">
        <v>140</v>
      </c>
      <c r="B1855" t="s">
        <v>7</v>
      </c>
      <c r="C1855" t="s">
        <v>10</v>
      </c>
      <c r="D1855">
        <v>110</v>
      </c>
      <c r="E1855">
        <v>1150.8458646618001</v>
      </c>
      <c r="F1855">
        <v>533</v>
      </c>
      <c r="G1855">
        <v>41</v>
      </c>
      <c r="H1855" t="str">
        <f t="shared" si="28"/>
        <v>2024年</v>
      </c>
    </row>
    <row r="1856" spans="1:8">
      <c r="A1856" t="s">
        <v>140</v>
      </c>
      <c r="B1856" t="s">
        <v>13</v>
      </c>
      <c r="C1856" t="s">
        <v>8</v>
      </c>
      <c r="D1856">
        <v>130</v>
      </c>
      <c r="E1856">
        <v>5159.4333677485001</v>
      </c>
      <c r="F1856">
        <v>2295</v>
      </c>
      <c r="G1856">
        <v>179</v>
      </c>
      <c r="H1856" t="str">
        <f t="shared" si="28"/>
        <v>2024年</v>
      </c>
    </row>
    <row r="1857" spans="1:8">
      <c r="A1857" t="s">
        <v>140</v>
      </c>
      <c r="B1857" t="s">
        <v>13</v>
      </c>
      <c r="C1857" t="s">
        <v>10</v>
      </c>
      <c r="D1857">
        <v>160</v>
      </c>
      <c r="E1857">
        <v>428.8</v>
      </c>
      <c r="F1857">
        <v>127</v>
      </c>
      <c r="G1857">
        <v>16</v>
      </c>
      <c r="H1857" t="str">
        <f t="shared" si="28"/>
        <v>2024年</v>
      </c>
    </row>
    <row r="1858" spans="1:8">
      <c r="A1858" t="s">
        <v>140</v>
      </c>
      <c r="B1858" t="s">
        <v>13</v>
      </c>
      <c r="C1858" t="s">
        <v>8</v>
      </c>
      <c r="D1858">
        <v>170</v>
      </c>
      <c r="E1858">
        <v>26</v>
      </c>
      <c r="F1858">
        <v>11</v>
      </c>
      <c r="G1858">
        <v>1</v>
      </c>
      <c r="H1858" t="str">
        <f t="shared" si="28"/>
        <v>2024年</v>
      </c>
    </row>
    <row r="1859" spans="1:8">
      <c r="A1859" t="s">
        <v>141</v>
      </c>
      <c r="B1859" t="s">
        <v>7</v>
      </c>
      <c r="C1859" t="s">
        <v>12</v>
      </c>
      <c r="D1859">
        <v>100</v>
      </c>
      <c r="E1859">
        <v>826.43102967499999</v>
      </c>
      <c r="F1859">
        <v>251</v>
      </c>
      <c r="G1859">
        <v>3</v>
      </c>
      <c r="H1859" t="str">
        <f t="shared" ref="H1859:H1922" si="29">LEFT(A1859,5)</f>
        <v>2024年</v>
      </c>
    </row>
    <row r="1860" spans="1:8">
      <c r="A1860" t="s">
        <v>141</v>
      </c>
      <c r="B1860" t="s">
        <v>7</v>
      </c>
      <c r="C1860" t="s">
        <v>10</v>
      </c>
      <c r="D1860">
        <v>120</v>
      </c>
      <c r="E1860">
        <v>1120.1895604394999</v>
      </c>
      <c r="F1860">
        <v>534</v>
      </c>
      <c r="G1860">
        <v>45</v>
      </c>
      <c r="H1860" t="str">
        <f t="shared" si="29"/>
        <v>2024年</v>
      </c>
    </row>
    <row r="1861" spans="1:8">
      <c r="A1861" t="s">
        <v>141</v>
      </c>
      <c r="B1861" t="s">
        <v>7</v>
      </c>
      <c r="C1861" t="s">
        <v>8</v>
      </c>
      <c r="D1861">
        <v>130</v>
      </c>
      <c r="E1861">
        <v>456.62162162160001</v>
      </c>
      <c r="F1861">
        <v>144</v>
      </c>
      <c r="G1861">
        <v>7</v>
      </c>
      <c r="H1861" t="str">
        <f t="shared" si="29"/>
        <v>2024年</v>
      </c>
    </row>
    <row r="1862" spans="1:8">
      <c r="A1862" t="s">
        <v>141</v>
      </c>
      <c r="B1862" t="s">
        <v>7</v>
      </c>
      <c r="C1862" t="s">
        <v>10</v>
      </c>
      <c r="D1862">
        <v>130</v>
      </c>
      <c r="E1862">
        <v>1858.0456349205999</v>
      </c>
      <c r="F1862">
        <v>778</v>
      </c>
      <c r="G1862">
        <v>43</v>
      </c>
      <c r="H1862" t="str">
        <f t="shared" si="29"/>
        <v>2024年</v>
      </c>
    </row>
    <row r="1863" spans="1:8">
      <c r="A1863" t="s">
        <v>141</v>
      </c>
      <c r="B1863" t="s">
        <v>13</v>
      </c>
      <c r="C1863" t="s">
        <v>10</v>
      </c>
      <c r="D1863">
        <v>140</v>
      </c>
      <c r="E1863">
        <v>1864.6866869971</v>
      </c>
      <c r="F1863">
        <v>718</v>
      </c>
      <c r="G1863">
        <v>48</v>
      </c>
      <c r="H1863" t="str">
        <f t="shared" si="29"/>
        <v>2024年</v>
      </c>
    </row>
    <row r="1864" spans="1:8">
      <c r="A1864" t="s">
        <v>141</v>
      </c>
      <c r="B1864" t="s">
        <v>13</v>
      </c>
      <c r="C1864" t="s">
        <v>10</v>
      </c>
      <c r="D1864">
        <v>150</v>
      </c>
      <c r="E1864">
        <v>842.53806302589999</v>
      </c>
      <c r="F1864">
        <v>418</v>
      </c>
      <c r="G1864">
        <v>42</v>
      </c>
      <c r="H1864" t="str">
        <f t="shared" si="29"/>
        <v>2024年</v>
      </c>
    </row>
    <row r="1865" spans="1:8">
      <c r="A1865" t="s">
        <v>141</v>
      </c>
      <c r="B1865" t="s">
        <v>13</v>
      </c>
      <c r="C1865" t="s">
        <v>10</v>
      </c>
      <c r="D1865">
        <v>170</v>
      </c>
      <c r="E1865">
        <v>1541.5123683347001</v>
      </c>
      <c r="F1865">
        <v>841</v>
      </c>
      <c r="G1865">
        <v>111</v>
      </c>
      <c r="H1865" t="str">
        <f t="shared" si="29"/>
        <v>2024年</v>
      </c>
    </row>
    <row r="1866" spans="1:8">
      <c r="A1866" t="s">
        <v>142</v>
      </c>
      <c r="B1866" t="s">
        <v>7</v>
      </c>
      <c r="C1866" t="s">
        <v>8</v>
      </c>
      <c r="E1866">
        <v>1274.9393939393999</v>
      </c>
      <c r="F1866">
        <v>238</v>
      </c>
      <c r="G1866">
        <v>7</v>
      </c>
      <c r="H1866" t="str">
        <f t="shared" si="29"/>
        <v>2024年</v>
      </c>
    </row>
    <row r="1867" spans="1:8">
      <c r="A1867" t="s">
        <v>142</v>
      </c>
      <c r="B1867" t="s">
        <v>7</v>
      </c>
      <c r="C1867" t="s">
        <v>10</v>
      </c>
      <c r="D1867">
        <v>80</v>
      </c>
      <c r="E1867">
        <v>977.45268909970002</v>
      </c>
      <c r="F1867">
        <v>350</v>
      </c>
      <c r="G1867">
        <v>18</v>
      </c>
      <c r="H1867" t="str">
        <f t="shared" si="29"/>
        <v>2024年</v>
      </c>
    </row>
    <row r="1868" spans="1:8">
      <c r="A1868" t="s">
        <v>142</v>
      </c>
      <c r="B1868" t="s">
        <v>7</v>
      </c>
      <c r="C1868" t="s">
        <v>8</v>
      </c>
      <c r="D1868">
        <v>100</v>
      </c>
      <c r="E1868">
        <v>1951.0697107845001</v>
      </c>
      <c r="F1868">
        <v>392</v>
      </c>
      <c r="G1868">
        <v>12</v>
      </c>
      <c r="H1868" t="str">
        <f t="shared" si="29"/>
        <v>2024年</v>
      </c>
    </row>
    <row r="1869" spans="1:8">
      <c r="A1869" t="s">
        <v>142</v>
      </c>
      <c r="B1869" t="s">
        <v>13</v>
      </c>
      <c r="C1869" t="s">
        <v>8</v>
      </c>
      <c r="D1869">
        <v>100</v>
      </c>
      <c r="E1869">
        <v>73.166666666699996</v>
      </c>
      <c r="F1869">
        <v>25</v>
      </c>
      <c r="G1869">
        <v>3</v>
      </c>
      <c r="H1869" t="str">
        <f t="shared" si="29"/>
        <v>2024年</v>
      </c>
    </row>
    <row r="1870" spans="1:8">
      <c r="A1870" t="s">
        <v>142</v>
      </c>
      <c r="B1870" t="s">
        <v>13</v>
      </c>
      <c r="C1870" t="s">
        <v>10</v>
      </c>
      <c r="D1870">
        <v>100</v>
      </c>
      <c r="E1870">
        <v>50.833333333299997</v>
      </c>
      <c r="F1870">
        <v>25</v>
      </c>
      <c r="G1870">
        <v>2</v>
      </c>
      <c r="H1870" t="str">
        <f t="shared" si="29"/>
        <v>2024年</v>
      </c>
    </row>
    <row r="1871" spans="1:8">
      <c r="A1871" t="s">
        <v>142</v>
      </c>
      <c r="B1871" t="s">
        <v>7</v>
      </c>
      <c r="C1871" t="s">
        <v>10</v>
      </c>
      <c r="D1871">
        <v>120</v>
      </c>
      <c r="E1871">
        <v>2573.5752787768001</v>
      </c>
      <c r="F1871">
        <v>811</v>
      </c>
      <c r="G1871">
        <v>54</v>
      </c>
      <c r="H1871" t="str">
        <f t="shared" si="29"/>
        <v>2024年</v>
      </c>
    </row>
    <row r="1872" spans="1:8">
      <c r="A1872" t="s">
        <v>142</v>
      </c>
      <c r="B1872" t="s">
        <v>13</v>
      </c>
      <c r="C1872" t="s">
        <v>8</v>
      </c>
      <c r="D1872">
        <v>120</v>
      </c>
      <c r="E1872">
        <v>230.19696969699999</v>
      </c>
      <c r="F1872">
        <v>118</v>
      </c>
      <c r="G1872">
        <v>6</v>
      </c>
      <c r="H1872" t="str">
        <f t="shared" si="29"/>
        <v>2024年</v>
      </c>
    </row>
    <row r="1873" spans="1:8">
      <c r="A1873" t="s">
        <v>142</v>
      </c>
      <c r="B1873" t="s">
        <v>13</v>
      </c>
      <c r="C1873" t="s">
        <v>10</v>
      </c>
      <c r="D1873">
        <v>120</v>
      </c>
      <c r="E1873">
        <v>142.80303030300001</v>
      </c>
      <c r="F1873">
        <v>65</v>
      </c>
      <c r="G1873">
        <v>7</v>
      </c>
      <c r="H1873" t="str">
        <f t="shared" si="29"/>
        <v>2024年</v>
      </c>
    </row>
    <row r="1874" spans="1:8">
      <c r="A1874" t="s">
        <v>142</v>
      </c>
      <c r="B1874" t="s">
        <v>7</v>
      </c>
      <c r="C1874" t="s">
        <v>8</v>
      </c>
      <c r="D1874">
        <v>130</v>
      </c>
      <c r="E1874">
        <v>327</v>
      </c>
      <c r="F1874">
        <v>61</v>
      </c>
      <c r="G1874">
        <v>2</v>
      </c>
      <c r="H1874" t="str">
        <f t="shared" si="29"/>
        <v>2024年</v>
      </c>
    </row>
    <row r="1875" spans="1:8">
      <c r="A1875" t="s">
        <v>142</v>
      </c>
      <c r="B1875" t="s">
        <v>7</v>
      </c>
      <c r="C1875" t="s">
        <v>8</v>
      </c>
      <c r="D1875">
        <v>140</v>
      </c>
      <c r="E1875">
        <v>215.96666666670001</v>
      </c>
      <c r="F1875">
        <v>69</v>
      </c>
      <c r="G1875">
        <v>4</v>
      </c>
      <c r="H1875" t="str">
        <f t="shared" si="29"/>
        <v>2024年</v>
      </c>
    </row>
    <row r="1876" spans="1:8">
      <c r="A1876" t="s">
        <v>142</v>
      </c>
      <c r="B1876" t="s">
        <v>13</v>
      </c>
      <c r="C1876" t="s">
        <v>10</v>
      </c>
      <c r="D1876">
        <v>140</v>
      </c>
      <c r="E1876">
        <v>1357.2355853470999</v>
      </c>
      <c r="F1876">
        <v>454</v>
      </c>
      <c r="G1876">
        <v>31</v>
      </c>
      <c r="H1876" t="str">
        <f t="shared" si="29"/>
        <v>2024年</v>
      </c>
    </row>
    <row r="1877" spans="1:8">
      <c r="A1877" t="s">
        <v>142</v>
      </c>
      <c r="B1877" t="s">
        <v>13</v>
      </c>
      <c r="C1877" t="s">
        <v>10</v>
      </c>
      <c r="D1877">
        <v>160</v>
      </c>
      <c r="E1877">
        <v>149</v>
      </c>
      <c r="F1877">
        <v>67</v>
      </c>
      <c r="G1877">
        <v>11</v>
      </c>
      <c r="H1877" t="str">
        <f t="shared" si="29"/>
        <v>2024年</v>
      </c>
    </row>
    <row r="1878" spans="1:8">
      <c r="A1878" t="s">
        <v>142</v>
      </c>
      <c r="B1878" t="s">
        <v>13</v>
      </c>
      <c r="C1878" t="s">
        <v>8</v>
      </c>
      <c r="D1878">
        <v>170</v>
      </c>
      <c r="E1878">
        <v>1</v>
      </c>
      <c r="F1878">
        <v>1</v>
      </c>
      <c r="G1878">
        <v>0</v>
      </c>
      <c r="H1878" t="str">
        <f t="shared" si="29"/>
        <v>2024年</v>
      </c>
    </row>
    <row r="1879" spans="1:8">
      <c r="A1879" t="s">
        <v>143</v>
      </c>
      <c r="B1879" t="s">
        <v>7</v>
      </c>
      <c r="C1879" t="s">
        <v>8</v>
      </c>
      <c r="D1879">
        <v>70</v>
      </c>
      <c r="E1879">
        <v>92.821906354500001</v>
      </c>
      <c r="F1879">
        <v>46</v>
      </c>
      <c r="G1879">
        <v>1</v>
      </c>
      <c r="H1879" t="str">
        <f t="shared" si="29"/>
        <v>2024年</v>
      </c>
    </row>
    <row r="1880" spans="1:8">
      <c r="A1880" t="s">
        <v>143</v>
      </c>
      <c r="B1880" t="s">
        <v>13</v>
      </c>
      <c r="C1880" t="s">
        <v>8</v>
      </c>
      <c r="D1880">
        <v>120</v>
      </c>
      <c r="E1880">
        <v>1155.2473150599001</v>
      </c>
      <c r="F1880">
        <v>596</v>
      </c>
      <c r="G1880">
        <v>44</v>
      </c>
      <c r="H1880" t="str">
        <f t="shared" si="29"/>
        <v>2024年</v>
      </c>
    </row>
    <row r="1881" spans="1:8">
      <c r="A1881" t="s">
        <v>143</v>
      </c>
      <c r="B1881" t="s">
        <v>13</v>
      </c>
      <c r="C1881" t="s">
        <v>10</v>
      </c>
      <c r="D1881">
        <v>120</v>
      </c>
      <c r="E1881">
        <v>1896.7526849400999</v>
      </c>
      <c r="F1881">
        <v>1142</v>
      </c>
      <c r="G1881">
        <v>91</v>
      </c>
      <c r="H1881" t="str">
        <f t="shared" si="29"/>
        <v>2024年</v>
      </c>
    </row>
    <row r="1882" spans="1:8">
      <c r="A1882" t="s">
        <v>143</v>
      </c>
      <c r="B1882" t="s">
        <v>13</v>
      </c>
      <c r="C1882" t="s">
        <v>8</v>
      </c>
      <c r="D1882">
        <v>140</v>
      </c>
      <c r="E1882">
        <v>4</v>
      </c>
      <c r="F1882">
        <v>1</v>
      </c>
      <c r="G1882">
        <v>0</v>
      </c>
      <c r="H1882" t="str">
        <f t="shared" si="29"/>
        <v>2024年</v>
      </c>
    </row>
    <row r="1883" spans="1:8">
      <c r="A1883" t="s">
        <v>143</v>
      </c>
      <c r="B1883" t="s">
        <v>13</v>
      </c>
      <c r="C1883" t="s">
        <v>10</v>
      </c>
      <c r="D1883">
        <v>160</v>
      </c>
      <c r="E1883">
        <v>2</v>
      </c>
      <c r="F1883">
        <v>2</v>
      </c>
      <c r="G1883">
        <v>0</v>
      </c>
      <c r="H1883" t="str">
        <f t="shared" si="29"/>
        <v>2024年</v>
      </c>
    </row>
    <row r="1884" spans="1:8">
      <c r="A1884" t="s">
        <v>143</v>
      </c>
      <c r="B1884" t="s">
        <v>7</v>
      </c>
      <c r="C1884" t="s">
        <v>10</v>
      </c>
      <c r="D1884">
        <v>170</v>
      </c>
      <c r="E1884">
        <v>41</v>
      </c>
      <c r="F1884">
        <v>7</v>
      </c>
      <c r="G1884">
        <v>0</v>
      </c>
      <c r="H1884" t="str">
        <f t="shared" si="29"/>
        <v>2024年</v>
      </c>
    </row>
    <row r="1885" spans="1:8">
      <c r="A1885" t="s">
        <v>144</v>
      </c>
      <c r="B1885" t="s">
        <v>7</v>
      </c>
      <c r="C1885" t="s">
        <v>8</v>
      </c>
      <c r="E1885">
        <v>960.91296912799999</v>
      </c>
      <c r="F1885">
        <v>294</v>
      </c>
      <c r="G1885">
        <v>0</v>
      </c>
      <c r="H1885" t="str">
        <f t="shared" si="29"/>
        <v>2024年</v>
      </c>
    </row>
    <row r="1886" spans="1:8">
      <c r="A1886" t="s">
        <v>144</v>
      </c>
      <c r="B1886" t="s">
        <v>7</v>
      </c>
      <c r="C1886" t="s">
        <v>8</v>
      </c>
      <c r="D1886">
        <v>70</v>
      </c>
      <c r="E1886">
        <v>489.3235294118</v>
      </c>
      <c r="F1886">
        <v>118</v>
      </c>
      <c r="G1886">
        <v>0</v>
      </c>
      <c r="H1886" t="str">
        <f t="shared" si="29"/>
        <v>2024年</v>
      </c>
    </row>
    <row r="1887" spans="1:8">
      <c r="A1887" t="s">
        <v>144</v>
      </c>
      <c r="B1887" t="s">
        <v>7</v>
      </c>
      <c r="C1887" t="s">
        <v>10</v>
      </c>
      <c r="D1887">
        <v>80</v>
      </c>
      <c r="E1887">
        <v>1402.2591213492001</v>
      </c>
      <c r="F1887">
        <v>498</v>
      </c>
      <c r="G1887">
        <v>0</v>
      </c>
      <c r="H1887" t="str">
        <f t="shared" si="29"/>
        <v>2024年</v>
      </c>
    </row>
    <row r="1888" spans="1:8">
      <c r="A1888" t="s">
        <v>144</v>
      </c>
      <c r="B1888" t="s">
        <v>7</v>
      </c>
      <c r="C1888" t="s">
        <v>10</v>
      </c>
      <c r="D1888">
        <v>90</v>
      </c>
      <c r="E1888">
        <v>5565.4590871772998</v>
      </c>
      <c r="F1888">
        <v>1698</v>
      </c>
      <c r="G1888">
        <v>0</v>
      </c>
      <c r="H1888" t="str">
        <f t="shared" si="29"/>
        <v>2024年</v>
      </c>
    </row>
    <row r="1889" spans="1:8">
      <c r="A1889" t="s">
        <v>144</v>
      </c>
      <c r="B1889" t="s">
        <v>7</v>
      </c>
      <c r="C1889" t="s">
        <v>8</v>
      </c>
      <c r="D1889">
        <v>100</v>
      </c>
      <c r="E1889">
        <v>1841.7836205789999</v>
      </c>
      <c r="F1889">
        <v>584</v>
      </c>
      <c r="G1889">
        <v>0</v>
      </c>
      <c r="H1889" t="str">
        <f t="shared" si="29"/>
        <v>2024年</v>
      </c>
    </row>
    <row r="1890" spans="1:8">
      <c r="A1890" t="s">
        <v>144</v>
      </c>
      <c r="B1890" t="s">
        <v>13</v>
      </c>
      <c r="C1890" t="s">
        <v>8</v>
      </c>
      <c r="D1890">
        <v>120</v>
      </c>
      <c r="E1890">
        <v>243.16952380960001</v>
      </c>
      <c r="F1890">
        <v>132</v>
      </c>
      <c r="G1890">
        <v>0</v>
      </c>
      <c r="H1890" t="str">
        <f t="shared" si="29"/>
        <v>2024年</v>
      </c>
    </row>
    <row r="1891" spans="1:8">
      <c r="A1891" t="s">
        <v>144</v>
      </c>
      <c r="B1891" t="s">
        <v>13</v>
      </c>
      <c r="C1891" t="s">
        <v>8</v>
      </c>
      <c r="D1891">
        <v>160</v>
      </c>
      <c r="E1891">
        <v>96.1</v>
      </c>
      <c r="F1891">
        <v>46</v>
      </c>
      <c r="G1891">
        <v>0</v>
      </c>
      <c r="H1891" t="str">
        <f t="shared" si="29"/>
        <v>2024年</v>
      </c>
    </row>
    <row r="1892" spans="1:8">
      <c r="A1892" t="s">
        <v>144</v>
      </c>
      <c r="B1892" t="s">
        <v>13</v>
      </c>
      <c r="C1892" t="s">
        <v>10</v>
      </c>
      <c r="D1892">
        <v>160</v>
      </c>
      <c r="E1892">
        <v>169.9</v>
      </c>
      <c r="F1892">
        <v>100</v>
      </c>
      <c r="G1892">
        <v>0</v>
      </c>
      <c r="H1892" t="str">
        <f t="shared" si="29"/>
        <v>2024年</v>
      </c>
    </row>
    <row r="1893" spans="1:8">
      <c r="B1893" t="s">
        <v>7</v>
      </c>
      <c r="C1893" t="s">
        <v>12</v>
      </c>
      <c r="D1893">
        <v>100</v>
      </c>
      <c r="E1893">
        <v>576</v>
      </c>
      <c r="F1893">
        <v>3</v>
      </c>
      <c r="G1893">
        <v>0</v>
      </c>
      <c r="H1893" t="str">
        <f t="shared" si="29"/>
        <v/>
      </c>
    </row>
    <row r="1894" spans="1:8">
      <c r="A1894" t="s">
        <v>145</v>
      </c>
      <c r="B1894" t="s">
        <v>7</v>
      </c>
      <c r="C1894" t="s">
        <v>8</v>
      </c>
      <c r="D1894">
        <v>110</v>
      </c>
      <c r="E1894">
        <v>13</v>
      </c>
      <c r="F1894">
        <v>1</v>
      </c>
      <c r="G1894">
        <v>0</v>
      </c>
      <c r="H1894" t="str">
        <f t="shared" si="29"/>
        <v>2021年</v>
      </c>
    </row>
    <row r="1895" spans="1:8">
      <c r="A1895" t="s">
        <v>145</v>
      </c>
      <c r="B1895" t="s">
        <v>7</v>
      </c>
      <c r="C1895" t="s">
        <v>12</v>
      </c>
      <c r="D1895">
        <v>110</v>
      </c>
      <c r="E1895">
        <v>12</v>
      </c>
      <c r="F1895">
        <v>1</v>
      </c>
      <c r="G1895">
        <v>0</v>
      </c>
      <c r="H1895" t="str">
        <f t="shared" si="29"/>
        <v>2021年</v>
      </c>
    </row>
    <row r="1896" spans="1:8">
      <c r="A1896" t="s">
        <v>145</v>
      </c>
      <c r="B1896" t="s">
        <v>7</v>
      </c>
      <c r="C1896" t="s">
        <v>12</v>
      </c>
      <c r="D1896">
        <v>140</v>
      </c>
      <c r="E1896">
        <v>362</v>
      </c>
      <c r="F1896">
        <v>1</v>
      </c>
      <c r="G1896">
        <v>0</v>
      </c>
      <c r="H1896" t="str">
        <f t="shared" si="29"/>
        <v>2021年</v>
      </c>
    </row>
    <row r="1897" spans="1:8">
      <c r="A1897" t="s">
        <v>11</v>
      </c>
      <c r="B1897" t="s">
        <v>7</v>
      </c>
      <c r="C1897" t="s">
        <v>12</v>
      </c>
      <c r="D1897">
        <v>90</v>
      </c>
      <c r="E1897">
        <v>348</v>
      </c>
      <c r="F1897">
        <v>2</v>
      </c>
      <c r="G1897">
        <v>0</v>
      </c>
      <c r="H1897" t="str">
        <f t="shared" si="29"/>
        <v>2021年</v>
      </c>
    </row>
    <row r="1898" spans="1:8">
      <c r="A1898" t="s">
        <v>11</v>
      </c>
      <c r="B1898" t="s">
        <v>7</v>
      </c>
      <c r="C1898" t="s">
        <v>12</v>
      </c>
      <c r="D1898">
        <v>130</v>
      </c>
      <c r="E1898">
        <v>174</v>
      </c>
      <c r="F1898">
        <v>1</v>
      </c>
      <c r="G1898">
        <v>0</v>
      </c>
      <c r="H1898" t="str">
        <f t="shared" si="29"/>
        <v>2021年</v>
      </c>
    </row>
    <row r="1899" spans="1:8">
      <c r="A1899" t="s">
        <v>14</v>
      </c>
      <c r="B1899" t="s">
        <v>7</v>
      </c>
      <c r="C1899" t="s">
        <v>10</v>
      </c>
      <c r="E1899">
        <v>2351.2315195695001</v>
      </c>
      <c r="F1899">
        <v>539</v>
      </c>
      <c r="G1899">
        <v>38</v>
      </c>
      <c r="H1899" t="str">
        <f t="shared" si="29"/>
        <v>2021年</v>
      </c>
    </row>
    <row r="1900" spans="1:8">
      <c r="A1900" t="s">
        <v>14</v>
      </c>
      <c r="B1900" t="s">
        <v>7</v>
      </c>
      <c r="C1900" t="s">
        <v>12</v>
      </c>
      <c r="D1900">
        <v>70</v>
      </c>
      <c r="E1900">
        <v>992.84930402930001</v>
      </c>
      <c r="F1900">
        <v>265</v>
      </c>
      <c r="G1900">
        <v>14</v>
      </c>
      <c r="H1900" t="str">
        <f t="shared" si="29"/>
        <v>2021年</v>
      </c>
    </row>
    <row r="1901" spans="1:8">
      <c r="A1901" t="s">
        <v>14</v>
      </c>
      <c r="B1901" t="s">
        <v>7</v>
      </c>
      <c r="C1901" t="s">
        <v>10</v>
      </c>
      <c r="D1901">
        <v>100</v>
      </c>
      <c r="E1901">
        <v>1775.5804739120999</v>
      </c>
      <c r="F1901">
        <v>366</v>
      </c>
      <c r="G1901">
        <v>28</v>
      </c>
      <c r="H1901" t="str">
        <f t="shared" si="29"/>
        <v>2021年</v>
      </c>
    </row>
    <row r="1902" spans="1:8">
      <c r="A1902" t="s">
        <v>14</v>
      </c>
      <c r="B1902" t="s">
        <v>7</v>
      </c>
      <c r="C1902" t="s">
        <v>12</v>
      </c>
      <c r="D1902">
        <v>150</v>
      </c>
      <c r="E1902">
        <v>650.02490687730005</v>
      </c>
      <c r="F1902">
        <v>166</v>
      </c>
      <c r="G1902">
        <v>14</v>
      </c>
      <c r="H1902" t="str">
        <f t="shared" si="29"/>
        <v>2021年</v>
      </c>
    </row>
    <row r="1903" spans="1:8">
      <c r="A1903" t="s">
        <v>15</v>
      </c>
      <c r="B1903" t="s">
        <v>7</v>
      </c>
      <c r="C1903" t="s">
        <v>10</v>
      </c>
      <c r="E1903">
        <v>1803.6266666667</v>
      </c>
      <c r="F1903">
        <v>382</v>
      </c>
      <c r="G1903">
        <v>32</v>
      </c>
      <c r="H1903" t="str">
        <f t="shared" si="29"/>
        <v>2021年</v>
      </c>
    </row>
    <row r="1904" spans="1:8">
      <c r="A1904" t="s">
        <v>15</v>
      </c>
      <c r="B1904" t="s">
        <v>7</v>
      </c>
      <c r="C1904" t="s">
        <v>10</v>
      </c>
      <c r="D1904">
        <v>90</v>
      </c>
      <c r="E1904">
        <v>25</v>
      </c>
      <c r="F1904">
        <v>4</v>
      </c>
      <c r="G1904">
        <v>1</v>
      </c>
      <c r="H1904" t="str">
        <f t="shared" si="29"/>
        <v>2021年</v>
      </c>
    </row>
    <row r="1905" spans="1:8">
      <c r="A1905" t="s">
        <v>16</v>
      </c>
      <c r="B1905" t="s">
        <v>7</v>
      </c>
      <c r="C1905" t="s">
        <v>10</v>
      </c>
      <c r="D1905">
        <v>140</v>
      </c>
      <c r="E1905">
        <v>190.46666666670001</v>
      </c>
      <c r="F1905">
        <v>58</v>
      </c>
      <c r="G1905">
        <v>6</v>
      </c>
      <c r="H1905" t="str">
        <f t="shared" si="29"/>
        <v>2022年</v>
      </c>
    </row>
    <row r="1906" spans="1:8">
      <c r="A1906" t="s">
        <v>152</v>
      </c>
      <c r="B1906" t="s">
        <v>7</v>
      </c>
      <c r="C1906" t="s">
        <v>10</v>
      </c>
      <c r="D1906">
        <v>100</v>
      </c>
      <c r="E1906">
        <v>115</v>
      </c>
      <c r="F1906">
        <v>40</v>
      </c>
      <c r="G1906">
        <v>7</v>
      </c>
      <c r="H1906" t="str">
        <f t="shared" si="29"/>
        <v>2022年</v>
      </c>
    </row>
    <row r="1907" spans="1:8">
      <c r="A1907" t="s">
        <v>18</v>
      </c>
      <c r="B1907" t="s">
        <v>7</v>
      </c>
      <c r="C1907" t="s">
        <v>10</v>
      </c>
      <c r="D1907">
        <v>60</v>
      </c>
      <c r="E1907">
        <v>700.68421052630003</v>
      </c>
      <c r="F1907">
        <v>52</v>
      </c>
      <c r="G1907">
        <v>3</v>
      </c>
      <c r="H1907" t="str">
        <f t="shared" si="29"/>
        <v>2022年</v>
      </c>
    </row>
    <row r="1908" spans="1:8">
      <c r="A1908" t="s">
        <v>18</v>
      </c>
      <c r="B1908" t="s">
        <v>7</v>
      </c>
      <c r="C1908" t="s">
        <v>12</v>
      </c>
      <c r="D1908">
        <v>80</v>
      </c>
      <c r="E1908">
        <v>854.54848484850004</v>
      </c>
      <c r="F1908">
        <v>56</v>
      </c>
      <c r="G1908">
        <v>4</v>
      </c>
      <c r="H1908" t="str">
        <f t="shared" si="29"/>
        <v>2022年</v>
      </c>
    </row>
    <row r="1909" spans="1:8">
      <c r="A1909" t="s">
        <v>18</v>
      </c>
      <c r="B1909" t="s">
        <v>7</v>
      </c>
      <c r="C1909" t="s">
        <v>10</v>
      </c>
      <c r="D1909">
        <v>90</v>
      </c>
      <c r="E1909">
        <v>3238.8473484849001</v>
      </c>
      <c r="F1909">
        <v>504</v>
      </c>
      <c r="G1909">
        <v>31</v>
      </c>
      <c r="H1909" t="str">
        <f t="shared" si="29"/>
        <v>2022年</v>
      </c>
    </row>
    <row r="1910" spans="1:8">
      <c r="A1910" t="s">
        <v>18</v>
      </c>
      <c r="B1910" t="s">
        <v>7</v>
      </c>
      <c r="C1910" t="s">
        <v>10</v>
      </c>
      <c r="D1910">
        <v>110</v>
      </c>
      <c r="E1910">
        <v>40</v>
      </c>
      <c r="F1910">
        <v>8</v>
      </c>
      <c r="G1910">
        <v>0</v>
      </c>
      <c r="H1910" t="str">
        <f t="shared" si="29"/>
        <v>2022年</v>
      </c>
    </row>
    <row r="1911" spans="1:8">
      <c r="A1911" t="s">
        <v>18</v>
      </c>
      <c r="B1911" t="s">
        <v>7</v>
      </c>
      <c r="C1911" t="s">
        <v>10</v>
      </c>
      <c r="D1911">
        <v>140</v>
      </c>
      <c r="E1911">
        <v>455</v>
      </c>
      <c r="F1911">
        <v>105</v>
      </c>
      <c r="G1911">
        <v>24</v>
      </c>
      <c r="H1911" t="str">
        <f t="shared" si="29"/>
        <v>2022年</v>
      </c>
    </row>
    <row r="1912" spans="1:8">
      <c r="A1912" t="s">
        <v>18</v>
      </c>
      <c r="B1912" t="s">
        <v>7</v>
      </c>
      <c r="C1912" t="s">
        <v>10</v>
      </c>
      <c r="D1912">
        <v>150</v>
      </c>
      <c r="E1912">
        <v>80</v>
      </c>
      <c r="F1912">
        <v>7</v>
      </c>
      <c r="G1912">
        <v>2</v>
      </c>
      <c r="H1912" t="str">
        <f t="shared" si="29"/>
        <v>2022年</v>
      </c>
    </row>
    <row r="1913" spans="1:8">
      <c r="A1913" t="s">
        <v>18</v>
      </c>
      <c r="B1913" t="s">
        <v>7</v>
      </c>
      <c r="C1913" t="s">
        <v>10</v>
      </c>
      <c r="D1913">
        <v>170</v>
      </c>
      <c r="E1913">
        <v>521.79999999999995</v>
      </c>
      <c r="F1913">
        <v>68</v>
      </c>
      <c r="G1913">
        <v>7</v>
      </c>
      <c r="H1913" t="str">
        <f t="shared" si="29"/>
        <v>2022年</v>
      </c>
    </row>
    <row r="1914" spans="1:8">
      <c r="A1914" t="s">
        <v>18</v>
      </c>
      <c r="B1914" t="s">
        <v>7</v>
      </c>
      <c r="C1914" t="s">
        <v>12</v>
      </c>
      <c r="D1914">
        <v>170</v>
      </c>
      <c r="E1914">
        <v>154.19999999999999</v>
      </c>
      <c r="F1914">
        <v>14</v>
      </c>
      <c r="G1914">
        <v>4</v>
      </c>
      <c r="H1914" t="str">
        <f t="shared" si="29"/>
        <v>2022年</v>
      </c>
    </row>
    <row r="1915" spans="1:8">
      <c r="A1915" t="s">
        <v>153</v>
      </c>
      <c r="B1915" t="s">
        <v>7</v>
      </c>
      <c r="C1915" t="s">
        <v>12</v>
      </c>
      <c r="D1915">
        <v>90</v>
      </c>
      <c r="E1915">
        <v>8164.6763299652002</v>
      </c>
      <c r="F1915">
        <v>542</v>
      </c>
      <c r="G1915">
        <v>27</v>
      </c>
      <c r="H1915" t="str">
        <f t="shared" si="29"/>
        <v>2022年</v>
      </c>
    </row>
    <row r="1916" spans="1:8">
      <c r="A1916" t="s">
        <v>153</v>
      </c>
      <c r="B1916" t="s">
        <v>7</v>
      </c>
      <c r="C1916" t="s">
        <v>12</v>
      </c>
      <c r="D1916">
        <v>100</v>
      </c>
      <c r="E1916">
        <v>1975.4180604436001</v>
      </c>
      <c r="F1916">
        <v>254</v>
      </c>
      <c r="G1916">
        <v>29</v>
      </c>
      <c r="H1916" t="str">
        <f t="shared" si="29"/>
        <v>2022年</v>
      </c>
    </row>
    <row r="1917" spans="1:8">
      <c r="A1917" t="s">
        <v>153</v>
      </c>
      <c r="B1917" t="s">
        <v>7</v>
      </c>
      <c r="C1917" t="s">
        <v>10</v>
      </c>
      <c r="D1917">
        <v>120</v>
      </c>
      <c r="E1917">
        <v>204</v>
      </c>
      <c r="F1917">
        <v>50</v>
      </c>
      <c r="G1917">
        <v>3</v>
      </c>
      <c r="H1917" t="str">
        <f t="shared" si="29"/>
        <v>2022年</v>
      </c>
    </row>
    <row r="1918" spans="1:8">
      <c r="A1918" t="s">
        <v>19</v>
      </c>
      <c r="B1918" t="s">
        <v>7</v>
      </c>
      <c r="C1918" t="s">
        <v>12</v>
      </c>
      <c r="D1918">
        <v>120</v>
      </c>
      <c r="E1918">
        <v>1881.4994343891001</v>
      </c>
      <c r="F1918">
        <v>261</v>
      </c>
      <c r="G1918">
        <v>24</v>
      </c>
      <c r="H1918" t="str">
        <f t="shared" si="29"/>
        <v>2022年</v>
      </c>
    </row>
    <row r="1919" spans="1:8">
      <c r="A1919" t="s">
        <v>20</v>
      </c>
      <c r="B1919" t="s">
        <v>7</v>
      </c>
      <c r="C1919" t="s">
        <v>10</v>
      </c>
      <c r="D1919">
        <v>110</v>
      </c>
      <c r="E1919">
        <v>933.8690476191</v>
      </c>
      <c r="F1919">
        <v>203</v>
      </c>
      <c r="G1919">
        <v>22</v>
      </c>
      <c r="H1919" t="str">
        <f t="shared" si="29"/>
        <v>2022年</v>
      </c>
    </row>
    <row r="1920" spans="1:8">
      <c r="A1920" t="s">
        <v>146</v>
      </c>
      <c r="B1920" t="s">
        <v>7</v>
      </c>
      <c r="C1920" t="s">
        <v>12</v>
      </c>
      <c r="D1920">
        <v>80</v>
      </c>
      <c r="E1920">
        <v>221.4615384615</v>
      </c>
      <c r="F1920">
        <v>31</v>
      </c>
      <c r="G1920">
        <v>0</v>
      </c>
      <c r="H1920" t="str">
        <f t="shared" si="29"/>
        <v>2022年</v>
      </c>
    </row>
    <row r="1921" spans="1:8">
      <c r="A1921" t="s">
        <v>146</v>
      </c>
      <c r="B1921" t="s">
        <v>7</v>
      </c>
      <c r="C1921" t="s">
        <v>10</v>
      </c>
      <c r="D1921">
        <v>110</v>
      </c>
      <c r="E1921">
        <v>2221.1392644639</v>
      </c>
      <c r="F1921">
        <v>479</v>
      </c>
      <c r="G1921">
        <v>68</v>
      </c>
      <c r="H1921" t="str">
        <f t="shared" si="29"/>
        <v>2022年</v>
      </c>
    </row>
    <row r="1922" spans="1:8">
      <c r="A1922" t="s">
        <v>146</v>
      </c>
      <c r="B1922" t="s">
        <v>7</v>
      </c>
      <c r="C1922" t="s">
        <v>12</v>
      </c>
      <c r="D1922">
        <v>120</v>
      </c>
      <c r="E1922">
        <v>1559.5944444444001</v>
      </c>
      <c r="F1922">
        <v>300</v>
      </c>
      <c r="G1922">
        <v>22</v>
      </c>
      <c r="H1922" t="str">
        <f t="shared" si="29"/>
        <v>2022年</v>
      </c>
    </row>
    <row r="1923" spans="1:8">
      <c r="A1923" t="s">
        <v>146</v>
      </c>
      <c r="B1923" t="s">
        <v>7</v>
      </c>
      <c r="C1923" t="s">
        <v>12</v>
      </c>
      <c r="D1923">
        <v>140</v>
      </c>
      <c r="E1923">
        <v>1095.5182795699</v>
      </c>
      <c r="F1923">
        <v>149</v>
      </c>
      <c r="G1923">
        <v>18</v>
      </c>
      <c r="H1923" t="str">
        <f t="shared" ref="H1923:H1986" si="30">LEFT(A1923,5)</f>
        <v>2022年</v>
      </c>
    </row>
    <row r="1924" spans="1:8">
      <c r="A1924" t="s">
        <v>21</v>
      </c>
      <c r="B1924" t="s">
        <v>7</v>
      </c>
      <c r="C1924" t="s">
        <v>10</v>
      </c>
      <c r="D1924">
        <v>90</v>
      </c>
      <c r="E1924">
        <v>183</v>
      </c>
      <c r="F1924">
        <v>17</v>
      </c>
      <c r="G1924">
        <v>1</v>
      </c>
      <c r="H1924" t="str">
        <f t="shared" si="30"/>
        <v>2022年</v>
      </c>
    </row>
    <row r="1925" spans="1:8">
      <c r="A1925" t="s">
        <v>21</v>
      </c>
      <c r="B1925" t="s">
        <v>7</v>
      </c>
      <c r="C1925" t="s">
        <v>12</v>
      </c>
      <c r="D1925">
        <v>100</v>
      </c>
      <c r="E1925">
        <v>943.88888888890006</v>
      </c>
      <c r="F1925">
        <v>95</v>
      </c>
      <c r="G1925">
        <v>2</v>
      </c>
      <c r="H1925" t="str">
        <f t="shared" si="30"/>
        <v>2022年</v>
      </c>
    </row>
    <row r="1926" spans="1:8">
      <c r="A1926" t="s">
        <v>22</v>
      </c>
      <c r="B1926" t="s">
        <v>7</v>
      </c>
      <c r="C1926" t="s">
        <v>12</v>
      </c>
      <c r="E1926">
        <v>1303</v>
      </c>
      <c r="F1926">
        <v>54</v>
      </c>
      <c r="G1926">
        <v>5</v>
      </c>
      <c r="H1926" t="str">
        <f t="shared" si="30"/>
        <v>2022年</v>
      </c>
    </row>
    <row r="1927" spans="1:8">
      <c r="A1927" t="s">
        <v>22</v>
      </c>
      <c r="B1927" t="s">
        <v>7</v>
      </c>
      <c r="C1927" t="s">
        <v>10</v>
      </c>
      <c r="D1927">
        <v>140</v>
      </c>
      <c r="E1927">
        <v>571.25</v>
      </c>
      <c r="F1927">
        <v>53</v>
      </c>
      <c r="G1927">
        <v>8</v>
      </c>
      <c r="H1927" t="str">
        <f t="shared" si="30"/>
        <v>2022年</v>
      </c>
    </row>
    <row r="1928" spans="1:8">
      <c r="A1928" t="s">
        <v>23</v>
      </c>
      <c r="B1928" t="s">
        <v>7</v>
      </c>
      <c r="C1928" t="s">
        <v>12</v>
      </c>
      <c r="D1928">
        <v>90</v>
      </c>
      <c r="E1928">
        <v>126.45</v>
      </c>
      <c r="F1928">
        <v>26</v>
      </c>
      <c r="G1928">
        <v>0</v>
      </c>
      <c r="H1928" t="str">
        <f t="shared" si="30"/>
        <v>2022年</v>
      </c>
    </row>
    <row r="1929" spans="1:8">
      <c r="A1929" t="s">
        <v>23</v>
      </c>
      <c r="B1929" t="s">
        <v>7</v>
      </c>
      <c r="C1929" t="s">
        <v>12</v>
      </c>
      <c r="D1929">
        <v>110</v>
      </c>
      <c r="E1929">
        <v>703</v>
      </c>
      <c r="F1929">
        <v>76</v>
      </c>
      <c r="G1929">
        <v>13</v>
      </c>
      <c r="H1929" t="str">
        <f t="shared" si="30"/>
        <v>2022年</v>
      </c>
    </row>
    <row r="1930" spans="1:8">
      <c r="A1930" t="s">
        <v>23</v>
      </c>
      <c r="B1930" t="s">
        <v>7</v>
      </c>
      <c r="C1930" t="s">
        <v>12</v>
      </c>
      <c r="D1930">
        <v>130</v>
      </c>
      <c r="E1930">
        <v>1127.3125343301999</v>
      </c>
      <c r="F1930">
        <v>179</v>
      </c>
      <c r="G1930">
        <v>28</v>
      </c>
      <c r="H1930" t="str">
        <f t="shared" si="30"/>
        <v>2022年</v>
      </c>
    </row>
    <row r="1931" spans="1:8">
      <c r="A1931" t="s">
        <v>23</v>
      </c>
      <c r="B1931" t="s">
        <v>7</v>
      </c>
      <c r="C1931" t="s">
        <v>12</v>
      </c>
      <c r="D1931">
        <v>140</v>
      </c>
      <c r="E1931">
        <v>88.3125</v>
      </c>
      <c r="F1931">
        <v>20</v>
      </c>
      <c r="G1931">
        <v>4</v>
      </c>
      <c r="H1931" t="str">
        <f t="shared" si="30"/>
        <v>2022年</v>
      </c>
    </row>
    <row r="1932" spans="1:8">
      <c r="A1932" t="s">
        <v>24</v>
      </c>
      <c r="B1932" t="s">
        <v>7</v>
      </c>
      <c r="C1932" t="s">
        <v>10</v>
      </c>
      <c r="D1932">
        <v>60</v>
      </c>
      <c r="E1932">
        <v>730.52941176469994</v>
      </c>
      <c r="F1932">
        <v>77</v>
      </c>
      <c r="G1932">
        <v>3</v>
      </c>
      <c r="H1932" t="str">
        <f t="shared" si="30"/>
        <v>2022年</v>
      </c>
    </row>
    <row r="1933" spans="1:8">
      <c r="A1933" t="s">
        <v>24</v>
      </c>
      <c r="B1933" t="s">
        <v>7</v>
      </c>
      <c r="C1933" t="s">
        <v>12</v>
      </c>
      <c r="D1933">
        <v>60</v>
      </c>
      <c r="E1933">
        <v>533.47058823530006</v>
      </c>
      <c r="F1933">
        <v>68</v>
      </c>
      <c r="G1933">
        <v>1</v>
      </c>
      <c r="H1933" t="str">
        <f t="shared" si="30"/>
        <v>2022年</v>
      </c>
    </row>
    <row r="1934" spans="1:8">
      <c r="A1934" t="s">
        <v>24</v>
      </c>
      <c r="B1934" t="s">
        <v>7</v>
      </c>
      <c r="C1934" t="s">
        <v>12</v>
      </c>
      <c r="D1934">
        <v>100</v>
      </c>
      <c r="E1934">
        <v>609.35978835979995</v>
      </c>
      <c r="F1934">
        <v>88</v>
      </c>
      <c r="G1934">
        <v>11</v>
      </c>
      <c r="H1934" t="str">
        <f t="shared" si="30"/>
        <v>2022年</v>
      </c>
    </row>
    <row r="1935" spans="1:8">
      <c r="A1935" t="s">
        <v>24</v>
      </c>
      <c r="B1935" t="s">
        <v>7</v>
      </c>
      <c r="C1935" t="s">
        <v>10</v>
      </c>
      <c r="D1935">
        <v>110</v>
      </c>
      <c r="E1935">
        <v>2096.3676070351999</v>
      </c>
      <c r="F1935">
        <v>459</v>
      </c>
      <c r="G1935">
        <v>64</v>
      </c>
      <c r="H1935" t="str">
        <f t="shared" si="30"/>
        <v>2022年</v>
      </c>
    </row>
    <row r="1936" spans="1:8">
      <c r="A1936" t="s">
        <v>24</v>
      </c>
      <c r="B1936" t="s">
        <v>7</v>
      </c>
      <c r="C1936" t="s">
        <v>10</v>
      </c>
      <c r="D1936">
        <v>130</v>
      </c>
      <c r="E1936">
        <v>140</v>
      </c>
      <c r="F1936">
        <v>32</v>
      </c>
      <c r="G1936">
        <v>4</v>
      </c>
      <c r="H1936" t="str">
        <f t="shared" si="30"/>
        <v>2022年</v>
      </c>
    </row>
    <row r="1937" spans="1:8">
      <c r="A1937" t="s">
        <v>24</v>
      </c>
      <c r="B1937" t="s">
        <v>7</v>
      </c>
      <c r="C1937" t="s">
        <v>12</v>
      </c>
      <c r="D1937">
        <v>130</v>
      </c>
      <c r="E1937">
        <v>288</v>
      </c>
      <c r="F1937">
        <v>35</v>
      </c>
      <c r="G1937">
        <v>5</v>
      </c>
      <c r="H1937" t="str">
        <f t="shared" si="30"/>
        <v>2022年</v>
      </c>
    </row>
    <row r="1938" spans="1:8">
      <c r="A1938" t="s">
        <v>24</v>
      </c>
      <c r="B1938" t="s">
        <v>7</v>
      </c>
      <c r="C1938" t="s">
        <v>10</v>
      </c>
      <c r="D1938">
        <v>140</v>
      </c>
      <c r="E1938">
        <v>949</v>
      </c>
      <c r="F1938">
        <v>229</v>
      </c>
      <c r="G1938">
        <v>34</v>
      </c>
      <c r="H1938" t="str">
        <f t="shared" si="30"/>
        <v>2022年</v>
      </c>
    </row>
    <row r="1939" spans="1:8">
      <c r="A1939" t="s">
        <v>25</v>
      </c>
      <c r="B1939" t="s">
        <v>7</v>
      </c>
      <c r="C1939" t="s">
        <v>10</v>
      </c>
      <c r="D1939">
        <v>100</v>
      </c>
      <c r="E1939">
        <v>3163.9857284021</v>
      </c>
      <c r="F1939">
        <v>422</v>
      </c>
      <c r="G1939">
        <v>32</v>
      </c>
      <c r="H1939" t="str">
        <f t="shared" si="30"/>
        <v>2022年</v>
      </c>
    </row>
    <row r="1940" spans="1:8">
      <c r="A1940" t="s">
        <v>26</v>
      </c>
      <c r="B1940" t="s">
        <v>7</v>
      </c>
      <c r="C1940" t="s">
        <v>10</v>
      </c>
      <c r="D1940">
        <v>80</v>
      </c>
      <c r="E1940">
        <v>7550.2642327445001</v>
      </c>
      <c r="F1940">
        <v>1290</v>
      </c>
      <c r="G1940">
        <v>121</v>
      </c>
      <c r="H1940" t="str">
        <f t="shared" si="30"/>
        <v>2022年</v>
      </c>
    </row>
    <row r="1941" spans="1:8">
      <c r="A1941" t="s">
        <v>26</v>
      </c>
      <c r="B1941" t="s">
        <v>7</v>
      </c>
      <c r="C1941" t="s">
        <v>12</v>
      </c>
      <c r="D1941">
        <v>120</v>
      </c>
      <c r="E1941">
        <v>2483.4118962803</v>
      </c>
      <c r="F1941">
        <v>372</v>
      </c>
      <c r="G1941">
        <v>28</v>
      </c>
      <c r="H1941" t="str">
        <f t="shared" si="30"/>
        <v>2022年</v>
      </c>
    </row>
    <row r="1942" spans="1:8">
      <c r="A1942" t="s">
        <v>27</v>
      </c>
      <c r="B1942" t="s">
        <v>7</v>
      </c>
      <c r="C1942" t="s">
        <v>12</v>
      </c>
      <c r="E1942">
        <v>1476.919075369</v>
      </c>
      <c r="F1942">
        <v>159</v>
      </c>
      <c r="G1942">
        <v>7</v>
      </c>
      <c r="H1942" t="str">
        <f t="shared" si="30"/>
        <v>2022年</v>
      </c>
    </row>
    <row r="1943" spans="1:8">
      <c r="A1943" t="s">
        <v>27</v>
      </c>
      <c r="B1943" t="s">
        <v>7</v>
      </c>
      <c r="C1943" t="s">
        <v>12</v>
      </c>
      <c r="D1943">
        <v>100</v>
      </c>
      <c r="E1943">
        <v>5548.9338466961999</v>
      </c>
      <c r="F1943">
        <v>1247</v>
      </c>
      <c r="G1943">
        <v>71</v>
      </c>
      <c r="H1943" t="str">
        <f t="shared" si="30"/>
        <v>2022年</v>
      </c>
    </row>
    <row r="1944" spans="1:8">
      <c r="A1944" t="s">
        <v>27</v>
      </c>
      <c r="B1944" t="s">
        <v>7</v>
      </c>
      <c r="C1944" t="s">
        <v>12</v>
      </c>
      <c r="D1944">
        <v>130</v>
      </c>
      <c r="E1944">
        <v>822.64705882349995</v>
      </c>
      <c r="F1944">
        <v>190</v>
      </c>
      <c r="G1944">
        <v>22</v>
      </c>
      <c r="H1944" t="str">
        <f t="shared" si="30"/>
        <v>2022年</v>
      </c>
    </row>
    <row r="1945" spans="1:8">
      <c r="A1945" t="s">
        <v>27</v>
      </c>
      <c r="B1945" t="s">
        <v>7</v>
      </c>
      <c r="C1945" t="s">
        <v>10</v>
      </c>
      <c r="D1945">
        <v>140</v>
      </c>
      <c r="E1945">
        <v>14</v>
      </c>
      <c r="F1945">
        <v>2</v>
      </c>
      <c r="G1945">
        <v>1</v>
      </c>
      <c r="H1945" t="str">
        <f t="shared" si="30"/>
        <v>2022年</v>
      </c>
    </row>
    <row r="1946" spans="1:8">
      <c r="A1946" t="s">
        <v>28</v>
      </c>
      <c r="B1946" t="s">
        <v>7</v>
      </c>
      <c r="C1946" t="s">
        <v>12</v>
      </c>
      <c r="D1946">
        <v>70</v>
      </c>
      <c r="E1946">
        <v>333.38095238099999</v>
      </c>
      <c r="F1946">
        <v>65</v>
      </c>
      <c r="G1946">
        <v>2</v>
      </c>
      <c r="H1946" t="str">
        <f t="shared" si="30"/>
        <v>2022年</v>
      </c>
    </row>
    <row r="1947" spans="1:8">
      <c r="A1947" t="s">
        <v>28</v>
      </c>
      <c r="B1947" t="s">
        <v>7</v>
      </c>
      <c r="C1947" t="s">
        <v>12</v>
      </c>
      <c r="D1947">
        <v>90</v>
      </c>
      <c r="E1947">
        <v>1777.9464480874999</v>
      </c>
      <c r="F1947">
        <v>381</v>
      </c>
      <c r="G1947">
        <v>30</v>
      </c>
      <c r="H1947" t="str">
        <f t="shared" si="30"/>
        <v>2022年</v>
      </c>
    </row>
    <row r="1948" spans="1:8">
      <c r="A1948" t="s">
        <v>30</v>
      </c>
      <c r="B1948" t="s">
        <v>7</v>
      </c>
      <c r="C1948" t="s">
        <v>12</v>
      </c>
      <c r="D1948">
        <v>80</v>
      </c>
      <c r="E1948">
        <v>96.5</v>
      </c>
      <c r="F1948">
        <v>24</v>
      </c>
      <c r="G1948">
        <v>0</v>
      </c>
      <c r="H1948" t="str">
        <f t="shared" si="30"/>
        <v>2022年</v>
      </c>
    </row>
    <row r="1949" spans="1:8">
      <c r="A1949" t="s">
        <v>30</v>
      </c>
      <c r="B1949" t="s">
        <v>7</v>
      </c>
      <c r="C1949" t="s">
        <v>12</v>
      </c>
      <c r="D1949">
        <v>110</v>
      </c>
      <c r="E1949">
        <v>87.75</v>
      </c>
      <c r="F1949">
        <v>22</v>
      </c>
      <c r="G1949">
        <v>2</v>
      </c>
      <c r="H1949" t="str">
        <f t="shared" si="30"/>
        <v>2022年</v>
      </c>
    </row>
    <row r="1950" spans="1:8">
      <c r="A1950" t="s">
        <v>31</v>
      </c>
      <c r="B1950" t="s">
        <v>7</v>
      </c>
      <c r="C1950" t="s">
        <v>10</v>
      </c>
      <c r="E1950">
        <v>311.54545454549998</v>
      </c>
      <c r="F1950">
        <v>50</v>
      </c>
      <c r="G1950">
        <v>2</v>
      </c>
      <c r="H1950" t="str">
        <f t="shared" si="30"/>
        <v>2022年</v>
      </c>
    </row>
    <row r="1951" spans="1:8">
      <c r="A1951" t="s">
        <v>31</v>
      </c>
      <c r="B1951" t="s">
        <v>7</v>
      </c>
      <c r="C1951" t="s">
        <v>10</v>
      </c>
      <c r="D1951">
        <v>100</v>
      </c>
      <c r="E1951">
        <v>347.85714285709997</v>
      </c>
      <c r="F1951">
        <v>83</v>
      </c>
      <c r="G1951">
        <v>2</v>
      </c>
      <c r="H1951" t="str">
        <f t="shared" si="30"/>
        <v>2022年</v>
      </c>
    </row>
    <row r="1952" spans="1:8">
      <c r="A1952" t="s">
        <v>31</v>
      </c>
      <c r="B1952" t="s">
        <v>7</v>
      </c>
      <c r="C1952" t="s">
        <v>12</v>
      </c>
      <c r="D1952">
        <v>120</v>
      </c>
      <c r="E1952">
        <v>331.30476190479999</v>
      </c>
      <c r="F1952">
        <v>132</v>
      </c>
      <c r="G1952">
        <v>13</v>
      </c>
      <c r="H1952" t="str">
        <f t="shared" si="30"/>
        <v>2022年</v>
      </c>
    </row>
    <row r="1953" spans="1:8">
      <c r="A1953" t="s">
        <v>31</v>
      </c>
      <c r="B1953" t="s">
        <v>7</v>
      </c>
      <c r="C1953" t="s">
        <v>12</v>
      </c>
      <c r="D1953">
        <v>170</v>
      </c>
      <c r="E1953">
        <v>127.9333333333</v>
      </c>
      <c r="F1953">
        <v>22</v>
      </c>
      <c r="G1953">
        <v>3</v>
      </c>
      <c r="H1953" t="str">
        <f t="shared" si="30"/>
        <v>2022年</v>
      </c>
    </row>
    <row r="1954" spans="1:8">
      <c r="A1954" t="s">
        <v>34</v>
      </c>
      <c r="B1954" t="s">
        <v>7</v>
      </c>
      <c r="C1954" t="s">
        <v>10</v>
      </c>
      <c r="D1954">
        <v>120</v>
      </c>
      <c r="E1954">
        <v>236.2</v>
      </c>
      <c r="F1954">
        <v>18</v>
      </c>
      <c r="G1954">
        <v>1</v>
      </c>
      <c r="H1954" t="str">
        <f t="shared" si="30"/>
        <v>2022年</v>
      </c>
    </row>
    <row r="1955" spans="1:8">
      <c r="A1955" t="s">
        <v>35</v>
      </c>
      <c r="B1955" t="s">
        <v>7</v>
      </c>
      <c r="C1955" t="s">
        <v>12</v>
      </c>
      <c r="D1955">
        <v>40</v>
      </c>
      <c r="E1955">
        <v>384.72407067569998</v>
      </c>
      <c r="F1955">
        <v>145</v>
      </c>
      <c r="G1955">
        <v>3</v>
      </c>
      <c r="H1955" t="str">
        <f t="shared" si="30"/>
        <v>2022年</v>
      </c>
    </row>
    <row r="1956" spans="1:8">
      <c r="A1956" t="s">
        <v>35</v>
      </c>
      <c r="B1956" t="s">
        <v>7</v>
      </c>
      <c r="C1956" t="s">
        <v>10</v>
      </c>
      <c r="D1956">
        <v>70</v>
      </c>
      <c r="E1956">
        <v>362.37542087539998</v>
      </c>
      <c r="F1956">
        <v>93</v>
      </c>
      <c r="G1956">
        <v>3</v>
      </c>
      <c r="H1956" t="str">
        <f t="shared" si="30"/>
        <v>2022年</v>
      </c>
    </row>
    <row r="1957" spans="1:8">
      <c r="A1957" t="s">
        <v>35</v>
      </c>
      <c r="B1957" t="s">
        <v>7</v>
      </c>
      <c r="C1957" t="s">
        <v>10</v>
      </c>
      <c r="D1957">
        <v>120</v>
      </c>
      <c r="E1957">
        <v>716.31401088919995</v>
      </c>
      <c r="F1957">
        <v>189</v>
      </c>
      <c r="G1957">
        <v>12</v>
      </c>
      <c r="H1957" t="str">
        <f t="shared" si="30"/>
        <v>2022年</v>
      </c>
    </row>
    <row r="1958" spans="1:8">
      <c r="A1958" t="s">
        <v>35</v>
      </c>
      <c r="B1958" t="s">
        <v>7</v>
      </c>
      <c r="C1958" t="s">
        <v>12</v>
      </c>
      <c r="D1958">
        <v>130</v>
      </c>
      <c r="E1958">
        <v>4943.4512537042001</v>
      </c>
      <c r="F1958">
        <v>1398</v>
      </c>
      <c r="G1958">
        <v>152</v>
      </c>
      <c r="H1958" t="str">
        <f t="shared" si="30"/>
        <v>2022年</v>
      </c>
    </row>
    <row r="1959" spans="1:8">
      <c r="A1959" t="s">
        <v>35</v>
      </c>
      <c r="B1959" t="s">
        <v>7</v>
      </c>
      <c r="C1959" t="s">
        <v>10</v>
      </c>
      <c r="D1959">
        <v>140</v>
      </c>
      <c r="E1959">
        <v>5289.9346885093</v>
      </c>
      <c r="F1959">
        <v>1594</v>
      </c>
      <c r="G1959">
        <v>141</v>
      </c>
      <c r="H1959" t="str">
        <f t="shared" si="30"/>
        <v>2022年</v>
      </c>
    </row>
    <row r="1960" spans="1:8">
      <c r="A1960" t="s">
        <v>36</v>
      </c>
      <c r="B1960" t="s">
        <v>7</v>
      </c>
      <c r="C1960" t="s">
        <v>12</v>
      </c>
      <c r="E1960">
        <v>2313.2980147631001</v>
      </c>
      <c r="F1960">
        <v>559</v>
      </c>
      <c r="G1960">
        <v>37</v>
      </c>
      <c r="H1960" t="str">
        <f t="shared" si="30"/>
        <v>2022年</v>
      </c>
    </row>
    <row r="1961" spans="1:8">
      <c r="A1961" t="s">
        <v>36</v>
      </c>
      <c r="B1961" t="s">
        <v>7</v>
      </c>
      <c r="C1961" t="s">
        <v>10</v>
      </c>
      <c r="D1961">
        <v>70</v>
      </c>
      <c r="E1961">
        <v>5271.6527777778001</v>
      </c>
      <c r="F1961">
        <v>414</v>
      </c>
      <c r="G1961">
        <v>19</v>
      </c>
      <c r="H1961" t="str">
        <f t="shared" si="30"/>
        <v>2022年</v>
      </c>
    </row>
    <row r="1962" spans="1:8">
      <c r="A1962" t="s">
        <v>36</v>
      </c>
      <c r="B1962" t="s">
        <v>7</v>
      </c>
      <c r="C1962" t="s">
        <v>10</v>
      </c>
      <c r="D1962">
        <v>90</v>
      </c>
      <c r="E1962">
        <v>4488.4853892913998</v>
      </c>
      <c r="F1962">
        <v>1143</v>
      </c>
      <c r="G1962">
        <v>94</v>
      </c>
      <c r="H1962" t="str">
        <f t="shared" si="30"/>
        <v>2022年</v>
      </c>
    </row>
    <row r="1963" spans="1:8">
      <c r="A1963" t="s">
        <v>36</v>
      </c>
      <c r="B1963" t="s">
        <v>7</v>
      </c>
      <c r="C1963" t="s">
        <v>12</v>
      </c>
      <c r="D1963">
        <v>130</v>
      </c>
      <c r="E1963">
        <v>8638.1667710058991</v>
      </c>
      <c r="F1963">
        <v>1860</v>
      </c>
      <c r="G1963">
        <v>214</v>
      </c>
      <c r="H1963" t="str">
        <f t="shared" si="30"/>
        <v>2022年</v>
      </c>
    </row>
    <row r="1964" spans="1:8">
      <c r="A1964" t="s">
        <v>36</v>
      </c>
      <c r="B1964" t="s">
        <v>7</v>
      </c>
      <c r="C1964" t="s">
        <v>10</v>
      </c>
      <c r="D1964">
        <v>150</v>
      </c>
      <c r="E1964">
        <v>239.6571359692</v>
      </c>
      <c r="F1964">
        <v>134</v>
      </c>
      <c r="G1964">
        <v>11</v>
      </c>
      <c r="H1964" t="str">
        <f t="shared" si="30"/>
        <v>2022年</v>
      </c>
    </row>
    <row r="1965" spans="1:8">
      <c r="A1965" t="s">
        <v>37</v>
      </c>
      <c r="B1965" t="s">
        <v>7</v>
      </c>
      <c r="C1965" t="s">
        <v>10</v>
      </c>
      <c r="D1965">
        <v>80</v>
      </c>
      <c r="E1965">
        <v>5769.7439325133</v>
      </c>
      <c r="F1965">
        <v>1160</v>
      </c>
      <c r="G1965">
        <v>59</v>
      </c>
      <c r="H1965" t="str">
        <f t="shared" si="30"/>
        <v>2022年</v>
      </c>
    </row>
    <row r="1966" spans="1:8">
      <c r="A1966" t="s">
        <v>37</v>
      </c>
      <c r="B1966" t="s">
        <v>7</v>
      </c>
      <c r="C1966" t="s">
        <v>10</v>
      </c>
      <c r="D1966">
        <v>140</v>
      </c>
      <c r="E1966">
        <v>3711.1764408080999</v>
      </c>
      <c r="F1966">
        <v>1104</v>
      </c>
      <c r="G1966">
        <v>110</v>
      </c>
      <c r="H1966" t="str">
        <f t="shared" si="30"/>
        <v>2022年</v>
      </c>
    </row>
    <row r="1967" spans="1:8">
      <c r="A1967" t="s">
        <v>38</v>
      </c>
      <c r="B1967" t="s">
        <v>7</v>
      </c>
      <c r="C1967" t="s">
        <v>12</v>
      </c>
      <c r="D1967">
        <v>60</v>
      </c>
      <c r="E1967">
        <v>665.67058270680002</v>
      </c>
      <c r="F1967">
        <v>95</v>
      </c>
      <c r="G1967">
        <v>6</v>
      </c>
      <c r="H1967" t="str">
        <f t="shared" si="30"/>
        <v>2022年</v>
      </c>
    </row>
    <row r="1968" spans="1:8">
      <c r="A1968" t="s">
        <v>38</v>
      </c>
      <c r="B1968" t="s">
        <v>7</v>
      </c>
      <c r="C1968" t="s">
        <v>10</v>
      </c>
      <c r="D1968">
        <v>120</v>
      </c>
      <c r="E1968">
        <v>2229.7265182123001</v>
      </c>
      <c r="F1968">
        <v>671</v>
      </c>
      <c r="G1968">
        <v>38</v>
      </c>
      <c r="H1968" t="str">
        <f t="shared" si="30"/>
        <v>2022年</v>
      </c>
    </row>
    <row r="1969" spans="1:8">
      <c r="A1969" t="s">
        <v>39</v>
      </c>
      <c r="B1969" t="s">
        <v>7</v>
      </c>
      <c r="C1969" t="s">
        <v>10</v>
      </c>
      <c r="D1969">
        <v>60</v>
      </c>
      <c r="E1969">
        <v>6478.329177095</v>
      </c>
      <c r="F1969">
        <v>1583</v>
      </c>
      <c r="G1969">
        <v>51</v>
      </c>
      <c r="H1969" t="str">
        <f t="shared" si="30"/>
        <v>2022年</v>
      </c>
    </row>
    <row r="1970" spans="1:8">
      <c r="A1970" t="s">
        <v>39</v>
      </c>
      <c r="B1970" t="s">
        <v>7</v>
      </c>
      <c r="C1970" t="s">
        <v>10</v>
      </c>
      <c r="D1970">
        <v>100</v>
      </c>
      <c r="E1970">
        <v>2344.1881733989999</v>
      </c>
      <c r="F1970">
        <v>735</v>
      </c>
      <c r="G1970">
        <v>35</v>
      </c>
      <c r="H1970" t="str">
        <f t="shared" si="30"/>
        <v>2022年</v>
      </c>
    </row>
    <row r="1971" spans="1:8">
      <c r="A1971" t="s">
        <v>39</v>
      </c>
      <c r="B1971" t="s">
        <v>7</v>
      </c>
      <c r="C1971" t="s">
        <v>12</v>
      </c>
      <c r="D1971">
        <v>120</v>
      </c>
      <c r="E1971">
        <v>1071.8852813853</v>
      </c>
      <c r="F1971">
        <v>174</v>
      </c>
      <c r="G1971">
        <v>8</v>
      </c>
      <c r="H1971" t="str">
        <f t="shared" si="30"/>
        <v>2022年</v>
      </c>
    </row>
    <row r="1972" spans="1:8">
      <c r="A1972" t="s">
        <v>40</v>
      </c>
      <c r="B1972" t="s">
        <v>7</v>
      </c>
      <c r="C1972" t="s">
        <v>10</v>
      </c>
      <c r="D1972">
        <v>110</v>
      </c>
      <c r="E1972">
        <v>311.12222222230002</v>
      </c>
      <c r="F1972">
        <v>61</v>
      </c>
      <c r="G1972">
        <v>9</v>
      </c>
      <c r="H1972" t="str">
        <f t="shared" si="30"/>
        <v>2022年</v>
      </c>
    </row>
    <row r="1973" spans="1:8">
      <c r="A1973" t="s">
        <v>40</v>
      </c>
      <c r="B1973" t="s">
        <v>7</v>
      </c>
      <c r="C1973" t="s">
        <v>12</v>
      </c>
      <c r="D1973">
        <v>150</v>
      </c>
      <c r="E1973">
        <v>294.38650075409998</v>
      </c>
      <c r="F1973">
        <v>101</v>
      </c>
      <c r="G1973">
        <v>13</v>
      </c>
      <c r="H1973" t="str">
        <f t="shared" si="30"/>
        <v>2022年</v>
      </c>
    </row>
    <row r="1974" spans="1:8">
      <c r="A1974" t="s">
        <v>41</v>
      </c>
      <c r="B1974" t="s">
        <v>7</v>
      </c>
      <c r="C1974" t="s">
        <v>10</v>
      </c>
      <c r="D1974">
        <v>70</v>
      </c>
      <c r="E1974">
        <v>4466.5792730392004</v>
      </c>
      <c r="F1974">
        <v>1119</v>
      </c>
      <c r="G1974">
        <v>62</v>
      </c>
      <c r="H1974" t="str">
        <f t="shared" si="30"/>
        <v>2022年</v>
      </c>
    </row>
    <row r="1975" spans="1:8">
      <c r="A1975" t="s">
        <v>41</v>
      </c>
      <c r="B1975" t="s">
        <v>7</v>
      </c>
      <c r="C1975" t="s">
        <v>10</v>
      </c>
      <c r="D1975">
        <v>90</v>
      </c>
      <c r="E1975">
        <v>3566.4934463807999</v>
      </c>
      <c r="F1975">
        <v>1311</v>
      </c>
      <c r="G1975">
        <v>53</v>
      </c>
      <c r="H1975" t="str">
        <f t="shared" si="30"/>
        <v>2022年</v>
      </c>
    </row>
    <row r="1976" spans="1:8">
      <c r="A1976" t="s">
        <v>41</v>
      </c>
      <c r="B1976" t="s">
        <v>7</v>
      </c>
      <c r="C1976" t="s">
        <v>10</v>
      </c>
      <c r="D1976">
        <v>130</v>
      </c>
      <c r="E1976">
        <v>587.67001508299995</v>
      </c>
      <c r="F1976">
        <v>139</v>
      </c>
      <c r="G1976">
        <v>8</v>
      </c>
      <c r="H1976" t="str">
        <f t="shared" si="30"/>
        <v>2022年</v>
      </c>
    </row>
    <row r="1977" spans="1:8">
      <c r="A1977" t="s">
        <v>42</v>
      </c>
      <c r="B1977" t="s">
        <v>7</v>
      </c>
      <c r="C1977" t="s">
        <v>12</v>
      </c>
      <c r="D1977">
        <v>70</v>
      </c>
      <c r="E1977">
        <v>1315.1161090221999</v>
      </c>
      <c r="F1977">
        <v>199</v>
      </c>
      <c r="G1977">
        <v>11</v>
      </c>
      <c r="H1977" t="str">
        <f t="shared" si="30"/>
        <v>2022年</v>
      </c>
    </row>
    <row r="1978" spans="1:8">
      <c r="A1978" t="s">
        <v>43</v>
      </c>
      <c r="B1978" t="s">
        <v>7</v>
      </c>
      <c r="C1978" t="s">
        <v>10</v>
      </c>
      <c r="D1978">
        <v>120</v>
      </c>
      <c r="E1978">
        <v>3318.5224840780002</v>
      </c>
      <c r="F1978">
        <v>1503</v>
      </c>
      <c r="G1978">
        <v>114</v>
      </c>
      <c r="H1978" t="str">
        <f t="shared" si="30"/>
        <v>2022年</v>
      </c>
    </row>
    <row r="1979" spans="1:8">
      <c r="A1979" t="s">
        <v>44</v>
      </c>
      <c r="B1979" t="s">
        <v>7</v>
      </c>
      <c r="C1979" t="s">
        <v>12</v>
      </c>
      <c r="D1979">
        <v>80</v>
      </c>
      <c r="E1979">
        <v>585</v>
      </c>
      <c r="F1979">
        <v>88</v>
      </c>
      <c r="G1979">
        <v>2</v>
      </c>
      <c r="H1979" t="str">
        <f t="shared" si="30"/>
        <v>2022年</v>
      </c>
    </row>
    <row r="1980" spans="1:8">
      <c r="A1980" t="s">
        <v>44</v>
      </c>
      <c r="B1980" t="s">
        <v>7</v>
      </c>
      <c r="C1980" t="s">
        <v>10</v>
      </c>
      <c r="D1980">
        <v>90</v>
      </c>
      <c r="E1980">
        <v>915.80122187100005</v>
      </c>
      <c r="F1980">
        <v>398</v>
      </c>
      <c r="G1980">
        <v>29</v>
      </c>
      <c r="H1980" t="str">
        <f t="shared" si="30"/>
        <v>2022年</v>
      </c>
    </row>
    <row r="1981" spans="1:8">
      <c r="A1981" t="s">
        <v>44</v>
      </c>
      <c r="B1981" t="s">
        <v>7</v>
      </c>
      <c r="C1981" t="s">
        <v>10</v>
      </c>
      <c r="D1981">
        <v>180</v>
      </c>
      <c r="E1981">
        <v>229.1</v>
      </c>
      <c r="F1981">
        <v>78</v>
      </c>
      <c r="G1981">
        <v>6</v>
      </c>
      <c r="H1981" t="str">
        <f t="shared" si="30"/>
        <v>2022年</v>
      </c>
    </row>
    <row r="1982" spans="1:8">
      <c r="A1982" t="s">
        <v>45</v>
      </c>
      <c r="B1982" t="s">
        <v>7</v>
      </c>
      <c r="C1982" t="s">
        <v>12</v>
      </c>
      <c r="D1982">
        <v>100</v>
      </c>
      <c r="E1982">
        <v>3152.0983210216</v>
      </c>
      <c r="F1982">
        <v>1578</v>
      </c>
      <c r="G1982">
        <v>125</v>
      </c>
      <c r="H1982" t="str">
        <f t="shared" si="30"/>
        <v>2022年</v>
      </c>
    </row>
    <row r="1983" spans="1:8">
      <c r="A1983" t="s">
        <v>45</v>
      </c>
      <c r="B1983" t="s">
        <v>7</v>
      </c>
      <c r="C1983" t="s">
        <v>10</v>
      </c>
      <c r="D1983">
        <v>130</v>
      </c>
      <c r="E1983">
        <v>167</v>
      </c>
      <c r="F1983">
        <v>27</v>
      </c>
      <c r="G1983">
        <v>3</v>
      </c>
      <c r="H1983" t="str">
        <f t="shared" si="30"/>
        <v>2022年</v>
      </c>
    </row>
    <row r="1984" spans="1:8">
      <c r="A1984" t="s">
        <v>46</v>
      </c>
      <c r="B1984" t="s">
        <v>7</v>
      </c>
      <c r="C1984" t="s">
        <v>12</v>
      </c>
      <c r="D1984">
        <v>90</v>
      </c>
      <c r="E1984">
        <v>96</v>
      </c>
      <c r="F1984">
        <v>19</v>
      </c>
      <c r="G1984">
        <v>2</v>
      </c>
      <c r="H1984" t="str">
        <f t="shared" si="30"/>
        <v>2022年</v>
      </c>
    </row>
    <row r="1985" spans="1:8">
      <c r="A1985" t="s">
        <v>46</v>
      </c>
      <c r="B1985" t="s">
        <v>7</v>
      </c>
      <c r="C1985" t="s">
        <v>10</v>
      </c>
      <c r="D1985">
        <v>100</v>
      </c>
      <c r="E1985">
        <v>1559.3795095754001</v>
      </c>
      <c r="F1985">
        <v>841</v>
      </c>
      <c r="G1985">
        <v>66</v>
      </c>
      <c r="H1985" t="str">
        <f t="shared" si="30"/>
        <v>2022年</v>
      </c>
    </row>
    <row r="1986" spans="1:8">
      <c r="A1986" t="s">
        <v>46</v>
      </c>
      <c r="B1986" t="s">
        <v>7</v>
      </c>
      <c r="C1986" t="s">
        <v>12</v>
      </c>
      <c r="D1986">
        <v>140</v>
      </c>
      <c r="E1986">
        <v>1017.8293706294</v>
      </c>
      <c r="F1986">
        <v>256</v>
      </c>
      <c r="G1986">
        <v>23</v>
      </c>
      <c r="H1986" t="str">
        <f t="shared" si="30"/>
        <v>2022年</v>
      </c>
    </row>
    <row r="1987" spans="1:8">
      <c r="A1987" t="s">
        <v>46</v>
      </c>
      <c r="B1987" t="s">
        <v>7</v>
      </c>
      <c r="C1987" t="s">
        <v>10</v>
      </c>
      <c r="D1987">
        <v>180</v>
      </c>
      <c r="E1987">
        <v>317.39999999999998</v>
      </c>
      <c r="F1987">
        <v>129</v>
      </c>
      <c r="G1987">
        <v>17</v>
      </c>
      <c r="H1987" t="str">
        <f t="shared" ref="H1987:H2050" si="31">LEFT(A1987,5)</f>
        <v>2022年</v>
      </c>
    </row>
    <row r="1988" spans="1:8">
      <c r="A1988" t="s">
        <v>47</v>
      </c>
      <c r="B1988" t="s">
        <v>7</v>
      </c>
      <c r="C1988" t="s">
        <v>10</v>
      </c>
      <c r="D1988">
        <v>100</v>
      </c>
      <c r="E1988">
        <v>3512.4060353738</v>
      </c>
      <c r="F1988">
        <v>1457</v>
      </c>
      <c r="G1988">
        <v>118</v>
      </c>
      <c r="H1988" t="str">
        <f t="shared" si="31"/>
        <v>2022年</v>
      </c>
    </row>
    <row r="1989" spans="1:8">
      <c r="A1989" t="s">
        <v>47</v>
      </c>
      <c r="B1989" t="s">
        <v>7</v>
      </c>
      <c r="C1989" t="s">
        <v>12</v>
      </c>
      <c r="D1989">
        <v>110</v>
      </c>
      <c r="E1989">
        <v>3128.0313080230999</v>
      </c>
      <c r="F1989">
        <v>969</v>
      </c>
      <c r="G1989">
        <v>68</v>
      </c>
      <c r="H1989" t="str">
        <f t="shared" si="31"/>
        <v>2022年</v>
      </c>
    </row>
    <row r="1990" spans="1:8">
      <c r="A1990" t="s">
        <v>47</v>
      </c>
      <c r="B1990" t="s">
        <v>7</v>
      </c>
      <c r="C1990" t="s">
        <v>10</v>
      </c>
      <c r="D1990">
        <v>140</v>
      </c>
      <c r="E1990">
        <v>1264.9203389308</v>
      </c>
      <c r="F1990">
        <v>391</v>
      </c>
      <c r="G1990">
        <v>34</v>
      </c>
      <c r="H1990" t="str">
        <f t="shared" si="31"/>
        <v>2022年</v>
      </c>
    </row>
    <row r="1991" spans="1:8">
      <c r="A1991" t="s">
        <v>48</v>
      </c>
      <c r="B1991" t="s">
        <v>7</v>
      </c>
      <c r="C1991" t="s">
        <v>12</v>
      </c>
      <c r="D1991">
        <v>80</v>
      </c>
      <c r="E1991">
        <v>59</v>
      </c>
      <c r="F1991">
        <v>23</v>
      </c>
      <c r="G1991">
        <v>5</v>
      </c>
      <c r="H1991" t="str">
        <f t="shared" si="31"/>
        <v>2022年</v>
      </c>
    </row>
    <row r="1992" spans="1:8">
      <c r="A1992" t="s">
        <v>48</v>
      </c>
      <c r="B1992" t="s">
        <v>7</v>
      </c>
      <c r="C1992" t="s">
        <v>10</v>
      </c>
      <c r="D1992">
        <v>130</v>
      </c>
      <c r="E1992">
        <v>2565.3465187528</v>
      </c>
      <c r="F1992">
        <v>1076</v>
      </c>
      <c r="G1992">
        <v>104</v>
      </c>
      <c r="H1992" t="str">
        <f t="shared" si="31"/>
        <v>2022年</v>
      </c>
    </row>
    <row r="1993" spans="1:8">
      <c r="A1993" t="s">
        <v>49</v>
      </c>
      <c r="B1993" t="s">
        <v>7</v>
      </c>
      <c r="C1993" t="s">
        <v>12</v>
      </c>
      <c r="D1993">
        <v>80</v>
      </c>
      <c r="E1993">
        <v>1312.5049429784999</v>
      </c>
      <c r="F1993">
        <v>332</v>
      </c>
      <c r="G1993">
        <v>19</v>
      </c>
      <c r="H1993" t="str">
        <f t="shared" si="31"/>
        <v>2022年</v>
      </c>
    </row>
    <row r="1994" spans="1:8">
      <c r="A1994" t="s">
        <v>49</v>
      </c>
      <c r="B1994" t="s">
        <v>7</v>
      </c>
      <c r="C1994" t="s">
        <v>12</v>
      </c>
      <c r="D1994">
        <v>130</v>
      </c>
      <c r="E1994">
        <v>1302.9394734677001</v>
      </c>
      <c r="F1994">
        <v>374</v>
      </c>
      <c r="G1994">
        <v>25</v>
      </c>
      <c r="H1994" t="str">
        <f t="shared" si="31"/>
        <v>2022年</v>
      </c>
    </row>
    <row r="1995" spans="1:8">
      <c r="A1995" t="s">
        <v>49</v>
      </c>
      <c r="B1995" t="s">
        <v>7</v>
      </c>
      <c r="C1995" t="s">
        <v>10</v>
      </c>
      <c r="D1995">
        <v>140</v>
      </c>
      <c r="E1995">
        <v>853.66666666679998</v>
      </c>
      <c r="F1995">
        <v>238</v>
      </c>
      <c r="G1995">
        <v>20</v>
      </c>
      <c r="H1995" t="str">
        <f t="shared" si="31"/>
        <v>2022年</v>
      </c>
    </row>
    <row r="1996" spans="1:8">
      <c r="A1996" t="s">
        <v>49</v>
      </c>
      <c r="B1996" t="s">
        <v>7</v>
      </c>
      <c r="C1996" t="s">
        <v>12</v>
      </c>
      <c r="D1996">
        <v>150</v>
      </c>
      <c r="E1996">
        <v>251.92206477729999</v>
      </c>
      <c r="F1996">
        <v>45</v>
      </c>
      <c r="G1996">
        <v>4</v>
      </c>
      <c r="H1996" t="str">
        <f t="shared" si="31"/>
        <v>2022年</v>
      </c>
    </row>
    <row r="1997" spans="1:8">
      <c r="A1997" t="s">
        <v>49</v>
      </c>
      <c r="B1997" t="s">
        <v>7</v>
      </c>
      <c r="C1997" t="s">
        <v>12</v>
      </c>
      <c r="D1997">
        <v>170</v>
      </c>
      <c r="E1997">
        <v>544.99386174100005</v>
      </c>
      <c r="F1997">
        <v>258</v>
      </c>
      <c r="G1997">
        <v>19</v>
      </c>
      <c r="H1997" t="str">
        <f t="shared" si="31"/>
        <v>2022年</v>
      </c>
    </row>
    <row r="1998" spans="1:8">
      <c r="A1998" t="s">
        <v>50</v>
      </c>
      <c r="B1998" t="s">
        <v>7</v>
      </c>
      <c r="C1998" t="s">
        <v>10</v>
      </c>
      <c r="E1998">
        <v>1556.0753811406</v>
      </c>
      <c r="F1998">
        <v>624</v>
      </c>
      <c r="G1998">
        <v>48</v>
      </c>
      <c r="H1998" t="str">
        <f t="shared" si="31"/>
        <v>2022年</v>
      </c>
    </row>
    <row r="1999" spans="1:8">
      <c r="A1999" t="s">
        <v>50</v>
      </c>
      <c r="B1999" t="s">
        <v>7</v>
      </c>
      <c r="C1999" t="s">
        <v>12</v>
      </c>
      <c r="D1999">
        <v>60</v>
      </c>
      <c r="E1999">
        <v>210.1875</v>
      </c>
      <c r="F1999">
        <v>54</v>
      </c>
      <c r="G1999">
        <v>5</v>
      </c>
      <c r="H1999" t="str">
        <f t="shared" si="31"/>
        <v>2022年</v>
      </c>
    </row>
    <row r="2000" spans="1:8">
      <c r="A2000" t="s">
        <v>50</v>
      </c>
      <c r="B2000" t="s">
        <v>7</v>
      </c>
      <c r="C2000" t="s">
        <v>12</v>
      </c>
      <c r="D2000">
        <v>100</v>
      </c>
      <c r="E2000">
        <v>3355.4568252418999</v>
      </c>
      <c r="F2000">
        <v>1245</v>
      </c>
      <c r="G2000">
        <v>101</v>
      </c>
      <c r="H2000" t="str">
        <f t="shared" si="31"/>
        <v>2022年</v>
      </c>
    </row>
    <row r="2001" spans="1:8">
      <c r="A2001" t="s">
        <v>50</v>
      </c>
      <c r="B2001" t="s">
        <v>7</v>
      </c>
      <c r="C2001" t="s">
        <v>12</v>
      </c>
      <c r="D2001">
        <v>130</v>
      </c>
      <c r="E2001">
        <v>360.51111111109998</v>
      </c>
      <c r="F2001">
        <v>77</v>
      </c>
      <c r="G2001">
        <v>7</v>
      </c>
      <c r="H2001" t="str">
        <f t="shared" si="31"/>
        <v>2022年</v>
      </c>
    </row>
    <row r="2002" spans="1:8">
      <c r="A2002" t="s">
        <v>51</v>
      </c>
      <c r="B2002" t="s">
        <v>7</v>
      </c>
      <c r="C2002" t="s">
        <v>10</v>
      </c>
      <c r="E2002">
        <v>2330.6619069229</v>
      </c>
      <c r="F2002">
        <v>776</v>
      </c>
      <c r="G2002">
        <v>43</v>
      </c>
      <c r="H2002" t="str">
        <f t="shared" si="31"/>
        <v>2022年</v>
      </c>
    </row>
    <row r="2003" spans="1:8">
      <c r="A2003" t="s">
        <v>51</v>
      </c>
      <c r="B2003" t="s">
        <v>7</v>
      </c>
      <c r="C2003" t="s">
        <v>10</v>
      </c>
      <c r="D2003">
        <v>70</v>
      </c>
      <c r="E2003">
        <v>2403.9512354630001</v>
      </c>
      <c r="F2003">
        <v>723</v>
      </c>
      <c r="G2003">
        <v>37</v>
      </c>
      <c r="H2003" t="str">
        <f t="shared" si="31"/>
        <v>2022年</v>
      </c>
    </row>
    <row r="2004" spans="1:8">
      <c r="A2004" t="s">
        <v>51</v>
      </c>
      <c r="B2004" t="s">
        <v>7</v>
      </c>
      <c r="C2004" t="s">
        <v>12</v>
      </c>
      <c r="D2004">
        <v>100</v>
      </c>
      <c r="E2004">
        <v>6824.1602875531999</v>
      </c>
      <c r="F2004">
        <v>2094</v>
      </c>
      <c r="G2004">
        <v>104</v>
      </c>
      <c r="H2004" t="str">
        <f t="shared" si="31"/>
        <v>2022年</v>
      </c>
    </row>
    <row r="2005" spans="1:8">
      <c r="A2005" t="s">
        <v>51</v>
      </c>
      <c r="B2005" t="s">
        <v>7</v>
      </c>
      <c r="C2005" t="s">
        <v>10</v>
      </c>
      <c r="D2005">
        <v>120</v>
      </c>
      <c r="E2005">
        <v>3703.1539226136001</v>
      </c>
      <c r="F2005">
        <v>1541</v>
      </c>
      <c r="G2005">
        <v>128</v>
      </c>
      <c r="H2005" t="str">
        <f t="shared" si="31"/>
        <v>2022年</v>
      </c>
    </row>
    <row r="2006" spans="1:8">
      <c r="A2006" t="s">
        <v>51</v>
      </c>
      <c r="B2006" t="s">
        <v>7</v>
      </c>
      <c r="C2006" t="s">
        <v>10</v>
      </c>
      <c r="D2006">
        <v>140</v>
      </c>
      <c r="E2006">
        <v>294</v>
      </c>
      <c r="F2006">
        <v>90</v>
      </c>
      <c r="G2006">
        <v>11</v>
      </c>
      <c r="H2006" t="str">
        <f t="shared" si="31"/>
        <v>2022年</v>
      </c>
    </row>
    <row r="2007" spans="1:8">
      <c r="A2007" t="s">
        <v>52</v>
      </c>
      <c r="B2007" t="s">
        <v>7</v>
      </c>
      <c r="C2007" t="s">
        <v>10</v>
      </c>
      <c r="D2007">
        <v>60</v>
      </c>
      <c r="E2007">
        <v>776.41050260780003</v>
      </c>
      <c r="F2007">
        <v>58</v>
      </c>
      <c r="G2007">
        <v>0</v>
      </c>
      <c r="H2007" t="str">
        <f t="shared" si="31"/>
        <v>2022年</v>
      </c>
    </row>
    <row r="2008" spans="1:8">
      <c r="A2008" t="s">
        <v>52</v>
      </c>
      <c r="B2008" t="s">
        <v>7</v>
      </c>
      <c r="C2008" t="s">
        <v>12</v>
      </c>
      <c r="D2008">
        <v>110</v>
      </c>
      <c r="E2008">
        <v>1464.7597732922</v>
      </c>
      <c r="F2008">
        <v>434</v>
      </c>
      <c r="G2008">
        <v>23</v>
      </c>
      <c r="H2008" t="str">
        <f t="shared" si="31"/>
        <v>2022年</v>
      </c>
    </row>
    <row r="2009" spans="1:8">
      <c r="A2009" t="s">
        <v>53</v>
      </c>
      <c r="B2009" t="s">
        <v>7</v>
      </c>
      <c r="C2009" t="s">
        <v>10</v>
      </c>
      <c r="D2009">
        <v>90</v>
      </c>
      <c r="E2009">
        <v>2106.4937178793002</v>
      </c>
      <c r="F2009">
        <v>866</v>
      </c>
      <c r="G2009">
        <v>57</v>
      </c>
      <c r="H2009" t="str">
        <f t="shared" si="31"/>
        <v>2022年</v>
      </c>
    </row>
    <row r="2010" spans="1:8">
      <c r="A2010" t="s">
        <v>53</v>
      </c>
      <c r="B2010" t="s">
        <v>7</v>
      </c>
      <c r="C2010" t="s">
        <v>10</v>
      </c>
      <c r="D2010">
        <v>120</v>
      </c>
      <c r="E2010">
        <v>7335.2343069337003</v>
      </c>
      <c r="F2010">
        <v>2684</v>
      </c>
      <c r="G2010">
        <v>124</v>
      </c>
      <c r="H2010" t="str">
        <f t="shared" si="31"/>
        <v>2022年</v>
      </c>
    </row>
    <row r="2011" spans="1:8">
      <c r="A2011" t="s">
        <v>53</v>
      </c>
      <c r="B2011" t="s">
        <v>7</v>
      </c>
      <c r="C2011" t="s">
        <v>10</v>
      </c>
      <c r="D2011">
        <v>140</v>
      </c>
      <c r="E2011">
        <v>83</v>
      </c>
      <c r="F2011">
        <v>21</v>
      </c>
      <c r="G2011">
        <v>3</v>
      </c>
      <c r="H2011" t="str">
        <f t="shared" si="31"/>
        <v>2022年</v>
      </c>
    </row>
    <row r="2012" spans="1:8">
      <c r="A2012" t="s">
        <v>54</v>
      </c>
      <c r="B2012" t="s">
        <v>7</v>
      </c>
      <c r="C2012" t="s">
        <v>12</v>
      </c>
      <c r="E2012">
        <v>820.98738892680001</v>
      </c>
      <c r="F2012">
        <v>335</v>
      </c>
      <c r="G2012">
        <v>28</v>
      </c>
      <c r="H2012" t="str">
        <f t="shared" si="31"/>
        <v>2022年</v>
      </c>
    </row>
    <row r="2013" spans="1:8">
      <c r="A2013" t="s">
        <v>54</v>
      </c>
      <c r="B2013" t="s">
        <v>7</v>
      </c>
      <c r="C2013" t="s">
        <v>10</v>
      </c>
      <c r="D2013">
        <v>110</v>
      </c>
      <c r="E2013">
        <v>13612.616221531</v>
      </c>
      <c r="F2013">
        <v>5746</v>
      </c>
      <c r="G2013">
        <v>412</v>
      </c>
      <c r="H2013" t="str">
        <f t="shared" si="31"/>
        <v>2022年</v>
      </c>
    </row>
    <row r="2014" spans="1:8">
      <c r="A2014" t="s">
        <v>54</v>
      </c>
      <c r="B2014" t="s">
        <v>7</v>
      </c>
      <c r="C2014" t="s">
        <v>10</v>
      </c>
      <c r="D2014">
        <v>120</v>
      </c>
      <c r="E2014">
        <v>6444.7698846858002</v>
      </c>
      <c r="F2014">
        <v>1785</v>
      </c>
      <c r="G2014">
        <v>157</v>
      </c>
      <c r="H2014" t="str">
        <f t="shared" si="31"/>
        <v>2022年</v>
      </c>
    </row>
    <row r="2015" spans="1:8">
      <c r="A2015" t="s">
        <v>54</v>
      </c>
      <c r="B2015" t="s">
        <v>7</v>
      </c>
      <c r="C2015" t="s">
        <v>10</v>
      </c>
      <c r="D2015">
        <v>140</v>
      </c>
      <c r="E2015">
        <v>4464.0058938708999</v>
      </c>
      <c r="F2015">
        <v>1477</v>
      </c>
      <c r="G2015">
        <v>127</v>
      </c>
      <c r="H2015" t="str">
        <f t="shared" si="31"/>
        <v>2022年</v>
      </c>
    </row>
    <row r="2016" spans="1:8">
      <c r="A2016" t="s">
        <v>54</v>
      </c>
      <c r="B2016" t="s">
        <v>7</v>
      </c>
      <c r="C2016" t="s">
        <v>12</v>
      </c>
      <c r="D2016">
        <v>140</v>
      </c>
      <c r="E2016">
        <v>2526.9941061292998</v>
      </c>
      <c r="F2016">
        <v>671</v>
      </c>
      <c r="G2016">
        <v>64</v>
      </c>
      <c r="H2016" t="str">
        <f t="shared" si="31"/>
        <v>2022年</v>
      </c>
    </row>
    <row r="2017" spans="1:8">
      <c r="A2017" t="s">
        <v>55</v>
      </c>
      <c r="B2017" t="s">
        <v>7</v>
      </c>
      <c r="C2017" t="s">
        <v>10</v>
      </c>
      <c r="D2017">
        <v>90</v>
      </c>
      <c r="E2017">
        <v>1720.2209932725</v>
      </c>
      <c r="F2017">
        <v>407</v>
      </c>
      <c r="G2017">
        <v>15</v>
      </c>
      <c r="H2017" t="str">
        <f t="shared" si="31"/>
        <v>2022年</v>
      </c>
    </row>
    <row r="2018" spans="1:8">
      <c r="A2018" t="s">
        <v>55</v>
      </c>
      <c r="B2018" t="s">
        <v>7</v>
      </c>
      <c r="C2018" t="s">
        <v>12</v>
      </c>
      <c r="D2018">
        <v>130</v>
      </c>
      <c r="E2018">
        <v>439.6111111111</v>
      </c>
      <c r="F2018">
        <v>156</v>
      </c>
      <c r="G2018">
        <v>7</v>
      </c>
      <c r="H2018" t="str">
        <f t="shared" si="31"/>
        <v>2022年</v>
      </c>
    </row>
    <row r="2019" spans="1:8">
      <c r="A2019" t="s">
        <v>56</v>
      </c>
      <c r="B2019" t="s">
        <v>7</v>
      </c>
      <c r="C2019" t="s">
        <v>12</v>
      </c>
      <c r="D2019">
        <v>60</v>
      </c>
      <c r="E2019">
        <v>877.9250000001</v>
      </c>
      <c r="F2019">
        <v>145</v>
      </c>
      <c r="G2019">
        <v>3</v>
      </c>
      <c r="H2019" t="str">
        <f t="shared" si="31"/>
        <v>2022年</v>
      </c>
    </row>
    <row r="2020" spans="1:8">
      <c r="A2020" t="s">
        <v>56</v>
      </c>
      <c r="B2020" t="s">
        <v>7</v>
      </c>
      <c r="C2020" t="s">
        <v>12</v>
      </c>
      <c r="D2020">
        <v>100</v>
      </c>
      <c r="E2020">
        <v>391.14836879440003</v>
      </c>
      <c r="F2020">
        <v>116</v>
      </c>
      <c r="G2020">
        <v>13</v>
      </c>
      <c r="H2020" t="str">
        <f t="shared" si="31"/>
        <v>2022年</v>
      </c>
    </row>
    <row r="2021" spans="1:8">
      <c r="A2021" t="s">
        <v>57</v>
      </c>
      <c r="B2021" t="s">
        <v>7</v>
      </c>
      <c r="C2021" t="s">
        <v>10</v>
      </c>
      <c r="E2021">
        <v>1449.2142857143001</v>
      </c>
      <c r="F2021">
        <v>606</v>
      </c>
      <c r="G2021">
        <v>56</v>
      </c>
      <c r="H2021" t="str">
        <f t="shared" si="31"/>
        <v>2022年</v>
      </c>
    </row>
    <row r="2022" spans="1:8">
      <c r="A2022" t="s">
        <v>57</v>
      </c>
      <c r="B2022" t="s">
        <v>7</v>
      </c>
      <c r="C2022" t="s">
        <v>12</v>
      </c>
      <c r="D2022">
        <v>100</v>
      </c>
      <c r="E2022">
        <v>723.40666666660002</v>
      </c>
      <c r="F2022">
        <v>266</v>
      </c>
      <c r="G2022">
        <v>14</v>
      </c>
      <c r="H2022" t="str">
        <f t="shared" si="31"/>
        <v>2022年</v>
      </c>
    </row>
    <row r="2023" spans="1:8">
      <c r="A2023" t="s">
        <v>58</v>
      </c>
      <c r="B2023" t="s">
        <v>7</v>
      </c>
      <c r="C2023" t="s">
        <v>12</v>
      </c>
      <c r="D2023">
        <v>110</v>
      </c>
      <c r="E2023">
        <v>582.75757575759997</v>
      </c>
      <c r="F2023">
        <v>161</v>
      </c>
      <c r="G2023">
        <v>5</v>
      </c>
      <c r="H2023" t="str">
        <f t="shared" si="31"/>
        <v>2022年</v>
      </c>
    </row>
    <row r="2024" spans="1:8">
      <c r="A2024" t="s">
        <v>147</v>
      </c>
      <c r="B2024" t="s">
        <v>7</v>
      </c>
      <c r="C2024" t="s">
        <v>12</v>
      </c>
      <c r="D2024">
        <v>90</v>
      </c>
      <c r="E2024">
        <v>368.37193675880002</v>
      </c>
      <c r="F2024">
        <v>147</v>
      </c>
      <c r="G2024">
        <v>2</v>
      </c>
      <c r="H2024" t="str">
        <f t="shared" si="31"/>
        <v>2023年</v>
      </c>
    </row>
    <row r="2025" spans="1:8">
      <c r="A2025" t="s">
        <v>147</v>
      </c>
      <c r="B2025" t="s">
        <v>7</v>
      </c>
      <c r="C2025" t="s">
        <v>10</v>
      </c>
      <c r="D2025">
        <v>100</v>
      </c>
      <c r="E2025">
        <v>216</v>
      </c>
      <c r="F2025">
        <v>33</v>
      </c>
      <c r="G2025">
        <v>0</v>
      </c>
      <c r="H2025" t="str">
        <f t="shared" si="31"/>
        <v>2023年</v>
      </c>
    </row>
    <row r="2026" spans="1:8">
      <c r="A2026" t="s">
        <v>147</v>
      </c>
      <c r="B2026" t="s">
        <v>7</v>
      </c>
      <c r="C2026" t="s">
        <v>10</v>
      </c>
      <c r="D2026">
        <v>130</v>
      </c>
      <c r="E2026">
        <v>787.97993039089999</v>
      </c>
      <c r="F2026">
        <v>318</v>
      </c>
      <c r="G2026">
        <v>7</v>
      </c>
      <c r="H2026" t="str">
        <f t="shared" si="31"/>
        <v>2023年</v>
      </c>
    </row>
    <row r="2027" spans="1:8">
      <c r="A2027" t="s">
        <v>59</v>
      </c>
      <c r="B2027" t="s">
        <v>7</v>
      </c>
      <c r="C2027" t="s">
        <v>10</v>
      </c>
      <c r="E2027">
        <v>340.96969696970001</v>
      </c>
      <c r="F2027">
        <v>78</v>
      </c>
      <c r="G2027">
        <v>0</v>
      </c>
      <c r="H2027" t="str">
        <f t="shared" si="31"/>
        <v>2023年</v>
      </c>
    </row>
    <row r="2028" spans="1:8">
      <c r="A2028" t="s">
        <v>59</v>
      </c>
      <c r="B2028" t="s">
        <v>7</v>
      </c>
      <c r="C2028" t="s">
        <v>10</v>
      </c>
      <c r="D2028">
        <v>110</v>
      </c>
      <c r="E2028">
        <v>1892.1094515074001</v>
      </c>
      <c r="F2028">
        <v>822</v>
      </c>
      <c r="G2028">
        <v>68</v>
      </c>
      <c r="H2028" t="str">
        <f t="shared" si="31"/>
        <v>2023年</v>
      </c>
    </row>
    <row r="2029" spans="1:8">
      <c r="A2029" t="s">
        <v>59</v>
      </c>
      <c r="B2029" t="s">
        <v>7</v>
      </c>
      <c r="C2029" t="s">
        <v>12</v>
      </c>
      <c r="D2029">
        <v>110</v>
      </c>
      <c r="E2029">
        <v>1560.8905484927</v>
      </c>
      <c r="F2029">
        <v>627</v>
      </c>
      <c r="G2029">
        <v>45</v>
      </c>
      <c r="H2029" t="str">
        <f t="shared" si="31"/>
        <v>2023年</v>
      </c>
    </row>
    <row r="2030" spans="1:8">
      <c r="A2030" t="s">
        <v>61</v>
      </c>
      <c r="B2030" t="s">
        <v>7</v>
      </c>
      <c r="C2030" t="s">
        <v>10</v>
      </c>
      <c r="D2030">
        <v>140</v>
      </c>
      <c r="E2030">
        <v>1349.9131125612</v>
      </c>
      <c r="F2030">
        <v>667</v>
      </c>
      <c r="G2030">
        <v>60</v>
      </c>
      <c r="H2030" t="str">
        <f t="shared" si="31"/>
        <v>2023年</v>
      </c>
    </row>
    <row r="2031" spans="1:8">
      <c r="A2031" t="s">
        <v>61</v>
      </c>
      <c r="B2031" t="s">
        <v>7</v>
      </c>
      <c r="C2031" t="s">
        <v>12</v>
      </c>
      <c r="D2031">
        <v>150</v>
      </c>
      <c r="E2031">
        <v>70.631578947400001</v>
      </c>
      <c r="F2031">
        <v>25</v>
      </c>
      <c r="G2031">
        <v>2</v>
      </c>
      <c r="H2031" t="str">
        <f t="shared" si="31"/>
        <v>2023年</v>
      </c>
    </row>
    <row r="2032" spans="1:8">
      <c r="A2032" t="s">
        <v>148</v>
      </c>
      <c r="B2032" t="s">
        <v>7</v>
      </c>
      <c r="C2032" t="s">
        <v>12</v>
      </c>
      <c r="D2032">
        <v>110</v>
      </c>
      <c r="E2032">
        <v>437.53333333329999</v>
      </c>
      <c r="F2032">
        <v>107</v>
      </c>
      <c r="G2032">
        <v>5</v>
      </c>
      <c r="H2032" t="str">
        <f t="shared" si="31"/>
        <v>2023年</v>
      </c>
    </row>
    <row r="2033" spans="1:8">
      <c r="A2033" t="s">
        <v>63</v>
      </c>
      <c r="B2033" t="s">
        <v>7</v>
      </c>
      <c r="C2033" t="s">
        <v>12</v>
      </c>
      <c r="D2033">
        <v>170</v>
      </c>
      <c r="E2033">
        <v>788.33333333329995</v>
      </c>
      <c r="F2033">
        <v>281</v>
      </c>
      <c r="G2033">
        <v>13</v>
      </c>
      <c r="H2033" t="str">
        <f t="shared" si="31"/>
        <v>2023年</v>
      </c>
    </row>
    <row r="2034" spans="1:8">
      <c r="A2034" t="s">
        <v>63</v>
      </c>
      <c r="B2034" t="s">
        <v>7</v>
      </c>
      <c r="C2034" t="s">
        <v>10</v>
      </c>
      <c r="D2034">
        <v>180</v>
      </c>
      <c r="E2034">
        <v>94</v>
      </c>
      <c r="F2034">
        <v>36</v>
      </c>
      <c r="G2034">
        <v>3</v>
      </c>
      <c r="H2034" t="str">
        <f t="shared" si="31"/>
        <v>2023年</v>
      </c>
    </row>
    <row r="2035" spans="1:8">
      <c r="A2035" t="s">
        <v>64</v>
      </c>
      <c r="B2035" t="s">
        <v>7</v>
      </c>
      <c r="C2035" t="s">
        <v>10</v>
      </c>
      <c r="E2035">
        <v>679.48408812740001</v>
      </c>
      <c r="F2035">
        <v>269</v>
      </c>
      <c r="G2035">
        <v>20</v>
      </c>
      <c r="H2035" t="str">
        <f t="shared" si="31"/>
        <v>2023年</v>
      </c>
    </row>
    <row r="2036" spans="1:8">
      <c r="A2036" t="s">
        <v>64</v>
      </c>
      <c r="B2036" t="s">
        <v>7</v>
      </c>
      <c r="C2036" t="s">
        <v>10</v>
      </c>
      <c r="D2036">
        <v>80</v>
      </c>
      <c r="E2036">
        <v>5301.6077131537004</v>
      </c>
      <c r="F2036">
        <v>1585</v>
      </c>
      <c r="G2036">
        <v>61</v>
      </c>
      <c r="H2036" t="str">
        <f t="shared" si="31"/>
        <v>2023年</v>
      </c>
    </row>
    <row r="2037" spans="1:8">
      <c r="A2037" t="s">
        <v>64</v>
      </c>
      <c r="B2037" t="s">
        <v>7</v>
      </c>
      <c r="C2037" t="s">
        <v>12</v>
      </c>
      <c r="D2037">
        <v>110</v>
      </c>
      <c r="E2037">
        <v>2886.5834635575002</v>
      </c>
      <c r="F2037">
        <v>863</v>
      </c>
      <c r="G2037">
        <v>64</v>
      </c>
      <c r="H2037" t="str">
        <f t="shared" si="31"/>
        <v>2023年</v>
      </c>
    </row>
    <row r="2038" spans="1:8">
      <c r="A2038" t="s">
        <v>64</v>
      </c>
      <c r="B2038" t="s">
        <v>7</v>
      </c>
      <c r="C2038" t="s">
        <v>10</v>
      </c>
      <c r="D2038">
        <v>140</v>
      </c>
      <c r="E2038">
        <v>791.08547008549999</v>
      </c>
      <c r="F2038">
        <v>381</v>
      </c>
      <c r="G2038">
        <v>33</v>
      </c>
      <c r="H2038" t="str">
        <f t="shared" si="31"/>
        <v>2023年</v>
      </c>
    </row>
    <row r="2039" spans="1:8">
      <c r="A2039" t="s">
        <v>65</v>
      </c>
      <c r="B2039" t="s">
        <v>7</v>
      </c>
      <c r="C2039" t="s">
        <v>12</v>
      </c>
      <c r="D2039">
        <v>70</v>
      </c>
      <c r="E2039">
        <v>1416.9467737072</v>
      </c>
      <c r="F2039">
        <v>378</v>
      </c>
      <c r="G2039">
        <v>13</v>
      </c>
      <c r="H2039" t="str">
        <f t="shared" si="31"/>
        <v>2023年</v>
      </c>
    </row>
    <row r="2040" spans="1:8">
      <c r="A2040" t="s">
        <v>65</v>
      </c>
      <c r="B2040" t="s">
        <v>7</v>
      </c>
      <c r="C2040" t="s">
        <v>10</v>
      </c>
      <c r="D2040">
        <v>110</v>
      </c>
      <c r="E2040">
        <v>6718.5806925429997</v>
      </c>
      <c r="F2040">
        <v>2661</v>
      </c>
      <c r="G2040">
        <v>251</v>
      </c>
      <c r="H2040" t="str">
        <f t="shared" si="31"/>
        <v>2023年</v>
      </c>
    </row>
    <row r="2041" spans="1:8">
      <c r="A2041" t="s">
        <v>65</v>
      </c>
      <c r="B2041" t="s">
        <v>7</v>
      </c>
      <c r="C2041" t="s">
        <v>12</v>
      </c>
      <c r="D2041">
        <v>110</v>
      </c>
      <c r="E2041">
        <v>5046.4193074570003</v>
      </c>
      <c r="F2041">
        <v>1620</v>
      </c>
      <c r="G2041">
        <v>102</v>
      </c>
      <c r="H2041" t="str">
        <f t="shared" si="31"/>
        <v>2023年</v>
      </c>
    </row>
    <row r="2042" spans="1:8">
      <c r="A2042" t="s">
        <v>65</v>
      </c>
      <c r="B2042" t="s">
        <v>7</v>
      </c>
      <c r="C2042" t="s">
        <v>10</v>
      </c>
      <c r="D2042">
        <v>120</v>
      </c>
      <c r="E2042">
        <v>1511.4054945053999</v>
      </c>
      <c r="F2042">
        <v>613</v>
      </c>
      <c r="G2042">
        <v>55</v>
      </c>
      <c r="H2042" t="str">
        <f t="shared" si="31"/>
        <v>2023年</v>
      </c>
    </row>
    <row r="2043" spans="1:8">
      <c r="A2043" t="s">
        <v>65</v>
      </c>
      <c r="B2043" t="s">
        <v>7</v>
      </c>
      <c r="C2043" t="s">
        <v>12</v>
      </c>
      <c r="D2043">
        <v>130</v>
      </c>
      <c r="E2043">
        <v>619.53655462179995</v>
      </c>
      <c r="F2043">
        <v>173</v>
      </c>
      <c r="G2043">
        <v>14</v>
      </c>
      <c r="H2043" t="str">
        <f t="shared" si="31"/>
        <v>2023年</v>
      </c>
    </row>
    <row r="2044" spans="1:8">
      <c r="A2044" t="s">
        <v>65</v>
      </c>
      <c r="B2044" t="s">
        <v>7</v>
      </c>
      <c r="C2044" t="s">
        <v>12</v>
      </c>
      <c r="D2044">
        <v>140</v>
      </c>
      <c r="E2044">
        <v>1203.3234801962999</v>
      </c>
      <c r="F2044">
        <v>449</v>
      </c>
      <c r="G2044">
        <v>35</v>
      </c>
      <c r="H2044" t="str">
        <f t="shared" si="31"/>
        <v>2023年</v>
      </c>
    </row>
    <row r="2045" spans="1:8">
      <c r="A2045" t="s">
        <v>65</v>
      </c>
      <c r="B2045" t="s">
        <v>7</v>
      </c>
      <c r="C2045" t="s">
        <v>12</v>
      </c>
      <c r="D2045">
        <v>150</v>
      </c>
      <c r="E2045">
        <v>510.35445817829998</v>
      </c>
      <c r="F2045">
        <v>197</v>
      </c>
      <c r="G2045">
        <v>19</v>
      </c>
      <c r="H2045" t="str">
        <f t="shared" si="31"/>
        <v>2023年</v>
      </c>
    </row>
    <row r="2046" spans="1:8">
      <c r="A2046" t="s">
        <v>66</v>
      </c>
      <c r="B2046" t="s">
        <v>7</v>
      </c>
      <c r="C2046" t="s">
        <v>10</v>
      </c>
      <c r="D2046">
        <v>70</v>
      </c>
      <c r="E2046">
        <v>78.599999999999994</v>
      </c>
      <c r="F2046">
        <v>16</v>
      </c>
      <c r="G2046">
        <v>0</v>
      </c>
      <c r="H2046" t="str">
        <f t="shared" si="31"/>
        <v>2023年</v>
      </c>
    </row>
    <row r="2047" spans="1:8">
      <c r="A2047" t="s">
        <v>66</v>
      </c>
      <c r="B2047" t="s">
        <v>7</v>
      </c>
      <c r="C2047" t="s">
        <v>10</v>
      </c>
      <c r="D2047">
        <v>100</v>
      </c>
      <c r="E2047">
        <v>6934.8847417377001</v>
      </c>
      <c r="F2047">
        <v>1841</v>
      </c>
      <c r="G2047">
        <v>126</v>
      </c>
      <c r="H2047" t="str">
        <f t="shared" si="31"/>
        <v>2023年</v>
      </c>
    </row>
    <row r="2048" spans="1:8">
      <c r="A2048" t="s">
        <v>66</v>
      </c>
      <c r="B2048" t="s">
        <v>7</v>
      </c>
      <c r="C2048" t="s">
        <v>10</v>
      </c>
      <c r="D2048">
        <v>110</v>
      </c>
      <c r="E2048">
        <v>2420.4102236655999</v>
      </c>
      <c r="F2048">
        <v>857</v>
      </c>
      <c r="G2048">
        <v>60</v>
      </c>
      <c r="H2048" t="str">
        <f t="shared" si="31"/>
        <v>2023年</v>
      </c>
    </row>
    <row r="2049" spans="1:8">
      <c r="A2049" t="s">
        <v>66</v>
      </c>
      <c r="B2049" t="s">
        <v>7</v>
      </c>
      <c r="C2049" t="s">
        <v>10</v>
      </c>
      <c r="D2049">
        <v>130</v>
      </c>
      <c r="E2049">
        <v>1799.6682839672001</v>
      </c>
      <c r="F2049">
        <v>857</v>
      </c>
      <c r="G2049">
        <v>69</v>
      </c>
      <c r="H2049" t="str">
        <f t="shared" si="31"/>
        <v>2023年</v>
      </c>
    </row>
    <row r="2050" spans="1:8">
      <c r="A2050" t="s">
        <v>66</v>
      </c>
      <c r="B2050" t="s">
        <v>7</v>
      </c>
      <c r="C2050" t="s">
        <v>10</v>
      </c>
      <c r="D2050">
        <v>150</v>
      </c>
      <c r="E2050">
        <v>636.74747474749995</v>
      </c>
      <c r="F2050">
        <v>250</v>
      </c>
      <c r="G2050">
        <v>25</v>
      </c>
      <c r="H2050" t="str">
        <f t="shared" si="31"/>
        <v>2023年</v>
      </c>
    </row>
    <row r="2051" spans="1:8">
      <c r="A2051" t="s">
        <v>66</v>
      </c>
      <c r="B2051" t="s">
        <v>7</v>
      </c>
      <c r="C2051" t="s">
        <v>10</v>
      </c>
      <c r="D2051">
        <v>160</v>
      </c>
      <c r="E2051">
        <v>118.9375000001</v>
      </c>
      <c r="F2051">
        <v>48</v>
      </c>
      <c r="G2051">
        <v>6</v>
      </c>
      <c r="H2051" t="str">
        <f t="shared" ref="H2051:H2114" si="32">LEFT(A2051,5)</f>
        <v>2023年</v>
      </c>
    </row>
    <row r="2052" spans="1:8">
      <c r="A2052" t="s">
        <v>67</v>
      </c>
      <c r="B2052" t="s">
        <v>7</v>
      </c>
      <c r="C2052" t="s">
        <v>12</v>
      </c>
      <c r="E2052">
        <v>5062.4052168879998</v>
      </c>
      <c r="F2052">
        <v>1179</v>
      </c>
      <c r="G2052">
        <v>68</v>
      </c>
      <c r="H2052" t="str">
        <f t="shared" si="32"/>
        <v>2023年</v>
      </c>
    </row>
    <row r="2053" spans="1:8">
      <c r="A2053" t="s">
        <v>67</v>
      </c>
      <c r="B2053" t="s">
        <v>7</v>
      </c>
      <c r="C2053" t="s">
        <v>10</v>
      </c>
      <c r="D2053">
        <v>50</v>
      </c>
      <c r="E2053">
        <v>1222.8607241141001</v>
      </c>
      <c r="F2053">
        <v>484</v>
      </c>
      <c r="G2053">
        <v>26</v>
      </c>
      <c r="H2053" t="str">
        <f t="shared" si="32"/>
        <v>2023年</v>
      </c>
    </row>
    <row r="2054" spans="1:8">
      <c r="A2054" t="s">
        <v>67</v>
      </c>
      <c r="B2054" t="s">
        <v>7</v>
      </c>
      <c r="C2054" t="s">
        <v>10</v>
      </c>
      <c r="D2054">
        <v>110</v>
      </c>
      <c r="E2054">
        <v>6250.4783176174997</v>
      </c>
      <c r="F2054">
        <v>2523</v>
      </c>
      <c r="G2054">
        <v>181</v>
      </c>
      <c r="H2054" t="str">
        <f t="shared" si="32"/>
        <v>2023年</v>
      </c>
    </row>
    <row r="2055" spans="1:8">
      <c r="A2055" t="s">
        <v>68</v>
      </c>
      <c r="B2055" t="s">
        <v>7</v>
      </c>
      <c r="C2055" t="s">
        <v>12</v>
      </c>
      <c r="E2055">
        <v>3565.2390340456</v>
      </c>
      <c r="F2055">
        <v>831</v>
      </c>
      <c r="G2055">
        <v>60</v>
      </c>
      <c r="H2055" t="str">
        <f t="shared" si="32"/>
        <v>2023年</v>
      </c>
    </row>
    <row r="2056" spans="1:8">
      <c r="A2056" t="s">
        <v>68</v>
      </c>
      <c r="B2056" t="s">
        <v>7</v>
      </c>
      <c r="C2056" t="s">
        <v>12</v>
      </c>
      <c r="D2056">
        <v>80</v>
      </c>
      <c r="E2056">
        <v>3043.4310000336</v>
      </c>
      <c r="F2056">
        <v>670</v>
      </c>
      <c r="G2056">
        <v>27</v>
      </c>
      <c r="H2056" t="str">
        <f t="shared" si="32"/>
        <v>2023年</v>
      </c>
    </row>
    <row r="2057" spans="1:8">
      <c r="A2057" t="s">
        <v>68</v>
      </c>
      <c r="B2057" t="s">
        <v>7</v>
      </c>
      <c r="C2057" t="s">
        <v>10</v>
      </c>
      <c r="D2057">
        <v>150</v>
      </c>
      <c r="E2057">
        <v>1686.9999999997001</v>
      </c>
      <c r="F2057">
        <v>498</v>
      </c>
      <c r="G2057">
        <v>80</v>
      </c>
      <c r="H2057" t="str">
        <f t="shared" si="32"/>
        <v>2023年</v>
      </c>
    </row>
    <row r="2058" spans="1:8">
      <c r="A2058" t="s">
        <v>68</v>
      </c>
      <c r="B2058" t="s">
        <v>7</v>
      </c>
      <c r="C2058" t="s">
        <v>10</v>
      </c>
      <c r="D2058">
        <v>170</v>
      </c>
      <c r="E2058">
        <v>324.99999999990001</v>
      </c>
      <c r="F2058">
        <v>166</v>
      </c>
      <c r="G2058">
        <v>31</v>
      </c>
      <c r="H2058" t="str">
        <f t="shared" si="32"/>
        <v>2023年</v>
      </c>
    </row>
    <row r="2059" spans="1:8">
      <c r="A2059" t="s">
        <v>69</v>
      </c>
      <c r="B2059" t="s">
        <v>7</v>
      </c>
      <c r="C2059" t="s">
        <v>10</v>
      </c>
      <c r="D2059">
        <v>150</v>
      </c>
      <c r="E2059">
        <v>607.7275187015</v>
      </c>
      <c r="F2059">
        <v>337</v>
      </c>
      <c r="G2059">
        <v>46</v>
      </c>
      <c r="H2059" t="str">
        <f t="shared" si="32"/>
        <v>2023年</v>
      </c>
    </row>
    <row r="2060" spans="1:8">
      <c r="A2060" t="s">
        <v>69</v>
      </c>
      <c r="B2060" t="s">
        <v>7</v>
      </c>
      <c r="C2060" t="s">
        <v>12</v>
      </c>
      <c r="D2060">
        <v>170</v>
      </c>
      <c r="E2060">
        <v>266.84523809519999</v>
      </c>
      <c r="F2060">
        <v>123</v>
      </c>
      <c r="G2060">
        <v>17</v>
      </c>
      <c r="H2060" t="str">
        <f t="shared" si="32"/>
        <v>2023年</v>
      </c>
    </row>
    <row r="2061" spans="1:8">
      <c r="A2061" t="s">
        <v>69</v>
      </c>
      <c r="B2061" t="s">
        <v>7</v>
      </c>
      <c r="C2061" t="s">
        <v>10</v>
      </c>
      <c r="D2061">
        <v>180</v>
      </c>
      <c r="E2061">
        <v>800.76388888890006</v>
      </c>
      <c r="F2061">
        <v>168</v>
      </c>
      <c r="G2061">
        <v>12</v>
      </c>
      <c r="H2061" t="str">
        <f t="shared" si="32"/>
        <v>2023年</v>
      </c>
    </row>
    <row r="2062" spans="1:8">
      <c r="A2062" t="s">
        <v>70</v>
      </c>
      <c r="B2062" t="s">
        <v>7</v>
      </c>
      <c r="C2062" t="s">
        <v>12</v>
      </c>
      <c r="D2062">
        <v>50</v>
      </c>
      <c r="E2062">
        <v>214.9</v>
      </c>
      <c r="F2062">
        <v>62</v>
      </c>
      <c r="G2062">
        <v>1</v>
      </c>
      <c r="H2062" t="str">
        <f t="shared" si="32"/>
        <v>2023年</v>
      </c>
    </row>
    <row r="2063" spans="1:8">
      <c r="A2063" t="s">
        <v>70</v>
      </c>
      <c r="B2063" t="s">
        <v>7</v>
      </c>
      <c r="C2063" t="s">
        <v>10</v>
      </c>
      <c r="D2063">
        <v>60</v>
      </c>
      <c r="E2063">
        <v>61.227272727299997</v>
      </c>
      <c r="F2063">
        <v>17</v>
      </c>
      <c r="G2063">
        <v>0</v>
      </c>
      <c r="H2063" t="str">
        <f t="shared" si="32"/>
        <v>2023年</v>
      </c>
    </row>
    <row r="2064" spans="1:8">
      <c r="A2064" t="s">
        <v>70</v>
      </c>
      <c r="B2064" t="s">
        <v>7</v>
      </c>
      <c r="C2064" t="s">
        <v>10</v>
      </c>
      <c r="D2064">
        <v>70</v>
      </c>
      <c r="E2064">
        <v>249.00000000009999</v>
      </c>
      <c r="F2064">
        <v>96</v>
      </c>
      <c r="G2064">
        <v>5</v>
      </c>
      <c r="H2064" t="str">
        <f t="shared" si="32"/>
        <v>2023年</v>
      </c>
    </row>
    <row r="2065" spans="1:8">
      <c r="A2065" t="s">
        <v>70</v>
      </c>
      <c r="B2065" t="s">
        <v>7</v>
      </c>
      <c r="C2065" t="s">
        <v>12</v>
      </c>
      <c r="D2065">
        <v>80</v>
      </c>
      <c r="E2065">
        <v>3554.3839978148999</v>
      </c>
      <c r="F2065">
        <v>1110</v>
      </c>
      <c r="G2065">
        <v>47</v>
      </c>
      <c r="H2065" t="str">
        <f t="shared" si="32"/>
        <v>2023年</v>
      </c>
    </row>
    <row r="2066" spans="1:8">
      <c r="A2066" t="s">
        <v>71</v>
      </c>
      <c r="B2066" t="s">
        <v>7</v>
      </c>
      <c r="C2066" t="s">
        <v>10</v>
      </c>
      <c r="D2066">
        <v>70</v>
      </c>
      <c r="E2066">
        <v>126.2466625966</v>
      </c>
      <c r="F2066">
        <v>42</v>
      </c>
      <c r="G2066">
        <v>1</v>
      </c>
      <c r="H2066" t="str">
        <f t="shared" si="32"/>
        <v>2023年</v>
      </c>
    </row>
    <row r="2067" spans="1:8">
      <c r="A2067" t="s">
        <v>71</v>
      </c>
      <c r="B2067" t="s">
        <v>7</v>
      </c>
      <c r="C2067" t="s">
        <v>12</v>
      </c>
      <c r="D2067">
        <v>90</v>
      </c>
      <c r="E2067">
        <v>1107.6933827119001</v>
      </c>
      <c r="F2067">
        <v>494</v>
      </c>
      <c r="G2067">
        <v>27</v>
      </c>
      <c r="H2067" t="str">
        <f t="shared" si="32"/>
        <v>2023年</v>
      </c>
    </row>
    <row r="2068" spans="1:8">
      <c r="A2068" t="s">
        <v>71</v>
      </c>
      <c r="B2068" t="s">
        <v>7</v>
      </c>
      <c r="C2068" t="s">
        <v>10</v>
      </c>
      <c r="D2068">
        <v>140</v>
      </c>
      <c r="E2068">
        <v>364.57053291530002</v>
      </c>
      <c r="F2068">
        <v>172</v>
      </c>
      <c r="G2068">
        <v>20</v>
      </c>
      <c r="H2068" t="str">
        <f t="shared" si="32"/>
        <v>2023年</v>
      </c>
    </row>
    <row r="2069" spans="1:8">
      <c r="A2069" t="s">
        <v>72</v>
      </c>
      <c r="B2069" t="s">
        <v>7</v>
      </c>
      <c r="C2069" t="s">
        <v>10</v>
      </c>
      <c r="D2069">
        <v>60</v>
      </c>
      <c r="E2069">
        <v>435.79999999969999</v>
      </c>
      <c r="F2069">
        <v>217</v>
      </c>
      <c r="G2069">
        <v>3</v>
      </c>
      <c r="H2069" t="str">
        <f t="shared" si="32"/>
        <v>2023年</v>
      </c>
    </row>
    <row r="2070" spans="1:8">
      <c r="A2070" t="s">
        <v>72</v>
      </c>
      <c r="B2070" t="s">
        <v>7</v>
      </c>
      <c r="C2070" t="s">
        <v>12</v>
      </c>
      <c r="D2070">
        <v>60</v>
      </c>
      <c r="E2070">
        <v>347.20000000009998</v>
      </c>
      <c r="F2070">
        <v>126</v>
      </c>
      <c r="G2070">
        <v>5</v>
      </c>
      <c r="H2070" t="str">
        <f t="shared" si="32"/>
        <v>2023年</v>
      </c>
    </row>
    <row r="2071" spans="1:8">
      <c r="A2071" t="s">
        <v>72</v>
      </c>
      <c r="B2071" t="s">
        <v>7</v>
      </c>
      <c r="C2071" t="s">
        <v>10</v>
      </c>
      <c r="D2071">
        <v>70</v>
      </c>
      <c r="E2071">
        <v>560.10197368410002</v>
      </c>
      <c r="F2071">
        <v>113</v>
      </c>
      <c r="G2071">
        <v>7</v>
      </c>
      <c r="H2071" t="str">
        <f t="shared" si="32"/>
        <v>2023年</v>
      </c>
    </row>
    <row r="2072" spans="1:8">
      <c r="A2072" t="s">
        <v>72</v>
      </c>
      <c r="B2072" t="s">
        <v>7</v>
      </c>
      <c r="C2072" t="s">
        <v>12</v>
      </c>
      <c r="D2072">
        <v>70</v>
      </c>
      <c r="E2072">
        <v>335.89802631570001</v>
      </c>
      <c r="F2072">
        <v>76</v>
      </c>
      <c r="G2072">
        <v>6</v>
      </c>
      <c r="H2072" t="str">
        <f t="shared" si="32"/>
        <v>2023年</v>
      </c>
    </row>
    <row r="2073" spans="1:8">
      <c r="A2073" t="s">
        <v>72</v>
      </c>
      <c r="B2073" t="s">
        <v>7</v>
      </c>
      <c r="C2073" t="s">
        <v>12</v>
      </c>
      <c r="D2073">
        <v>80</v>
      </c>
      <c r="E2073">
        <v>2801.8269301698001</v>
      </c>
      <c r="F2073">
        <v>788</v>
      </c>
      <c r="G2073">
        <v>15</v>
      </c>
      <c r="H2073" t="str">
        <f t="shared" si="32"/>
        <v>2023年</v>
      </c>
    </row>
    <row r="2074" spans="1:8">
      <c r="A2074" t="s">
        <v>72</v>
      </c>
      <c r="B2074" t="s">
        <v>7</v>
      </c>
      <c r="C2074" t="s">
        <v>12</v>
      </c>
      <c r="D2074">
        <v>120</v>
      </c>
      <c r="E2074">
        <v>307.6387387387</v>
      </c>
      <c r="F2074">
        <v>113</v>
      </c>
      <c r="G2074">
        <v>9</v>
      </c>
      <c r="H2074" t="str">
        <f t="shared" si="32"/>
        <v>2023年</v>
      </c>
    </row>
    <row r="2075" spans="1:8">
      <c r="A2075" t="s">
        <v>73</v>
      </c>
      <c r="B2075" t="s">
        <v>7</v>
      </c>
      <c r="C2075" t="s">
        <v>10</v>
      </c>
      <c r="D2075">
        <v>80</v>
      </c>
      <c r="E2075">
        <v>4103.0744171269998</v>
      </c>
      <c r="F2075">
        <v>1328</v>
      </c>
      <c r="G2075">
        <v>80</v>
      </c>
      <c r="H2075" t="str">
        <f t="shared" si="32"/>
        <v>2023年</v>
      </c>
    </row>
    <row r="2076" spans="1:8">
      <c r="A2076" t="s">
        <v>73</v>
      </c>
      <c r="B2076" t="s">
        <v>7</v>
      </c>
      <c r="C2076" t="s">
        <v>12</v>
      </c>
      <c r="D2076">
        <v>80</v>
      </c>
      <c r="E2076">
        <v>3005.9255828732998</v>
      </c>
      <c r="F2076">
        <v>670</v>
      </c>
      <c r="G2076">
        <v>31</v>
      </c>
      <c r="H2076" t="str">
        <f t="shared" si="32"/>
        <v>2023年</v>
      </c>
    </row>
    <row r="2077" spans="1:8">
      <c r="A2077" t="s">
        <v>73</v>
      </c>
      <c r="B2077" t="s">
        <v>7</v>
      </c>
      <c r="C2077" t="s">
        <v>12</v>
      </c>
      <c r="D2077">
        <v>90</v>
      </c>
      <c r="E2077">
        <v>1431.2414112203001</v>
      </c>
      <c r="F2077">
        <v>455</v>
      </c>
      <c r="G2077">
        <v>25</v>
      </c>
      <c r="H2077" t="str">
        <f t="shared" si="32"/>
        <v>2023年</v>
      </c>
    </row>
    <row r="2078" spans="1:8">
      <c r="A2078" t="s">
        <v>73</v>
      </c>
      <c r="B2078" t="s">
        <v>7</v>
      </c>
      <c r="C2078" t="s">
        <v>10</v>
      </c>
      <c r="D2078">
        <v>130</v>
      </c>
      <c r="E2078">
        <v>3</v>
      </c>
      <c r="F2078">
        <v>2</v>
      </c>
      <c r="G2078">
        <v>1</v>
      </c>
      <c r="H2078" t="str">
        <f t="shared" si="32"/>
        <v>2023年</v>
      </c>
    </row>
    <row r="2079" spans="1:8">
      <c r="A2079" t="s">
        <v>73</v>
      </c>
      <c r="B2079" t="s">
        <v>7</v>
      </c>
      <c r="C2079" t="s">
        <v>10</v>
      </c>
      <c r="D2079">
        <v>140</v>
      </c>
      <c r="E2079">
        <v>505.27564102560001</v>
      </c>
      <c r="F2079">
        <v>284</v>
      </c>
      <c r="G2079">
        <v>42</v>
      </c>
      <c r="H2079" t="str">
        <f t="shared" si="32"/>
        <v>2023年</v>
      </c>
    </row>
    <row r="2080" spans="1:8">
      <c r="A2080" t="s">
        <v>74</v>
      </c>
      <c r="B2080" t="s">
        <v>7</v>
      </c>
      <c r="C2080" t="s">
        <v>10</v>
      </c>
      <c r="D2080">
        <v>80</v>
      </c>
      <c r="E2080">
        <v>5682.6779607832004</v>
      </c>
      <c r="F2080">
        <v>1739</v>
      </c>
      <c r="G2080">
        <v>101</v>
      </c>
      <c r="H2080" t="str">
        <f t="shared" si="32"/>
        <v>2023年</v>
      </c>
    </row>
    <row r="2081" spans="1:8">
      <c r="A2081" t="s">
        <v>74</v>
      </c>
      <c r="B2081" t="s">
        <v>7</v>
      </c>
      <c r="C2081" t="s">
        <v>12</v>
      </c>
      <c r="D2081">
        <v>80</v>
      </c>
      <c r="E2081">
        <v>3999.3220392168</v>
      </c>
      <c r="F2081">
        <v>925</v>
      </c>
      <c r="G2081">
        <v>32</v>
      </c>
      <c r="H2081" t="str">
        <f t="shared" si="32"/>
        <v>2023年</v>
      </c>
    </row>
    <row r="2082" spans="1:8">
      <c r="A2082" t="s">
        <v>75</v>
      </c>
      <c r="B2082" t="s">
        <v>7</v>
      </c>
      <c r="C2082" t="s">
        <v>12</v>
      </c>
      <c r="D2082">
        <v>50</v>
      </c>
      <c r="E2082">
        <v>210.27368421049999</v>
      </c>
      <c r="F2082">
        <v>63</v>
      </c>
      <c r="G2082">
        <v>2</v>
      </c>
      <c r="H2082" t="str">
        <f t="shared" si="32"/>
        <v>2023年</v>
      </c>
    </row>
    <row r="2083" spans="1:8">
      <c r="A2083" t="s">
        <v>75</v>
      </c>
      <c r="B2083" t="s">
        <v>7</v>
      </c>
      <c r="C2083" t="s">
        <v>12</v>
      </c>
      <c r="D2083">
        <v>70</v>
      </c>
      <c r="E2083">
        <v>1425.7404907084001</v>
      </c>
      <c r="F2083">
        <v>280</v>
      </c>
      <c r="G2083">
        <v>23</v>
      </c>
      <c r="H2083" t="str">
        <f t="shared" si="32"/>
        <v>2023年</v>
      </c>
    </row>
    <row r="2084" spans="1:8">
      <c r="A2084" t="s">
        <v>75</v>
      </c>
      <c r="B2084" t="s">
        <v>7</v>
      </c>
      <c r="C2084" t="s">
        <v>12</v>
      </c>
      <c r="D2084">
        <v>100</v>
      </c>
      <c r="E2084">
        <v>1724.4501461177999</v>
      </c>
      <c r="F2084">
        <v>501</v>
      </c>
      <c r="G2084">
        <v>35</v>
      </c>
      <c r="H2084" t="str">
        <f t="shared" si="32"/>
        <v>2023年</v>
      </c>
    </row>
    <row r="2085" spans="1:8">
      <c r="A2085" t="s">
        <v>75</v>
      </c>
      <c r="B2085" t="s">
        <v>7</v>
      </c>
      <c r="C2085" t="s">
        <v>10</v>
      </c>
      <c r="D2085">
        <v>130</v>
      </c>
      <c r="E2085">
        <v>731.12074208360002</v>
      </c>
      <c r="F2085">
        <v>329</v>
      </c>
      <c r="G2085">
        <v>40</v>
      </c>
      <c r="H2085" t="str">
        <f t="shared" si="32"/>
        <v>2023年</v>
      </c>
    </row>
    <row r="2086" spans="1:8">
      <c r="A2086" t="s">
        <v>76</v>
      </c>
      <c r="B2086" t="s">
        <v>7</v>
      </c>
      <c r="C2086" t="s">
        <v>12</v>
      </c>
      <c r="D2086">
        <v>70</v>
      </c>
      <c r="E2086">
        <v>50.307692307700002</v>
      </c>
      <c r="F2086">
        <v>18</v>
      </c>
      <c r="G2086">
        <v>1</v>
      </c>
      <c r="H2086" t="str">
        <f t="shared" si="32"/>
        <v>2023年</v>
      </c>
    </row>
    <row r="2087" spans="1:8">
      <c r="A2087" t="s">
        <v>76</v>
      </c>
      <c r="B2087" t="s">
        <v>7</v>
      </c>
      <c r="C2087" t="s">
        <v>10</v>
      </c>
      <c r="D2087">
        <v>90</v>
      </c>
      <c r="E2087">
        <v>4632.9869789709001</v>
      </c>
      <c r="F2087">
        <v>1344</v>
      </c>
      <c r="G2087">
        <v>56</v>
      </c>
      <c r="H2087" t="str">
        <f t="shared" si="32"/>
        <v>2023年</v>
      </c>
    </row>
    <row r="2088" spans="1:8">
      <c r="A2088" t="s">
        <v>76</v>
      </c>
      <c r="B2088" t="s">
        <v>7</v>
      </c>
      <c r="C2088" t="s">
        <v>12</v>
      </c>
      <c r="D2088">
        <v>150</v>
      </c>
      <c r="E2088">
        <v>1648.7125985125999</v>
      </c>
      <c r="F2088">
        <v>359</v>
      </c>
      <c r="G2088">
        <v>23</v>
      </c>
      <c r="H2088" t="str">
        <f t="shared" si="32"/>
        <v>2023年</v>
      </c>
    </row>
    <row r="2089" spans="1:8">
      <c r="A2089" t="s">
        <v>77</v>
      </c>
      <c r="B2089" t="s">
        <v>7</v>
      </c>
      <c r="C2089" t="s">
        <v>12</v>
      </c>
      <c r="D2089">
        <v>60</v>
      </c>
      <c r="E2089">
        <v>5</v>
      </c>
      <c r="F2089">
        <v>3</v>
      </c>
      <c r="G2089">
        <v>0</v>
      </c>
      <c r="H2089" t="str">
        <f t="shared" si="32"/>
        <v>2023年</v>
      </c>
    </row>
    <row r="2090" spans="1:8">
      <c r="A2090" t="s">
        <v>77</v>
      </c>
      <c r="B2090" t="s">
        <v>7</v>
      </c>
      <c r="C2090" t="s">
        <v>10</v>
      </c>
      <c r="D2090">
        <v>80</v>
      </c>
      <c r="E2090">
        <v>1063.2022222223</v>
      </c>
      <c r="F2090">
        <v>312</v>
      </c>
      <c r="G2090">
        <v>15</v>
      </c>
      <c r="H2090" t="str">
        <f t="shared" si="32"/>
        <v>2023年</v>
      </c>
    </row>
    <row r="2091" spans="1:8">
      <c r="A2091" t="s">
        <v>77</v>
      </c>
      <c r="B2091" t="s">
        <v>7</v>
      </c>
      <c r="C2091" t="s">
        <v>12</v>
      </c>
      <c r="D2091">
        <v>80</v>
      </c>
      <c r="E2091">
        <v>1050.7977777778999</v>
      </c>
      <c r="F2091">
        <v>192</v>
      </c>
      <c r="G2091">
        <v>7</v>
      </c>
      <c r="H2091" t="str">
        <f t="shared" si="32"/>
        <v>2023年</v>
      </c>
    </row>
    <row r="2092" spans="1:8">
      <c r="A2092" t="s">
        <v>77</v>
      </c>
      <c r="B2092" t="s">
        <v>7</v>
      </c>
      <c r="C2092" t="s">
        <v>10</v>
      </c>
      <c r="D2092">
        <v>90</v>
      </c>
      <c r="E2092">
        <v>1730.5610389613</v>
      </c>
      <c r="F2092">
        <v>456</v>
      </c>
      <c r="G2092">
        <v>21</v>
      </c>
      <c r="H2092" t="str">
        <f t="shared" si="32"/>
        <v>2023年</v>
      </c>
    </row>
    <row r="2093" spans="1:8">
      <c r="A2093" t="s">
        <v>77</v>
      </c>
      <c r="B2093" t="s">
        <v>7</v>
      </c>
      <c r="C2093" t="s">
        <v>10</v>
      </c>
      <c r="D2093">
        <v>140</v>
      </c>
      <c r="E2093">
        <v>4836.7775620340999</v>
      </c>
      <c r="F2093">
        <v>1887</v>
      </c>
      <c r="G2093">
        <v>171</v>
      </c>
      <c r="H2093" t="str">
        <f t="shared" si="32"/>
        <v>2023年</v>
      </c>
    </row>
    <row r="2094" spans="1:8">
      <c r="A2094" t="s">
        <v>78</v>
      </c>
      <c r="B2094" t="s">
        <v>7</v>
      </c>
      <c r="C2094" t="s">
        <v>12</v>
      </c>
      <c r="D2094">
        <v>80</v>
      </c>
      <c r="E2094">
        <v>1721.0872409829999</v>
      </c>
      <c r="F2094">
        <v>447</v>
      </c>
      <c r="G2094">
        <v>10</v>
      </c>
      <c r="H2094" t="str">
        <f t="shared" si="32"/>
        <v>2023年</v>
      </c>
    </row>
    <row r="2095" spans="1:8">
      <c r="A2095" t="s">
        <v>78</v>
      </c>
      <c r="B2095" t="s">
        <v>7</v>
      </c>
      <c r="C2095" t="s">
        <v>12</v>
      </c>
      <c r="D2095">
        <v>100</v>
      </c>
      <c r="E2095">
        <v>1520.5613910760001</v>
      </c>
      <c r="F2095">
        <v>360</v>
      </c>
      <c r="G2095">
        <v>17</v>
      </c>
      <c r="H2095" t="str">
        <f t="shared" si="32"/>
        <v>2023年</v>
      </c>
    </row>
    <row r="2096" spans="1:8">
      <c r="A2096" t="s">
        <v>78</v>
      </c>
      <c r="B2096" t="s">
        <v>7</v>
      </c>
      <c r="C2096" t="s">
        <v>12</v>
      </c>
      <c r="D2096">
        <v>130</v>
      </c>
      <c r="E2096">
        <v>945.11116770420006</v>
      </c>
      <c r="F2096">
        <v>272</v>
      </c>
      <c r="G2096">
        <v>23</v>
      </c>
      <c r="H2096" t="str">
        <f t="shared" si="32"/>
        <v>2023年</v>
      </c>
    </row>
    <row r="2097" spans="1:8">
      <c r="A2097" t="s">
        <v>78</v>
      </c>
      <c r="B2097" t="s">
        <v>7</v>
      </c>
      <c r="C2097" t="s">
        <v>10</v>
      </c>
      <c r="D2097">
        <v>150</v>
      </c>
      <c r="E2097">
        <v>737.76733033999994</v>
      </c>
      <c r="F2097">
        <v>201</v>
      </c>
      <c r="G2097">
        <v>16</v>
      </c>
      <c r="H2097" t="str">
        <f t="shared" si="32"/>
        <v>2023年</v>
      </c>
    </row>
    <row r="2098" spans="1:8">
      <c r="A2098" t="s">
        <v>78</v>
      </c>
      <c r="B2098" t="s">
        <v>7</v>
      </c>
      <c r="C2098" t="s">
        <v>12</v>
      </c>
      <c r="D2098">
        <v>150</v>
      </c>
      <c r="E2098">
        <v>498.23266966009999</v>
      </c>
      <c r="F2098">
        <v>107</v>
      </c>
      <c r="G2098">
        <v>11</v>
      </c>
      <c r="H2098" t="str">
        <f t="shared" si="32"/>
        <v>2023年</v>
      </c>
    </row>
    <row r="2099" spans="1:8">
      <c r="A2099" t="s">
        <v>79</v>
      </c>
      <c r="B2099" t="s">
        <v>7</v>
      </c>
      <c r="C2099" t="s">
        <v>10</v>
      </c>
      <c r="D2099">
        <v>70</v>
      </c>
      <c r="E2099">
        <v>1435.9699915287999</v>
      </c>
      <c r="F2099">
        <v>525</v>
      </c>
      <c r="G2099">
        <v>22</v>
      </c>
      <c r="H2099" t="str">
        <f t="shared" si="32"/>
        <v>2023年</v>
      </c>
    </row>
    <row r="2100" spans="1:8">
      <c r="A2100" t="s">
        <v>79</v>
      </c>
      <c r="B2100" t="s">
        <v>7</v>
      </c>
      <c r="C2100" t="s">
        <v>12</v>
      </c>
      <c r="D2100">
        <v>80</v>
      </c>
      <c r="E2100">
        <v>1174.2920276446</v>
      </c>
      <c r="F2100">
        <v>352</v>
      </c>
      <c r="G2100">
        <v>3</v>
      </c>
      <c r="H2100" t="str">
        <f t="shared" si="32"/>
        <v>2023年</v>
      </c>
    </row>
    <row r="2101" spans="1:8">
      <c r="A2101" t="s">
        <v>79</v>
      </c>
      <c r="B2101" t="s">
        <v>7</v>
      </c>
      <c r="C2101" t="s">
        <v>10</v>
      </c>
      <c r="D2101">
        <v>100</v>
      </c>
      <c r="E2101">
        <v>6003.6849449967003</v>
      </c>
      <c r="F2101">
        <v>2505</v>
      </c>
      <c r="G2101">
        <v>143</v>
      </c>
      <c r="H2101" t="str">
        <f t="shared" si="32"/>
        <v>2023年</v>
      </c>
    </row>
    <row r="2102" spans="1:8">
      <c r="A2102" t="s">
        <v>80</v>
      </c>
      <c r="B2102" t="s">
        <v>7</v>
      </c>
      <c r="C2102" t="s">
        <v>12</v>
      </c>
      <c r="D2102">
        <v>120</v>
      </c>
      <c r="E2102">
        <v>606.50555555599999</v>
      </c>
      <c r="F2102">
        <v>194</v>
      </c>
      <c r="G2102">
        <v>23</v>
      </c>
      <c r="H2102" t="str">
        <f t="shared" si="32"/>
        <v>2023年</v>
      </c>
    </row>
    <row r="2103" spans="1:8">
      <c r="A2103" t="s">
        <v>81</v>
      </c>
      <c r="B2103" t="s">
        <v>7</v>
      </c>
      <c r="C2103" t="s">
        <v>12</v>
      </c>
      <c r="E2103">
        <v>2722.0888168653</v>
      </c>
      <c r="F2103">
        <v>663</v>
      </c>
      <c r="G2103">
        <v>27</v>
      </c>
      <c r="H2103" t="str">
        <f t="shared" si="32"/>
        <v>2023年</v>
      </c>
    </row>
    <row r="2104" spans="1:8">
      <c r="A2104" t="s">
        <v>81</v>
      </c>
      <c r="B2104" t="s">
        <v>7</v>
      </c>
      <c r="C2104" t="s">
        <v>10</v>
      </c>
      <c r="D2104">
        <v>60</v>
      </c>
      <c r="E2104">
        <v>260.26829268300003</v>
      </c>
      <c r="F2104">
        <v>137</v>
      </c>
      <c r="G2104">
        <v>11</v>
      </c>
      <c r="H2104" t="str">
        <f t="shared" si="32"/>
        <v>2023年</v>
      </c>
    </row>
    <row r="2105" spans="1:8">
      <c r="A2105" t="s">
        <v>81</v>
      </c>
      <c r="B2105" t="s">
        <v>7</v>
      </c>
      <c r="C2105" t="s">
        <v>10</v>
      </c>
      <c r="D2105">
        <v>90</v>
      </c>
      <c r="E2105">
        <v>2314.237837956</v>
      </c>
      <c r="F2105">
        <v>597</v>
      </c>
      <c r="G2105">
        <v>10</v>
      </c>
      <c r="H2105" t="str">
        <f t="shared" si="32"/>
        <v>2023年</v>
      </c>
    </row>
    <row r="2106" spans="1:8">
      <c r="A2106" t="s">
        <v>81</v>
      </c>
      <c r="B2106" t="s">
        <v>7</v>
      </c>
      <c r="C2106" t="s">
        <v>12</v>
      </c>
      <c r="D2106">
        <v>110</v>
      </c>
      <c r="E2106">
        <v>2573.746248856</v>
      </c>
      <c r="F2106">
        <v>924</v>
      </c>
      <c r="G2106">
        <v>36</v>
      </c>
      <c r="H2106" t="str">
        <f t="shared" si="32"/>
        <v>2023年</v>
      </c>
    </row>
    <row r="2107" spans="1:8">
      <c r="A2107" t="s">
        <v>81</v>
      </c>
      <c r="B2107" t="s">
        <v>7</v>
      </c>
      <c r="C2107" t="s">
        <v>10</v>
      </c>
      <c r="D2107">
        <v>160</v>
      </c>
      <c r="E2107">
        <v>217.9</v>
      </c>
      <c r="F2107">
        <v>135</v>
      </c>
      <c r="G2107">
        <v>7</v>
      </c>
      <c r="H2107" t="str">
        <f t="shared" si="32"/>
        <v>2023年</v>
      </c>
    </row>
    <row r="2108" spans="1:8">
      <c r="A2108" t="s">
        <v>81</v>
      </c>
      <c r="B2108" t="s">
        <v>7</v>
      </c>
      <c r="C2108" t="s">
        <v>10</v>
      </c>
      <c r="D2108">
        <v>170</v>
      </c>
      <c r="E2108">
        <v>955.95952380929998</v>
      </c>
      <c r="F2108">
        <v>345</v>
      </c>
      <c r="G2108">
        <v>33</v>
      </c>
      <c r="H2108" t="str">
        <f t="shared" si="32"/>
        <v>2023年</v>
      </c>
    </row>
    <row r="2109" spans="1:8">
      <c r="A2109" t="s">
        <v>82</v>
      </c>
      <c r="B2109" t="s">
        <v>13</v>
      </c>
      <c r="C2109" t="s">
        <v>10</v>
      </c>
      <c r="E2109">
        <v>3.0943396226000002</v>
      </c>
      <c r="F2109">
        <v>1</v>
      </c>
      <c r="G2109">
        <v>0</v>
      </c>
      <c r="H2109" t="str">
        <f t="shared" si="32"/>
        <v>2023年</v>
      </c>
    </row>
    <row r="2110" spans="1:8">
      <c r="A2110" t="s">
        <v>82</v>
      </c>
      <c r="B2110" t="s">
        <v>7</v>
      </c>
      <c r="C2110" t="s">
        <v>12</v>
      </c>
      <c r="D2110">
        <v>70</v>
      </c>
      <c r="E2110">
        <v>1458.5604485428</v>
      </c>
      <c r="F2110">
        <v>483</v>
      </c>
      <c r="G2110">
        <v>14</v>
      </c>
      <c r="H2110" t="str">
        <f t="shared" si="32"/>
        <v>2023年</v>
      </c>
    </row>
    <row r="2111" spans="1:8">
      <c r="A2111" t="s">
        <v>82</v>
      </c>
      <c r="B2111" t="s">
        <v>7</v>
      </c>
      <c r="C2111" t="s">
        <v>12</v>
      </c>
      <c r="D2111">
        <v>80</v>
      </c>
      <c r="E2111">
        <v>8119.3089766998</v>
      </c>
      <c r="F2111">
        <v>2084</v>
      </c>
      <c r="G2111">
        <v>56</v>
      </c>
      <c r="H2111" t="str">
        <f t="shared" si="32"/>
        <v>2023年</v>
      </c>
    </row>
    <row r="2112" spans="1:8">
      <c r="A2112" t="s">
        <v>83</v>
      </c>
      <c r="B2112" t="s">
        <v>7</v>
      </c>
      <c r="C2112" t="s">
        <v>12</v>
      </c>
      <c r="D2112">
        <v>90</v>
      </c>
      <c r="E2112">
        <v>4071.3637497628001</v>
      </c>
      <c r="F2112">
        <v>999</v>
      </c>
      <c r="G2112">
        <v>39</v>
      </c>
      <c r="H2112" t="str">
        <f t="shared" si="32"/>
        <v>2023年</v>
      </c>
    </row>
    <row r="2113" spans="1:8">
      <c r="A2113" t="s">
        <v>83</v>
      </c>
      <c r="B2113" t="s">
        <v>7</v>
      </c>
      <c r="C2113" t="s">
        <v>10</v>
      </c>
      <c r="D2113">
        <v>130</v>
      </c>
      <c r="E2113">
        <v>13815.5818746061</v>
      </c>
      <c r="F2113">
        <v>4924</v>
      </c>
      <c r="G2113">
        <v>293</v>
      </c>
      <c r="H2113" t="str">
        <f t="shared" si="32"/>
        <v>2023年</v>
      </c>
    </row>
    <row r="2114" spans="1:8">
      <c r="A2114" t="s">
        <v>83</v>
      </c>
      <c r="B2114" t="s">
        <v>7</v>
      </c>
      <c r="C2114" t="s">
        <v>12</v>
      </c>
      <c r="D2114">
        <v>130</v>
      </c>
      <c r="E2114">
        <v>16895.418125394401</v>
      </c>
      <c r="F2114">
        <v>4372</v>
      </c>
      <c r="G2114">
        <v>184</v>
      </c>
      <c r="H2114" t="str">
        <f t="shared" si="32"/>
        <v>2023年</v>
      </c>
    </row>
    <row r="2115" spans="1:8">
      <c r="A2115" t="s">
        <v>84</v>
      </c>
      <c r="B2115" t="s">
        <v>7</v>
      </c>
      <c r="C2115" t="s">
        <v>10</v>
      </c>
      <c r="D2115">
        <v>80</v>
      </c>
      <c r="E2115">
        <v>2272.3053941285002</v>
      </c>
      <c r="F2115">
        <v>701</v>
      </c>
      <c r="G2115">
        <v>36</v>
      </c>
      <c r="H2115" t="str">
        <f t="shared" ref="H2115:H2178" si="33">LEFT(A2115,5)</f>
        <v>2023年</v>
      </c>
    </row>
    <row r="2116" spans="1:8">
      <c r="A2116" t="s">
        <v>84</v>
      </c>
      <c r="B2116" t="s">
        <v>7</v>
      </c>
      <c r="C2116" t="s">
        <v>12</v>
      </c>
      <c r="D2116">
        <v>90</v>
      </c>
      <c r="E2116">
        <v>17161.3233227337</v>
      </c>
      <c r="F2116">
        <v>4725</v>
      </c>
      <c r="G2116">
        <v>142</v>
      </c>
      <c r="H2116" t="str">
        <f t="shared" si="33"/>
        <v>2023年</v>
      </c>
    </row>
    <row r="2117" spans="1:8">
      <c r="A2117" t="s">
        <v>84</v>
      </c>
      <c r="B2117" t="s">
        <v>7</v>
      </c>
      <c r="C2117" t="s">
        <v>10</v>
      </c>
      <c r="D2117">
        <v>120</v>
      </c>
      <c r="E2117">
        <v>4554.7093091608003</v>
      </c>
      <c r="F2117">
        <v>1697</v>
      </c>
      <c r="G2117">
        <v>83</v>
      </c>
      <c r="H2117" t="str">
        <f t="shared" si="33"/>
        <v>2023年</v>
      </c>
    </row>
    <row r="2118" spans="1:8">
      <c r="A2118" t="s">
        <v>85</v>
      </c>
      <c r="B2118" t="s">
        <v>7</v>
      </c>
      <c r="C2118" t="s">
        <v>10</v>
      </c>
      <c r="D2118">
        <v>80</v>
      </c>
      <c r="E2118">
        <v>3223.1975414137</v>
      </c>
      <c r="F2118">
        <v>1330</v>
      </c>
      <c r="G2118">
        <v>69</v>
      </c>
      <c r="H2118" t="str">
        <f t="shared" si="33"/>
        <v>2023年</v>
      </c>
    </row>
    <row r="2119" spans="1:8">
      <c r="A2119" t="s">
        <v>85</v>
      </c>
      <c r="B2119" t="s">
        <v>7</v>
      </c>
      <c r="C2119" t="s">
        <v>12</v>
      </c>
      <c r="D2119">
        <v>100</v>
      </c>
      <c r="E2119">
        <v>1808.1172242608</v>
      </c>
      <c r="F2119">
        <v>679</v>
      </c>
      <c r="G2119">
        <v>34</v>
      </c>
      <c r="H2119" t="str">
        <f t="shared" si="33"/>
        <v>2023年</v>
      </c>
    </row>
    <row r="2120" spans="1:8">
      <c r="A2120" t="s">
        <v>85</v>
      </c>
      <c r="B2120" t="s">
        <v>7</v>
      </c>
      <c r="C2120" t="s">
        <v>12</v>
      </c>
      <c r="D2120">
        <v>110</v>
      </c>
      <c r="E2120">
        <v>7533.8983446340999</v>
      </c>
      <c r="F2120">
        <v>2932</v>
      </c>
      <c r="G2120">
        <v>171</v>
      </c>
      <c r="H2120" t="str">
        <f t="shared" si="33"/>
        <v>2023年</v>
      </c>
    </row>
    <row r="2121" spans="1:8">
      <c r="A2121" t="s">
        <v>86</v>
      </c>
      <c r="B2121" t="s">
        <v>7</v>
      </c>
      <c r="C2121" t="s">
        <v>12</v>
      </c>
      <c r="E2121">
        <v>307</v>
      </c>
      <c r="F2121">
        <v>98</v>
      </c>
      <c r="G2121">
        <v>2</v>
      </c>
      <c r="H2121" t="str">
        <f t="shared" si="33"/>
        <v>2023年</v>
      </c>
    </row>
    <row r="2122" spans="1:8">
      <c r="A2122" t="s">
        <v>86</v>
      </c>
      <c r="B2122" t="s">
        <v>7</v>
      </c>
      <c r="C2122" t="s">
        <v>10</v>
      </c>
      <c r="D2122">
        <v>70</v>
      </c>
      <c r="E2122">
        <v>2832.2128698946999</v>
      </c>
      <c r="F2122">
        <v>1070</v>
      </c>
      <c r="G2122">
        <v>52</v>
      </c>
      <c r="H2122" t="str">
        <f t="shared" si="33"/>
        <v>2023年</v>
      </c>
    </row>
    <row r="2123" spans="1:8">
      <c r="A2123" t="s">
        <v>86</v>
      </c>
      <c r="B2123" t="s">
        <v>7</v>
      </c>
      <c r="C2123" t="s">
        <v>10</v>
      </c>
      <c r="D2123">
        <v>90</v>
      </c>
      <c r="E2123">
        <v>5651.5323211808</v>
      </c>
      <c r="F2123">
        <v>2120</v>
      </c>
      <c r="G2123">
        <v>91</v>
      </c>
      <c r="H2123" t="str">
        <f t="shared" si="33"/>
        <v>2023年</v>
      </c>
    </row>
    <row r="2124" spans="1:8">
      <c r="A2124" t="s">
        <v>87</v>
      </c>
      <c r="B2124" t="s">
        <v>7</v>
      </c>
      <c r="C2124" t="s">
        <v>12</v>
      </c>
      <c r="D2124">
        <v>60</v>
      </c>
      <c r="E2124">
        <v>490.99993354589998</v>
      </c>
      <c r="F2124">
        <v>213</v>
      </c>
      <c r="G2124">
        <v>6</v>
      </c>
      <c r="H2124" t="str">
        <f t="shared" si="33"/>
        <v>2023年</v>
      </c>
    </row>
    <row r="2125" spans="1:8">
      <c r="A2125" t="s">
        <v>149</v>
      </c>
      <c r="B2125" t="s">
        <v>7</v>
      </c>
      <c r="C2125" t="s">
        <v>10</v>
      </c>
      <c r="D2125">
        <v>100</v>
      </c>
      <c r="E2125">
        <v>88.714285714300004</v>
      </c>
      <c r="F2125">
        <v>39</v>
      </c>
      <c r="G2125">
        <v>2</v>
      </c>
      <c r="H2125" t="str">
        <f t="shared" si="33"/>
        <v>2023年</v>
      </c>
    </row>
    <row r="2126" spans="1:8">
      <c r="A2126" t="s">
        <v>149</v>
      </c>
      <c r="B2126" t="s">
        <v>7</v>
      </c>
      <c r="C2126" t="s">
        <v>12</v>
      </c>
      <c r="D2126">
        <v>100</v>
      </c>
      <c r="E2126">
        <v>99.285714285699996</v>
      </c>
      <c r="F2126">
        <v>31</v>
      </c>
      <c r="G2126">
        <v>1</v>
      </c>
      <c r="H2126" t="str">
        <f t="shared" si="33"/>
        <v>2023年</v>
      </c>
    </row>
    <row r="2127" spans="1:8">
      <c r="A2127" t="s">
        <v>149</v>
      </c>
      <c r="B2127" t="s">
        <v>7</v>
      </c>
      <c r="C2127" t="s">
        <v>10</v>
      </c>
      <c r="D2127">
        <v>110</v>
      </c>
      <c r="E2127">
        <v>576.04884559899995</v>
      </c>
      <c r="F2127">
        <v>201</v>
      </c>
      <c r="G2127">
        <v>14</v>
      </c>
      <c r="H2127" t="str">
        <f t="shared" si="33"/>
        <v>2023年</v>
      </c>
    </row>
    <row r="2128" spans="1:8">
      <c r="A2128" t="s">
        <v>89</v>
      </c>
      <c r="B2128" t="s">
        <v>7</v>
      </c>
      <c r="C2128" t="s">
        <v>10</v>
      </c>
      <c r="D2128">
        <v>100</v>
      </c>
      <c r="E2128">
        <v>726</v>
      </c>
      <c r="F2128">
        <v>9</v>
      </c>
      <c r="G2128">
        <v>1</v>
      </c>
      <c r="H2128" t="str">
        <f t="shared" si="33"/>
        <v>2023年</v>
      </c>
    </row>
    <row r="2129" spans="1:8">
      <c r="A2129" t="s">
        <v>90</v>
      </c>
      <c r="B2129" t="s">
        <v>7</v>
      </c>
      <c r="C2129" t="s">
        <v>10</v>
      </c>
      <c r="D2129">
        <v>70</v>
      </c>
      <c r="E2129">
        <v>421.01957070700001</v>
      </c>
      <c r="F2129">
        <v>190</v>
      </c>
      <c r="G2129">
        <v>10</v>
      </c>
      <c r="H2129" t="str">
        <f t="shared" si="33"/>
        <v>2023年</v>
      </c>
    </row>
    <row r="2130" spans="1:8">
      <c r="A2130" t="s">
        <v>90</v>
      </c>
      <c r="B2130" t="s">
        <v>7</v>
      </c>
      <c r="C2130" t="s">
        <v>12</v>
      </c>
      <c r="D2130">
        <v>160</v>
      </c>
      <c r="E2130">
        <v>260.67796610170001</v>
      </c>
      <c r="F2130">
        <v>67</v>
      </c>
      <c r="G2130">
        <v>1</v>
      </c>
      <c r="H2130" t="str">
        <f t="shared" si="33"/>
        <v>2023年</v>
      </c>
    </row>
    <row r="2131" spans="1:8">
      <c r="A2131" t="s">
        <v>91</v>
      </c>
      <c r="B2131" t="s">
        <v>7</v>
      </c>
      <c r="C2131" t="s">
        <v>12</v>
      </c>
      <c r="E2131">
        <v>681.50000000010004</v>
      </c>
      <c r="F2131">
        <v>176</v>
      </c>
      <c r="G2131">
        <v>11</v>
      </c>
      <c r="H2131" t="str">
        <f t="shared" si="33"/>
        <v>2023年</v>
      </c>
    </row>
    <row r="2132" spans="1:8">
      <c r="A2132" t="s">
        <v>91</v>
      </c>
      <c r="B2132" t="s">
        <v>7</v>
      </c>
      <c r="C2132" t="s">
        <v>12</v>
      </c>
      <c r="D2132">
        <v>70</v>
      </c>
      <c r="E2132">
        <v>112</v>
      </c>
      <c r="F2132">
        <v>15</v>
      </c>
      <c r="G2132">
        <v>0</v>
      </c>
      <c r="H2132" t="str">
        <f t="shared" si="33"/>
        <v>2023年</v>
      </c>
    </row>
    <row r="2133" spans="1:8">
      <c r="A2133" t="s">
        <v>91</v>
      </c>
      <c r="B2133" t="s">
        <v>7</v>
      </c>
      <c r="C2133" t="s">
        <v>12</v>
      </c>
      <c r="D2133">
        <v>120</v>
      </c>
      <c r="E2133">
        <v>3137.2132521797998</v>
      </c>
      <c r="F2133">
        <v>1089</v>
      </c>
      <c r="G2133">
        <v>65</v>
      </c>
      <c r="H2133" t="str">
        <f t="shared" si="33"/>
        <v>2023年</v>
      </c>
    </row>
    <row r="2134" spans="1:8">
      <c r="A2134" t="s">
        <v>91</v>
      </c>
      <c r="B2134" t="s">
        <v>7</v>
      </c>
      <c r="C2134" t="s">
        <v>12</v>
      </c>
      <c r="D2134">
        <v>130</v>
      </c>
      <c r="E2134">
        <v>2642.9459700895</v>
      </c>
      <c r="F2134">
        <v>933</v>
      </c>
      <c r="G2134">
        <v>49</v>
      </c>
      <c r="H2134" t="str">
        <f t="shared" si="33"/>
        <v>2023年</v>
      </c>
    </row>
    <row r="2135" spans="1:8">
      <c r="A2135" t="s">
        <v>92</v>
      </c>
      <c r="B2135" t="s">
        <v>7</v>
      </c>
      <c r="C2135" t="s">
        <v>10</v>
      </c>
      <c r="D2135">
        <v>60</v>
      </c>
      <c r="E2135">
        <v>21</v>
      </c>
      <c r="F2135">
        <v>3</v>
      </c>
      <c r="G2135">
        <v>0</v>
      </c>
      <c r="H2135" t="str">
        <f t="shared" si="33"/>
        <v>2023年</v>
      </c>
    </row>
    <row r="2136" spans="1:8">
      <c r="A2136" t="s">
        <v>92</v>
      </c>
      <c r="B2136" t="s">
        <v>7</v>
      </c>
      <c r="C2136" t="s">
        <v>12</v>
      </c>
      <c r="D2136">
        <v>70</v>
      </c>
      <c r="E2136">
        <v>1859.9208481456999</v>
      </c>
      <c r="F2136">
        <v>585</v>
      </c>
      <c r="G2136">
        <v>27</v>
      </c>
      <c r="H2136" t="str">
        <f t="shared" si="33"/>
        <v>2023年</v>
      </c>
    </row>
    <row r="2137" spans="1:8">
      <c r="A2137" t="s">
        <v>92</v>
      </c>
      <c r="B2137" t="s">
        <v>7</v>
      </c>
      <c r="C2137" t="s">
        <v>12</v>
      </c>
      <c r="D2137">
        <v>80</v>
      </c>
      <c r="E2137">
        <v>1605.0940562835001</v>
      </c>
      <c r="F2137">
        <v>635</v>
      </c>
      <c r="G2137">
        <v>32</v>
      </c>
      <c r="H2137" t="str">
        <f t="shared" si="33"/>
        <v>2023年</v>
      </c>
    </row>
    <row r="2138" spans="1:8">
      <c r="A2138" t="s">
        <v>92</v>
      </c>
      <c r="B2138" t="s">
        <v>7</v>
      </c>
      <c r="C2138" t="s">
        <v>10</v>
      </c>
      <c r="D2138">
        <v>100</v>
      </c>
      <c r="E2138">
        <v>2026.6565748524999</v>
      </c>
      <c r="F2138">
        <v>915</v>
      </c>
      <c r="G2138">
        <v>62</v>
      </c>
      <c r="H2138" t="str">
        <f t="shared" si="33"/>
        <v>2023年</v>
      </c>
    </row>
    <row r="2139" spans="1:8">
      <c r="A2139" t="s">
        <v>93</v>
      </c>
      <c r="B2139" t="s">
        <v>7</v>
      </c>
      <c r="C2139" t="s">
        <v>12</v>
      </c>
      <c r="E2139">
        <v>87.365079365100001</v>
      </c>
      <c r="F2139">
        <v>46</v>
      </c>
      <c r="G2139">
        <v>5</v>
      </c>
      <c r="H2139" t="str">
        <f t="shared" si="33"/>
        <v>2023年</v>
      </c>
    </row>
    <row r="2140" spans="1:8">
      <c r="A2140" t="s">
        <v>93</v>
      </c>
      <c r="B2140" t="s">
        <v>7</v>
      </c>
      <c r="C2140" t="s">
        <v>10</v>
      </c>
      <c r="D2140">
        <v>80</v>
      </c>
      <c r="E2140">
        <v>2136.3985622267001</v>
      </c>
      <c r="F2140">
        <v>552</v>
      </c>
      <c r="G2140">
        <v>24</v>
      </c>
      <c r="H2140" t="str">
        <f t="shared" si="33"/>
        <v>2023年</v>
      </c>
    </row>
    <row r="2141" spans="1:8">
      <c r="A2141" t="s">
        <v>94</v>
      </c>
      <c r="B2141" t="s">
        <v>7</v>
      </c>
      <c r="C2141" t="s">
        <v>10</v>
      </c>
      <c r="D2141">
        <v>90</v>
      </c>
      <c r="E2141">
        <v>4070.5422712912</v>
      </c>
      <c r="F2141">
        <v>1638</v>
      </c>
      <c r="G2141">
        <v>97</v>
      </c>
      <c r="H2141" t="str">
        <f t="shared" si="33"/>
        <v>2023年</v>
      </c>
    </row>
    <row r="2142" spans="1:8">
      <c r="A2142" t="s">
        <v>94</v>
      </c>
      <c r="B2142" t="s">
        <v>7</v>
      </c>
      <c r="C2142" t="s">
        <v>10</v>
      </c>
      <c r="D2142">
        <v>130</v>
      </c>
      <c r="E2142">
        <v>8341.0964188657999</v>
      </c>
      <c r="F2142">
        <v>4284</v>
      </c>
      <c r="G2142">
        <v>323</v>
      </c>
      <c r="H2142" t="str">
        <f t="shared" si="33"/>
        <v>2023年</v>
      </c>
    </row>
    <row r="2143" spans="1:8">
      <c r="A2143" t="s">
        <v>95</v>
      </c>
      <c r="B2143" t="s">
        <v>7</v>
      </c>
      <c r="C2143" t="s">
        <v>10</v>
      </c>
      <c r="D2143">
        <v>50</v>
      </c>
      <c r="E2143">
        <v>43.5</v>
      </c>
      <c r="F2143">
        <v>10</v>
      </c>
      <c r="G2143">
        <v>0</v>
      </c>
      <c r="H2143" t="str">
        <f t="shared" si="33"/>
        <v>2023年</v>
      </c>
    </row>
    <row r="2144" spans="1:8">
      <c r="A2144" t="s">
        <v>95</v>
      </c>
      <c r="B2144" t="s">
        <v>7</v>
      </c>
      <c r="C2144" t="s">
        <v>12</v>
      </c>
      <c r="D2144">
        <v>50</v>
      </c>
      <c r="E2144">
        <v>35.499999999899998</v>
      </c>
      <c r="F2144">
        <v>10</v>
      </c>
      <c r="G2144">
        <v>0</v>
      </c>
      <c r="H2144" t="str">
        <f t="shared" si="33"/>
        <v>2023年</v>
      </c>
    </row>
    <row r="2145" spans="1:8">
      <c r="A2145" t="s">
        <v>95</v>
      </c>
      <c r="B2145" t="s">
        <v>7</v>
      </c>
      <c r="C2145" t="s">
        <v>12</v>
      </c>
      <c r="D2145">
        <v>70</v>
      </c>
      <c r="E2145">
        <v>1211.1205627705001</v>
      </c>
      <c r="F2145">
        <v>248</v>
      </c>
      <c r="G2145">
        <v>12</v>
      </c>
      <c r="H2145" t="str">
        <f t="shared" si="33"/>
        <v>2023年</v>
      </c>
    </row>
    <row r="2146" spans="1:8">
      <c r="A2146" t="s">
        <v>95</v>
      </c>
      <c r="B2146" t="s">
        <v>7</v>
      </c>
      <c r="C2146" t="s">
        <v>12</v>
      </c>
      <c r="D2146">
        <v>120</v>
      </c>
      <c r="E2146">
        <v>2711.4204279943001</v>
      </c>
      <c r="F2146">
        <v>812</v>
      </c>
      <c r="G2146">
        <v>46</v>
      </c>
      <c r="H2146" t="str">
        <f t="shared" si="33"/>
        <v>2023年</v>
      </c>
    </row>
    <row r="2147" spans="1:8">
      <c r="A2147" t="s">
        <v>95</v>
      </c>
      <c r="B2147" t="s">
        <v>7</v>
      </c>
      <c r="C2147" t="s">
        <v>12</v>
      </c>
      <c r="D2147">
        <v>130</v>
      </c>
      <c r="E2147">
        <v>698.5</v>
      </c>
      <c r="F2147">
        <v>204</v>
      </c>
      <c r="G2147">
        <v>20</v>
      </c>
      <c r="H2147" t="str">
        <f t="shared" si="33"/>
        <v>2023年</v>
      </c>
    </row>
    <row r="2148" spans="1:8">
      <c r="A2148" t="s">
        <v>95</v>
      </c>
      <c r="B2148" t="s">
        <v>7</v>
      </c>
      <c r="C2148" t="s">
        <v>12</v>
      </c>
      <c r="D2148">
        <v>140</v>
      </c>
      <c r="E2148">
        <v>7005.3691393726003</v>
      </c>
      <c r="F2148">
        <v>2087</v>
      </c>
      <c r="G2148">
        <v>100</v>
      </c>
      <c r="H2148" t="str">
        <f t="shared" si="33"/>
        <v>2023年</v>
      </c>
    </row>
    <row r="2149" spans="1:8">
      <c r="A2149" t="s">
        <v>96</v>
      </c>
      <c r="B2149" t="s">
        <v>7</v>
      </c>
      <c r="C2149" t="s">
        <v>12</v>
      </c>
      <c r="D2149">
        <v>60</v>
      </c>
      <c r="E2149">
        <v>185</v>
      </c>
      <c r="F2149">
        <v>49</v>
      </c>
      <c r="G2149">
        <v>0</v>
      </c>
      <c r="H2149" t="str">
        <f t="shared" si="33"/>
        <v>2023年</v>
      </c>
    </row>
    <row r="2150" spans="1:8">
      <c r="A2150" t="s">
        <v>96</v>
      </c>
      <c r="B2150" t="s">
        <v>7</v>
      </c>
      <c r="C2150" t="s">
        <v>10</v>
      </c>
      <c r="D2150">
        <v>150</v>
      </c>
      <c r="E2150">
        <v>359.84976152629997</v>
      </c>
      <c r="F2150">
        <v>147</v>
      </c>
      <c r="G2150">
        <v>17</v>
      </c>
      <c r="H2150" t="str">
        <f t="shared" si="33"/>
        <v>2023年</v>
      </c>
    </row>
    <row r="2151" spans="1:8">
      <c r="A2151" t="s">
        <v>97</v>
      </c>
      <c r="B2151" t="s">
        <v>7</v>
      </c>
      <c r="C2151" t="s">
        <v>10</v>
      </c>
      <c r="D2151">
        <v>60</v>
      </c>
      <c r="E2151">
        <v>119.54545454559999</v>
      </c>
      <c r="F2151">
        <v>35</v>
      </c>
      <c r="G2151">
        <v>2</v>
      </c>
      <c r="H2151" t="str">
        <f t="shared" si="33"/>
        <v>2023年</v>
      </c>
    </row>
    <row r="2152" spans="1:8">
      <c r="A2152" t="s">
        <v>97</v>
      </c>
      <c r="B2152" t="s">
        <v>7</v>
      </c>
      <c r="C2152" t="s">
        <v>8</v>
      </c>
      <c r="D2152">
        <v>140</v>
      </c>
      <c r="E2152">
        <v>6.6813725490999998</v>
      </c>
      <c r="F2152">
        <v>3</v>
      </c>
      <c r="G2152">
        <v>0</v>
      </c>
      <c r="H2152" t="str">
        <f t="shared" si="33"/>
        <v>2023年</v>
      </c>
    </row>
    <row r="2153" spans="1:8">
      <c r="A2153" t="s">
        <v>97</v>
      </c>
      <c r="B2153" t="s">
        <v>7</v>
      </c>
      <c r="C2153" t="s">
        <v>12</v>
      </c>
      <c r="D2153">
        <v>160</v>
      </c>
      <c r="E2153">
        <v>99.1</v>
      </c>
      <c r="F2153">
        <v>27</v>
      </c>
      <c r="G2153">
        <v>4</v>
      </c>
      <c r="H2153" t="str">
        <f t="shared" si="33"/>
        <v>2023年</v>
      </c>
    </row>
    <row r="2154" spans="1:8">
      <c r="A2154" t="s">
        <v>97</v>
      </c>
      <c r="B2154" t="s">
        <v>7</v>
      </c>
      <c r="C2154" t="s">
        <v>10</v>
      </c>
      <c r="D2154">
        <v>170</v>
      </c>
      <c r="E2154">
        <v>794.34482758640002</v>
      </c>
      <c r="F2154">
        <v>331</v>
      </c>
      <c r="G2154">
        <v>26</v>
      </c>
      <c r="H2154" t="str">
        <f t="shared" si="33"/>
        <v>2023年</v>
      </c>
    </row>
    <row r="2155" spans="1:8">
      <c r="A2155" t="s">
        <v>98</v>
      </c>
      <c r="B2155" t="s">
        <v>7</v>
      </c>
      <c r="C2155" t="s">
        <v>10</v>
      </c>
      <c r="D2155">
        <v>90</v>
      </c>
      <c r="E2155">
        <v>1065.6109813664</v>
      </c>
      <c r="F2155">
        <v>389</v>
      </c>
      <c r="G2155">
        <v>20</v>
      </c>
      <c r="H2155" t="str">
        <f t="shared" si="33"/>
        <v>2023年</v>
      </c>
    </row>
    <row r="2156" spans="1:8">
      <c r="A2156" t="s">
        <v>98</v>
      </c>
      <c r="B2156" t="s">
        <v>13</v>
      </c>
      <c r="C2156" t="s">
        <v>8</v>
      </c>
      <c r="D2156">
        <v>100</v>
      </c>
      <c r="E2156">
        <v>10.6</v>
      </c>
      <c r="F2156">
        <v>1</v>
      </c>
      <c r="G2156">
        <v>0</v>
      </c>
      <c r="H2156" t="str">
        <f t="shared" si="33"/>
        <v>2023年</v>
      </c>
    </row>
    <row r="2157" spans="1:8">
      <c r="A2157" t="s">
        <v>98</v>
      </c>
      <c r="B2157" t="s">
        <v>7</v>
      </c>
      <c r="C2157" t="s">
        <v>10</v>
      </c>
      <c r="D2157">
        <v>110</v>
      </c>
      <c r="E2157">
        <v>3828.4483863075002</v>
      </c>
      <c r="F2157">
        <v>1618</v>
      </c>
      <c r="G2157">
        <v>99</v>
      </c>
      <c r="H2157" t="str">
        <f t="shared" si="33"/>
        <v>2023年</v>
      </c>
    </row>
    <row r="2158" spans="1:8">
      <c r="A2158" t="s">
        <v>99</v>
      </c>
      <c r="B2158" t="s">
        <v>7</v>
      </c>
      <c r="C2158" t="s">
        <v>12</v>
      </c>
      <c r="E2158">
        <v>1002.3252018299</v>
      </c>
      <c r="F2158">
        <v>345</v>
      </c>
      <c r="G2158">
        <v>33</v>
      </c>
      <c r="H2158" t="str">
        <f t="shared" si="33"/>
        <v>2023年</v>
      </c>
    </row>
    <row r="2159" spans="1:8">
      <c r="A2159" t="s">
        <v>99</v>
      </c>
      <c r="B2159" t="s">
        <v>7</v>
      </c>
      <c r="C2159" t="s">
        <v>10</v>
      </c>
      <c r="D2159">
        <v>50</v>
      </c>
      <c r="E2159">
        <v>174.8888888889</v>
      </c>
      <c r="F2159">
        <v>14</v>
      </c>
      <c r="G2159">
        <v>0</v>
      </c>
      <c r="H2159" t="str">
        <f t="shared" si="33"/>
        <v>2023年</v>
      </c>
    </row>
    <row r="2160" spans="1:8">
      <c r="A2160" t="s">
        <v>99</v>
      </c>
      <c r="B2160" t="s">
        <v>7</v>
      </c>
      <c r="C2160" t="s">
        <v>10</v>
      </c>
      <c r="D2160">
        <v>70</v>
      </c>
      <c r="E2160">
        <v>1990.1080553948</v>
      </c>
      <c r="F2160">
        <v>708</v>
      </c>
      <c r="G2160">
        <v>29</v>
      </c>
      <c r="H2160" t="str">
        <f t="shared" si="33"/>
        <v>2023年</v>
      </c>
    </row>
    <row r="2161" spans="1:8">
      <c r="A2161" t="s">
        <v>99</v>
      </c>
      <c r="B2161" t="s">
        <v>7</v>
      </c>
      <c r="C2161" t="s">
        <v>8</v>
      </c>
      <c r="D2161">
        <v>90</v>
      </c>
      <c r="E2161">
        <v>201</v>
      </c>
      <c r="F2161">
        <v>18</v>
      </c>
      <c r="G2161">
        <v>0</v>
      </c>
      <c r="H2161" t="str">
        <f t="shared" si="33"/>
        <v>2023年</v>
      </c>
    </row>
    <row r="2162" spans="1:8">
      <c r="A2162" t="s">
        <v>99</v>
      </c>
      <c r="B2162" t="s">
        <v>7</v>
      </c>
      <c r="C2162" t="s">
        <v>12</v>
      </c>
      <c r="D2162">
        <v>110</v>
      </c>
      <c r="E2162">
        <v>1625.7226645410001</v>
      </c>
      <c r="F2162">
        <v>561</v>
      </c>
      <c r="G2162">
        <v>34</v>
      </c>
      <c r="H2162" t="str">
        <f t="shared" si="33"/>
        <v>2023年</v>
      </c>
    </row>
    <row r="2163" spans="1:8">
      <c r="A2163" t="s">
        <v>99</v>
      </c>
      <c r="B2163" t="s">
        <v>7</v>
      </c>
      <c r="C2163" t="s">
        <v>10</v>
      </c>
      <c r="D2163">
        <v>130</v>
      </c>
      <c r="E2163">
        <v>3250.8224599320001</v>
      </c>
      <c r="F2163">
        <v>1856</v>
      </c>
      <c r="G2163">
        <v>177</v>
      </c>
      <c r="H2163" t="str">
        <f t="shared" si="33"/>
        <v>2023年</v>
      </c>
    </row>
    <row r="2164" spans="1:8">
      <c r="A2164" t="s">
        <v>99</v>
      </c>
      <c r="B2164" t="s">
        <v>7</v>
      </c>
      <c r="C2164" t="s">
        <v>10</v>
      </c>
      <c r="D2164">
        <v>150</v>
      </c>
      <c r="E2164">
        <v>263.50000000019998</v>
      </c>
      <c r="F2164">
        <v>51</v>
      </c>
      <c r="G2164">
        <v>2</v>
      </c>
      <c r="H2164" t="str">
        <f t="shared" si="33"/>
        <v>2023年</v>
      </c>
    </row>
    <row r="2165" spans="1:8">
      <c r="A2165" t="s">
        <v>99</v>
      </c>
      <c r="B2165" t="s">
        <v>7</v>
      </c>
      <c r="C2165" t="s">
        <v>12</v>
      </c>
      <c r="D2165">
        <v>150</v>
      </c>
      <c r="E2165">
        <v>221.50000000009999</v>
      </c>
      <c r="F2165">
        <v>39</v>
      </c>
      <c r="G2165">
        <v>4</v>
      </c>
      <c r="H2165" t="str">
        <f t="shared" si="33"/>
        <v>2023年</v>
      </c>
    </row>
    <row r="2166" spans="1:8">
      <c r="A2166" t="s">
        <v>100</v>
      </c>
      <c r="B2166" t="s">
        <v>7</v>
      </c>
      <c r="C2166" t="s">
        <v>12</v>
      </c>
      <c r="D2166">
        <v>120</v>
      </c>
      <c r="E2166">
        <v>5020.4548817796003</v>
      </c>
      <c r="F2166">
        <v>1618</v>
      </c>
      <c r="G2166">
        <v>103</v>
      </c>
      <c r="H2166" t="str">
        <f t="shared" si="33"/>
        <v>2023年</v>
      </c>
    </row>
    <row r="2167" spans="1:8">
      <c r="A2167" t="s">
        <v>100</v>
      </c>
      <c r="B2167" t="s">
        <v>7</v>
      </c>
      <c r="C2167" t="s">
        <v>10</v>
      </c>
      <c r="D2167">
        <v>170</v>
      </c>
      <c r="E2167">
        <v>2596.0847252308999</v>
      </c>
      <c r="F2167">
        <v>1375</v>
      </c>
      <c r="G2167">
        <v>203</v>
      </c>
      <c r="H2167" t="str">
        <f t="shared" si="33"/>
        <v>2023年</v>
      </c>
    </row>
    <row r="2168" spans="1:8">
      <c r="A2168" t="s">
        <v>100</v>
      </c>
      <c r="B2168" t="s">
        <v>7</v>
      </c>
      <c r="C2168" t="s">
        <v>12</v>
      </c>
      <c r="D2168">
        <v>170</v>
      </c>
      <c r="E2168">
        <v>1447.9152747699</v>
      </c>
      <c r="F2168">
        <v>641</v>
      </c>
      <c r="G2168">
        <v>70</v>
      </c>
      <c r="H2168" t="str">
        <f t="shared" si="33"/>
        <v>2023年</v>
      </c>
    </row>
    <row r="2169" spans="1:8">
      <c r="A2169" t="s">
        <v>101</v>
      </c>
      <c r="B2169" t="s">
        <v>7</v>
      </c>
      <c r="C2169" t="s">
        <v>12</v>
      </c>
      <c r="D2169">
        <v>110</v>
      </c>
      <c r="E2169">
        <v>2167.3308760686</v>
      </c>
      <c r="F2169">
        <v>510</v>
      </c>
      <c r="G2169">
        <v>30</v>
      </c>
      <c r="H2169" t="str">
        <f t="shared" si="33"/>
        <v>2023年</v>
      </c>
    </row>
    <row r="2170" spans="1:8">
      <c r="A2170" t="s">
        <v>101</v>
      </c>
      <c r="B2170" t="s">
        <v>7</v>
      </c>
      <c r="C2170" t="s">
        <v>10</v>
      </c>
      <c r="D2170">
        <v>140</v>
      </c>
      <c r="E2170">
        <v>3592.0366788327001</v>
      </c>
      <c r="F2170">
        <v>1326</v>
      </c>
      <c r="G2170">
        <v>117</v>
      </c>
      <c r="H2170" t="str">
        <f t="shared" si="33"/>
        <v>2023年</v>
      </c>
    </row>
    <row r="2171" spans="1:8">
      <c r="A2171" t="s">
        <v>102</v>
      </c>
      <c r="B2171" t="s">
        <v>7</v>
      </c>
      <c r="C2171" t="s">
        <v>10</v>
      </c>
      <c r="D2171">
        <v>100</v>
      </c>
      <c r="E2171">
        <v>5871.8984112668004</v>
      </c>
      <c r="F2171">
        <v>2737</v>
      </c>
      <c r="G2171">
        <v>107</v>
      </c>
      <c r="H2171" t="str">
        <f t="shared" si="33"/>
        <v>2023年</v>
      </c>
    </row>
    <row r="2172" spans="1:8">
      <c r="A2172" t="s">
        <v>102</v>
      </c>
      <c r="B2172" t="s">
        <v>7</v>
      </c>
      <c r="C2172" t="s">
        <v>12</v>
      </c>
      <c r="D2172">
        <v>120</v>
      </c>
      <c r="E2172">
        <v>2410.3521366843001</v>
      </c>
      <c r="F2172">
        <v>966</v>
      </c>
      <c r="G2172">
        <v>62</v>
      </c>
      <c r="H2172" t="str">
        <f t="shared" si="33"/>
        <v>2023年</v>
      </c>
    </row>
    <row r="2173" spans="1:8">
      <c r="A2173" t="s">
        <v>102</v>
      </c>
      <c r="B2173" t="s">
        <v>7</v>
      </c>
      <c r="C2173" t="s">
        <v>12</v>
      </c>
      <c r="D2173">
        <v>130</v>
      </c>
      <c r="E2173">
        <v>3320.4694743102</v>
      </c>
      <c r="F2173">
        <v>1185</v>
      </c>
      <c r="G2173">
        <v>61</v>
      </c>
      <c r="H2173" t="str">
        <f t="shared" si="33"/>
        <v>2023年</v>
      </c>
    </row>
    <row r="2174" spans="1:8">
      <c r="A2174" t="s">
        <v>102</v>
      </c>
      <c r="B2174" t="s">
        <v>7</v>
      </c>
      <c r="C2174" t="s">
        <v>12</v>
      </c>
      <c r="D2174">
        <v>140</v>
      </c>
      <c r="E2174">
        <v>1348.8838266327</v>
      </c>
      <c r="F2174">
        <v>533</v>
      </c>
      <c r="G2174">
        <v>38</v>
      </c>
      <c r="H2174" t="str">
        <f t="shared" si="33"/>
        <v>2023年</v>
      </c>
    </row>
    <row r="2175" spans="1:8">
      <c r="A2175" t="s">
        <v>102</v>
      </c>
      <c r="B2175" t="s">
        <v>7</v>
      </c>
      <c r="C2175" t="s">
        <v>12</v>
      </c>
      <c r="D2175">
        <v>180</v>
      </c>
      <c r="E2175">
        <v>23</v>
      </c>
      <c r="F2175">
        <v>7</v>
      </c>
      <c r="G2175">
        <v>0</v>
      </c>
      <c r="H2175" t="str">
        <f t="shared" si="33"/>
        <v>2023年</v>
      </c>
    </row>
    <row r="2176" spans="1:8">
      <c r="A2176" t="s">
        <v>103</v>
      </c>
      <c r="B2176" t="s">
        <v>7</v>
      </c>
      <c r="C2176" t="s">
        <v>12</v>
      </c>
      <c r="D2176">
        <v>120</v>
      </c>
      <c r="E2176">
        <v>1060.1324424137999</v>
      </c>
      <c r="F2176">
        <v>340</v>
      </c>
      <c r="G2176">
        <v>7</v>
      </c>
      <c r="H2176" t="str">
        <f t="shared" si="33"/>
        <v>2023年</v>
      </c>
    </row>
    <row r="2177" spans="1:8">
      <c r="A2177" t="s">
        <v>104</v>
      </c>
      <c r="B2177" t="s">
        <v>7</v>
      </c>
      <c r="C2177" t="s">
        <v>12</v>
      </c>
      <c r="D2177">
        <v>70</v>
      </c>
      <c r="E2177">
        <v>628.96425339350003</v>
      </c>
      <c r="F2177">
        <v>149</v>
      </c>
      <c r="G2177">
        <v>3</v>
      </c>
      <c r="H2177" t="str">
        <f t="shared" si="33"/>
        <v>2024年</v>
      </c>
    </row>
    <row r="2178" spans="1:8">
      <c r="A2178" t="s">
        <v>104</v>
      </c>
      <c r="B2178" t="s">
        <v>7</v>
      </c>
      <c r="C2178" t="s">
        <v>10</v>
      </c>
      <c r="D2178">
        <v>90</v>
      </c>
      <c r="E2178">
        <v>1207.9006321841</v>
      </c>
      <c r="F2178">
        <v>481</v>
      </c>
      <c r="G2178">
        <v>15</v>
      </c>
      <c r="H2178" t="str">
        <f t="shared" si="33"/>
        <v>2024年</v>
      </c>
    </row>
    <row r="2179" spans="1:8">
      <c r="A2179" t="s">
        <v>104</v>
      </c>
      <c r="B2179" t="s">
        <v>7</v>
      </c>
      <c r="C2179" t="s">
        <v>10</v>
      </c>
      <c r="D2179">
        <v>130</v>
      </c>
      <c r="E2179">
        <v>5242.4759135779996</v>
      </c>
      <c r="F2179">
        <v>1954</v>
      </c>
      <c r="G2179">
        <v>81</v>
      </c>
      <c r="H2179" t="str">
        <f t="shared" ref="H2179:H2242" si="34">LEFT(A2179,5)</f>
        <v>2024年</v>
      </c>
    </row>
    <row r="2180" spans="1:8">
      <c r="A2180" t="s">
        <v>105</v>
      </c>
      <c r="B2180" t="s">
        <v>7</v>
      </c>
      <c r="C2180" t="s">
        <v>12</v>
      </c>
      <c r="D2180">
        <v>110</v>
      </c>
      <c r="E2180">
        <v>4811.4211359266001</v>
      </c>
      <c r="F2180">
        <v>1469</v>
      </c>
      <c r="G2180">
        <v>52</v>
      </c>
      <c r="H2180" t="str">
        <f t="shared" si="34"/>
        <v>2024年</v>
      </c>
    </row>
    <row r="2181" spans="1:8">
      <c r="A2181" t="s">
        <v>105</v>
      </c>
      <c r="B2181" t="s">
        <v>7</v>
      </c>
      <c r="C2181" t="s">
        <v>10</v>
      </c>
      <c r="D2181">
        <v>150</v>
      </c>
      <c r="E2181">
        <v>667.42857142850005</v>
      </c>
      <c r="F2181">
        <v>347</v>
      </c>
      <c r="G2181">
        <v>27</v>
      </c>
      <c r="H2181" t="str">
        <f t="shared" si="34"/>
        <v>2024年</v>
      </c>
    </row>
    <row r="2182" spans="1:8">
      <c r="A2182" t="s">
        <v>105</v>
      </c>
      <c r="B2182" t="s">
        <v>7</v>
      </c>
      <c r="C2182" t="s">
        <v>12</v>
      </c>
      <c r="D2182">
        <v>150</v>
      </c>
      <c r="E2182">
        <v>422.57142857140002</v>
      </c>
      <c r="F2182">
        <v>199</v>
      </c>
      <c r="G2182">
        <v>15</v>
      </c>
      <c r="H2182" t="str">
        <f t="shared" si="34"/>
        <v>2024年</v>
      </c>
    </row>
    <row r="2183" spans="1:8">
      <c r="A2183" t="s">
        <v>106</v>
      </c>
      <c r="B2183" t="s">
        <v>7</v>
      </c>
      <c r="C2183" t="s">
        <v>12</v>
      </c>
      <c r="E2183">
        <v>174.0178571429</v>
      </c>
      <c r="F2183">
        <v>59</v>
      </c>
      <c r="G2183">
        <v>2</v>
      </c>
      <c r="H2183" t="str">
        <f t="shared" si="34"/>
        <v>2024年</v>
      </c>
    </row>
    <row r="2184" spans="1:8">
      <c r="A2184" t="s">
        <v>106</v>
      </c>
      <c r="B2184" t="s">
        <v>7</v>
      </c>
      <c r="C2184" t="s">
        <v>10</v>
      </c>
      <c r="D2184">
        <v>110</v>
      </c>
      <c r="E2184">
        <v>2704.6112513272001</v>
      </c>
      <c r="F2184">
        <v>1004</v>
      </c>
      <c r="G2184">
        <v>71</v>
      </c>
      <c r="H2184" t="str">
        <f t="shared" si="34"/>
        <v>2024年</v>
      </c>
    </row>
    <row r="2185" spans="1:8">
      <c r="A2185" t="s">
        <v>106</v>
      </c>
      <c r="B2185" t="s">
        <v>7</v>
      </c>
      <c r="C2185" t="s">
        <v>12</v>
      </c>
      <c r="D2185">
        <v>140</v>
      </c>
      <c r="E2185">
        <v>213.09821428559999</v>
      </c>
      <c r="F2185">
        <v>78</v>
      </c>
      <c r="G2185">
        <v>11</v>
      </c>
      <c r="H2185" t="str">
        <f t="shared" si="34"/>
        <v>2024年</v>
      </c>
    </row>
    <row r="2186" spans="1:8">
      <c r="A2186" t="s">
        <v>106</v>
      </c>
      <c r="B2186" t="s">
        <v>7</v>
      </c>
      <c r="C2186" t="s">
        <v>10</v>
      </c>
      <c r="D2186">
        <v>150</v>
      </c>
      <c r="E2186">
        <v>643.14024064180001</v>
      </c>
      <c r="F2186">
        <v>276</v>
      </c>
      <c r="G2186">
        <v>30</v>
      </c>
      <c r="H2186" t="str">
        <f t="shared" si="34"/>
        <v>2024年</v>
      </c>
    </row>
    <row r="2187" spans="1:8">
      <c r="A2187" t="s">
        <v>107</v>
      </c>
      <c r="B2187" t="s">
        <v>7</v>
      </c>
      <c r="C2187" t="s">
        <v>10</v>
      </c>
      <c r="D2187">
        <v>60</v>
      </c>
      <c r="E2187">
        <v>42</v>
      </c>
      <c r="F2187">
        <v>16</v>
      </c>
      <c r="G2187">
        <v>0</v>
      </c>
      <c r="H2187" t="str">
        <f t="shared" si="34"/>
        <v>2024年</v>
      </c>
    </row>
    <row r="2188" spans="1:8">
      <c r="A2188" t="s">
        <v>107</v>
      </c>
      <c r="B2188" t="s">
        <v>7</v>
      </c>
      <c r="C2188" t="s">
        <v>12</v>
      </c>
      <c r="D2188">
        <v>80</v>
      </c>
      <c r="E2188">
        <v>1120.5928684152</v>
      </c>
      <c r="F2188">
        <v>285</v>
      </c>
      <c r="G2188">
        <v>3</v>
      </c>
      <c r="H2188" t="str">
        <f t="shared" si="34"/>
        <v>2024年</v>
      </c>
    </row>
    <row r="2189" spans="1:8">
      <c r="A2189" t="s">
        <v>108</v>
      </c>
      <c r="B2189" t="s">
        <v>7</v>
      </c>
      <c r="C2189" t="s">
        <v>10</v>
      </c>
      <c r="E2189">
        <v>6502.7924778284996</v>
      </c>
      <c r="F2189">
        <v>2870</v>
      </c>
      <c r="G2189">
        <v>180</v>
      </c>
      <c r="H2189" t="str">
        <f t="shared" si="34"/>
        <v>2024年</v>
      </c>
    </row>
    <row r="2190" spans="1:8">
      <c r="A2190" t="s">
        <v>108</v>
      </c>
      <c r="B2190" t="s">
        <v>7</v>
      </c>
      <c r="C2190" t="s">
        <v>10</v>
      </c>
      <c r="D2190">
        <v>70</v>
      </c>
      <c r="E2190">
        <v>2036.8864595173</v>
      </c>
      <c r="F2190">
        <v>889</v>
      </c>
      <c r="G2190">
        <v>35</v>
      </c>
      <c r="H2190" t="str">
        <f t="shared" si="34"/>
        <v>2024年</v>
      </c>
    </row>
    <row r="2191" spans="1:8">
      <c r="A2191" t="s">
        <v>108</v>
      </c>
      <c r="B2191" t="s">
        <v>7</v>
      </c>
      <c r="C2191" t="s">
        <v>12</v>
      </c>
      <c r="D2191">
        <v>100</v>
      </c>
      <c r="E2191">
        <v>555.16666666690003</v>
      </c>
      <c r="F2191">
        <v>198</v>
      </c>
      <c r="G2191">
        <v>4</v>
      </c>
      <c r="H2191" t="str">
        <f t="shared" si="34"/>
        <v>2024年</v>
      </c>
    </row>
    <row r="2192" spans="1:8">
      <c r="A2192" t="s">
        <v>108</v>
      </c>
      <c r="B2192" t="s">
        <v>7</v>
      </c>
      <c r="C2192" t="s">
        <v>10</v>
      </c>
      <c r="D2192">
        <v>110</v>
      </c>
      <c r="E2192">
        <v>658.99999999980002</v>
      </c>
      <c r="F2192">
        <v>347</v>
      </c>
      <c r="G2192">
        <v>28</v>
      </c>
      <c r="H2192" t="str">
        <f t="shared" si="34"/>
        <v>2024年</v>
      </c>
    </row>
    <row r="2193" spans="1:8">
      <c r="A2193" t="s">
        <v>109</v>
      </c>
      <c r="B2193" t="s">
        <v>7</v>
      </c>
      <c r="C2193" t="s">
        <v>12</v>
      </c>
      <c r="D2193">
        <v>140</v>
      </c>
      <c r="E2193">
        <v>11342.870210036999</v>
      </c>
      <c r="F2193">
        <v>3464</v>
      </c>
      <c r="G2193">
        <v>183</v>
      </c>
      <c r="H2193" t="str">
        <f t="shared" si="34"/>
        <v>2024年</v>
      </c>
    </row>
    <row r="2194" spans="1:8">
      <c r="A2194" t="s">
        <v>110</v>
      </c>
      <c r="B2194" t="s">
        <v>7</v>
      </c>
      <c r="C2194" t="s">
        <v>10</v>
      </c>
      <c r="D2194">
        <v>100</v>
      </c>
      <c r="E2194">
        <v>1125.5131535131</v>
      </c>
      <c r="F2194">
        <v>193</v>
      </c>
      <c r="G2194">
        <v>1</v>
      </c>
      <c r="H2194" t="str">
        <f t="shared" si="34"/>
        <v>2024年</v>
      </c>
    </row>
    <row r="2195" spans="1:8">
      <c r="A2195" t="s">
        <v>110</v>
      </c>
      <c r="B2195" t="s">
        <v>7</v>
      </c>
      <c r="C2195" t="s">
        <v>12</v>
      </c>
      <c r="D2195">
        <v>140</v>
      </c>
      <c r="E2195">
        <v>448.4583333333</v>
      </c>
      <c r="F2195">
        <v>123</v>
      </c>
      <c r="G2195">
        <v>22</v>
      </c>
      <c r="H2195" t="str">
        <f t="shared" si="34"/>
        <v>2024年</v>
      </c>
    </row>
    <row r="2196" spans="1:8">
      <c r="A2196" t="s">
        <v>112</v>
      </c>
      <c r="B2196" t="s">
        <v>7</v>
      </c>
      <c r="C2196" t="s">
        <v>10</v>
      </c>
      <c r="D2196">
        <v>90</v>
      </c>
      <c r="E2196">
        <v>51</v>
      </c>
      <c r="F2196">
        <v>13</v>
      </c>
      <c r="G2196">
        <v>0</v>
      </c>
      <c r="H2196" t="str">
        <f t="shared" si="34"/>
        <v>2024年</v>
      </c>
    </row>
    <row r="2197" spans="1:8">
      <c r="A2197" t="s">
        <v>112</v>
      </c>
      <c r="B2197" t="s">
        <v>7</v>
      </c>
      <c r="C2197" t="s">
        <v>10</v>
      </c>
      <c r="D2197">
        <v>130</v>
      </c>
      <c r="E2197">
        <v>124</v>
      </c>
      <c r="F2197">
        <v>80</v>
      </c>
      <c r="G2197">
        <v>11</v>
      </c>
      <c r="H2197" t="str">
        <f t="shared" si="34"/>
        <v>2024年</v>
      </c>
    </row>
    <row r="2198" spans="1:8">
      <c r="A2198" t="s">
        <v>113</v>
      </c>
      <c r="B2198" t="s">
        <v>7</v>
      </c>
      <c r="C2198" t="s">
        <v>10</v>
      </c>
      <c r="D2198">
        <v>140</v>
      </c>
      <c r="E2198">
        <v>175</v>
      </c>
      <c r="F2198">
        <v>60</v>
      </c>
      <c r="G2198">
        <v>8</v>
      </c>
      <c r="H2198" t="str">
        <f t="shared" si="34"/>
        <v>2024年</v>
      </c>
    </row>
    <row r="2199" spans="1:8">
      <c r="A2199" t="s">
        <v>114</v>
      </c>
      <c r="B2199" t="s">
        <v>7</v>
      </c>
      <c r="C2199" t="s">
        <v>12</v>
      </c>
      <c r="D2199">
        <v>90</v>
      </c>
      <c r="E2199">
        <v>1275.9904197792</v>
      </c>
      <c r="F2199">
        <v>471</v>
      </c>
      <c r="G2199">
        <v>29</v>
      </c>
      <c r="H2199" t="str">
        <f t="shared" si="34"/>
        <v>2024年</v>
      </c>
    </row>
    <row r="2200" spans="1:8">
      <c r="A2200" t="s">
        <v>114</v>
      </c>
      <c r="B2200" t="s">
        <v>13</v>
      </c>
      <c r="C2200" t="s">
        <v>8</v>
      </c>
      <c r="D2200">
        <v>140</v>
      </c>
      <c r="E2200">
        <v>2.7272727272999999</v>
      </c>
      <c r="F2200">
        <v>1</v>
      </c>
      <c r="G2200">
        <v>0</v>
      </c>
      <c r="H2200" t="str">
        <f t="shared" si="34"/>
        <v>2024年</v>
      </c>
    </row>
    <row r="2201" spans="1:8">
      <c r="A2201" t="s">
        <v>114</v>
      </c>
      <c r="B2201" t="s">
        <v>7</v>
      </c>
      <c r="C2201" t="s">
        <v>10</v>
      </c>
      <c r="D2201">
        <v>160</v>
      </c>
      <c r="E2201">
        <v>138.52631578949999</v>
      </c>
      <c r="F2201">
        <v>95</v>
      </c>
      <c r="G2201">
        <v>17</v>
      </c>
      <c r="H2201" t="str">
        <f t="shared" si="34"/>
        <v>2024年</v>
      </c>
    </row>
    <row r="2202" spans="1:8">
      <c r="A2202" t="s">
        <v>114</v>
      </c>
      <c r="B2202" t="s">
        <v>7</v>
      </c>
      <c r="C2202" t="s">
        <v>12</v>
      </c>
      <c r="D2202">
        <v>160</v>
      </c>
      <c r="E2202">
        <v>7.4736842105000001</v>
      </c>
      <c r="F2202">
        <v>6</v>
      </c>
      <c r="G2202">
        <v>0</v>
      </c>
      <c r="H2202" t="str">
        <f t="shared" si="34"/>
        <v>2024年</v>
      </c>
    </row>
    <row r="2203" spans="1:8">
      <c r="A2203" t="s">
        <v>115</v>
      </c>
      <c r="B2203" t="s">
        <v>7</v>
      </c>
      <c r="C2203" t="s">
        <v>12</v>
      </c>
      <c r="D2203">
        <v>100</v>
      </c>
      <c r="E2203">
        <v>2896.5482163593001</v>
      </c>
      <c r="F2203">
        <v>960</v>
      </c>
      <c r="G2203">
        <v>47</v>
      </c>
      <c r="H2203" t="str">
        <f t="shared" si="34"/>
        <v>2024年</v>
      </c>
    </row>
    <row r="2204" spans="1:8">
      <c r="A2204" t="s">
        <v>115</v>
      </c>
      <c r="B2204" t="s">
        <v>7</v>
      </c>
      <c r="C2204" t="s">
        <v>10</v>
      </c>
      <c r="D2204">
        <v>160</v>
      </c>
      <c r="E2204">
        <v>79.000000000100002</v>
      </c>
      <c r="F2204">
        <v>51</v>
      </c>
      <c r="G2204">
        <v>12</v>
      </c>
      <c r="H2204" t="str">
        <f t="shared" si="34"/>
        <v>2024年</v>
      </c>
    </row>
    <row r="2205" spans="1:8">
      <c r="A2205" t="s">
        <v>116</v>
      </c>
      <c r="B2205" t="s">
        <v>7</v>
      </c>
      <c r="C2205" t="s">
        <v>8</v>
      </c>
      <c r="D2205">
        <v>60</v>
      </c>
      <c r="E2205">
        <v>1.5625</v>
      </c>
      <c r="F2205">
        <v>1</v>
      </c>
      <c r="G2205">
        <v>0</v>
      </c>
      <c r="H2205" t="str">
        <f t="shared" si="34"/>
        <v>2024年</v>
      </c>
    </row>
    <row r="2206" spans="1:8">
      <c r="A2206" t="s">
        <v>116</v>
      </c>
      <c r="B2206" t="s">
        <v>7</v>
      </c>
      <c r="C2206" t="s">
        <v>10</v>
      </c>
      <c r="D2206">
        <v>80</v>
      </c>
      <c r="E2206">
        <v>692.63962631599998</v>
      </c>
      <c r="F2206">
        <v>304</v>
      </c>
      <c r="G2206">
        <v>14</v>
      </c>
      <c r="H2206" t="str">
        <f t="shared" si="34"/>
        <v>2024年</v>
      </c>
    </row>
    <row r="2207" spans="1:8">
      <c r="A2207" t="s">
        <v>116</v>
      </c>
      <c r="B2207" t="s">
        <v>7</v>
      </c>
      <c r="C2207" t="s">
        <v>10</v>
      </c>
      <c r="D2207">
        <v>90</v>
      </c>
      <c r="E2207">
        <v>3209.9794131897002</v>
      </c>
      <c r="F2207">
        <v>1369</v>
      </c>
      <c r="G2207">
        <v>76</v>
      </c>
      <c r="H2207" t="str">
        <f t="shared" si="34"/>
        <v>2024年</v>
      </c>
    </row>
    <row r="2208" spans="1:8">
      <c r="A2208" t="s">
        <v>116</v>
      </c>
      <c r="B2208" t="s">
        <v>7</v>
      </c>
      <c r="C2208" t="s">
        <v>12</v>
      </c>
      <c r="D2208">
        <v>110</v>
      </c>
      <c r="E2208">
        <v>785.94249158360003</v>
      </c>
      <c r="F2208">
        <v>373</v>
      </c>
      <c r="G2208">
        <v>21</v>
      </c>
      <c r="H2208" t="str">
        <f t="shared" si="34"/>
        <v>2024年</v>
      </c>
    </row>
    <row r="2209" spans="1:8">
      <c r="A2209" t="s">
        <v>116</v>
      </c>
      <c r="B2209" t="s">
        <v>7</v>
      </c>
      <c r="C2209" t="s">
        <v>12</v>
      </c>
      <c r="D2209">
        <v>150</v>
      </c>
      <c r="E2209">
        <v>628.10552066989999</v>
      </c>
      <c r="F2209">
        <v>276</v>
      </c>
      <c r="G2209">
        <v>14</v>
      </c>
      <c r="H2209" t="str">
        <f t="shared" si="34"/>
        <v>2024年</v>
      </c>
    </row>
    <row r="2210" spans="1:8">
      <c r="A2210" t="s">
        <v>116</v>
      </c>
      <c r="B2210" t="s">
        <v>7</v>
      </c>
      <c r="C2210" t="s">
        <v>10</v>
      </c>
      <c r="D2210">
        <v>160</v>
      </c>
      <c r="E2210">
        <v>248.50056185279999</v>
      </c>
      <c r="F2210">
        <v>143</v>
      </c>
      <c r="G2210">
        <v>22</v>
      </c>
      <c r="H2210" t="str">
        <f t="shared" si="34"/>
        <v>2024年</v>
      </c>
    </row>
    <row r="2211" spans="1:8">
      <c r="A2211" t="s">
        <v>116</v>
      </c>
      <c r="B2211" t="s">
        <v>7</v>
      </c>
      <c r="C2211" t="s">
        <v>12</v>
      </c>
      <c r="D2211">
        <v>160</v>
      </c>
      <c r="E2211">
        <v>371.49943814720001</v>
      </c>
      <c r="F2211">
        <v>178</v>
      </c>
      <c r="G2211">
        <v>19</v>
      </c>
      <c r="H2211" t="str">
        <f t="shared" si="34"/>
        <v>2024年</v>
      </c>
    </row>
    <row r="2212" spans="1:8">
      <c r="A2212" t="s">
        <v>117</v>
      </c>
      <c r="B2212" t="s">
        <v>7</v>
      </c>
      <c r="C2212" t="s">
        <v>8</v>
      </c>
      <c r="E2212">
        <v>15.666666666699999</v>
      </c>
      <c r="F2212">
        <v>3</v>
      </c>
      <c r="G2212">
        <v>0</v>
      </c>
      <c r="H2212" t="str">
        <f t="shared" si="34"/>
        <v>2024年</v>
      </c>
    </row>
    <row r="2213" spans="1:8">
      <c r="A2213" t="s">
        <v>117</v>
      </c>
      <c r="B2213" t="s">
        <v>7</v>
      </c>
      <c r="C2213" t="s">
        <v>12</v>
      </c>
      <c r="D2213">
        <v>70</v>
      </c>
      <c r="E2213">
        <v>2543.4640665897</v>
      </c>
      <c r="F2213">
        <v>946</v>
      </c>
      <c r="G2213">
        <v>41</v>
      </c>
      <c r="H2213" t="str">
        <f t="shared" si="34"/>
        <v>2024年</v>
      </c>
    </row>
    <row r="2214" spans="1:8">
      <c r="A2214" t="s">
        <v>117</v>
      </c>
      <c r="B2214" t="s">
        <v>7</v>
      </c>
      <c r="C2214" t="s">
        <v>10</v>
      </c>
      <c r="D2214">
        <v>90</v>
      </c>
      <c r="E2214">
        <v>7330.0841177488001</v>
      </c>
      <c r="F2214">
        <v>3104</v>
      </c>
      <c r="G2214">
        <v>167</v>
      </c>
      <c r="H2214" t="str">
        <f t="shared" si="34"/>
        <v>2024年</v>
      </c>
    </row>
    <row r="2215" spans="1:8">
      <c r="A2215" t="s">
        <v>117</v>
      </c>
      <c r="B2215" t="s">
        <v>7</v>
      </c>
      <c r="C2215" t="s">
        <v>10</v>
      </c>
      <c r="D2215">
        <v>110</v>
      </c>
      <c r="E2215">
        <v>516.02857142849996</v>
      </c>
      <c r="F2215">
        <v>239</v>
      </c>
      <c r="G2215">
        <v>18</v>
      </c>
      <c r="H2215" t="str">
        <f t="shared" si="34"/>
        <v>2024年</v>
      </c>
    </row>
    <row r="2216" spans="1:8">
      <c r="A2216" t="s">
        <v>117</v>
      </c>
      <c r="B2216" t="s">
        <v>7</v>
      </c>
      <c r="C2216" t="s">
        <v>10</v>
      </c>
      <c r="D2216">
        <v>140</v>
      </c>
      <c r="E2216">
        <v>64.5</v>
      </c>
      <c r="F2216">
        <v>21</v>
      </c>
      <c r="G2216">
        <v>3</v>
      </c>
      <c r="H2216" t="str">
        <f t="shared" si="34"/>
        <v>2024年</v>
      </c>
    </row>
    <row r="2217" spans="1:8">
      <c r="A2217" t="s">
        <v>118</v>
      </c>
      <c r="B2217" t="s">
        <v>7</v>
      </c>
      <c r="C2217" t="s">
        <v>10</v>
      </c>
      <c r="D2217">
        <v>70</v>
      </c>
      <c r="E2217">
        <v>35.941077486600001</v>
      </c>
      <c r="F2217">
        <v>14</v>
      </c>
      <c r="G2217">
        <v>0</v>
      </c>
      <c r="H2217" t="str">
        <f t="shared" si="34"/>
        <v>2024年</v>
      </c>
    </row>
    <row r="2218" spans="1:8">
      <c r="A2218" t="s">
        <v>119</v>
      </c>
      <c r="B2218" t="s">
        <v>7</v>
      </c>
      <c r="C2218" t="s">
        <v>12</v>
      </c>
      <c r="E2218">
        <v>1571.6073728859001</v>
      </c>
      <c r="F2218">
        <v>534</v>
      </c>
      <c r="G2218">
        <v>22</v>
      </c>
      <c r="H2218" t="str">
        <f t="shared" si="34"/>
        <v>2024年</v>
      </c>
    </row>
    <row r="2219" spans="1:8">
      <c r="A2219" t="s">
        <v>119</v>
      </c>
      <c r="B2219" t="s">
        <v>7</v>
      </c>
      <c r="C2219" t="s">
        <v>10</v>
      </c>
      <c r="D2219">
        <v>70</v>
      </c>
      <c r="E2219">
        <v>206.20833333339999</v>
      </c>
      <c r="F2219">
        <v>82</v>
      </c>
      <c r="G2219">
        <v>3</v>
      </c>
      <c r="H2219" t="str">
        <f t="shared" si="34"/>
        <v>2024年</v>
      </c>
    </row>
    <row r="2220" spans="1:8">
      <c r="A2220" t="s">
        <v>119</v>
      </c>
      <c r="B2220" t="s">
        <v>7</v>
      </c>
      <c r="C2220" t="s">
        <v>12</v>
      </c>
      <c r="D2220">
        <v>90</v>
      </c>
      <c r="E2220">
        <v>1513.6100706740999</v>
      </c>
      <c r="F2220">
        <v>674</v>
      </c>
      <c r="G2220">
        <v>28</v>
      </c>
      <c r="H2220" t="str">
        <f t="shared" si="34"/>
        <v>2024年</v>
      </c>
    </row>
    <row r="2221" spans="1:8">
      <c r="A2221" t="s">
        <v>119</v>
      </c>
      <c r="B2221" t="s">
        <v>7</v>
      </c>
      <c r="C2221" t="s">
        <v>12</v>
      </c>
      <c r="D2221">
        <v>120</v>
      </c>
      <c r="E2221">
        <v>374.29152186269999</v>
      </c>
      <c r="F2221">
        <v>148</v>
      </c>
      <c r="G2221">
        <v>4</v>
      </c>
      <c r="H2221" t="str">
        <f t="shared" si="34"/>
        <v>2024年</v>
      </c>
    </row>
    <row r="2222" spans="1:8">
      <c r="A2222" t="s">
        <v>119</v>
      </c>
      <c r="B2222" t="s">
        <v>7</v>
      </c>
      <c r="C2222" t="s">
        <v>10</v>
      </c>
      <c r="D2222">
        <v>130</v>
      </c>
      <c r="E2222">
        <v>6610.3196883097999</v>
      </c>
      <c r="F2222">
        <v>3403</v>
      </c>
      <c r="G2222">
        <v>232</v>
      </c>
      <c r="H2222" t="str">
        <f t="shared" si="34"/>
        <v>2024年</v>
      </c>
    </row>
    <row r="2223" spans="1:8">
      <c r="A2223" t="s">
        <v>119</v>
      </c>
      <c r="B2223" t="s">
        <v>7</v>
      </c>
      <c r="C2223" t="s">
        <v>10</v>
      </c>
      <c r="D2223">
        <v>150</v>
      </c>
      <c r="E2223">
        <v>1335.8606265083999</v>
      </c>
      <c r="F2223">
        <v>708</v>
      </c>
      <c r="G2223">
        <v>60</v>
      </c>
      <c r="H2223" t="str">
        <f t="shared" si="34"/>
        <v>2024年</v>
      </c>
    </row>
    <row r="2224" spans="1:8">
      <c r="A2224" t="s">
        <v>120</v>
      </c>
      <c r="B2224" t="s">
        <v>7</v>
      </c>
      <c r="C2224" t="s">
        <v>12</v>
      </c>
      <c r="D2224">
        <v>130</v>
      </c>
      <c r="E2224">
        <v>37</v>
      </c>
      <c r="F2224">
        <v>12</v>
      </c>
      <c r="G2224">
        <v>2</v>
      </c>
      <c r="H2224" t="str">
        <f t="shared" si="34"/>
        <v>2024年</v>
      </c>
    </row>
    <row r="2225" spans="1:8">
      <c r="A2225" t="s">
        <v>120</v>
      </c>
      <c r="B2225" t="s">
        <v>7</v>
      </c>
      <c r="C2225" t="s">
        <v>10</v>
      </c>
      <c r="D2225">
        <v>160</v>
      </c>
      <c r="E2225">
        <v>9.1666666665999994</v>
      </c>
      <c r="F2225">
        <v>5</v>
      </c>
      <c r="G2225">
        <v>1</v>
      </c>
      <c r="H2225" t="str">
        <f t="shared" si="34"/>
        <v>2024年</v>
      </c>
    </row>
    <row r="2226" spans="1:8">
      <c r="A2226" t="s">
        <v>120</v>
      </c>
      <c r="B2226" t="s">
        <v>7</v>
      </c>
      <c r="C2226" t="s">
        <v>12</v>
      </c>
      <c r="D2226">
        <v>160</v>
      </c>
      <c r="E2226">
        <v>20.833333333300001</v>
      </c>
      <c r="F2226">
        <v>5</v>
      </c>
      <c r="G2226">
        <v>1</v>
      </c>
      <c r="H2226" t="str">
        <f t="shared" si="34"/>
        <v>2024年</v>
      </c>
    </row>
    <row r="2227" spans="1:8">
      <c r="A2227" t="s">
        <v>121</v>
      </c>
      <c r="B2227" t="s">
        <v>7</v>
      </c>
      <c r="C2227" t="s">
        <v>10</v>
      </c>
      <c r="D2227">
        <v>120</v>
      </c>
      <c r="E2227">
        <v>538.47619047609999</v>
      </c>
      <c r="F2227">
        <v>103</v>
      </c>
      <c r="G2227">
        <v>6</v>
      </c>
      <c r="H2227" t="str">
        <f t="shared" si="34"/>
        <v>2024年</v>
      </c>
    </row>
    <row r="2228" spans="1:8">
      <c r="A2228" t="s">
        <v>121</v>
      </c>
      <c r="B2228" t="s">
        <v>7</v>
      </c>
      <c r="C2228" t="s">
        <v>10</v>
      </c>
      <c r="D2228">
        <v>130</v>
      </c>
      <c r="E2228">
        <v>5382.4459860450997</v>
      </c>
      <c r="F2228">
        <v>2362</v>
      </c>
      <c r="G2228">
        <v>267</v>
      </c>
      <c r="H2228" t="str">
        <f t="shared" si="34"/>
        <v>2024年</v>
      </c>
    </row>
    <row r="2229" spans="1:8">
      <c r="A2229" t="s">
        <v>122</v>
      </c>
      <c r="B2229" t="s">
        <v>7</v>
      </c>
      <c r="C2229" t="s">
        <v>10</v>
      </c>
      <c r="E2229">
        <v>444.99999999990001</v>
      </c>
      <c r="F2229">
        <v>55</v>
      </c>
      <c r="G2229">
        <v>2</v>
      </c>
      <c r="H2229" t="str">
        <f t="shared" si="34"/>
        <v>2024年</v>
      </c>
    </row>
    <row r="2230" spans="1:8">
      <c r="A2230" t="s">
        <v>122</v>
      </c>
      <c r="B2230" t="s">
        <v>7</v>
      </c>
      <c r="C2230" t="s">
        <v>12</v>
      </c>
      <c r="E2230">
        <v>471</v>
      </c>
      <c r="F2230">
        <v>25</v>
      </c>
      <c r="G2230">
        <v>0</v>
      </c>
      <c r="H2230" t="str">
        <f t="shared" si="34"/>
        <v>2024年</v>
      </c>
    </row>
    <row r="2231" spans="1:8">
      <c r="A2231" t="s">
        <v>122</v>
      </c>
      <c r="B2231" t="s">
        <v>7</v>
      </c>
      <c r="C2231" t="s">
        <v>10</v>
      </c>
      <c r="D2231">
        <v>80</v>
      </c>
      <c r="E2231">
        <v>618.5</v>
      </c>
      <c r="F2231">
        <v>212</v>
      </c>
      <c r="G2231">
        <v>15</v>
      </c>
      <c r="H2231" t="str">
        <f t="shared" si="34"/>
        <v>2024年</v>
      </c>
    </row>
    <row r="2232" spans="1:8">
      <c r="A2232" t="s">
        <v>122</v>
      </c>
      <c r="B2232" t="s">
        <v>7</v>
      </c>
      <c r="C2232" t="s">
        <v>12</v>
      </c>
      <c r="D2232">
        <v>90</v>
      </c>
      <c r="E2232">
        <v>10978.6632789462</v>
      </c>
      <c r="F2232">
        <v>2126</v>
      </c>
      <c r="G2232">
        <v>71</v>
      </c>
      <c r="H2232" t="str">
        <f t="shared" si="34"/>
        <v>2024年</v>
      </c>
    </row>
    <row r="2233" spans="1:8">
      <c r="A2233" t="s">
        <v>122</v>
      </c>
      <c r="B2233" t="s">
        <v>7</v>
      </c>
      <c r="C2233" t="s">
        <v>12</v>
      </c>
      <c r="D2233">
        <v>100</v>
      </c>
      <c r="E2233">
        <v>2368.3531305658998</v>
      </c>
      <c r="F2233">
        <v>619</v>
      </c>
      <c r="G2233">
        <v>19</v>
      </c>
      <c r="H2233" t="str">
        <f t="shared" si="34"/>
        <v>2024年</v>
      </c>
    </row>
    <row r="2234" spans="1:8">
      <c r="A2234" t="s">
        <v>122</v>
      </c>
      <c r="B2234" t="s">
        <v>13</v>
      </c>
      <c r="C2234" t="s">
        <v>8</v>
      </c>
      <c r="D2234">
        <v>100</v>
      </c>
      <c r="E2234">
        <v>112</v>
      </c>
      <c r="F2234">
        <v>53</v>
      </c>
      <c r="G2234">
        <v>4</v>
      </c>
      <c r="H2234" t="str">
        <f t="shared" si="34"/>
        <v>2024年</v>
      </c>
    </row>
    <row r="2235" spans="1:8">
      <c r="A2235" t="s">
        <v>122</v>
      </c>
      <c r="B2235" t="s">
        <v>7</v>
      </c>
      <c r="C2235" t="s">
        <v>12</v>
      </c>
      <c r="D2235">
        <v>110</v>
      </c>
      <c r="E2235">
        <v>1358.8135265701001</v>
      </c>
      <c r="F2235">
        <v>453</v>
      </c>
      <c r="G2235">
        <v>22</v>
      </c>
      <c r="H2235" t="str">
        <f t="shared" si="34"/>
        <v>2024年</v>
      </c>
    </row>
    <row r="2236" spans="1:8">
      <c r="A2236" t="s">
        <v>122</v>
      </c>
      <c r="B2236" t="s">
        <v>7</v>
      </c>
      <c r="C2236" t="s">
        <v>10</v>
      </c>
      <c r="D2236">
        <v>140</v>
      </c>
      <c r="E2236">
        <v>1648.2149961598</v>
      </c>
      <c r="F2236">
        <v>620</v>
      </c>
      <c r="G2236">
        <v>72</v>
      </c>
      <c r="H2236" t="str">
        <f t="shared" si="34"/>
        <v>2024年</v>
      </c>
    </row>
    <row r="2237" spans="1:8">
      <c r="A2237" t="s">
        <v>123</v>
      </c>
      <c r="B2237" t="s">
        <v>7</v>
      </c>
      <c r="C2237" t="s">
        <v>10</v>
      </c>
      <c r="D2237">
        <v>60</v>
      </c>
      <c r="E2237">
        <v>876.77063492039997</v>
      </c>
      <c r="F2237">
        <v>387</v>
      </c>
      <c r="G2237">
        <v>11</v>
      </c>
      <c r="H2237" t="str">
        <f t="shared" si="34"/>
        <v>2024年</v>
      </c>
    </row>
    <row r="2238" spans="1:8">
      <c r="A2238" t="s">
        <v>123</v>
      </c>
      <c r="B2238" t="s">
        <v>13</v>
      </c>
      <c r="C2238" t="s">
        <v>8</v>
      </c>
      <c r="D2238">
        <v>80</v>
      </c>
      <c r="E2238">
        <v>57</v>
      </c>
      <c r="F2238">
        <v>24</v>
      </c>
      <c r="G2238">
        <v>0</v>
      </c>
      <c r="H2238" t="str">
        <f t="shared" si="34"/>
        <v>2024年</v>
      </c>
    </row>
    <row r="2239" spans="1:8">
      <c r="A2239" t="s">
        <v>123</v>
      </c>
      <c r="B2239" t="s">
        <v>7</v>
      </c>
      <c r="C2239" t="s">
        <v>12</v>
      </c>
      <c r="D2239">
        <v>90</v>
      </c>
      <c r="E2239">
        <v>1655.1613095716</v>
      </c>
      <c r="F2239">
        <v>527</v>
      </c>
      <c r="G2239">
        <v>23</v>
      </c>
      <c r="H2239" t="str">
        <f t="shared" si="34"/>
        <v>2024年</v>
      </c>
    </row>
    <row r="2240" spans="1:8">
      <c r="A2240" t="s">
        <v>123</v>
      </c>
      <c r="B2240" t="s">
        <v>13</v>
      </c>
      <c r="C2240" t="s">
        <v>10</v>
      </c>
      <c r="D2240">
        <v>100</v>
      </c>
      <c r="E2240">
        <v>92</v>
      </c>
      <c r="F2240">
        <v>39</v>
      </c>
      <c r="G2240">
        <v>6</v>
      </c>
      <c r="H2240" t="str">
        <f t="shared" si="34"/>
        <v>2024年</v>
      </c>
    </row>
    <row r="2241" spans="1:8">
      <c r="A2241" t="s">
        <v>123</v>
      </c>
      <c r="B2241" t="s">
        <v>13</v>
      </c>
      <c r="C2241" t="s">
        <v>10</v>
      </c>
      <c r="D2241">
        <v>140</v>
      </c>
      <c r="E2241">
        <v>169</v>
      </c>
      <c r="F2241">
        <v>95</v>
      </c>
      <c r="G2241">
        <v>14</v>
      </c>
      <c r="H2241" t="str">
        <f t="shared" si="34"/>
        <v>2024年</v>
      </c>
    </row>
    <row r="2242" spans="1:8">
      <c r="A2242" t="s">
        <v>123</v>
      </c>
      <c r="B2242" t="s">
        <v>7</v>
      </c>
      <c r="C2242" t="s">
        <v>10</v>
      </c>
      <c r="D2242">
        <v>150</v>
      </c>
      <c r="E2242">
        <v>21</v>
      </c>
      <c r="F2242">
        <v>7</v>
      </c>
      <c r="G2242">
        <v>2</v>
      </c>
      <c r="H2242" t="str">
        <f t="shared" si="34"/>
        <v>2024年</v>
      </c>
    </row>
    <row r="2243" spans="1:8">
      <c r="A2243" t="s">
        <v>123</v>
      </c>
      <c r="B2243" t="s">
        <v>7</v>
      </c>
      <c r="C2243" t="s">
        <v>12</v>
      </c>
      <c r="D2243">
        <v>150</v>
      </c>
      <c r="E2243">
        <v>17</v>
      </c>
      <c r="F2243">
        <v>5</v>
      </c>
      <c r="G2243">
        <v>1</v>
      </c>
      <c r="H2243" t="str">
        <f t="shared" ref="H2243:H2306" si="35">LEFT(A2243,5)</f>
        <v>2024年</v>
      </c>
    </row>
    <row r="2244" spans="1:8">
      <c r="A2244" t="s">
        <v>124</v>
      </c>
      <c r="B2244" t="s">
        <v>7</v>
      </c>
      <c r="C2244" t="s">
        <v>12</v>
      </c>
      <c r="E2244">
        <v>780.89464389030002</v>
      </c>
      <c r="F2244">
        <v>174</v>
      </c>
      <c r="G2244">
        <v>8</v>
      </c>
      <c r="H2244" t="str">
        <f t="shared" si="35"/>
        <v>2024年</v>
      </c>
    </row>
    <row r="2245" spans="1:8">
      <c r="A2245" t="s">
        <v>124</v>
      </c>
      <c r="B2245" t="s">
        <v>7</v>
      </c>
      <c r="C2245" t="s">
        <v>10</v>
      </c>
      <c r="D2245">
        <v>70</v>
      </c>
      <c r="E2245">
        <v>553.23966942150003</v>
      </c>
      <c r="F2245">
        <v>344</v>
      </c>
      <c r="G2245">
        <v>12</v>
      </c>
      <c r="H2245" t="str">
        <f t="shared" si="35"/>
        <v>2024年</v>
      </c>
    </row>
    <row r="2246" spans="1:8">
      <c r="A2246" t="s">
        <v>124</v>
      </c>
      <c r="B2246" t="s">
        <v>7</v>
      </c>
      <c r="C2246" t="s">
        <v>10</v>
      </c>
      <c r="D2246">
        <v>80</v>
      </c>
      <c r="E2246">
        <v>1818.0155040187001</v>
      </c>
      <c r="F2246">
        <v>737</v>
      </c>
      <c r="G2246">
        <v>43</v>
      </c>
      <c r="H2246" t="str">
        <f t="shared" si="35"/>
        <v>2024年</v>
      </c>
    </row>
    <row r="2247" spans="1:8">
      <c r="A2247" t="s">
        <v>124</v>
      </c>
      <c r="B2247" t="s">
        <v>7</v>
      </c>
      <c r="C2247" t="s">
        <v>10</v>
      </c>
      <c r="D2247">
        <v>90</v>
      </c>
      <c r="E2247">
        <v>112.5</v>
      </c>
      <c r="F2247">
        <v>28</v>
      </c>
      <c r="G2247">
        <v>0</v>
      </c>
      <c r="H2247" t="str">
        <f t="shared" si="35"/>
        <v>2024年</v>
      </c>
    </row>
    <row r="2248" spans="1:8">
      <c r="A2248" t="s">
        <v>124</v>
      </c>
      <c r="B2248" t="s">
        <v>7</v>
      </c>
      <c r="C2248" t="s">
        <v>12</v>
      </c>
      <c r="D2248">
        <v>90</v>
      </c>
      <c r="E2248">
        <v>73.5</v>
      </c>
      <c r="F2248">
        <v>20</v>
      </c>
      <c r="G2248">
        <v>1</v>
      </c>
      <c r="H2248" t="str">
        <f t="shared" si="35"/>
        <v>2024年</v>
      </c>
    </row>
    <row r="2249" spans="1:8">
      <c r="A2249" t="s">
        <v>124</v>
      </c>
      <c r="B2249" t="s">
        <v>7</v>
      </c>
      <c r="C2249" t="s">
        <v>12</v>
      </c>
      <c r="D2249">
        <v>160</v>
      </c>
      <c r="E2249">
        <v>109.7666666667</v>
      </c>
      <c r="F2249">
        <v>47</v>
      </c>
      <c r="G2249">
        <v>4</v>
      </c>
      <c r="H2249" t="str">
        <f t="shared" si="35"/>
        <v>2024年</v>
      </c>
    </row>
    <row r="2250" spans="1:8">
      <c r="A2250" t="s">
        <v>125</v>
      </c>
      <c r="B2250" t="s">
        <v>7</v>
      </c>
      <c r="C2250" t="s">
        <v>12</v>
      </c>
      <c r="D2250">
        <v>80</v>
      </c>
      <c r="E2250">
        <v>55</v>
      </c>
      <c r="F2250">
        <v>20</v>
      </c>
      <c r="G2250">
        <v>2</v>
      </c>
      <c r="H2250" t="str">
        <f t="shared" si="35"/>
        <v>2024年</v>
      </c>
    </row>
    <row r="2251" spans="1:8">
      <c r="A2251" t="s">
        <v>125</v>
      </c>
      <c r="B2251" t="s">
        <v>7</v>
      </c>
      <c r="C2251" t="s">
        <v>10</v>
      </c>
      <c r="D2251">
        <v>120</v>
      </c>
      <c r="E2251">
        <v>2240.9684855234</v>
      </c>
      <c r="F2251">
        <v>1140</v>
      </c>
      <c r="G2251">
        <v>75</v>
      </c>
      <c r="H2251" t="str">
        <f t="shared" si="35"/>
        <v>2024年</v>
      </c>
    </row>
    <row r="2252" spans="1:8">
      <c r="A2252" t="s">
        <v>125</v>
      </c>
      <c r="B2252" t="s">
        <v>7</v>
      </c>
      <c r="C2252" t="s">
        <v>12</v>
      </c>
      <c r="D2252">
        <v>170</v>
      </c>
      <c r="E2252">
        <v>30.050310910099999</v>
      </c>
      <c r="F2252">
        <v>18</v>
      </c>
      <c r="G2252">
        <v>3</v>
      </c>
      <c r="H2252" t="str">
        <f t="shared" si="35"/>
        <v>2024年</v>
      </c>
    </row>
    <row r="2253" spans="1:8">
      <c r="A2253" t="s">
        <v>126</v>
      </c>
      <c r="B2253" t="s">
        <v>7</v>
      </c>
      <c r="C2253" t="s">
        <v>10</v>
      </c>
      <c r="E2253">
        <v>132.1666666667</v>
      </c>
      <c r="F2253">
        <v>32</v>
      </c>
      <c r="G2253">
        <v>2</v>
      </c>
      <c r="H2253" t="str">
        <f t="shared" si="35"/>
        <v>2024年</v>
      </c>
    </row>
    <row r="2254" spans="1:8">
      <c r="A2254" t="s">
        <v>126</v>
      </c>
      <c r="B2254" t="s">
        <v>7</v>
      </c>
      <c r="C2254" t="s">
        <v>12</v>
      </c>
      <c r="E2254">
        <v>65.833333333300004</v>
      </c>
      <c r="F2254">
        <v>5</v>
      </c>
      <c r="G2254">
        <v>0</v>
      </c>
      <c r="H2254" t="str">
        <f t="shared" si="35"/>
        <v>2024年</v>
      </c>
    </row>
    <row r="2255" spans="1:8">
      <c r="A2255" t="s">
        <v>126</v>
      </c>
      <c r="B2255" t="s">
        <v>13</v>
      </c>
      <c r="C2255" t="s">
        <v>8</v>
      </c>
      <c r="D2255">
        <v>70</v>
      </c>
      <c r="E2255">
        <v>1</v>
      </c>
      <c r="F2255">
        <v>1</v>
      </c>
      <c r="G2255">
        <v>1</v>
      </c>
      <c r="H2255" t="str">
        <f t="shared" si="35"/>
        <v>2024年</v>
      </c>
    </row>
    <row r="2256" spans="1:8">
      <c r="A2256" t="s">
        <v>126</v>
      </c>
      <c r="B2256" t="s">
        <v>7</v>
      </c>
      <c r="C2256" t="s">
        <v>10</v>
      </c>
      <c r="D2256">
        <v>80</v>
      </c>
      <c r="E2256">
        <v>11</v>
      </c>
      <c r="F2256">
        <v>2</v>
      </c>
      <c r="G2256">
        <v>0</v>
      </c>
      <c r="H2256" t="str">
        <f t="shared" si="35"/>
        <v>2024年</v>
      </c>
    </row>
    <row r="2257" spans="1:8">
      <c r="A2257" t="s">
        <v>126</v>
      </c>
      <c r="B2257" t="s">
        <v>7</v>
      </c>
      <c r="C2257" t="s">
        <v>12</v>
      </c>
      <c r="D2257">
        <v>90</v>
      </c>
      <c r="E2257">
        <v>670.01059203060004</v>
      </c>
      <c r="F2257">
        <v>122</v>
      </c>
      <c r="G2257">
        <v>3</v>
      </c>
      <c r="H2257" t="str">
        <f t="shared" si="35"/>
        <v>2024年</v>
      </c>
    </row>
    <row r="2258" spans="1:8">
      <c r="A2258" t="s">
        <v>126</v>
      </c>
      <c r="B2258" t="s">
        <v>7</v>
      </c>
      <c r="C2258" t="s">
        <v>8</v>
      </c>
      <c r="D2258">
        <v>110</v>
      </c>
      <c r="E2258">
        <v>5</v>
      </c>
      <c r="F2258">
        <v>1</v>
      </c>
      <c r="G2258">
        <v>0</v>
      </c>
      <c r="H2258" t="str">
        <f t="shared" si="35"/>
        <v>2024年</v>
      </c>
    </row>
    <row r="2259" spans="1:8">
      <c r="A2259" t="s">
        <v>126</v>
      </c>
      <c r="B2259" t="s">
        <v>7</v>
      </c>
      <c r="C2259" t="s">
        <v>10</v>
      </c>
      <c r="D2259">
        <v>140</v>
      </c>
      <c r="E2259">
        <v>73.5</v>
      </c>
      <c r="F2259">
        <v>29</v>
      </c>
      <c r="G2259">
        <v>2</v>
      </c>
      <c r="H2259" t="str">
        <f t="shared" si="35"/>
        <v>2024年</v>
      </c>
    </row>
    <row r="2260" spans="1:8">
      <c r="A2260" t="s">
        <v>126</v>
      </c>
      <c r="B2260" t="s">
        <v>7</v>
      </c>
      <c r="C2260" t="s">
        <v>10</v>
      </c>
      <c r="D2260">
        <v>150</v>
      </c>
      <c r="E2260">
        <v>939.07547746379998</v>
      </c>
      <c r="F2260">
        <v>545</v>
      </c>
      <c r="G2260">
        <v>59</v>
      </c>
      <c r="H2260" t="str">
        <f t="shared" si="35"/>
        <v>2024年</v>
      </c>
    </row>
    <row r="2261" spans="1:8">
      <c r="A2261" t="s">
        <v>127</v>
      </c>
      <c r="B2261" t="s">
        <v>7</v>
      </c>
      <c r="C2261" t="s">
        <v>10</v>
      </c>
      <c r="D2261">
        <v>120</v>
      </c>
      <c r="E2261">
        <v>2728.0951616887</v>
      </c>
      <c r="F2261">
        <v>1579</v>
      </c>
      <c r="G2261">
        <v>103</v>
      </c>
      <c r="H2261" t="str">
        <f t="shared" si="35"/>
        <v>2024年</v>
      </c>
    </row>
    <row r="2262" spans="1:8">
      <c r="A2262" t="s">
        <v>127</v>
      </c>
      <c r="B2262" t="s">
        <v>13</v>
      </c>
      <c r="C2262" t="s">
        <v>10</v>
      </c>
      <c r="D2262">
        <v>120</v>
      </c>
      <c r="E2262">
        <v>2259.2306790475</v>
      </c>
      <c r="F2262">
        <v>1179</v>
      </c>
      <c r="G2262">
        <v>131</v>
      </c>
      <c r="H2262" t="str">
        <f t="shared" si="35"/>
        <v>2024年</v>
      </c>
    </row>
    <row r="2263" spans="1:8">
      <c r="A2263" t="s">
        <v>127</v>
      </c>
      <c r="B2263" t="s">
        <v>7</v>
      </c>
      <c r="C2263" t="s">
        <v>10</v>
      </c>
      <c r="D2263">
        <v>140</v>
      </c>
      <c r="E2263">
        <v>145.80000000000001</v>
      </c>
      <c r="F2263">
        <v>69</v>
      </c>
      <c r="G2263">
        <v>2</v>
      </c>
      <c r="H2263" t="str">
        <f t="shared" si="35"/>
        <v>2024年</v>
      </c>
    </row>
    <row r="2264" spans="1:8">
      <c r="A2264" t="s">
        <v>128</v>
      </c>
      <c r="B2264" t="s">
        <v>7</v>
      </c>
      <c r="C2264" t="s">
        <v>12</v>
      </c>
      <c r="D2264">
        <v>90</v>
      </c>
      <c r="E2264">
        <v>30.2</v>
      </c>
      <c r="F2264">
        <v>19</v>
      </c>
      <c r="G2264">
        <v>1</v>
      </c>
      <c r="H2264" t="str">
        <f t="shared" si="35"/>
        <v>2024年</v>
      </c>
    </row>
    <row r="2265" spans="1:8">
      <c r="A2265" t="s">
        <v>128</v>
      </c>
      <c r="B2265" t="s">
        <v>13</v>
      </c>
      <c r="C2265" t="s">
        <v>8</v>
      </c>
      <c r="D2265">
        <v>90</v>
      </c>
      <c r="E2265">
        <v>379.89245389119998</v>
      </c>
      <c r="F2265">
        <v>187</v>
      </c>
      <c r="G2265">
        <v>16</v>
      </c>
      <c r="H2265" t="str">
        <f t="shared" si="35"/>
        <v>2024年</v>
      </c>
    </row>
    <row r="2266" spans="1:8">
      <c r="A2266" t="s">
        <v>128</v>
      </c>
      <c r="B2266" t="s">
        <v>7</v>
      </c>
      <c r="C2266" t="s">
        <v>10</v>
      </c>
      <c r="D2266">
        <v>100</v>
      </c>
      <c r="E2266">
        <v>360.39843631600002</v>
      </c>
      <c r="F2266">
        <v>204</v>
      </c>
      <c r="G2266">
        <v>13</v>
      </c>
      <c r="H2266" t="str">
        <f t="shared" si="35"/>
        <v>2024年</v>
      </c>
    </row>
    <row r="2267" spans="1:8">
      <c r="A2267" t="s">
        <v>128</v>
      </c>
      <c r="B2267" t="s">
        <v>7</v>
      </c>
      <c r="C2267" t="s">
        <v>8</v>
      </c>
      <c r="D2267">
        <v>110</v>
      </c>
      <c r="E2267">
        <v>4</v>
      </c>
      <c r="F2267">
        <v>2</v>
      </c>
      <c r="G2267">
        <v>0</v>
      </c>
      <c r="H2267" t="str">
        <f t="shared" si="35"/>
        <v>2024年</v>
      </c>
    </row>
    <row r="2268" spans="1:8">
      <c r="A2268" t="s">
        <v>128</v>
      </c>
      <c r="B2268" t="s">
        <v>7</v>
      </c>
      <c r="C2268" t="s">
        <v>10</v>
      </c>
      <c r="D2268">
        <v>140</v>
      </c>
      <c r="E2268">
        <v>831.27936507940001</v>
      </c>
      <c r="F2268">
        <v>364</v>
      </c>
      <c r="G2268">
        <v>21</v>
      </c>
      <c r="H2268" t="str">
        <f t="shared" si="35"/>
        <v>2024年</v>
      </c>
    </row>
    <row r="2269" spans="1:8">
      <c r="A2269" t="s">
        <v>128</v>
      </c>
      <c r="B2269" t="s">
        <v>7</v>
      </c>
      <c r="C2269" t="s">
        <v>12</v>
      </c>
      <c r="D2269">
        <v>170</v>
      </c>
      <c r="E2269">
        <v>35.598871003799999</v>
      </c>
      <c r="F2269">
        <v>20</v>
      </c>
      <c r="G2269">
        <v>4</v>
      </c>
      <c r="H2269" t="str">
        <f t="shared" si="35"/>
        <v>2024年</v>
      </c>
    </row>
    <row r="2270" spans="1:8">
      <c r="A2270" t="s">
        <v>129</v>
      </c>
      <c r="B2270" t="s">
        <v>13</v>
      </c>
      <c r="C2270" t="s">
        <v>8</v>
      </c>
      <c r="D2270">
        <v>100</v>
      </c>
      <c r="E2270">
        <v>959</v>
      </c>
      <c r="F2270">
        <v>437</v>
      </c>
      <c r="G2270">
        <v>20</v>
      </c>
      <c r="H2270" t="str">
        <f t="shared" si="35"/>
        <v>2024年</v>
      </c>
    </row>
    <row r="2271" spans="1:8">
      <c r="A2271" t="s">
        <v>129</v>
      </c>
      <c r="B2271" t="s">
        <v>13</v>
      </c>
      <c r="C2271" t="s">
        <v>8</v>
      </c>
      <c r="D2271">
        <v>110</v>
      </c>
      <c r="E2271">
        <v>1114.9833333332999</v>
      </c>
      <c r="F2271">
        <v>464</v>
      </c>
      <c r="G2271">
        <v>21</v>
      </c>
      <c r="H2271" t="str">
        <f t="shared" si="35"/>
        <v>2024年</v>
      </c>
    </row>
    <row r="2272" spans="1:8">
      <c r="A2272" t="s">
        <v>129</v>
      </c>
      <c r="B2272" t="s">
        <v>13</v>
      </c>
      <c r="C2272" t="s">
        <v>8</v>
      </c>
      <c r="D2272">
        <v>150</v>
      </c>
      <c r="E2272">
        <v>3633.5442307692001</v>
      </c>
      <c r="F2272">
        <v>1834</v>
      </c>
      <c r="G2272">
        <v>192</v>
      </c>
      <c r="H2272" t="str">
        <f t="shared" si="35"/>
        <v>2024年</v>
      </c>
    </row>
    <row r="2273" spans="1:8">
      <c r="A2273" t="s">
        <v>130</v>
      </c>
      <c r="B2273" t="s">
        <v>13</v>
      </c>
      <c r="C2273" t="s">
        <v>8</v>
      </c>
      <c r="D2273">
        <v>60</v>
      </c>
      <c r="E2273">
        <v>48.487524240500001</v>
      </c>
      <c r="F2273">
        <v>16</v>
      </c>
      <c r="G2273">
        <v>0</v>
      </c>
      <c r="H2273" t="str">
        <f t="shared" si="35"/>
        <v>2024年</v>
      </c>
    </row>
    <row r="2274" spans="1:8">
      <c r="A2274" t="s">
        <v>130</v>
      </c>
      <c r="B2274" t="s">
        <v>7</v>
      </c>
      <c r="C2274" t="s">
        <v>12</v>
      </c>
      <c r="D2274">
        <v>80</v>
      </c>
      <c r="E2274">
        <v>322.60333333339997</v>
      </c>
      <c r="F2274">
        <v>105</v>
      </c>
      <c r="G2274">
        <v>1</v>
      </c>
      <c r="H2274" t="str">
        <f t="shared" si="35"/>
        <v>2024年</v>
      </c>
    </row>
    <row r="2275" spans="1:8">
      <c r="A2275" t="s">
        <v>130</v>
      </c>
      <c r="B2275" t="s">
        <v>7</v>
      </c>
      <c r="C2275" t="s">
        <v>10</v>
      </c>
      <c r="D2275">
        <v>90</v>
      </c>
      <c r="E2275">
        <v>6148.8477165560998</v>
      </c>
      <c r="F2275">
        <v>2386</v>
      </c>
      <c r="G2275">
        <v>85</v>
      </c>
      <c r="H2275" t="str">
        <f t="shared" si="35"/>
        <v>2024年</v>
      </c>
    </row>
    <row r="2276" spans="1:8">
      <c r="A2276" t="s">
        <v>130</v>
      </c>
      <c r="B2276" t="s">
        <v>7</v>
      </c>
      <c r="C2276" t="s">
        <v>8</v>
      </c>
      <c r="D2276">
        <v>100</v>
      </c>
      <c r="E2276">
        <v>27.608333333299999</v>
      </c>
      <c r="F2276">
        <v>9</v>
      </c>
      <c r="G2276">
        <v>0</v>
      </c>
      <c r="H2276" t="str">
        <f t="shared" si="35"/>
        <v>2024年</v>
      </c>
    </row>
    <row r="2277" spans="1:8">
      <c r="A2277" t="s">
        <v>130</v>
      </c>
      <c r="B2277" t="s">
        <v>7</v>
      </c>
      <c r="C2277" t="s">
        <v>10</v>
      </c>
      <c r="D2277">
        <v>130</v>
      </c>
      <c r="E2277">
        <v>834.35453133819999</v>
      </c>
      <c r="F2277">
        <v>294</v>
      </c>
      <c r="G2277">
        <v>15</v>
      </c>
      <c r="H2277" t="str">
        <f t="shared" si="35"/>
        <v>2024年</v>
      </c>
    </row>
    <row r="2278" spans="1:8">
      <c r="A2278" t="s">
        <v>130</v>
      </c>
      <c r="B2278" t="s">
        <v>7</v>
      </c>
      <c r="C2278" t="s">
        <v>8</v>
      </c>
      <c r="D2278">
        <v>140</v>
      </c>
      <c r="E2278">
        <v>5</v>
      </c>
      <c r="F2278">
        <v>4</v>
      </c>
      <c r="G2278">
        <v>1</v>
      </c>
      <c r="H2278" t="str">
        <f t="shared" si="35"/>
        <v>2024年</v>
      </c>
    </row>
    <row r="2279" spans="1:8">
      <c r="A2279" t="s">
        <v>130</v>
      </c>
      <c r="B2279" t="s">
        <v>7</v>
      </c>
      <c r="C2279" t="s">
        <v>8</v>
      </c>
      <c r="D2279">
        <v>150</v>
      </c>
      <c r="E2279">
        <v>4</v>
      </c>
      <c r="F2279">
        <v>1</v>
      </c>
      <c r="G2279">
        <v>0</v>
      </c>
      <c r="H2279" t="str">
        <f t="shared" si="35"/>
        <v>2024年</v>
      </c>
    </row>
    <row r="2280" spans="1:8">
      <c r="A2280" t="s">
        <v>131</v>
      </c>
      <c r="B2280" t="s">
        <v>7</v>
      </c>
      <c r="C2280" t="s">
        <v>8</v>
      </c>
      <c r="D2280">
        <v>80</v>
      </c>
      <c r="E2280">
        <v>692.68965845590003</v>
      </c>
      <c r="F2280">
        <v>208</v>
      </c>
      <c r="G2280">
        <v>5</v>
      </c>
      <c r="H2280" t="str">
        <f t="shared" si="35"/>
        <v>2024年</v>
      </c>
    </row>
    <row r="2281" spans="1:8">
      <c r="A2281" t="s">
        <v>131</v>
      </c>
      <c r="B2281" t="s">
        <v>13</v>
      </c>
      <c r="C2281" t="s">
        <v>8</v>
      </c>
      <c r="D2281">
        <v>100</v>
      </c>
      <c r="E2281">
        <v>390.75657894739999</v>
      </c>
      <c r="F2281">
        <v>150</v>
      </c>
      <c r="G2281">
        <v>6</v>
      </c>
      <c r="H2281" t="str">
        <f t="shared" si="35"/>
        <v>2024年</v>
      </c>
    </row>
    <row r="2282" spans="1:8">
      <c r="A2282" t="s">
        <v>131</v>
      </c>
      <c r="B2282" t="s">
        <v>7</v>
      </c>
      <c r="C2282" t="s">
        <v>10</v>
      </c>
      <c r="D2282">
        <v>160</v>
      </c>
      <c r="E2282">
        <v>108.5604395605</v>
      </c>
      <c r="F2282">
        <v>79</v>
      </c>
      <c r="G2282">
        <v>14</v>
      </c>
      <c r="H2282" t="str">
        <f t="shared" si="35"/>
        <v>2024年</v>
      </c>
    </row>
    <row r="2283" spans="1:8">
      <c r="A2283" t="s">
        <v>132</v>
      </c>
      <c r="B2283" t="s">
        <v>7</v>
      </c>
      <c r="C2283" t="s">
        <v>10</v>
      </c>
      <c r="E2283">
        <v>2818.5757786268</v>
      </c>
      <c r="F2283">
        <v>1197</v>
      </c>
      <c r="G2283">
        <v>63</v>
      </c>
      <c r="H2283" t="str">
        <f t="shared" si="35"/>
        <v>2024年</v>
      </c>
    </row>
    <row r="2284" spans="1:8">
      <c r="A2284" t="s">
        <v>132</v>
      </c>
      <c r="B2284" t="s">
        <v>13</v>
      </c>
      <c r="C2284" t="s">
        <v>8</v>
      </c>
      <c r="E2284">
        <v>759.61568542960003</v>
      </c>
      <c r="F2284">
        <v>297</v>
      </c>
      <c r="G2284">
        <v>19</v>
      </c>
      <c r="H2284" t="str">
        <f t="shared" si="35"/>
        <v>2024年</v>
      </c>
    </row>
    <row r="2285" spans="1:8">
      <c r="A2285" t="s">
        <v>132</v>
      </c>
      <c r="B2285" t="s">
        <v>13</v>
      </c>
      <c r="C2285" t="s">
        <v>8</v>
      </c>
      <c r="D2285">
        <v>110</v>
      </c>
      <c r="E2285">
        <v>1025.9861134856999</v>
      </c>
      <c r="F2285">
        <v>517</v>
      </c>
      <c r="G2285">
        <v>16</v>
      </c>
      <c r="H2285" t="str">
        <f t="shared" si="35"/>
        <v>2024年</v>
      </c>
    </row>
    <row r="2286" spans="1:8">
      <c r="A2286" t="s">
        <v>132</v>
      </c>
      <c r="B2286" t="s">
        <v>13</v>
      </c>
      <c r="C2286" t="s">
        <v>10</v>
      </c>
      <c r="D2286">
        <v>120</v>
      </c>
      <c r="E2286">
        <v>885.54233643969997</v>
      </c>
      <c r="F2286">
        <v>452</v>
      </c>
      <c r="G2286">
        <v>30</v>
      </c>
      <c r="H2286" t="str">
        <f t="shared" si="35"/>
        <v>2024年</v>
      </c>
    </row>
    <row r="2287" spans="1:8">
      <c r="A2287" t="s">
        <v>133</v>
      </c>
      <c r="B2287" t="s">
        <v>7</v>
      </c>
      <c r="C2287" t="s">
        <v>8</v>
      </c>
      <c r="D2287">
        <v>70</v>
      </c>
      <c r="E2287">
        <v>1891.3615486765</v>
      </c>
      <c r="F2287">
        <v>691</v>
      </c>
      <c r="G2287">
        <v>17</v>
      </c>
      <c r="H2287" t="str">
        <f t="shared" si="35"/>
        <v>2024年</v>
      </c>
    </row>
    <row r="2288" spans="1:8">
      <c r="A2288" t="s">
        <v>133</v>
      </c>
      <c r="B2288" t="s">
        <v>7</v>
      </c>
      <c r="C2288" t="s">
        <v>8</v>
      </c>
      <c r="D2288">
        <v>100</v>
      </c>
      <c r="E2288">
        <v>1262.8937818336001</v>
      </c>
      <c r="F2288">
        <v>398</v>
      </c>
      <c r="G2288">
        <v>9</v>
      </c>
      <c r="H2288" t="str">
        <f t="shared" si="35"/>
        <v>2024年</v>
      </c>
    </row>
    <row r="2289" spans="1:8">
      <c r="A2289" t="s">
        <v>133</v>
      </c>
      <c r="B2289" t="s">
        <v>13</v>
      </c>
      <c r="C2289" t="s">
        <v>10</v>
      </c>
      <c r="D2289">
        <v>120</v>
      </c>
      <c r="E2289">
        <v>1234.7533356373001</v>
      </c>
      <c r="F2289">
        <v>445</v>
      </c>
      <c r="G2289">
        <v>39</v>
      </c>
      <c r="H2289" t="str">
        <f t="shared" si="35"/>
        <v>2024年</v>
      </c>
    </row>
    <row r="2290" spans="1:8">
      <c r="A2290" t="s">
        <v>133</v>
      </c>
      <c r="B2290" t="s">
        <v>7</v>
      </c>
      <c r="C2290" t="s">
        <v>10</v>
      </c>
      <c r="D2290">
        <v>150</v>
      </c>
      <c r="E2290">
        <v>7</v>
      </c>
      <c r="F2290">
        <v>4</v>
      </c>
      <c r="G2290">
        <v>1</v>
      </c>
      <c r="H2290" t="str">
        <f t="shared" si="35"/>
        <v>2024年</v>
      </c>
    </row>
    <row r="2291" spans="1:8">
      <c r="A2291" t="s">
        <v>133</v>
      </c>
      <c r="B2291" t="s">
        <v>7</v>
      </c>
      <c r="C2291" t="s">
        <v>8</v>
      </c>
      <c r="D2291">
        <v>160</v>
      </c>
      <c r="E2291">
        <v>585.58047233900004</v>
      </c>
      <c r="F2291">
        <v>285</v>
      </c>
      <c r="G2291">
        <v>36</v>
      </c>
      <c r="H2291" t="str">
        <f t="shared" si="35"/>
        <v>2024年</v>
      </c>
    </row>
    <row r="2292" spans="1:8">
      <c r="A2292" t="s">
        <v>134</v>
      </c>
      <c r="B2292" t="s">
        <v>13</v>
      </c>
      <c r="C2292" t="s">
        <v>10</v>
      </c>
      <c r="D2292">
        <v>90</v>
      </c>
      <c r="E2292">
        <v>2241.6848527582001</v>
      </c>
      <c r="F2292">
        <v>724</v>
      </c>
      <c r="G2292">
        <v>42</v>
      </c>
      <c r="H2292" t="str">
        <f t="shared" si="35"/>
        <v>2024年</v>
      </c>
    </row>
    <row r="2293" spans="1:8">
      <c r="A2293" t="s">
        <v>134</v>
      </c>
      <c r="B2293" t="s">
        <v>7</v>
      </c>
      <c r="C2293" t="s">
        <v>10</v>
      </c>
      <c r="D2293">
        <v>100</v>
      </c>
      <c r="E2293">
        <v>510.0155555568</v>
      </c>
      <c r="F2293">
        <v>196</v>
      </c>
      <c r="G2293">
        <v>4</v>
      </c>
      <c r="H2293" t="str">
        <f t="shared" si="35"/>
        <v>2024年</v>
      </c>
    </row>
    <row r="2294" spans="1:8">
      <c r="A2294" t="s">
        <v>134</v>
      </c>
      <c r="B2294" t="s">
        <v>7</v>
      </c>
      <c r="C2294" t="s">
        <v>12</v>
      </c>
      <c r="D2294">
        <v>130</v>
      </c>
      <c r="E2294">
        <v>5443.3685545701001</v>
      </c>
      <c r="F2294">
        <v>2023</v>
      </c>
      <c r="G2294">
        <v>85</v>
      </c>
      <c r="H2294" t="str">
        <f t="shared" si="35"/>
        <v>2024年</v>
      </c>
    </row>
    <row r="2295" spans="1:8">
      <c r="A2295" t="s">
        <v>134</v>
      </c>
      <c r="B2295" t="s">
        <v>7</v>
      </c>
      <c r="C2295" t="s">
        <v>10</v>
      </c>
      <c r="D2295">
        <v>140</v>
      </c>
      <c r="E2295">
        <v>4.5</v>
      </c>
      <c r="F2295">
        <v>3</v>
      </c>
      <c r="G2295">
        <v>0</v>
      </c>
      <c r="H2295" t="str">
        <f t="shared" si="35"/>
        <v>2024年</v>
      </c>
    </row>
    <row r="2296" spans="1:8">
      <c r="A2296" t="s">
        <v>134</v>
      </c>
      <c r="B2296" t="s">
        <v>7</v>
      </c>
      <c r="C2296" t="s">
        <v>12</v>
      </c>
      <c r="D2296">
        <v>150</v>
      </c>
      <c r="E2296">
        <v>34.200000000000003</v>
      </c>
      <c r="F2296">
        <v>14</v>
      </c>
      <c r="G2296">
        <v>1</v>
      </c>
      <c r="H2296" t="str">
        <f t="shared" si="35"/>
        <v>2024年</v>
      </c>
    </row>
    <row r="2297" spans="1:8">
      <c r="A2297" t="s">
        <v>135</v>
      </c>
      <c r="B2297" t="s">
        <v>13</v>
      </c>
      <c r="C2297" t="s">
        <v>8</v>
      </c>
      <c r="D2297">
        <v>40</v>
      </c>
      <c r="E2297">
        <v>135.3504273504</v>
      </c>
      <c r="F2297">
        <v>30</v>
      </c>
      <c r="G2297">
        <v>0</v>
      </c>
      <c r="H2297" t="str">
        <f t="shared" si="35"/>
        <v>2024年</v>
      </c>
    </row>
    <row r="2298" spans="1:8">
      <c r="A2298" t="s">
        <v>135</v>
      </c>
      <c r="B2298" t="s">
        <v>13</v>
      </c>
      <c r="C2298" t="s">
        <v>10</v>
      </c>
      <c r="D2298">
        <v>60</v>
      </c>
      <c r="E2298">
        <v>586.23333333330004</v>
      </c>
      <c r="F2298">
        <v>100</v>
      </c>
      <c r="G2298">
        <v>3</v>
      </c>
      <c r="H2298" t="str">
        <f t="shared" si="35"/>
        <v>2024年</v>
      </c>
    </row>
    <row r="2299" spans="1:8">
      <c r="A2299" t="s">
        <v>135</v>
      </c>
      <c r="B2299" t="s">
        <v>7</v>
      </c>
      <c r="C2299" t="s">
        <v>10</v>
      </c>
      <c r="D2299">
        <v>70</v>
      </c>
      <c r="E2299">
        <v>4062.3721466593001</v>
      </c>
      <c r="F2299">
        <v>1566</v>
      </c>
      <c r="G2299">
        <v>55</v>
      </c>
      <c r="H2299" t="str">
        <f t="shared" si="35"/>
        <v>2024年</v>
      </c>
    </row>
    <row r="2300" spans="1:8">
      <c r="A2300" t="s">
        <v>135</v>
      </c>
      <c r="B2300" t="s">
        <v>7</v>
      </c>
      <c r="C2300" t="s">
        <v>8</v>
      </c>
      <c r="D2300">
        <v>100</v>
      </c>
      <c r="E2300">
        <v>2826</v>
      </c>
      <c r="F2300">
        <v>1195</v>
      </c>
      <c r="G2300">
        <v>50</v>
      </c>
      <c r="H2300" t="str">
        <f t="shared" si="35"/>
        <v>2024年</v>
      </c>
    </row>
    <row r="2301" spans="1:8">
      <c r="A2301" t="s">
        <v>135</v>
      </c>
      <c r="B2301" t="s">
        <v>7</v>
      </c>
      <c r="C2301" t="s">
        <v>12</v>
      </c>
      <c r="D2301">
        <v>130</v>
      </c>
      <c r="E2301">
        <v>16.265103634300001</v>
      </c>
      <c r="F2301">
        <v>6</v>
      </c>
      <c r="G2301">
        <v>0</v>
      </c>
      <c r="H2301" t="str">
        <f t="shared" si="35"/>
        <v>2024年</v>
      </c>
    </row>
    <row r="2302" spans="1:8">
      <c r="A2302" t="s">
        <v>135</v>
      </c>
      <c r="B2302" t="s">
        <v>13</v>
      </c>
      <c r="C2302" t="s">
        <v>8</v>
      </c>
      <c r="D2302">
        <v>140</v>
      </c>
      <c r="E2302">
        <v>653.82402952029997</v>
      </c>
      <c r="F2302">
        <v>219</v>
      </c>
      <c r="G2302">
        <v>9</v>
      </c>
      <c r="H2302" t="str">
        <f t="shared" si="35"/>
        <v>2024年</v>
      </c>
    </row>
    <row r="2303" spans="1:8">
      <c r="A2303" t="s">
        <v>137</v>
      </c>
      <c r="B2303" t="s">
        <v>13</v>
      </c>
      <c r="C2303" t="s">
        <v>8</v>
      </c>
      <c r="E2303">
        <v>73.352941176499996</v>
      </c>
      <c r="F2303">
        <v>25</v>
      </c>
      <c r="G2303">
        <v>2</v>
      </c>
      <c r="H2303" t="str">
        <f t="shared" si="35"/>
        <v>2024年</v>
      </c>
    </row>
    <row r="2304" spans="1:8">
      <c r="A2304" t="s">
        <v>137</v>
      </c>
      <c r="B2304" t="s">
        <v>13</v>
      </c>
      <c r="C2304" t="s">
        <v>8</v>
      </c>
      <c r="D2304">
        <v>90</v>
      </c>
      <c r="E2304">
        <v>562.96446540889997</v>
      </c>
      <c r="F2304">
        <v>241</v>
      </c>
      <c r="G2304">
        <v>25</v>
      </c>
      <c r="H2304" t="str">
        <f t="shared" si="35"/>
        <v>2024年</v>
      </c>
    </row>
    <row r="2305" spans="1:8">
      <c r="A2305" t="s">
        <v>137</v>
      </c>
      <c r="B2305" t="s">
        <v>7</v>
      </c>
      <c r="C2305" t="s">
        <v>10</v>
      </c>
      <c r="D2305">
        <v>120</v>
      </c>
      <c r="E2305">
        <v>2.0370370370000002</v>
      </c>
      <c r="F2305">
        <v>1</v>
      </c>
      <c r="G2305">
        <v>0</v>
      </c>
      <c r="H2305" t="str">
        <f t="shared" si="35"/>
        <v>2024年</v>
      </c>
    </row>
    <row r="2306" spans="1:8">
      <c r="A2306" t="s">
        <v>138</v>
      </c>
      <c r="B2306" t="s">
        <v>13</v>
      </c>
      <c r="C2306" t="s">
        <v>8</v>
      </c>
      <c r="D2306">
        <v>100</v>
      </c>
      <c r="E2306">
        <v>741.25260217540006</v>
      </c>
      <c r="F2306">
        <v>239</v>
      </c>
      <c r="G2306">
        <v>4</v>
      </c>
      <c r="H2306" t="str">
        <f t="shared" si="35"/>
        <v>2024年</v>
      </c>
    </row>
    <row r="2307" spans="1:8">
      <c r="A2307" t="s">
        <v>138</v>
      </c>
      <c r="B2307" t="s">
        <v>7</v>
      </c>
      <c r="C2307" t="s">
        <v>10</v>
      </c>
      <c r="D2307">
        <v>130</v>
      </c>
      <c r="E2307">
        <v>274.9583333333</v>
      </c>
      <c r="F2307">
        <v>151</v>
      </c>
      <c r="G2307">
        <v>12</v>
      </c>
      <c r="H2307" t="str">
        <f t="shared" ref="H2307:H2370" si="36">LEFT(A2307,5)</f>
        <v>2024年</v>
      </c>
    </row>
    <row r="2308" spans="1:8">
      <c r="A2308" t="s">
        <v>138</v>
      </c>
      <c r="B2308" t="s">
        <v>13</v>
      </c>
      <c r="C2308" t="s">
        <v>8</v>
      </c>
      <c r="D2308">
        <v>130</v>
      </c>
      <c r="E2308">
        <v>886.8202647736</v>
      </c>
      <c r="F2308">
        <v>319</v>
      </c>
      <c r="G2308">
        <v>11</v>
      </c>
      <c r="H2308" t="str">
        <f t="shared" si="36"/>
        <v>2024年</v>
      </c>
    </row>
    <row r="2309" spans="1:8">
      <c r="A2309" t="s">
        <v>138</v>
      </c>
      <c r="B2309" t="s">
        <v>13</v>
      </c>
      <c r="C2309" t="s">
        <v>10</v>
      </c>
      <c r="D2309">
        <v>130</v>
      </c>
      <c r="E2309">
        <v>1391.2214018929999</v>
      </c>
      <c r="F2309">
        <v>552</v>
      </c>
      <c r="G2309">
        <v>20</v>
      </c>
      <c r="H2309" t="str">
        <f t="shared" si="36"/>
        <v>2024年</v>
      </c>
    </row>
    <row r="2310" spans="1:8">
      <c r="A2310" t="s">
        <v>138</v>
      </c>
      <c r="B2310" t="s">
        <v>13</v>
      </c>
      <c r="C2310" t="s">
        <v>10</v>
      </c>
      <c r="D2310">
        <v>160</v>
      </c>
      <c r="E2310">
        <v>230.36666666670001</v>
      </c>
      <c r="F2310">
        <v>149</v>
      </c>
      <c r="G2310">
        <v>16</v>
      </c>
      <c r="H2310" t="str">
        <f t="shared" si="36"/>
        <v>2024年</v>
      </c>
    </row>
    <row r="2311" spans="1:8">
      <c r="A2311" t="s">
        <v>139</v>
      </c>
      <c r="B2311" t="s">
        <v>7</v>
      </c>
      <c r="C2311" t="s">
        <v>10</v>
      </c>
      <c r="E2311">
        <v>12</v>
      </c>
      <c r="F2311">
        <v>8</v>
      </c>
      <c r="G2311">
        <v>0</v>
      </c>
      <c r="H2311" t="str">
        <f t="shared" si="36"/>
        <v>2024年</v>
      </c>
    </row>
    <row r="2312" spans="1:8">
      <c r="A2312" t="s">
        <v>139</v>
      </c>
      <c r="B2312" t="s">
        <v>7</v>
      </c>
      <c r="C2312" t="s">
        <v>8</v>
      </c>
      <c r="D2312">
        <v>100</v>
      </c>
      <c r="E2312">
        <v>799</v>
      </c>
      <c r="F2312">
        <v>276</v>
      </c>
      <c r="G2312">
        <v>15</v>
      </c>
      <c r="H2312" t="str">
        <f t="shared" si="36"/>
        <v>2024年</v>
      </c>
    </row>
    <row r="2313" spans="1:8">
      <c r="A2313" t="s">
        <v>139</v>
      </c>
      <c r="B2313" t="s">
        <v>7</v>
      </c>
      <c r="C2313" t="s">
        <v>8</v>
      </c>
      <c r="D2313">
        <v>110</v>
      </c>
      <c r="E2313">
        <v>608</v>
      </c>
      <c r="F2313">
        <v>169</v>
      </c>
      <c r="G2313">
        <v>7</v>
      </c>
      <c r="H2313" t="str">
        <f t="shared" si="36"/>
        <v>2024年</v>
      </c>
    </row>
    <row r="2314" spans="1:8">
      <c r="A2314" t="s">
        <v>139</v>
      </c>
      <c r="B2314" t="s">
        <v>13</v>
      </c>
      <c r="C2314" t="s">
        <v>8</v>
      </c>
      <c r="D2314">
        <v>170</v>
      </c>
      <c r="E2314">
        <v>345.43676965729998</v>
      </c>
      <c r="F2314">
        <v>131</v>
      </c>
      <c r="G2314">
        <v>7</v>
      </c>
      <c r="H2314" t="str">
        <f t="shared" si="36"/>
        <v>2024年</v>
      </c>
    </row>
    <row r="2315" spans="1:8">
      <c r="A2315" t="s">
        <v>151</v>
      </c>
      <c r="B2315" t="s">
        <v>7</v>
      </c>
      <c r="C2315" t="s">
        <v>12</v>
      </c>
      <c r="D2315">
        <v>70</v>
      </c>
      <c r="E2315">
        <v>476.19750016069997</v>
      </c>
      <c r="F2315">
        <v>162</v>
      </c>
      <c r="G2315">
        <v>10</v>
      </c>
      <c r="H2315" t="str">
        <f t="shared" si="36"/>
        <v>2024年</v>
      </c>
    </row>
    <row r="2316" spans="1:8">
      <c r="A2316" t="s">
        <v>151</v>
      </c>
      <c r="B2316" t="s">
        <v>7</v>
      </c>
      <c r="C2316" t="s">
        <v>12</v>
      </c>
      <c r="D2316">
        <v>80</v>
      </c>
      <c r="E2316">
        <v>46</v>
      </c>
      <c r="F2316">
        <v>26</v>
      </c>
      <c r="G2316">
        <v>0</v>
      </c>
      <c r="H2316" t="str">
        <f t="shared" si="36"/>
        <v>2024年</v>
      </c>
    </row>
    <row r="2317" spans="1:8">
      <c r="A2317" t="s">
        <v>140</v>
      </c>
      <c r="B2317" t="s">
        <v>13</v>
      </c>
      <c r="C2317" t="s">
        <v>8</v>
      </c>
      <c r="E2317">
        <v>416.39620915030002</v>
      </c>
      <c r="F2317">
        <v>237</v>
      </c>
      <c r="G2317">
        <v>20</v>
      </c>
      <c r="H2317" t="str">
        <f t="shared" si="36"/>
        <v>2024年</v>
      </c>
    </row>
    <row r="2318" spans="1:8">
      <c r="A2318" t="s">
        <v>140</v>
      </c>
      <c r="B2318" t="s">
        <v>7</v>
      </c>
      <c r="C2318" t="s">
        <v>12</v>
      </c>
      <c r="D2318">
        <v>60</v>
      </c>
      <c r="E2318">
        <v>11</v>
      </c>
      <c r="F2318">
        <v>4</v>
      </c>
      <c r="G2318">
        <v>0</v>
      </c>
      <c r="H2318" t="str">
        <f t="shared" si="36"/>
        <v>2024年</v>
      </c>
    </row>
    <row r="2319" spans="1:8">
      <c r="A2319" t="s">
        <v>140</v>
      </c>
      <c r="B2319" t="s">
        <v>7</v>
      </c>
      <c r="C2319" t="s">
        <v>8</v>
      </c>
      <c r="D2319">
        <v>70</v>
      </c>
      <c r="E2319">
        <v>871</v>
      </c>
      <c r="F2319">
        <v>211</v>
      </c>
      <c r="G2319">
        <v>5</v>
      </c>
      <c r="H2319" t="str">
        <f t="shared" si="36"/>
        <v>2024年</v>
      </c>
    </row>
    <row r="2320" spans="1:8">
      <c r="A2320" t="s">
        <v>140</v>
      </c>
      <c r="B2320" t="s">
        <v>13</v>
      </c>
      <c r="C2320" t="s">
        <v>8</v>
      </c>
      <c r="D2320">
        <v>140</v>
      </c>
      <c r="E2320">
        <v>968.13853662669999</v>
      </c>
      <c r="F2320">
        <v>349</v>
      </c>
      <c r="G2320">
        <v>14</v>
      </c>
      <c r="H2320" t="str">
        <f t="shared" si="36"/>
        <v>2024年</v>
      </c>
    </row>
    <row r="2321" spans="1:8">
      <c r="A2321" t="s">
        <v>140</v>
      </c>
      <c r="B2321" t="s">
        <v>7</v>
      </c>
      <c r="C2321" t="s">
        <v>8</v>
      </c>
      <c r="D2321">
        <v>150</v>
      </c>
      <c r="E2321">
        <v>13</v>
      </c>
      <c r="F2321">
        <v>7</v>
      </c>
      <c r="G2321">
        <v>0</v>
      </c>
      <c r="H2321" t="str">
        <f t="shared" si="36"/>
        <v>2024年</v>
      </c>
    </row>
    <row r="2322" spans="1:8">
      <c r="A2322" t="s">
        <v>140</v>
      </c>
      <c r="B2322" t="s">
        <v>7</v>
      </c>
      <c r="C2322" t="s">
        <v>10</v>
      </c>
      <c r="D2322">
        <v>160</v>
      </c>
      <c r="E2322">
        <v>307</v>
      </c>
      <c r="F2322">
        <v>109</v>
      </c>
      <c r="G2322">
        <v>11</v>
      </c>
      <c r="H2322" t="str">
        <f t="shared" si="36"/>
        <v>2024年</v>
      </c>
    </row>
    <row r="2323" spans="1:8">
      <c r="A2323" t="s">
        <v>141</v>
      </c>
      <c r="B2323" t="s">
        <v>7</v>
      </c>
      <c r="C2323" t="s">
        <v>12</v>
      </c>
      <c r="D2323">
        <v>70</v>
      </c>
      <c r="E2323">
        <v>2259.9242553692002</v>
      </c>
      <c r="F2323">
        <v>619</v>
      </c>
      <c r="G2323">
        <v>11</v>
      </c>
      <c r="H2323" t="str">
        <f t="shared" si="36"/>
        <v>2024年</v>
      </c>
    </row>
    <row r="2324" spans="1:8">
      <c r="A2324" t="s">
        <v>141</v>
      </c>
      <c r="B2324" t="s">
        <v>7</v>
      </c>
      <c r="C2324" t="s">
        <v>10</v>
      </c>
      <c r="D2324">
        <v>100</v>
      </c>
      <c r="E2324">
        <v>1727.0689703252999</v>
      </c>
      <c r="F2324">
        <v>610</v>
      </c>
      <c r="G2324">
        <v>23</v>
      </c>
      <c r="H2324" t="str">
        <f t="shared" si="36"/>
        <v>2024年</v>
      </c>
    </row>
    <row r="2325" spans="1:8">
      <c r="A2325" t="s">
        <v>141</v>
      </c>
      <c r="B2325" t="s">
        <v>13</v>
      </c>
      <c r="C2325" t="s">
        <v>10</v>
      </c>
      <c r="D2325">
        <v>100</v>
      </c>
      <c r="E2325">
        <v>54.6</v>
      </c>
      <c r="F2325">
        <v>20</v>
      </c>
      <c r="G2325">
        <v>3</v>
      </c>
      <c r="H2325" t="str">
        <f t="shared" si="36"/>
        <v>2024年</v>
      </c>
    </row>
    <row r="2326" spans="1:8">
      <c r="A2326" t="s">
        <v>141</v>
      </c>
      <c r="B2326" t="s">
        <v>13</v>
      </c>
      <c r="C2326" t="s">
        <v>10</v>
      </c>
      <c r="D2326">
        <v>110</v>
      </c>
      <c r="E2326">
        <v>5.6666666666000003</v>
      </c>
      <c r="F2326">
        <v>3</v>
      </c>
      <c r="G2326">
        <v>1</v>
      </c>
      <c r="H2326" t="str">
        <f t="shared" si="36"/>
        <v>2024年</v>
      </c>
    </row>
    <row r="2327" spans="1:8">
      <c r="A2327" t="s">
        <v>141</v>
      </c>
      <c r="B2327" t="s">
        <v>7</v>
      </c>
      <c r="C2327" t="s">
        <v>8</v>
      </c>
      <c r="D2327">
        <v>120</v>
      </c>
      <c r="E2327">
        <v>24.071428571399998</v>
      </c>
      <c r="F2327">
        <v>11</v>
      </c>
      <c r="G2327">
        <v>0</v>
      </c>
      <c r="H2327" t="str">
        <f t="shared" si="36"/>
        <v>2024年</v>
      </c>
    </row>
    <row r="2328" spans="1:8">
      <c r="A2328" t="s">
        <v>141</v>
      </c>
      <c r="B2328" t="s">
        <v>13</v>
      </c>
      <c r="C2328" t="s">
        <v>10</v>
      </c>
      <c r="D2328">
        <v>120</v>
      </c>
      <c r="E2328">
        <v>287.47783251229998</v>
      </c>
      <c r="F2328">
        <v>139</v>
      </c>
      <c r="G2328">
        <v>10</v>
      </c>
      <c r="H2328" t="str">
        <f t="shared" si="36"/>
        <v>2024年</v>
      </c>
    </row>
    <row r="2329" spans="1:8">
      <c r="A2329" t="s">
        <v>141</v>
      </c>
      <c r="B2329" t="s">
        <v>7</v>
      </c>
      <c r="C2329" t="s">
        <v>12</v>
      </c>
      <c r="D2329">
        <v>130</v>
      </c>
      <c r="E2329">
        <v>536.45436507930003</v>
      </c>
      <c r="F2329">
        <v>177</v>
      </c>
      <c r="G2329">
        <v>8</v>
      </c>
      <c r="H2329" t="str">
        <f t="shared" si="36"/>
        <v>2024年</v>
      </c>
    </row>
    <row r="2330" spans="1:8">
      <c r="A2330" t="s">
        <v>141</v>
      </c>
      <c r="B2330" t="s">
        <v>7</v>
      </c>
      <c r="C2330" t="s">
        <v>8</v>
      </c>
      <c r="D2330">
        <v>150</v>
      </c>
      <c r="E2330">
        <v>8</v>
      </c>
      <c r="F2330">
        <v>6</v>
      </c>
      <c r="G2330">
        <v>0</v>
      </c>
      <c r="H2330" t="str">
        <f t="shared" si="36"/>
        <v>2024年</v>
      </c>
    </row>
    <row r="2331" spans="1:8">
      <c r="A2331" t="s">
        <v>141</v>
      </c>
      <c r="B2331" t="s">
        <v>13</v>
      </c>
      <c r="C2331" t="s">
        <v>8</v>
      </c>
      <c r="D2331">
        <v>150</v>
      </c>
      <c r="E2331">
        <v>533.12860364079995</v>
      </c>
      <c r="F2331">
        <v>211</v>
      </c>
      <c r="G2331">
        <v>21</v>
      </c>
      <c r="H2331" t="str">
        <f t="shared" si="36"/>
        <v>2024年</v>
      </c>
    </row>
    <row r="2332" spans="1:8">
      <c r="A2332" t="s">
        <v>141</v>
      </c>
      <c r="B2332" t="s">
        <v>13</v>
      </c>
      <c r="C2332" t="s">
        <v>8</v>
      </c>
      <c r="D2332">
        <v>170</v>
      </c>
      <c r="E2332">
        <v>827.4876316653</v>
      </c>
      <c r="F2332">
        <v>387</v>
      </c>
      <c r="G2332">
        <v>41</v>
      </c>
      <c r="H2332" t="str">
        <f t="shared" si="36"/>
        <v>2024年</v>
      </c>
    </row>
    <row r="2333" spans="1:8">
      <c r="A2333" t="s">
        <v>142</v>
      </c>
      <c r="B2333" t="s">
        <v>7</v>
      </c>
      <c r="C2333" t="s">
        <v>8</v>
      </c>
      <c r="D2333">
        <v>70</v>
      </c>
      <c r="E2333">
        <v>1505.3679513676</v>
      </c>
      <c r="F2333">
        <v>536</v>
      </c>
      <c r="G2333">
        <v>17</v>
      </c>
      <c r="H2333" t="str">
        <f t="shared" si="36"/>
        <v>2024年</v>
      </c>
    </row>
    <row r="2334" spans="1:8">
      <c r="A2334" t="s">
        <v>142</v>
      </c>
      <c r="B2334" t="s">
        <v>7</v>
      </c>
      <c r="C2334" t="s">
        <v>10</v>
      </c>
      <c r="D2334">
        <v>90</v>
      </c>
      <c r="E2334">
        <v>1278.8852813852</v>
      </c>
      <c r="F2334">
        <v>400</v>
      </c>
      <c r="G2334">
        <v>18</v>
      </c>
      <c r="H2334" t="str">
        <f t="shared" si="36"/>
        <v>2024年</v>
      </c>
    </row>
    <row r="2335" spans="1:8">
      <c r="A2335" t="s">
        <v>142</v>
      </c>
      <c r="B2335" t="s">
        <v>13</v>
      </c>
      <c r="C2335" t="s">
        <v>10</v>
      </c>
      <c r="D2335">
        <v>90</v>
      </c>
      <c r="E2335">
        <v>1.5454545454999999</v>
      </c>
      <c r="F2335">
        <v>1</v>
      </c>
      <c r="G2335">
        <v>0</v>
      </c>
      <c r="H2335" t="str">
        <f t="shared" si="36"/>
        <v>2024年</v>
      </c>
    </row>
    <row r="2336" spans="1:8">
      <c r="A2336" t="s">
        <v>142</v>
      </c>
      <c r="B2336" t="s">
        <v>13</v>
      </c>
      <c r="C2336" t="s">
        <v>10</v>
      </c>
      <c r="D2336">
        <v>110</v>
      </c>
      <c r="E2336">
        <v>1412.6554406272001</v>
      </c>
      <c r="F2336">
        <v>758</v>
      </c>
      <c r="G2336">
        <v>84</v>
      </c>
      <c r="H2336" t="str">
        <f t="shared" si="36"/>
        <v>2024年</v>
      </c>
    </row>
    <row r="2337" spans="1:8">
      <c r="A2337" t="s">
        <v>142</v>
      </c>
      <c r="B2337" t="s">
        <v>13</v>
      </c>
      <c r="C2337" t="s">
        <v>10</v>
      </c>
      <c r="D2337">
        <v>130</v>
      </c>
      <c r="E2337">
        <v>201</v>
      </c>
      <c r="F2337">
        <v>108</v>
      </c>
      <c r="G2337">
        <v>9</v>
      </c>
      <c r="H2337" t="str">
        <f t="shared" si="36"/>
        <v>2024年</v>
      </c>
    </row>
    <row r="2338" spans="1:8">
      <c r="A2338" t="s">
        <v>142</v>
      </c>
      <c r="B2338" t="s">
        <v>7</v>
      </c>
      <c r="C2338" t="s">
        <v>8</v>
      </c>
      <c r="D2338">
        <v>150</v>
      </c>
      <c r="E2338">
        <v>23</v>
      </c>
      <c r="F2338">
        <v>4</v>
      </c>
      <c r="G2338">
        <v>0</v>
      </c>
      <c r="H2338" t="str">
        <f t="shared" si="36"/>
        <v>2024年</v>
      </c>
    </row>
    <row r="2339" spans="1:8">
      <c r="A2339" t="s">
        <v>142</v>
      </c>
      <c r="B2339" t="s">
        <v>7</v>
      </c>
      <c r="C2339" t="s">
        <v>8</v>
      </c>
      <c r="D2339">
        <v>170</v>
      </c>
      <c r="E2339">
        <v>959.51375299389997</v>
      </c>
      <c r="F2339">
        <v>179</v>
      </c>
      <c r="G2339">
        <v>7</v>
      </c>
      <c r="H2339" t="str">
        <f t="shared" si="36"/>
        <v>2024年</v>
      </c>
    </row>
    <row r="2340" spans="1:8">
      <c r="A2340" t="s">
        <v>143</v>
      </c>
      <c r="B2340" t="s">
        <v>7</v>
      </c>
      <c r="C2340" t="s">
        <v>10</v>
      </c>
      <c r="D2340">
        <v>80</v>
      </c>
      <c r="E2340">
        <v>498.4166666667</v>
      </c>
      <c r="F2340">
        <v>182</v>
      </c>
      <c r="G2340">
        <v>8</v>
      </c>
      <c r="H2340" t="str">
        <f t="shared" si="36"/>
        <v>2024年</v>
      </c>
    </row>
    <row r="2341" spans="1:8">
      <c r="A2341" t="s">
        <v>143</v>
      </c>
      <c r="B2341" t="s">
        <v>7</v>
      </c>
      <c r="C2341" t="s">
        <v>10</v>
      </c>
      <c r="D2341">
        <v>90</v>
      </c>
      <c r="E2341">
        <v>1657.3217995364</v>
      </c>
      <c r="F2341">
        <v>530</v>
      </c>
      <c r="G2341">
        <v>18</v>
      </c>
      <c r="H2341" t="str">
        <f t="shared" si="36"/>
        <v>2024年</v>
      </c>
    </row>
    <row r="2342" spans="1:8">
      <c r="A2342" t="s">
        <v>143</v>
      </c>
      <c r="B2342" t="s">
        <v>13</v>
      </c>
      <c r="C2342" t="s">
        <v>8</v>
      </c>
      <c r="D2342">
        <v>150</v>
      </c>
      <c r="E2342">
        <v>57</v>
      </c>
      <c r="F2342">
        <v>17</v>
      </c>
      <c r="G2342">
        <v>0</v>
      </c>
      <c r="H2342" t="str">
        <f t="shared" si="36"/>
        <v>2024年</v>
      </c>
    </row>
    <row r="2343" spans="1:8">
      <c r="A2343" t="s">
        <v>143</v>
      </c>
      <c r="B2343" t="s">
        <v>13</v>
      </c>
      <c r="C2343" t="s">
        <v>10</v>
      </c>
      <c r="D2343">
        <v>170</v>
      </c>
      <c r="E2343">
        <v>273.6442786069</v>
      </c>
      <c r="F2343">
        <v>135</v>
      </c>
      <c r="G2343">
        <v>17</v>
      </c>
      <c r="H2343" t="str">
        <f t="shared" si="36"/>
        <v>2024年</v>
      </c>
    </row>
    <row r="2344" spans="1:8">
      <c r="A2344" t="s">
        <v>144</v>
      </c>
      <c r="B2344" t="s">
        <v>7</v>
      </c>
      <c r="C2344" t="s">
        <v>10</v>
      </c>
      <c r="E2344">
        <v>1389.0870308721001</v>
      </c>
      <c r="F2344">
        <v>642</v>
      </c>
      <c r="G2344">
        <v>0</v>
      </c>
      <c r="H2344" t="str">
        <f t="shared" si="36"/>
        <v>2024年</v>
      </c>
    </row>
    <row r="2345" spans="1:8">
      <c r="A2345" t="s">
        <v>144</v>
      </c>
      <c r="B2345" t="s">
        <v>13</v>
      </c>
      <c r="C2345" t="s">
        <v>10</v>
      </c>
      <c r="D2345">
        <v>150</v>
      </c>
      <c r="E2345">
        <v>2428.1490917965998</v>
      </c>
      <c r="F2345">
        <v>1267</v>
      </c>
      <c r="G2345">
        <v>0</v>
      </c>
      <c r="H2345" t="str">
        <f t="shared" si="36"/>
        <v>2024年</v>
      </c>
    </row>
    <row r="2346" spans="1:8">
      <c r="B2346" t="s">
        <v>7</v>
      </c>
      <c r="C2346" t="s">
        <v>12</v>
      </c>
      <c r="D2346">
        <v>80</v>
      </c>
      <c r="E2346">
        <v>154</v>
      </c>
      <c r="F2346">
        <v>1</v>
      </c>
      <c r="G2346">
        <v>0</v>
      </c>
      <c r="H2346" t="str">
        <f t="shared" si="36"/>
        <v/>
      </c>
    </row>
    <row r="2347" spans="1:8">
      <c r="A2347" t="s">
        <v>9</v>
      </c>
      <c r="B2347" t="s">
        <v>7</v>
      </c>
      <c r="C2347" t="s">
        <v>12</v>
      </c>
      <c r="D2347">
        <v>70</v>
      </c>
      <c r="E2347">
        <v>345</v>
      </c>
      <c r="F2347">
        <v>2</v>
      </c>
      <c r="G2347">
        <v>0</v>
      </c>
      <c r="H2347" t="str">
        <f t="shared" si="36"/>
        <v>2021年</v>
      </c>
    </row>
    <row r="2348" spans="1:8">
      <c r="A2348" t="s">
        <v>9</v>
      </c>
      <c r="B2348" t="s">
        <v>7</v>
      </c>
      <c r="C2348" t="s">
        <v>12</v>
      </c>
      <c r="D2348">
        <v>80</v>
      </c>
      <c r="E2348">
        <v>1375</v>
      </c>
      <c r="F2348">
        <v>20</v>
      </c>
      <c r="G2348">
        <v>0</v>
      </c>
      <c r="H2348" t="str">
        <f t="shared" si="36"/>
        <v>2021年</v>
      </c>
    </row>
    <row r="2349" spans="1:8">
      <c r="A2349" t="s">
        <v>145</v>
      </c>
      <c r="B2349" t="s">
        <v>13</v>
      </c>
      <c r="C2349" t="s">
        <v>8</v>
      </c>
      <c r="D2349">
        <v>150</v>
      </c>
      <c r="E2349">
        <v>116</v>
      </c>
      <c r="F2349">
        <v>2</v>
      </c>
      <c r="G2349">
        <v>0</v>
      </c>
      <c r="H2349" t="str">
        <f t="shared" si="36"/>
        <v>2021年</v>
      </c>
    </row>
    <row r="2350" spans="1:8">
      <c r="A2350" t="s">
        <v>11</v>
      </c>
      <c r="B2350" t="s">
        <v>7</v>
      </c>
      <c r="C2350" t="s">
        <v>12</v>
      </c>
      <c r="E2350">
        <v>195</v>
      </c>
      <c r="F2350">
        <v>1</v>
      </c>
      <c r="G2350">
        <v>0</v>
      </c>
      <c r="H2350" t="str">
        <f t="shared" si="36"/>
        <v>2021年</v>
      </c>
    </row>
    <row r="2351" spans="1:8">
      <c r="A2351" t="s">
        <v>11</v>
      </c>
      <c r="B2351" t="s">
        <v>7</v>
      </c>
      <c r="C2351" t="s">
        <v>10</v>
      </c>
      <c r="D2351">
        <v>140</v>
      </c>
      <c r="E2351">
        <v>47</v>
      </c>
      <c r="F2351">
        <v>1</v>
      </c>
      <c r="G2351">
        <v>0</v>
      </c>
      <c r="H2351" t="str">
        <f t="shared" si="36"/>
        <v>2021年</v>
      </c>
    </row>
    <row r="2352" spans="1:8">
      <c r="A2352" t="s">
        <v>14</v>
      </c>
      <c r="B2352" t="s">
        <v>7</v>
      </c>
      <c r="C2352" t="s">
        <v>12</v>
      </c>
      <c r="E2352">
        <v>3973.7684804304999</v>
      </c>
      <c r="F2352">
        <v>401</v>
      </c>
      <c r="G2352">
        <v>9</v>
      </c>
      <c r="H2352" t="str">
        <f t="shared" si="36"/>
        <v>2021年</v>
      </c>
    </row>
    <row r="2353" spans="1:8">
      <c r="A2353" t="s">
        <v>14</v>
      </c>
      <c r="B2353" t="s">
        <v>7</v>
      </c>
      <c r="C2353" t="s">
        <v>12</v>
      </c>
      <c r="D2353">
        <v>90</v>
      </c>
      <c r="E2353">
        <v>3291.4101005921998</v>
      </c>
      <c r="F2353">
        <v>546</v>
      </c>
      <c r="G2353">
        <v>34</v>
      </c>
      <c r="H2353" t="str">
        <f t="shared" si="36"/>
        <v>2021年</v>
      </c>
    </row>
    <row r="2354" spans="1:8">
      <c r="A2354" t="s">
        <v>14</v>
      </c>
      <c r="B2354" t="s">
        <v>7</v>
      </c>
      <c r="C2354" t="s">
        <v>10</v>
      </c>
      <c r="D2354">
        <v>130</v>
      </c>
      <c r="E2354">
        <v>1010.7435064935</v>
      </c>
      <c r="F2354">
        <v>206</v>
      </c>
      <c r="G2354">
        <v>19</v>
      </c>
      <c r="H2354" t="str">
        <f t="shared" si="36"/>
        <v>2021年</v>
      </c>
    </row>
    <row r="2355" spans="1:8">
      <c r="A2355" t="s">
        <v>15</v>
      </c>
      <c r="B2355" t="s">
        <v>7</v>
      </c>
      <c r="C2355" t="s">
        <v>12</v>
      </c>
      <c r="D2355">
        <v>90</v>
      </c>
      <c r="E2355">
        <v>36</v>
      </c>
      <c r="F2355">
        <v>6</v>
      </c>
      <c r="G2355">
        <v>0</v>
      </c>
      <c r="H2355" t="str">
        <f t="shared" si="36"/>
        <v>2021年</v>
      </c>
    </row>
    <row r="2356" spans="1:8">
      <c r="A2356" t="s">
        <v>15</v>
      </c>
      <c r="B2356" t="s">
        <v>7</v>
      </c>
      <c r="C2356" t="s">
        <v>12</v>
      </c>
      <c r="D2356">
        <v>100</v>
      </c>
      <c r="E2356">
        <v>5506.8708905422</v>
      </c>
      <c r="F2356">
        <v>1162</v>
      </c>
      <c r="G2356">
        <v>117</v>
      </c>
      <c r="H2356" t="str">
        <f t="shared" si="36"/>
        <v>2021年</v>
      </c>
    </row>
    <row r="2357" spans="1:8">
      <c r="A2357" t="s">
        <v>15</v>
      </c>
      <c r="B2357" t="s">
        <v>7</v>
      </c>
      <c r="C2357" t="s">
        <v>12</v>
      </c>
      <c r="D2357">
        <v>110</v>
      </c>
      <c r="E2357">
        <v>478</v>
      </c>
      <c r="F2357">
        <v>58</v>
      </c>
      <c r="G2357">
        <v>4</v>
      </c>
      <c r="H2357" t="str">
        <f t="shared" si="36"/>
        <v>2021年</v>
      </c>
    </row>
    <row r="2358" spans="1:8">
      <c r="A2358" t="s">
        <v>15</v>
      </c>
      <c r="B2358" t="s">
        <v>7</v>
      </c>
      <c r="C2358" t="s">
        <v>12</v>
      </c>
      <c r="D2358">
        <v>120</v>
      </c>
      <c r="E2358">
        <v>20</v>
      </c>
      <c r="F2358">
        <v>4</v>
      </c>
      <c r="G2358">
        <v>0</v>
      </c>
      <c r="H2358" t="str">
        <f t="shared" si="36"/>
        <v>2021年</v>
      </c>
    </row>
    <row r="2359" spans="1:8">
      <c r="A2359" t="s">
        <v>16</v>
      </c>
      <c r="B2359" t="s">
        <v>7</v>
      </c>
      <c r="C2359" t="s">
        <v>10</v>
      </c>
      <c r="D2359">
        <v>70</v>
      </c>
      <c r="E2359">
        <v>132</v>
      </c>
      <c r="F2359">
        <v>6</v>
      </c>
      <c r="G2359">
        <v>0</v>
      </c>
      <c r="H2359" t="str">
        <f t="shared" si="36"/>
        <v>2022年</v>
      </c>
    </row>
    <row r="2360" spans="1:8">
      <c r="A2360" t="s">
        <v>16</v>
      </c>
      <c r="B2360" t="s">
        <v>7</v>
      </c>
      <c r="C2360" t="s">
        <v>12</v>
      </c>
      <c r="D2360">
        <v>130</v>
      </c>
      <c r="E2360">
        <v>6758.4293003820003</v>
      </c>
      <c r="F2360">
        <v>588</v>
      </c>
      <c r="G2360">
        <v>41</v>
      </c>
      <c r="H2360" t="str">
        <f t="shared" si="36"/>
        <v>2022年</v>
      </c>
    </row>
    <row r="2361" spans="1:8">
      <c r="A2361" t="s">
        <v>17</v>
      </c>
      <c r="B2361" t="s">
        <v>7</v>
      </c>
      <c r="C2361" t="s">
        <v>10</v>
      </c>
      <c r="D2361">
        <v>140</v>
      </c>
      <c r="E2361">
        <v>2334</v>
      </c>
      <c r="F2361">
        <v>38</v>
      </c>
      <c r="G2361">
        <v>5</v>
      </c>
      <c r="H2361" t="str">
        <f t="shared" si="36"/>
        <v>2022年</v>
      </c>
    </row>
    <row r="2362" spans="1:8">
      <c r="A2362" t="s">
        <v>17</v>
      </c>
      <c r="B2362" t="s">
        <v>7</v>
      </c>
      <c r="C2362" t="s">
        <v>12</v>
      </c>
      <c r="D2362">
        <v>140</v>
      </c>
      <c r="E2362">
        <v>676</v>
      </c>
      <c r="F2362">
        <v>41</v>
      </c>
      <c r="G2362">
        <v>3</v>
      </c>
      <c r="H2362" t="str">
        <f t="shared" si="36"/>
        <v>2022年</v>
      </c>
    </row>
    <row r="2363" spans="1:8">
      <c r="A2363" t="s">
        <v>152</v>
      </c>
      <c r="B2363" t="s">
        <v>7</v>
      </c>
      <c r="C2363" t="s">
        <v>12</v>
      </c>
      <c r="D2363">
        <v>130</v>
      </c>
      <c r="E2363">
        <v>66</v>
      </c>
      <c r="F2363">
        <v>2</v>
      </c>
      <c r="G2363">
        <v>0</v>
      </c>
      <c r="H2363" t="str">
        <f t="shared" si="36"/>
        <v>2022年</v>
      </c>
    </row>
    <row r="2364" spans="1:8">
      <c r="A2364" t="s">
        <v>18</v>
      </c>
      <c r="B2364" t="s">
        <v>7</v>
      </c>
      <c r="C2364" t="s">
        <v>12</v>
      </c>
      <c r="E2364">
        <v>342</v>
      </c>
      <c r="F2364">
        <v>24</v>
      </c>
      <c r="G2364">
        <v>1</v>
      </c>
      <c r="H2364" t="str">
        <f t="shared" si="36"/>
        <v>2022年</v>
      </c>
    </row>
    <row r="2365" spans="1:8">
      <c r="A2365" t="s">
        <v>18</v>
      </c>
      <c r="B2365" t="s">
        <v>7</v>
      </c>
      <c r="C2365" t="s">
        <v>12</v>
      </c>
      <c r="D2365">
        <v>140</v>
      </c>
      <c r="E2365">
        <v>39</v>
      </c>
      <c r="F2365">
        <v>7</v>
      </c>
      <c r="G2365">
        <v>1</v>
      </c>
      <c r="H2365" t="str">
        <f t="shared" si="36"/>
        <v>2022年</v>
      </c>
    </row>
    <row r="2366" spans="1:8">
      <c r="A2366" t="s">
        <v>153</v>
      </c>
      <c r="B2366" t="s">
        <v>7</v>
      </c>
      <c r="C2366" t="s">
        <v>10</v>
      </c>
      <c r="D2366">
        <v>110</v>
      </c>
      <c r="E2366">
        <v>39</v>
      </c>
      <c r="F2366">
        <v>17</v>
      </c>
      <c r="G2366">
        <v>2</v>
      </c>
      <c r="H2366" t="str">
        <f t="shared" si="36"/>
        <v>2022年</v>
      </c>
    </row>
    <row r="2367" spans="1:8">
      <c r="A2367" t="s">
        <v>19</v>
      </c>
      <c r="B2367" t="s">
        <v>7</v>
      </c>
      <c r="C2367" t="s">
        <v>10</v>
      </c>
      <c r="D2367">
        <v>90</v>
      </c>
      <c r="E2367">
        <v>2358.5447303922001</v>
      </c>
      <c r="F2367">
        <v>392</v>
      </c>
      <c r="G2367">
        <v>36</v>
      </c>
      <c r="H2367" t="str">
        <f t="shared" si="36"/>
        <v>2022年</v>
      </c>
    </row>
    <row r="2368" spans="1:8">
      <c r="A2368" t="s">
        <v>19</v>
      </c>
      <c r="B2368" t="s">
        <v>7</v>
      </c>
      <c r="C2368" t="s">
        <v>12</v>
      </c>
      <c r="D2368">
        <v>90</v>
      </c>
      <c r="E2368">
        <v>1412.5177696077999</v>
      </c>
      <c r="F2368">
        <v>136</v>
      </c>
      <c r="G2368">
        <v>10</v>
      </c>
      <c r="H2368" t="str">
        <f t="shared" si="36"/>
        <v>2022年</v>
      </c>
    </row>
    <row r="2369" spans="1:8">
      <c r="A2369" t="s">
        <v>19</v>
      </c>
      <c r="B2369" t="s">
        <v>7</v>
      </c>
      <c r="C2369" t="s">
        <v>10</v>
      </c>
      <c r="D2369">
        <v>160</v>
      </c>
      <c r="E2369">
        <v>6</v>
      </c>
      <c r="F2369">
        <v>1</v>
      </c>
      <c r="G2369">
        <v>0</v>
      </c>
      <c r="H2369" t="str">
        <f t="shared" si="36"/>
        <v>2022年</v>
      </c>
    </row>
    <row r="2370" spans="1:8">
      <c r="A2370" t="s">
        <v>20</v>
      </c>
      <c r="B2370" t="s">
        <v>7</v>
      </c>
      <c r="C2370" t="s">
        <v>10</v>
      </c>
      <c r="D2370">
        <v>60</v>
      </c>
      <c r="E2370">
        <v>318</v>
      </c>
      <c r="F2370">
        <v>14</v>
      </c>
      <c r="G2370">
        <v>3</v>
      </c>
      <c r="H2370" t="str">
        <f t="shared" si="36"/>
        <v>2022年</v>
      </c>
    </row>
    <row r="2371" spans="1:8">
      <c r="A2371" t="s">
        <v>146</v>
      </c>
      <c r="B2371" t="s">
        <v>7</v>
      </c>
      <c r="C2371" t="s">
        <v>10</v>
      </c>
      <c r="D2371">
        <v>120</v>
      </c>
      <c r="E2371">
        <v>2405.4055555556001</v>
      </c>
      <c r="F2371">
        <v>462</v>
      </c>
      <c r="G2371">
        <v>66</v>
      </c>
      <c r="H2371" t="str">
        <f t="shared" ref="H2371:H2434" si="37">LEFT(A2371,5)</f>
        <v>2022年</v>
      </c>
    </row>
    <row r="2372" spans="1:8">
      <c r="A2372" t="s">
        <v>146</v>
      </c>
      <c r="B2372" t="s">
        <v>7</v>
      </c>
      <c r="C2372" t="s">
        <v>10</v>
      </c>
      <c r="D2372">
        <v>130</v>
      </c>
      <c r="E2372">
        <v>2942.107563859</v>
      </c>
      <c r="F2372">
        <v>499</v>
      </c>
      <c r="G2372">
        <v>64</v>
      </c>
      <c r="H2372" t="str">
        <f t="shared" si="37"/>
        <v>2022年</v>
      </c>
    </row>
    <row r="2373" spans="1:8">
      <c r="A2373" t="s">
        <v>21</v>
      </c>
      <c r="B2373" t="s">
        <v>7</v>
      </c>
      <c r="C2373" t="s">
        <v>10</v>
      </c>
      <c r="D2373">
        <v>120</v>
      </c>
      <c r="E2373">
        <v>166</v>
      </c>
      <c r="F2373">
        <v>28</v>
      </c>
      <c r="G2373">
        <v>0</v>
      </c>
      <c r="H2373" t="str">
        <f t="shared" si="37"/>
        <v>2022年</v>
      </c>
    </row>
    <row r="2374" spans="1:8">
      <c r="A2374" t="s">
        <v>22</v>
      </c>
      <c r="B2374" t="s">
        <v>7</v>
      </c>
      <c r="C2374" t="s">
        <v>10</v>
      </c>
      <c r="D2374">
        <v>70</v>
      </c>
      <c r="E2374">
        <v>3187.3134985316001</v>
      </c>
      <c r="F2374">
        <v>257</v>
      </c>
      <c r="G2374">
        <v>19</v>
      </c>
      <c r="H2374" t="str">
        <f t="shared" si="37"/>
        <v>2022年</v>
      </c>
    </row>
    <row r="2375" spans="1:8">
      <c r="A2375" t="s">
        <v>22</v>
      </c>
      <c r="B2375" t="s">
        <v>7</v>
      </c>
      <c r="C2375" t="s">
        <v>12</v>
      </c>
      <c r="D2375">
        <v>80</v>
      </c>
      <c r="E2375">
        <v>790.35535714289995</v>
      </c>
      <c r="F2375">
        <v>104</v>
      </c>
      <c r="G2375">
        <v>6</v>
      </c>
      <c r="H2375" t="str">
        <f t="shared" si="37"/>
        <v>2022年</v>
      </c>
    </row>
    <row r="2376" spans="1:8">
      <c r="A2376" t="s">
        <v>22</v>
      </c>
      <c r="B2376" t="s">
        <v>7</v>
      </c>
      <c r="C2376" t="s">
        <v>12</v>
      </c>
      <c r="D2376">
        <v>100</v>
      </c>
      <c r="E2376">
        <v>1031.4469565217</v>
      </c>
      <c r="F2376">
        <v>109</v>
      </c>
      <c r="G2376">
        <v>11</v>
      </c>
      <c r="H2376" t="str">
        <f t="shared" si="37"/>
        <v>2022年</v>
      </c>
    </row>
    <row r="2377" spans="1:8">
      <c r="A2377" t="s">
        <v>24</v>
      </c>
      <c r="B2377" t="s">
        <v>7</v>
      </c>
      <c r="C2377" t="s">
        <v>12</v>
      </c>
      <c r="D2377">
        <v>90</v>
      </c>
      <c r="E2377">
        <v>893.30667518020005</v>
      </c>
      <c r="F2377">
        <v>110</v>
      </c>
      <c r="G2377">
        <v>10</v>
      </c>
      <c r="H2377" t="str">
        <f t="shared" si="37"/>
        <v>2022年</v>
      </c>
    </row>
    <row r="2378" spans="1:8">
      <c r="A2378" t="s">
        <v>24</v>
      </c>
      <c r="B2378" t="s">
        <v>7</v>
      </c>
      <c r="C2378" t="s">
        <v>12</v>
      </c>
      <c r="D2378">
        <v>120</v>
      </c>
      <c r="E2378">
        <v>206.6088709677</v>
      </c>
      <c r="F2378">
        <v>51</v>
      </c>
      <c r="G2378">
        <v>2</v>
      </c>
      <c r="H2378" t="str">
        <f t="shared" si="37"/>
        <v>2022年</v>
      </c>
    </row>
    <row r="2379" spans="1:8">
      <c r="A2379" t="s">
        <v>25</v>
      </c>
      <c r="B2379" t="s">
        <v>7</v>
      </c>
      <c r="C2379" t="s">
        <v>12</v>
      </c>
      <c r="E2379">
        <v>2731.1673133487998</v>
      </c>
      <c r="F2379">
        <v>441</v>
      </c>
      <c r="G2379">
        <v>34</v>
      </c>
      <c r="H2379" t="str">
        <f t="shared" si="37"/>
        <v>2022年</v>
      </c>
    </row>
    <row r="2380" spans="1:8">
      <c r="A2380" t="s">
        <v>26</v>
      </c>
      <c r="B2380" t="s">
        <v>7</v>
      </c>
      <c r="C2380" t="s">
        <v>10</v>
      </c>
      <c r="D2380">
        <v>60</v>
      </c>
      <c r="E2380">
        <v>480</v>
      </c>
      <c r="F2380">
        <v>105</v>
      </c>
      <c r="G2380">
        <v>9</v>
      </c>
      <c r="H2380" t="str">
        <f t="shared" si="37"/>
        <v>2022年</v>
      </c>
    </row>
    <row r="2381" spans="1:8">
      <c r="A2381" t="s">
        <v>26</v>
      </c>
      <c r="B2381" t="s">
        <v>7</v>
      </c>
      <c r="C2381" t="s">
        <v>12</v>
      </c>
      <c r="D2381">
        <v>80</v>
      </c>
      <c r="E2381">
        <v>5526.7357672554999</v>
      </c>
      <c r="F2381">
        <v>636</v>
      </c>
      <c r="G2381">
        <v>68</v>
      </c>
      <c r="H2381" t="str">
        <f t="shared" si="37"/>
        <v>2022年</v>
      </c>
    </row>
    <row r="2382" spans="1:8">
      <c r="A2382" t="s">
        <v>26</v>
      </c>
      <c r="B2382" t="s">
        <v>7</v>
      </c>
      <c r="C2382" t="s">
        <v>10</v>
      </c>
      <c r="D2382">
        <v>120</v>
      </c>
      <c r="E2382">
        <v>3657.5881037197</v>
      </c>
      <c r="F2382">
        <v>953</v>
      </c>
      <c r="G2382">
        <v>105</v>
      </c>
      <c r="H2382" t="str">
        <f t="shared" si="37"/>
        <v>2022年</v>
      </c>
    </row>
    <row r="2383" spans="1:8">
      <c r="A2383" t="s">
        <v>27</v>
      </c>
      <c r="B2383" t="s">
        <v>7</v>
      </c>
      <c r="C2383" t="s">
        <v>10</v>
      </c>
      <c r="D2383">
        <v>80</v>
      </c>
      <c r="E2383">
        <v>12980.407265825999</v>
      </c>
      <c r="F2383">
        <v>2182</v>
      </c>
      <c r="G2383">
        <v>148</v>
      </c>
      <c r="H2383" t="str">
        <f t="shared" si="37"/>
        <v>2022年</v>
      </c>
    </row>
    <row r="2384" spans="1:8">
      <c r="A2384" t="s">
        <v>28</v>
      </c>
      <c r="B2384" t="s">
        <v>7</v>
      </c>
      <c r="C2384" t="s">
        <v>10</v>
      </c>
      <c r="E2384">
        <v>1439.2916666665999</v>
      </c>
      <c r="F2384">
        <v>219</v>
      </c>
      <c r="G2384">
        <v>20</v>
      </c>
      <c r="H2384" t="str">
        <f t="shared" si="37"/>
        <v>2022年</v>
      </c>
    </row>
    <row r="2385" spans="1:8">
      <c r="A2385" t="s">
        <v>29</v>
      </c>
      <c r="B2385" t="s">
        <v>7</v>
      </c>
      <c r="C2385" t="s">
        <v>8</v>
      </c>
      <c r="D2385">
        <v>70</v>
      </c>
      <c r="E2385">
        <v>9.6648351647999995</v>
      </c>
      <c r="F2385">
        <v>2</v>
      </c>
      <c r="G2385">
        <v>0</v>
      </c>
      <c r="H2385" t="str">
        <f t="shared" si="37"/>
        <v>2022年</v>
      </c>
    </row>
    <row r="2386" spans="1:8">
      <c r="A2386" t="s">
        <v>30</v>
      </c>
      <c r="B2386" t="s">
        <v>7</v>
      </c>
      <c r="C2386" t="s">
        <v>10</v>
      </c>
      <c r="E2386">
        <v>2509.5698301698999</v>
      </c>
      <c r="F2386">
        <v>448</v>
      </c>
      <c r="G2386">
        <v>37</v>
      </c>
      <c r="H2386" t="str">
        <f t="shared" si="37"/>
        <v>2022年</v>
      </c>
    </row>
    <row r="2387" spans="1:8">
      <c r="A2387" t="s">
        <v>30</v>
      </c>
      <c r="B2387" t="s">
        <v>7</v>
      </c>
      <c r="C2387" t="s">
        <v>10</v>
      </c>
      <c r="D2387">
        <v>80</v>
      </c>
      <c r="E2387">
        <v>190.5</v>
      </c>
      <c r="F2387">
        <v>56</v>
      </c>
      <c r="G2387">
        <v>3</v>
      </c>
      <c r="H2387" t="str">
        <f t="shared" si="37"/>
        <v>2022年</v>
      </c>
    </row>
    <row r="2388" spans="1:8">
      <c r="A2388" t="s">
        <v>30</v>
      </c>
      <c r="B2388" t="s">
        <v>7</v>
      </c>
      <c r="C2388" t="s">
        <v>12</v>
      </c>
      <c r="D2388">
        <v>90</v>
      </c>
      <c r="E2388">
        <v>34</v>
      </c>
      <c r="F2388">
        <v>9</v>
      </c>
      <c r="G2388">
        <v>1</v>
      </c>
      <c r="H2388" t="str">
        <f t="shared" si="37"/>
        <v>2022年</v>
      </c>
    </row>
    <row r="2389" spans="1:8">
      <c r="A2389" t="s">
        <v>31</v>
      </c>
      <c r="B2389" t="s">
        <v>7</v>
      </c>
      <c r="C2389" t="s">
        <v>12</v>
      </c>
      <c r="E2389">
        <v>313.45454545450002</v>
      </c>
      <c r="F2389">
        <v>73</v>
      </c>
      <c r="G2389">
        <v>4</v>
      </c>
      <c r="H2389" t="str">
        <f t="shared" si="37"/>
        <v>2022年</v>
      </c>
    </row>
    <row r="2390" spans="1:8">
      <c r="A2390" t="s">
        <v>31</v>
      </c>
      <c r="B2390" t="s">
        <v>7</v>
      </c>
      <c r="C2390" t="s">
        <v>12</v>
      </c>
      <c r="D2390">
        <v>80</v>
      </c>
      <c r="E2390">
        <v>704.39844210490003</v>
      </c>
      <c r="F2390">
        <v>190</v>
      </c>
      <c r="G2390">
        <v>9</v>
      </c>
      <c r="H2390" t="str">
        <f t="shared" si="37"/>
        <v>2022年</v>
      </c>
    </row>
    <row r="2391" spans="1:8">
      <c r="A2391" t="s">
        <v>31</v>
      </c>
      <c r="B2391" t="s">
        <v>7</v>
      </c>
      <c r="C2391" t="s">
        <v>10</v>
      </c>
      <c r="D2391">
        <v>170</v>
      </c>
      <c r="E2391">
        <v>73.066666666700002</v>
      </c>
      <c r="F2391">
        <v>14</v>
      </c>
      <c r="G2391">
        <v>3</v>
      </c>
      <c r="H2391" t="str">
        <f t="shared" si="37"/>
        <v>2022年</v>
      </c>
    </row>
    <row r="2392" spans="1:8">
      <c r="A2392" t="s">
        <v>32</v>
      </c>
      <c r="B2392" t="s">
        <v>7</v>
      </c>
      <c r="C2392" t="s">
        <v>10</v>
      </c>
      <c r="E2392">
        <v>104.4181818182</v>
      </c>
      <c r="F2392">
        <v>26</v>
      </c>
      <c r="G2392">
        <v>1</v>
      </c>
      <c r="H2392" t="str">
        <f t="shared" si="37"/>
        <v>2022年</v>
      </c>
    </row>
    <row r="2393" spans="1:8">
      <c r="A2393" t="s">
        <v>32</v>
      </c>
      <c r="B2393" t="s">
        <v>7</v>
      </c>
      <c r="C2393" t="s">
        <v>10</v>
      </c>
      <c r="D2393">
        <v>70</v>
      </c>
      <c r="E2393">
        <v>356.21739130430001</v>
      </c>
      <c r="F2393">
        <v>52</v>
      </c>
      <c r="G2393">
        <v>0</v>
      </c>
      <c r="H2393" t="str">
        <f t="shared" si="37"/>
        <v>2022年</v>
      </c>
    </row>
    <row r="2394" spans="1:8">
      <c r="A2394" t="s">
        <v>32</v>
      </c>
      <c r="B2394" t="s">
        <v>7</v>
      </c>
      <c r="C2394" t="s">
        <v>12</v>
      </c>
      <c r="D2394">
        <v>70</v>
      </c>
      <c r="E2394">
        <v>21.782608695699999</v>
      </c>
      <c r="F2394">
        <v>3</v>
      </c>
      <c r="G2394">
        <v>0</v>
      </c>
      <c r="H2394" t="str">
        <f t="shared" si="37"/>
        <v>2022年</v>
      </c>
    </row>
    <row r="2395" spans="1:8">
      <c r="A2395" t="s">
        <v>32</v>
      </c>
      <c r="B2395" t="s">
        <v>7</v>
      </c>
      <c r="C2395" t="s">
        <v>12</v>
      </c>
      <c r="D2395">
        <v>90</v>
      </c>
      <c r="E2395">
        <v>992.76369091480001</v>
      </c>
      <c r="F2395">
        <v>246</v>
      </c>
      <c r="G2395">
        <v>12</v>
      </c>
      <c r="H2395" t="str">
        <f t="shared" si="37"/>
        <v>2022年</v>
      </c>
    </row>
    <row r="2396" spans="1:8">
      <c r="A2396" t="s">
        <v>32</v>
      </c>
      <c r="B2396" t="s">
        <v>7</v>
      </c>
      <c r="C2396" t="s">
        <v>12</v>
      </c>
      <c r="D2396">
        <v>120</v>
      </c>
      <c r="E2396">
        <v>147.27685185179999</v>
      </c>
      <c r="F2396">
        <v>55</v>
      </c>
      <c r="G2396">
        <v>5</v>
      </c>
      <c r="H2396" t="str">
        <f t="shared" si="37"/>
        <v>2022年</v>
      </c>
    </row>
    <row r="2397" spans="1:8">
      <c r="A2397" t="s">
        <v>33</v>
      </c>
      <c r="B2397" t="s">
        <v>7</v>
      </c>
      <c r="C2397" t="s">
        <v>10</v>
      </c>
      <c r="D2397">
        <v>90</v>
      </c>
      <c r="E2397">
        <v>1538.5547160811</v>
      </c>
      <c r="F2397">
        <v>513</v>
      </c>
      <c r="G2397">
        <v>23</v>
      </c>
      <c r="H2397" t="str">
        <f t="shared" si="37"/>
        <v>2022年</v>
      </c>
    </row>
    <row r="2398" spans="1:8">
      <c r="A2398" t="s">
        <v>33</v>
      </c>
      <c r="B2398" t="s">
        <v>7</v>
      </c>
      <c r="C2398" t="s">
        <v>10</v>
      </c>
      <c r="D2398">
        <v>100</v>
      </c>
      <c r="E2398">
        <v>7367.9282077647003</v>
      </c>
      <c r="F2398">
        <v>1891</v>
      </c>
      <c r="G2398">
        <v>74</v>
      </c>
      <c r="H2398" t="str">
        <f t="shared" si="37"/>
        <v>2022年</v>
      </c>
    </row>
    <row r="2399" spans="1:8">
      <c r="A2399" t="s">
        <v>33</v>
      </c>
      <c r="B2399" t="s">
        <v>7</v>
      </c>
      <c r="C2399" t="s">
        <v>12</v>
      </c>
      <c r="D2399">
        <v>110</v>
      </c>
      <c r="E2399">
        <v>502.34573268920002</v>
      </c>
      <c r="F2399">
        <v>137</v>
      </c>
      <c r="G2399">
        <v>6</v>
      </c>
      <c r="H2399" t="str">
        <f t="shared" si="37"/>
        <v>2022年</v>
      </c>
    </row>
    <row r="2400" spans="1:8">
      <c r="A2400" t="s">
        <v>33</v>
      </c>
      <c r="B2400" t="s">
        <v>7</v>
      </c>
      <c r="C2400" t="s">
        <v>12</v>
      </c>
      <c r="D2400">
        <v>120</v>
      </c>
      <c r="E2400">
        <v>546.1995722483</v>
      </c>
      <c r="F2400">
        <v>142</v>
      </c>
      <c r="G2400">
        <v>12</v>
      </c>
      <c r="H2400" t="str">
        <f t="shared" si="37"/>
        <v>2022年</v>
      </c>
    </row>
    <row r="2401" spans="1:8">
      <c r="A2401" t="s">
        <v>34</v>
      </c>
      <c r="B2401" t="s">
        <v>7</v>
      </c>
      <c r="C2401" t="s">
        <v>12</v>
      </c>
      <c r="D2401">
        <v>130</v>
      </c>
      <c r="E2401">
        <v>2687.8993094918001</v>
      </c>
      <c r="F2401">
        <v>910</v>
      </c>
      <c r="G2401">
        <v>103</v>
      </c>
      <c r="H2401" t="str">
        <f t="shared" si="37"/>
        <v>2022年</v>
      </c>
    </row>
    <row r="2402" spans="1:8">
      <c r="A2402" t="s">
        <v>34</v>
      </c>
      <c r="B2402" t="s">
        <v>7</v>
      </c>
      <c r="C2402" t="s">
        <v>12</v>
      </c>
      <c r="D2402">
        <v>140</v>
      </c>
      <c r="E2402">
        <v>12264.5488005932</v>
      </c>
      <c r="F2402">
        <v>2757</v>
      </c>
      <c r="G2402">
        <v>210</v>
      </c>
      <c r="H2402" t="str">
        <f t="shared" si="37"/>
        <v>2022年</v>
      </c>
    </row>
    <row r="2403" spans="1:8">
      <c r="A2403" t="s">
        <v>35</v>
      </c>
      <c r="B2403" t="s">
        <v>7</v>
      </c>
      <c r="C2403" t="s">
        <v>10</v>
      </c>
      <c r="E2403">
        <v>5621.2183500506999</v>
      </c>
      <c r="F2403">
        <v>1744</v>
      </c>
      <c r="G2403">
        <v>115</v>
      </c>
      <c r="H2403" t="str">
        <f t="shared" si="37"/>
        <v>2022年</v>
      </c>
    </row>
    <row r="2404" spans="1:8">
      <c r="A2404" t="s">
        <v>35</v>
      </c>
      <c r="B2404" t="s">
        <v>7</v>
      </c>
      <c r="C2404" t="s">
        <v>10</v>
      </c>
      <c r="D2404">
        <v>40</v>
      </c>
      <c r="E2404">
        <v>318.27592932430002</v>
      </c>
      <c r="F2404">
        <v>146</v>
      </c>
      <c r="G2404">
        <v>3</v>
      </c>
      <c r="H2404" t="str">
        <f t="shared" si="37"/>
        <v>2022年</v>
      </c>
    </row>
    <row r="2405" spans="1:8">
      <c r="A2405" t="s">
        <v>35</v>
      </c>
      <c r="B2405" t="s">
        <v>7</v>
      </c>
      <c r="C2405" t="s">
        <v>10</v>
      </c>
      <c r="D2405">
        <v>150</v>
      </c>
      <c r="E2405">
        <v>787.27045833219995</v>
      </c>
      <c r="F2405">
        <v>434</v>
      </c>
      <c r="G2405">
        <v>71</v>
      </c>
      <c r="H2405" t="str">
        <f t="shared" si="37"/>
        <v>2022年</v>
      </c>
    </row>
    <row r="2406" spans="1:8">
      <c r="A2406" t="s">
        <v>36</v>
      </c>
      <c r="B2406" t="s">
        <v>7</v>
      </c>
      <c r="C2406" t="s">
        <v>10</v>
      </c>
      <c r="D2406">
        <v>120</v>
      </c>
      <c r="E2406">
        <v>291.5</v>
      </c>
      <c r="F2406">
        <v>89</v>
      </c>
      <c r="G2406">
        <v>6</v>
      </c>
      <c r="H2406" t="str">
        <f t="shared" si="37"/>
        <v>2022年</v>
      </c>
    </row>
    <row r="2407" spans="1:8">
      <c r="A2407" t="s">
        <v>37</v>
      </c>
      <c r="B2407" t="s">
        <v>7</v>
      </c>
      <c r="C2407" t="s">
        <v>12</v>
      </c>
      <c r="E2407">
        <v>4069.3359426443999</v>
      </c>
      <c r="F2407">
        <v>519</v>
      </c>
      <c r="G2407">
        <v>27</v>
      </c>
      <c r="H2407" t="str">
        <f t="shared" si="37"/>
        <v>2022年</v>
      </c>
    </row>
    <row r="2408" spans="1:8">
      <c r="A2408" t="s">
        <v>37</v>
      </c>
      <c r="B2408" t="s">
        <v>7</v>
      </c>
      <c r="C2408" t="s">
        <v>12</v>
      </c>
      <c r="D2408">
        <v>50</v>
      </c>
      <c r="E2408">
        <v>1745.3770999466001</v>
      </c>
      <c r="F2408">
        <v>224</v>
      </c>
      <c r="G2408">
        <v>12</v>
      </c>
      <c r="H2408" t="str">
        <f t="shared" si="37"/>
        <v>2022年</v>
      </c>
    </row>
    <row r="2409" spans="1:8">
      <c r="A2409" t="s">
        <v>37</v>
      </c>
      <c r="B2409" t="s">
        <v>7</v>
      </c>
      <c r="C2409" t="s">
        <v>10</v>
      </c>
      <c r="D2409">
        <v>70</v>
      </c>
      <c r="E2409">
        <v>2450.0304362306001</v>
      </c>
      <c r="F2409">
        <v>396</v>
      </c>
      <c r="G2409">
        <v>29</v>
      </c>
      <c r="H2409" t="str">
        <f t="shared" si="37"/>
        <v>2022年</v>
      </c>
    </row>
    <row r="2410" spans="1:8">
      <c r="A2410" t="s">
        <v>37</v>
      </c>
      <c r="B2410" t="s">
        <v>7</v>
      </c>
      <c r="C2410" t="s">
        <v>12</v>
      </c>
      <c r="D2410">
        <v>100</v>
      </c>
      <c r="E2410">
        <v>4189.8663910754003</v>
      </c>
      <c r="F2410">
        <v>646</v>
      </c>
      <c r="G2410">
        <v>41</v>
      </c>
      <c r="H2410" t="str">
        <f t="shared" si="37"/>
        <v>2022年</v>
      </c>
    </row>
    <row r="2411" spans="1:8">
      <c r="A2411" t="s">
        <v>37</v>
      </c>
      <c r="B2411" t="s">
        <v>7</v>
      </c>
      <c r="C2411" t="s">
        <v>10</v>
      </c>
      <c r="D2411">
        <v>130</v>
      </c>
      <c r="E2411">
        <v>8672.0723013216993</v>
      </c>
      <c r="F2411">
        <v>1994</v>
      </c>
      <c r="G2411">
        <v>215</v>
      </c>
      <c r="H2411" t="str">
        <f t="shared" si="37"/>
        <v>2022年</v>
      </c>
    </row>
    <row r="2412" spans="1:8">
      <c r="A2412" t="s">
        <v>38</v>
      </c>
      <c r="B2412" t="s">
        <v>7</v>
      </c>
      <c r="C2412" t="s">
        <v>12</v>
      </c>
      <c r="D2412">
        <v>110</v>
      </c>
      <c r="E2412">
        <v>5265.5068618270998</v>
      </c>
      <c r="F2412">
        <v>1206</v>
      </c>
      <c r="G2412">
        <v>80</v>
      </c>
      <c r="H2412" t="str">
        <f t="shared" si="37"/>
        <v>2022年</v>
      </c>
    </row>
    <row r="2413" spans="1:8">
      <c r="A2413" t="s">
        <v>38</v>
      </c>
      <c r="B2413" t="s">
        <v>7</v>
      </c>
      <c r="C2413" t="s">
        <v>10</v>
      </c>
      <c r="D2413">
        <v>150</v>
      </c>
      <c r="E2413">
        <v>191.5833333333</v>
      </c>
      <c r="F2413">
        <v>45</v>
      </c>
      <c r="G2413">
        <v>3</v>
      </c>
      <c r="H2413" t="str">
        <f t="shared" si="37"/>
        <v>2022年</v>
      </c>
    </row>
    <row r="2414" spans="1:8">
      <c r="A2414" t="s">
        <v>39</v>
      </c>
      <c r="B2414" t="s">
        <v>7</v>
      </c>
      <c r="C2414" t="s">
        <v>10</v>
      </c>
      <c r="D2414">
        <v>110</v>
      </c>
      <c r="E2414">
        <v>9277.3734633057993</v>
      </c>
      <c r="F2414">
        <v>3000</v>
      </c>
      <c r="G2414">
        <v>257</v>
      </c>
      <c r="H2414" t="str">
        <f t="shared" si="37"/>
        <v>2022年</v>
      </c>
    </row>
    <row r="2415" spans="1:8">
      <c r="A2415" t="s">
        <v>40</v>
      </c>
      <c r="B2415" t="s">
        <v>7</v>
      </c>
      <c r="C2415" t="s">
        <v>12</v>
      </c>
      <c r="E2415">
        <v>2419.5545476512002</v>
      </c>
      <c r="F2415">
        <v>448</v>
      </c>
      <c r="G2415">
        <v>20</v>
      </c>
      <c r="H2415" t="str">
        <f t="shared" si="37"/>
        <v>2022年</v>
      </c>
    </row>
    <row r="2416" spans="1:8">
      <c r="A2416" t="s">
        <v>40</v>
      </c>
      <c r="B2416" t="s">
        <v>7</v>
      </c>
      <c r="C2416" t="s">
        <v>12</v>
      </c>
      <c r="D2416">
        <v>120</v>
      </c>
      <c r="E2416">
        <v>2809.4010848895</v>
      </c>
      <c r="F2416">
        <v>964</v>
      </c>
      <c r="G2416">
        <v>92</v>
      </c>
      <c r="H2416" t="str">
        <f t="shared" si="37"/>
        <v>2022年</v>
      </c>
    </row>
    <row r="2417" spans="1:8">
      <c r="A2417" t="s">
        <v>41</v>
      </c>
      <c r="B2417" t="s">
        <v>7</v>
      </c>
      <c r="C2417" t="s">
        <v>10</v>
      </c>
      <c r="D2417">
        <v>110</v>
      </c>
      <c r="E2417">
        <v>1008.8045467603</v>
      </c>
      <c r="F2417">
        <v>350</v>
      </c>
      <c r="G2417">
        <v>30</v>
      </c>
      <c r="H2417" t="str">
        <f t="shared" si="37"/>
        <v>2022年</v>
      </c>
    </row>
    <row r="2418" spans="1:8">
      <c r="A2418" t="s">
        <v>41</v>
      </c>
      <c r="B2418" t="s">
        <v>7</v>
      </c>
      <c r="C2418" t="s">
        <v>10</v>
      </c>
      <c r="D2418">
        <v>120</v>
      </c>
      <c r="E2418">
        <v>622.63607760230002</v>
      </c>
      <c r="F2418">
        <v>235</v>
      </c>
      <c r="G2418">
        <v>16</v>
      </c>
      <c r="H2418" t="str">
        <f t="shared" si="37"/>
        <v>2022年</v>
      </c>
    </row>
    <row r="2419" spans="1:8">
      <c r="A2419" t="s">
        <v>41</v>
      </c>
      <c r="B2419" t="s">
        <v>7</v>
      </c>
      <c r="C2419" t="s">
        <v>12</v>
      </c>
      <c r="D2419">
        <v>140</v>
      </c>
      <c r="E2419">
        <v>59.090909090899999</v>
      </c>
      <c r="F2419">
        <v>29</v>
      </c>
      <c r="G2419">
        <v>5</v>
      </c>
      <c r="H2419" t="str">
        <f t="shared" si="37"/>
        <v>2022年</v>
      </c>
    </row>
    <row r="2420" spans="1:8">
      <c r="A2420" t="s">
        <v>42</v>
      </c>
      <c r="B2420" t="s">
        <v>7</v>
      </c>
      <c r="C2420" t="s">
        <v>10</v>
      </c>
      <c r="D2420">
        <v>130</v>
      </c>
      <c r="E2420">
        <v>929.77053895589995</v>
      </c>
      <c r="F2420">
        <v>254</v>
      </c>
      <c r="G2420">
        <v>20</v>
      </c>
      <c r="H2420" t="str">
        <f t="shared" si="37"/>
        <v>2022年</v>
      </c>
    </row>
    <row r="2421" spans="1:8">
      <c r="A2421" t="s">
        <v>43</v>
      </c>
      <c r="B2421" t="s">
        <v>7</v>
      </c>
      <c r="C2421" t="s">
        <v>10</v>
      </c>
      <c r="D2421">
        <v>70</v>
      </c>
      <c r="E2421">
        <v>163</v>
      </c>
      <c r="F2421">
        <v>7</v>
      </c>
      <c r="G2421">
        <v>1</v>
      </c>
      <c r="H2421" t="str">
        <f t="shared" si="37"/>
        <v>2022年</v>
      </c>
    </row>
    <row r="2422" spans="1:8">
      <c r="A2422" t="s">
        <v>43</v>
      </c>
      <c r="B2422" t="s">
        <v>7</v>
      </c>
      <c r="C2422" t="s">
        <v>12</v>
      </c>
      <c r="D2422">
        <v>120</v>
      </c>
      <c r="E2422">
        <v>2934.4775159221999</v>
      </c>
      <c r="F2422">
        <v>949</v>
      </c>
      <c r="G2422">
        <v>50</v>
      </c>
      <c r="H2422" t="str">
        <f t="shared" si="37"/>
        <v>2022年</v>
      </c>
    </row>
    <row r="2423" spans="1:8">
      <c r="A2423" t="s">
        <v>44</v>
      </c>
      <c r="B2423" t="s">
        <v>7</v>
      </c>
      <c r="C2423" t="s">
        <v>10</v>
      </c>
      <c r="E2423">
        <v>107</v>
      </c>
      <c r="F2423">
        <v>11</v>
      </c>
      <c r="G2423">
        <v>2</v>
      </c>
      <c r="H2423" t="str">
        <f t="shared" si="37"/>
        <v>2022年</v>
      </c>
    </row>
    <row r="2424" spans="1:8">
      <c r="A2424" t="s">
        <v>44</v>
      </c>
      <c r="B2424" t="s">
        <v>7</v>
      </c>
      <c r="C2424" t="s">
        <v>12</v>
      </c>
      <c r="E2424">
        <v>97</v>
      </c>
      <c r="F2424">
        <v>24</v>
      </c>
      <c r="G2424">
        <v>3</v>
      </c>
      <c r="H2424" t="str">
        <f t="shared" si="37"/>
        <v>2022年</v>
      </c>
    </row>
    <row r="2425" spans="1:8">
      <c r="A2425" t="s">
        <v>44</v>
      </c>
      <c r="B2425" t="s">
        <v>7</v>
      </c>
      <c r="C2425" t="s">
        <v>12</v>
      </c>
      <c r="D2425">
        <v>90</v>
      </c>
      <c r="E2425">
        <v>965.19877812890002</v>
      </c>
      <c r="F2425">
        <v>302</v>
      </c>
      <c r="G2425">
        <v>15</v>
      </c>
      <c r="H2425" t="str">
        <f t="shared" si="37"/>
        <v>2022年</v>
      </c>
    </row>
    <row r="2426" spans="1:8">
      <c r="A2426" t="s">
        <v>45</v>
      </c>
      <c r="B2426" t="s">
        <v>7</v>
      </c>
      <c r="C2426" t="s">
        <v>10</v>
      </c>
      <c r="D2426">
        <v>100</v>
      </c>
      <c r="E2426">
        <v>3867.9016789778998</v>
      </c>
      <c r="F2426">
        <v>1994</v>
      </c>
      <c r="G2426">
        <v>147</v>
      </c>
      <c r="H2426" t="str">
        <f t="shared" si="37"/>
        <v>2022年</v>
      </c>
    </row>
    <row r="2427" spans="1:8">
      <c r="A2427" t="s">
        <v>45</v>
      </c>
      <c r="B2427" t="s">
        <v>7</v>
      </c>
      <c r="C2427" t="s">
        <v>10</v>
      </c>
      <c r="D2427">
        <v>140</v>
      </c>
      <c r="E2427">
        <v>89.45</v>
      </c>
      <c r="F2427">
        <v>30</v>
      </c>
      <c r="G2427">
        <v>6</v>
      </c>
      <c r="H2427" t="str">
        <f t="shared" si="37"/>
        <v>2022年</v>
      </c>
    </row>
    <row r="2428" spans="1:8">
      <c r="A2428" t="s">
        <v>46</v>
      </c>
      <c r="B2428" t="s">
        <v>7</v>
      </c>
      <c r="C2428" t="s">
        <v>10</v>
      </c>
      <c r="D2428">
        <v>80</v>
      </c>
      <c r="E2428">
        <v>374.4338235294</v>
      </c>
      <c r="F2428">
        <v>107</v>
      </c>
      <c r="G2428">
        <v>7</v>
      </c>
      <c r="H2428" t="str">
        <f t="shared" si="37"/>
        <v>2022年</v>
      </c>
    </row>
    <row r="2429" spans="1:8">
      <c r="A2429" t="s">
        <v>46</v>
      </c>
      <c r="B2429" t="s">
        <v>7</v>
      </c>
      <c r="C2429" t="s">
        <v>10</v>
      </c>
      <c r="D2429">
        <v>140</v>
      </c>
      <c r="E2429">
        <v>1281.1706293706</v>
      </c>
      <c r="F2429">
        <v>433</v>
      </c>
      <c r="G2429">
        <v>30</v>
      </c>
      <c r="H2429" t="str">
        <f t="shared" si="37"/>
        <v>2022年</v>
      </c>
    </row>
    <row r="2430" spans="1:8">
      <c r="A2430" t="s">
        <v>47</v>
      </c>
      <c r="B2430" t="s">
        <v>7</v>
      </c>
      <c r="C2430" t="s">
        <v>10</v>
      </c>
      <c r="D2430">
        <v>80</v>
      </c>
      <c r="E2430">
        <v>915.82843137259999</v>
      </c>
      <c r="F2430">
        <v>297</v>
      </c>
      <c r="G2430">
        <v>27</v>
      </c>
      <c r="H2430" t="str">
        <f t="shared" si="37"/>
        <v>2022年</v>
      </c>
    </row>
    <row r="2431" spans="1:8">
      <c r="A2431" t="s">
        <v>47</v>
      </c>
      <c r="B2431" t="s">
        <v>7</v>
      </c>
      <c r="C2431" t="s">
        <v>12</v>
      </c>
      <c r="D2431">
        <v>100</v>
      </c>
      <c r="E2431">
        <v>2959.5939646262</v>
      </c>
      <c r="F2431">
        <v>1281</v>
      </c>
      <c r="G2431">
        <v>123</v>
      </c>
      <c r="H2431" t="str">
        <f t="shared" si="37"/>
        <v>2022年</v>
      </c>
    </row>
    <row r="2432" spans="1:8">
      <c r="A2432" t="s">
        <v>47</v>
      </c>
      <c r="B2432" t="s">
        <v>7</v>
      </c>
      <c r="C2432" t="s">
        <v>12</v>
      </c>
      <c r="D2432">
        <v>170</v>
      </c>
      <c r="E2432">
        <v>308.53030303029999</v>
      </c>
      <c r="F2432">
        <v>107</v>
      </c>
      <c r="G2432">
        <v>4</v>
      </c>
      <c r="H2432" t="str">
        <f t="shared" si="37"/>
        <v>2022年</v>
      </c>
    </row>
    <row r="2433" spans="1:8">
      <c r="A2433" t="s">
        <v>49</v>
      </c>
      <c r="B2433" t="s">
        <v>7</v>
      </c>
      <c r="C2433" t="s">
        <v>10</v>
      </c>
      <c r="E2433">
        <v>1413.9038114534001</v>
      </c>
      <c r="F2433">
        <v>423</v>
      </c>
      <c r="G2433">
        <v>14</v>
      </c>
      <c r="H2433" t="str">
        <f t="shared" si="37"/>
        <v>2022年</v>
      </c>
    </row>
    <row r="2434" spans="1:8">
      <c r="A2434" t="s">
        <v>49</v>
      </c>
      <c r="B2434" t="s">
        <v>7</v>
      </c>
      <c r="C2434" t="s">
        <v>10</v>
      </c>
      <c r="D2434">
        <v>100</v>
      </c>
      <c r="E2434">
        <v>217</v>
      </c>
      <c r="F2434">
        <v>50</v>
      </c>
      <c r="G2434">
        <v>8</v>
      </c>
      <c r="H2434" t="str">
        <f t="shared" si="37"/>
        <v>2022年</v>
      </c>
    </row>
    <row r="2435" spans="1:8">
      <c r="A2435" t="s">
        <v>49</v>
      </c>
      <c r="B2435" t="s">
        <v>7</v>
      </c>
      <c r="C2435" t="s">
        <v>10</v>
      </c>
      <c r="D2435">
        <v>110</v>
      </c>
      <c r="E2435">
        <v>1910.7292645068001</v>
      </c>
      <c r="F2435">
        <v>719</v>
      </c>
      <c r="G2435">
        <v>55</v>
      </c>
      <c r="H2435" t="str">
        <f t="shared" ref="H2435:H2498" si="38">LEFT(A2435,5)</f>
        <v>2022年</v>
      </c>
    </row>
    <row r="2436" spans="1:8">
      <c r="A2436" t="s">
        <v>51</v>
      </c>
      <c r="B2436" t="s">
        <v>7</v>
      </c>
      <c r="C2436" t="s">
        <v>12</v>
      </c>
      <c r="E2436">
        <v>2309.3380930769999</v>
      </c>
      <c r="F2436">
        <v>547</v>
      </c>
      <c r="G2436">
        <v>25</v>
      </c>
      <c r="H2436" t="str">
        <f t="shared" si="38"/>
        <v>2022年</v>
      </c>
    </row>
    <row r="2437" spans="1:8">
      <c r="A2437" t="s">
        <v>51</v>
      </c>
      <c r="B2437" t="s">
        <v>7</v>
      </c>
      <c r="C2437" t="s">
        <v>10</v>
      </c>
      <c r="D2437">
        <v>90</v>
      </c>
      <c r="E2437">
        <v>2233.8586758401998</v>
      </c>
      <c r="F2437">
        <v>583</v>
      </c>
      <c r="G2437">
        <v>30</v>
      </c>
      <c r="H2437" t="str">
        <f t="shared" si="38"/>
        <v>2022年</v>
      </c>
    </row>
    <row r="2438" spans="1:8">
      <c r="A2438" t="s">
        <v>52</v>
      </c>
      <c r="B2438" t="s">
        <v>7</v>
      </c>
      <c r="C2438" t="s">
        <v>10</v>
      </c>
      <c r="E2438">
        <v>147</v>
      </c>
      <c r="F2438">
        <v>38</v>
      </c>
      <c r="G2438">
        <v>2</v>
      </c>
      <c r="H2438" t="str">
        <f t="shared" si="38"/>
        <v>2022年</v>
      </c>
    </row>
    <row r="2439" spans="1:8">
      <c r="A2439" t="s">
        <v>52</v>
      </c>
      <c r="B2439" t="s">
        <v>7</v>
      </c>
      <c r="C2439" t="s">
        <v>12</v>
      </c>
      <c r="D2439">
        <v>70</v>
      </c>
      <c r="E2439">
        <v>262.82105263160003</v>
      </c>
      <c r="F2439">
        <v>72</v>
      </c>
      <c r="G2439">
        <v>2</v>
      </c>
      <c r="H2439" t="str">
        <f t="shared" si="38"/>
        <v>2022年</v>
      </c>
    </row>
    <row r="2440" spans="1:8">
      <c r="A2440" t="s">
        <v>52</v>
      </c>
      <c r="B2440" t="s">
        <v>7</v>
      </c>
      <c r="C2440" t="s">
        <v>10</v>
      </c>
      <c r="D2440">
        <v>80</v>
      </c>
      <c r="E2440">
        <v>2501.4986842544999</v>
      </c>
      <c r="F2440">
        <v>1010</v>
      </c>
      <c r="G2440">
        <v>69</v>
      </c>
      <c r="H2440" t="str">
        <f t="shared" si="38"/>
        <v>2022年</v>
      </c>
    </row>
    <row r="2441" spans="1:8">
      <c r="A2441" t="s">
        <v>52</v>
      </c>
      <c r="B2441" t="s">
        <v>7</v>
      </c>
      <c r="C2441" t="s">
        <v>12</v>
      </c>
      <c r="D2441">
        <v>90</v>
      </c>
      <c r="E2441">
        <v>492.25714285719999</v>
      </c>
      <c r="F2441">
        <v>190</v>
      </c>
      <c r="G2441">
        <v>12</v>
      </c>
      <c r="H2441" t="str">
        <f t="shared" si="38"/>
        <v>2022年</v>
      </c>
    </row>
    <row r="2442" spans="1:8">
      <c r="A2442" t="s">
        <v>52</v>
      </c>
      <c r="B2442" t="s">
        <v>7</v>
      </c>
      <c r="C2442" t="s">
        <v>10</v>
      </c>
      <c r="D2442">
        <v>100</v>
      </c>
      <c r="E2442">
        <v>4418.4243242357998</v>
      </c>
      <c r="F2442">
        <v>1513</v>
      </c>
      <c r="G2442">
        <v>76</v>
      </c>
      <c r="H2442" t="str">
        <f t="shared" si="38"/>
        <v>2022年</v>
      </c>
    </row>
    <row r="2443" spans="1:8">
      <c r="A2443" t="s">
        <v>52</v>
      </c>
      <c r="B2443" t="s">
        <v>7</v>
      </c>
      <c r="C2443" t="s">
        <v>12</v>
      </c>
      <c r="D2443">
        <v>150</v>
      </c>
      <c r="E2443">
        <v>300.6081081081</v>
      </c>
      <c r="F2443">
        <v>64</v>
      </c>
      <c r="G2443">
        <v>1</v>
      </c>
      <c r="H2443" t="str">
        <f t="shared" si="38"/>
        <v>2022年</v>
      </c>
    </row>
    <row r="2444" spans="1:8">
      <c r="A2444" t="s">
        <v>53</v>
      </c>
      <c r="B2444" t="s">
        <v>7</v>
      </c>
      <c r="C2444" t="s">
        <v>10</v>
      </c>
      <c r="D2444">
        <v>70</v>
      </c>
      <c r="E2444">
        <v>833.16666666660001</v>
      </c>
      <c r="F2444">
        <v>197</v>
      </c>
      <c r="G2444">
        <v>12</v>
      </c>
      <c r="H2444" t="str">
        <f t="shared" si="38"/>
        <v>2022年</v>
      </c>
    </row>
    <row r="2445" spans="1:8">
      <c r="A2445" t="s">
        <v>53</v>
      </c>
      <c r="B2445" t="s">
        <v>7</v>
      </c>
      <c r="C2445" t="s">
        <v>12</v>
      </c>
      <c r="D2445">
        <v>120</v>
      </c>
      <c r="E2445">
        <v>5040.7656930666999</v>
      </c>
      <c r="F2445">
        <v>1400</v>
      </c>
      <c r="G2445">
        <v>51</v>
      </c>
      <c r="H2445" t="str">
        <f t="shared" si="38"/>
        <v>2022年</v>
      </c>
    </row>
    <row r="2446" spans="1:8">
      <c r="A2446" t="s">
        <v>53</v>
      </c>
      <c r="B2446" t="s">
        <v>7</v>
      </c>
      <c r="C2446" t="s">
        <v>12</v>
      </c>
      <c r="D2446">
        <v>140</v>
      </c>
      <c r="E2446">
        <v>14</v>
      </c>
      <c r="F2446">
        <v>4</v>
      </c>
      <c r="G2446">
        <v>0</v>
      </c>
      <c r="H2446" t="str">
        <f t="shared" si="38"/>
        <v>2022年</v>
      </c>
    </row>
    <row r="2447" spans="1:8">
      <c r="A2447" t="s">
        <v>55</v>
      </c>
      <c r="B2447" t="s">
        <v>7</v>
      </c>
      <c r="C2447" t="s">
        <v>12</v>
      </c>
      <c r="D2447">
        <v>80</v>
      </c>
      <c r="E2447">
        <v>7570.7163399848996</v>
      </c>
      <c r="F2447">
        <v>2590</v>
      </c>
      <c r="G2447">
        <v>101</v>
      </c>
      <c r="H2447" t="str">
        <f t="shared" si="38"/>
        <v>2022年</v>
      </c>
    </row>
    <row r="2448" spans="1:8">
      <c r="A2448" t="s">
        <v>56</v>
      </c>
      <c r="B2448" t="s">
        <v>7</v>
      </c>
      <c r="C2448" t="s">
        <v>12</v>
      </c>
      <c r="D2448">
        <v>90</v>
      </c>
      <c r="E2448">
        <v>3478.9143036661999</v>
      </c>
      <c r="F2448">
        <v>700</v>
      </c>
      <c r="G2448">
        <v>18</v>
      </c>
      <c r="H2448" t="str">
        <f t="shared" si="38"/>
        <v>2022年</v>
      </c>
    </row>
    <row r="2449" spans="1:8">
      <c r="A2449" t="s">
        <v>56</v>
      </c>
      <c r="B2449" t="s">
        <v>7</v>
      </c>
      <c r="C2449" t="s">
        <v>12</v>
      </c>
      <c r="D2449">
        <v>110</v>
      </c>
      <c r="E2449">
        <v>4694.7164836344</v>
      </c>
      <c r="F2449">
        <v>1439</v>
      </c>
      <c r="G2449">
        <v>83</v>
      </c>
      <c r="H2449" t="str">
        <f t="shared" si="38"/>
        <v>2022年</v>
      </c>
    </row>
    <row r="2450" spans="1:8">
      <c r="A2450" t="s">
        <v>56</v>
      </c>
      <c r="B2450" t="s">
        <v>7</v>
      </c>
      <c r="C2450" t="s">
        <v>12</v>
      </c>
      <c r="D2450">
        <v>120</v>
      </c>
      <c r="E2450">
        <v>1174.3545661771</v>
      </c>
      <c r="F2450">
        <v>383</v>
      </c>
      <c r="G2450">
        <v>28</v>
      </c>
      <c r="H2450" t="str">
        <f t="shared" si="38"/>
        <v>2022年</v>
      </c>
    </row>
    <row r="2451" spans="1:8">
      <c r="A2451" t="s">
        <v>56</v>
      </c>
      <c r="B2451" t="s">
        <v>7</v>
      </c>
      <c r="C2451" t="s">
        <v>10</v>
      </c>
      <c r="D2451">
        <v>140</v>
      </c>
      <c r="E2451">
        <v>2407.5517677339999</v>
      </c>
      <c r="F2451">
        <v>749</v>
      </c>
      <c r="G2451">
        <v>69</v>
      </c>
      <c r="H2451" t="str">
        <f t="shared" si="38"/>
        <v>2022年</v>
      </c>
    </row>
    <row r="2452" spans="1:8">
      <c r="A2452" t="s">
        <v>57</v>
      </c>
      <c r="B2452" t="s">
        <v>7</v>
      </c>
      <c r="C2452" t="s">
        <v>12</v>
      </c>
      <c r="D2452">
        <v>80</v>
      </c>
      <c r="E2452">
        <v>3340.3173157975998</v>
      </c>
      <c r="F2452">
        <v>634</v>
      </c>
      <c r="G2452">
        <v>11</v>
      </c>
      <c r="H2452" t="str">
        <f t="shared" si="38"/>
        <v>2022年</v>
      </c>
    </row>
    <row r="2453" spans="1:8">
      <c r="A2453" t="s">
        <v>57</v>
      </c>
      <c r="B2453" t="s">
        <v>7</v>
      </c>
      <c r="C2453" t="s">
        <v>10</v>
      </c>
      <c r="D2453">
        <v>120</v>
      </c>
      <c r="E2453">
        <v>327.5</v>
      </c>
      <c r="F2453">
        <v>106</v>
      </c>
      <c r="G2453">
        <v>7</v>
      </c>
      <c r="H2453" t="str">
        <f t="shared" si="38"/>
        <v>2022年</v>
      </c>
    </row>
    <row r="2454" spans="1:8">
      <c r="A2454" t="s">
        <v>57</v>
      </c>
      <c r="B2454" t="s">
        <v>7</v>
      </c>
      <c r="C2454" t="s">
        <v>10</v>
      </c>
      <c r="D2454">
        <v>130</v>
      </c>
      <c r="E2454">
        <v>3232.2646908789002</v>
      </c>
      <c r="F2454">
        <v>1055</v>
      </c>
      <c r="G2454">
        <v>66</v>
      </c>
      <c r="H2454" t="str">
        <f t="shared" si="38"/>
        <v>2022年</v>
      </c>
    </row>
    <row r="2455" spans="1:8">
      <c r="A2455" t="s">
        <v>57</v>
      </c>
      <c r="B2455" t="s">
        <v>7</v>
      </c>
      <c r="C2455" t="s">
        <v>12</v>
      </c>
      <c r="D2455">
        <v>140</v>
      </c>
      <c r="E2455">
        <v>480.89717174570001</v>
      </c>
      <c r="F2455">
        <v>182</v>
      </c>
      <c r="G2455">
        <v>12</v>
      </c>
      <c r="H2455" t="str">
        <f t="shared" si="38"/>
        <v>2022年</v>
      </c>
    </row>
    <row r="2456" spans="1:8">
      <c r="A2456" t="s">
        <v>57</v>
      </c>
      <c r="B2456" t="s">
        <v>7</v>
      </c>
      <c r="C2456" t="s">
        <v>10</v>
      </c>
      <c r="D2456">
        <v>180</v>
      </c>
      <c r="E2456">
        <v>408.10139860139998</v>
      </c>
      <c r="F2456">
        <v>160</v>
      </c>
      <c r="G2456">
        <v>6</v>
      </c>
      <c r="H2456" t="str">
        <f t="shared" si="38"/>
        <v>2022年</v>
      </c>
    </row>
    <row r="2457" spans="1:8">
      <c r="A2457" t="s">
        <v>58</v>
      </c>
      <c r="B2457" t="s">
        <v>7</v>
      </c>
      <c r="C2457" t="s">
        <v>10</v>
      </c>
      <c r="D2457">
        <v>80</v>
      </c>
      <c r="E2457">
        <v>1861.1632039072999</v>
      </c>
      <c r="F2457">
        <v>532</v>
      </c>
      <c r="G2457">
        <v>29</v>
      </c>
      <c r="H2457" t="str">
        <f t="shared" si="38"/>
        <v>2022年</v>
      </c>
    </row>
    <row r="2458" spans="1:8">
      <c r="A2458" t="s">
        <v>58</v>
      </c>
      <c r="B2458" t="s">
        <v>7</v>
      </c>
      <c r="C2458" t="s">
        <v>12</v>
      </c>
      <c r="D2458">
        <v>80</v>
      </c>
      <c r="E2458">
        <v>1642.8367960926</v>
      </c>
      <c r="F2458">
        <v>384</v>
      </c>
      <c r="G2458">
        <v>17</v>
      </c>
      <c r="H2458" t="str">
        <f t="shared" si="38"/>
        <v>2022年</v>
      </c>
    </row>
    <row r="2459" spans="1:8">
      <c r="A2459" t="s">
        <v>147</v>
      </c>
      <c r="B2459" t="s">
        <v>7</v>
      </c>
      <c r="C2459" t="s">
        <v>10</v>
      </c>
      <c r="E2459">
        <v>108</v>
      </c>
      <c r="F2459">
        <v>37</v>
      </c>
      <c r="G2459">
        <v>5</v>
      </c>
      <c r="H2459" t="str">
        <f t="shared" si="38"/>
        <v>2023年</v>
      </c>
    </row>
    <row r="2460" spans="1:8">
      <c r="A2460" t="s">
        <v>147</v>
      </c>
      <c r="B2460" t="s">
        <v>7</v>
      </c>
      <c r="C2460" t="s">
        <v>10</v>
      </c>
      <c r="D2460">
        <v>60</v>
      </c>
      <c r="E2460">
        <v>36</v>
      </c>
      <c r="F2460">
        <v>5</v>
      </c>
      <c r="G2460">
        <v>0</v>
      </c>
      <c r="H2460" t="str">
        <f t="shared" si="38"/>
        <v>2023年</v>
      </c>
    </row>
    <row r="2461" spans="1:8">
      <c r="A2461" t="s">
        <v>59</v>
      </c>
      <c r="B2461" t="s">
        <v>7</v>
      </c>
      <c r="C2461" t="s">
        <v>12</v>
      </c>
      <c r="D2461">
        <v>120</v>
      </c>
      <c r="E2461">
        <v>1203.4479166666999</v>
      </c>
      <c r="F2461">
        <v>370</v>
      </c>
      <c r="G2461">
        <v>8</v>
      </c>
      <c r="H2461" t="str">
        <f t="shared" si="38"/>
        <v>2023年</v>
      </c>
    </row>
    <row r="2462" spans="1:8">
      <c r="A2462" t="s">
        <v>60</v>
      </c>
      <c r="B2462" t="s">
        <v>7</v>
      </c>
      <c r="C2462" t="s">
        <v>12</v>
      </c>
      <c r="E2462">
        <v>2110.1950327338</v>
      </c>
      <c r="F2462">
        <v>923</v>
      </c>
      <c r="G2462">
        <v>32</v>
      </c>
      <c r="H2462" t="str">
        <f t="shared" si="38"/>
        <v>2023年</v>
      </c>
    </row>
    <row r="2463" spans="1:8">
      <c r="A2463" t="s">
        <v>60</v>
      </c>
      <c r="B2463" t="s">
        <v>7</v>
      </c>
      <c r="C2463" t="s">
        <v>12</v>
      </c>
      <c r="D2463">
        <v>80</v>
      </c>
      <c r="E2463">
        <v>813.4289215686</v>
      </c>
      <c r="F2463">
        <v>219</v>
      </c>
      <c r="G2463">
        <v>3</v>
      </c>
      <c r="H2463" t="str">
        <f t="shared" si="38"/>
        <v>2023年</v>
      </c>
    </row>
    <row r="2464" spans="1:8">
      <c r="A2464" t="s">
        <v>60</v>
      </c>
      <c r="B2464" t="s">
        <v>7</v>
      </c>
      <c r="C2464" t="s">
        <v>12</v>
      </c>
      <c r="D2464">
        <v>110</v>
      </c>
      <c r="E2464">
        <v>926.95945793340002</v>
      </c>
      <c r="F2464">
        <v>294</v>
      </c>
      <c r="G2464">
        <v>17</v>
      </c>
      <c r="H2464" t="str">
        <f t="shared" si="38"/>
        <v>2023年</v>
      </c>
    </row>
    <row r="2465" spans="1:8">
      <c r="A2465" t="s">
        <v>60</v>
      </c>
      <c r="B2465" t="s">
        <v>7</v>
      </c>
      <c r="C2465" t="s">
        <v>10</v>
      </c>
      <c r="D2465">
        <v>120</v>
      </c>
      <c r="E2465">
        <v>287.3684210527</v>
      </c>
      <c r="F2465">
        <v>90</v>
      </c>
      <c r="G2465">
        <v>1</v>
      </c>
      <c r="H2465" t="str">
        <f t="shared" si="38"/>
        <v>2023年</v>
      </c>
    </row>
    <row r="2466" spans="1:8">
      <c r="A2466" t="s">
        <v>60</v>
      </c>
      <c r="B2466" t="s">
        <v>7</v>
      </c>
      <c r="C2466" t="s">
        <v>10</v>
      </c>
      <c r="D2466">
        <v>130</v>
      </c>
      <c r="E2466">
        <v>13.5</v>
      </c>
      <c r="F2466">
        <v>6</v>
      </c>
      <c r="G2466">
        <v>0</v>
      </c>
      <c r="H2466" t="str">
        <f t="shared" si="38"/>
        <v>2023年</v>
      </c>
    </row>
    <row r="2467" spans="1:8">
      <c r="A2467" t="s">
        <v>61</v>
      </c>
      <c r="B2467" t="s">
        <v>7</v>
      </c>
      <c r="C2467" t="s">
        <v>10</v>
      </c>
      <c r="D2467">
        <v>110</v>
      </c>
      <c r="E2467">
        <v>1310.9936507936</v>
      </c>
      <c r="F2467">
        <v>357</v>
      </c>
      <c r="G2467">
        <v>13</v>
      </c>
      <c r="H2467" t="str">
        <f t="shared" si="38"/>
        <v>2023年</v>
      </c>
    </row>
    <row r="2468" spans="1:8">
      <c r="A2468" t="s">
        <v>148</v>
      </c>
      <c r="B2468" t="s">
        <v>7</v>
      </c>
      <c r="C2468" t="s">
        <v>12</v>
      </c>
      <c r="E2468">
        <v>440.20930232559999</v>
      </c>
      <c r="F2468">
        <v>116</v>
      </c>
      <c r="G2468">
        <v>4</v>
      </c>
      <c r="H2468" t="str">
        <f t="shared" si="38"/>
        <v>2023年</v>
      </c>
    </row>
    <row r="2469" spans="1:8">
      <c r="A2469" t="s">
        <v>154</v>
      </c>
      <c r="B2469" t="s">
        <v>7</v>
      </c>
      <c r="C2469" t="s">
        <v>10</v>
      </c>
      <c r="D2469">
        <v>110</v>
      </c>
      <c r="E2469">
        <v>234.3181818182</v>
      </c>
      <c r="F2469">
        <v>124</v>
      </c>
      <c r="G2469">
        <v>13</v>
      </c>
      <c r="H2469" t="str">
        <f t="shared" si="38"/>
        <v>2023年</v>
      </c>
    </row>
    <row r="2470" spans="1:8">
      <c r="A2470" t="s">
        <v>62</v>
      </c>
      <c r="B2470" t="s">
        <v>7</v>
      </c>
      <c r="C2470" t="s">
        <v>10</v>
      </c>
      <c r="D2470">
        <v>110</v>
      </c>
      <c r="E2470">
        <v>2341.9316897475001</v>
      </c>
      <c r="F2470">
        <v>961</v>
      </c>
      <c r="G2470">
        <v>90</v>
      </c>
      <c r="H2470" t="str">
        <f t="shared" si="38"/>
        <v>2023年</v>
      </c>
    </row>
    <row r="2471" spans="1:8">
      <c r="A2471" t="s">
        <v>63</v>
      </c>
      <c r="B2471" t="s">
        <v>7</v>
      </c>
      <c r="C2471" t="s">
        <v>10</v>
      </c>
      <c r="D2471">
        <v>110</v>
      </c>
      <c r="E2471">
        <v>2681.9973435469001</v>
      </c>
      <c r="F2471">
        <v>1001</v>
      </c>
      <c r="G2471">
        <v>72</v>
      </c>
      <c r="H2471" t="str">
        <f t="shared" si="38"/>
        <v>2023年</v>
      </c>
    </row>
    <row r="2472" spans="1:8">
      <c r="A2472" t="s">
        <v>63</v>
      </c>
      <c r="B2472" t="s">
        <v>7</v>
      </c>
      <c r="C2472" t="s">
        <v>12</v>
      </c>
      <c r="D2472">
        <v>110</v>
      </c>
      <c r="E2472">
        <v>1709.0026564532</v>
      </c>
      <c r="F2472">
        <v>542</v>
      </c>
      <c r="G2472">
        <v>33</v>
      </c>
      <c r="H2472" t="str">
        <f t="shared" si="38"/>
        <v>2023年</v>
      </c>
    </row>
    <row r="2473" spans="1:8">
      <c r="A2473" t="s">
        <v>63</v>
      </c>
      <c r="B2473" t="s">
        <v>7</v>
      </c>
      <c r="C2473" t="s">
        <v>10</v>
      </c>
      <c r="D2473">
        <v>130</v>
      </c>
      <c r="E2473">
        <v>307.6324284666</v>
      </c>
      <c r="F2473">
        <v>114</v>
      </c>
      <c r="G2473">
        <v>4</v>
      </c>
      <c r="H2473" t="str">
        <f t="shared" si="38"/>
        <v>2023年</v>
      </c>
    </row>
    <row r="2474" spans="1:8">
      <c r="A2474" t="s">
        <v>63</v>
      </c>
      <c r="B2474" t="s">
        <v>7</v>
      </c>
      <c r="C2474" t="s">
        <v>12</v>
      </c>
      <c r="D2474">
        <v>150</v>
      </c>
      <c r="E2474">
        <v>112.8888888888</v>
      </c>
      <c r="F2474">
        <v>38</v>
      </c>
      <c r="G2474">
        <v>1</v>
      </c>
      <c r="H2474" t="str">
        <f t="shared" si="38"/>
        <v>2023年</v>
      </c>
    </row>
    <row r="2475" spans="1:8">
      <c r="A2475" t="s">
        <v>63</v>
      </c>
      <c r="B2475" t="s">
        <v>7</v>
      </c>
      <c r="C2475" t="s">
        <v>10</v>
      </c>
      <c r="D2475">
        <v>160</v>
      </c>
      <c r="E2475">
        <v>270</v>
      </c>
      <c r="F2475">
        <v>114</v>
      </c>
      <c r="G2475">
        <v>3</v>
      </c>
      <c r="H2475" t="str">
        <f t="shared" si="38"/>
        <v>2023年</v>
      </c>
    </row>
    <row r="2476" spans="1:8">
      <c r="A2476" t="s">
        <v>64</v>
      </c>
      <c r="B2476" t="s">
        <v>7</v>
      </c>
      <c r="C2476" t="s">
        <v>12</v>
      </c>
      <c r="D2476">
        <v>80</v>
      </c>
      <c r="E2476">
        <v>4617.3922868459003</v>
      </c>
      <c r="F2476">
        <v>1067</v>
      </c>
      <c r="G2476">
        <v>46</v>
      </c>
      <c r="H2476" t="str">
        <f t="shared" si="38"/>
        <v>2023年</v>
      </c>
    </row>
    <row r="2477" spans="1:8">
      <c r="A2477" t="s">
        <v>64</v>
      </c>
      <c r="B2477" t="s">
        <v>7</v>
      </c>
      <c r="C2477" t="s">
        <v>10</v>
      </c>
      <c r="D2477">
        <v>150</v>
      </c>
      <c r="E2477">
        <v>745.17402719179995</v>
      </c>
      <c r="F2477">
        <v>244</v>
      </c>
      <c r="G2477">
        <v>20</v>
      </c>
      <c r="H2477" t="str">
        <f t="shared" si="38"/>
        <v>2023年</v>
      </c>
    </row>
    <row r="2478" spans="1:8">
      <c r="A2478" t="s">
        <v>64</v>
      </c>
      <c r="B2478" t="s">
        <v>7</v>
      </c>
      <c r="C2478" t="s">
        <v>12</v>
      </c>
      <c r="D2478">
        <v>160</v>
      </c>
      <c r="E2478">
        <v>527.96611854519995</v>
      </c>
      <c r="F2478">
        <v>157</v>
      </c>
      <c r="G2478">
        <v>9</v>
      </c>
      <c r="H2478" t="str">
        <f t="shared" si="38"/>
        <v>2023年</v>
      </c>
    </row>
    <row r="2479" spans="1:8">
      <c r="A2479" t="s">
        <v>64</v>
      </c>
      <c r="B2479" t="s">
        <v>7</v>
      </c>
      <c r="C2479" t="s">
        <v>10</v>
      </c>
      <c r="D2479">
        <v>170</v>
      </c>
      <c r="E2479">
        <v>2137.2828754581001</v>
      </c>
      <c r="F2479">
        <v>1110</v>
      </c>
      <c r="G2479">
        <v>89</v>
      </c>
      <c r="H2479" t="str">
        <f t="shared" si="38"/>
        <v>2023年</v>
      </c>
    </row>
    <row r="2480" spans="1:8">
      <c r="A2480" t="s">
        <v>65</v>
      </c>
      <c r="B2480" t="s">
        <v>7</v>
      </c>
      <c r="C2480" t="s">
        <v>10</v>
      </c>
      <c r="D2480">
        <v>90</v>
      </c>
      <c r="E2480">
        <v>3282.3659193069002</v>
      </c>
      <c r="F2480">
        <v>1020</v>
      </c>
      <c r="G2480">
        <v>71</v>
      </c>
      <c r="H2480" t="str">
        <f t="shared" si="38"/>
        <v>2023年</v>
      </c>
    </row>
    <row r="2481" spans="1:8">
      <c r="A2481" t="s">
        <v>66</v>
      </c>
      <c r="B2481" t="s">
        <v>7</v>
      </c>
      <c r="C2481" t="s">
        <v>12</v>
      </c>
      <c r="D2481">
        <v>70</v>
      </c>
      <c r="E2481">
        <v>191.39999999989999</v>
      </c>
      <c r="F2481">
        <v>31</v>
      </c>
      <c r="G2481">
        <v>2</v>
      </c>
      <c r="H2481" t="str">
        <f t="shared" si="38"/>
        <v>2023年</v>
      </c>
    </row>
    <row r="2482" spans="1:8">
      <c r="A2482" t="s">
        <v>66</v>
      </c>
      <c r="B2482" t="s">
        <v>7</v>
      </c>
      <c r="C2482" t="s">
        <v>12</v>
      </c>
      <c r="D2482">
        <v>80</v>
      </c>
      <c r="E2482">
        <v>4477.5679948699999</v>
      </c>
      <c r="F2482">
        <v>864</v>
      </c>
      <c r="G2482">
        <v>48</v>
      </c>
      <c r="H2482" t="str">
        <f t="shared" si="38"/>
        <v>2023年</v>
      </c>
    </row>
    <row r="2483" spans="1:8">
      <c r="A2483" t="s">
        <v>67</v>
      </c>
      <c r="B2483" t="s">
        <v>7</v>
      </c>
      <c r="C2483" t="s">
        <v>12</v>
      </c>
      <c r="D2483">
        <v>60</v>
      </c>
      <c r="E2483">
        <v>447.532142857</v>
      </c>
      <c r="F2483">
        <v>148</v>
      </c>
      <c r="G2483">
        <v>11</v>
      </c>
      <c r="H2483" t="str">
        <f t="shared" si="38"/>
        <v>2023年</v>
      </c>
    </row>
    <row r="2484" spans="1:8">
      <c r="A2484" t="s">
        <v>67</v>
      </c>
      <c r="B2484" t="s">
        <v>7</v>
      </c>
      <c r="C2484" t="s">
        <v>12</v>
      </c>
      <c r="D2484">
        <v>70</v>
      </c>
      <c r="E2484">
        <v>1808.1607956667999</v>
      </c>
      <c r="F2484">
        <v>528</v>
      </c>
      <c r="G2484">
        <v>26</v>
      </c>
      <c r="H2484" t="str">
        <f t="shared" si="38"/>
        <v>2023年</v>
      </c>
    </row>
    <row r="2485" spans="1:8">
      <c r="A2485" t="s">
        <v>67</v>
      </c>
      <c r="B2485" t="s">
        <v>7</v>
      </c>
      <c r="C2485" t="s">
        <v>10</v>
      </c>
      <c r="D2485">
        <v>160</v>
      </c>
      <c r="E2485">
        <v>185</v>
      </c>
      <c r="F2485">
        <v>84</v>
      </c>
      <c r="G2485">
        <v>7</v>
      </c>
      <c r="H2485" t="str">
        <f t="shared" si="38"/>
        <v>2023年</v>
      </c>
    </row>
    <row r="2486" spans="1:8">
      <c r="A2486" t="s">
        <v>67</v>
      </c>
      <c r="B2486" t="s">
        <v>7</v>
      </c>
      <c r="C2486" t="s">
        <v>10</v>
      </c>
      <c r="D2486">
        <v>170</v>
      </c>
      <c r="E2486">
        <v>208.33333333350001</v>
      </c>
      <c r="F2486">
        <v>45</v>
      </c>
      <c r="G2486">
        <v>2</v>
      </c>
      <c r="H2486" t="str">
        <f t="shared" si="38"/>
        <v>2023年</v>
      </c>
    </row>
    <row r="2487" spans="1:8">
      <c r="A2487" t="s">
        <v>67</v>
      </c>
      <c r="B2487" t="s">
        <v>7</v>
      </c>
      <c r="C2487" t="s">
        <v>12</v>
      </c>
      <c r="D2487">
        <v>170</v>
      </c>
      <c r="E2487">
        <v>218.6666666667</v>
      </c>
      <c r="F2487">
        <v>31</v>
      </c>
      <c r="G2487">
        <v>2</v>
      </c>
      <c r="H2487" t="str">
        <f t="shared" si="38"/>
        <v>2023年</v>
      </c>
    </row>
    <row r="2488" spans="1:8">
      <c r="A2488" t="s">
        <v>68</v>
      </c>
      <c r="B2488" t="s">
        <v>7</v>
      </c>
      <c r="C2488" t="s">
        <v>12</v>
      </c>
      <c r="D2488">
        <v>50</v>
      </c>
      <c r="E2488">
        <v>323.05263157899998</v>
      </c>
      <c r="F2488">
        <v>122</v>
      </c>
      <c r="G2488">
        <v>6</v>
      </c>
      <c r="H2488" t="str">
        <f t="shared" si="38"/>
        <v>2023年</v>
      </c>
    </row>
    <row r="2489" spans="1:8">
      <c r="A2489" t="s">
        <v>68</v>
      </c>
      <c r="B2489" t="s">
        <v>7</v>
      </c>
      <c r="C2489" t="s">
        <v>10</v>
      </c>
      <c r="D2489">
        <v>100</v>
      </c>
      <c r="E2489">
        <v>2703.2447201761001</v>
      </c>
      <c r="F2489">
        <v>921</v>
      </c>
      <c r="G2489">
        <v>57</v>
      </c>
      <c r="H2489" t="str">
        <f t="shared" si="38"/>
        <v>2023年</v>
      </c>
    </row>
    <row r="2490" spans="1:8">
      <c r="A2490" t="s">
        <v>68</v>
      </c>
      <c r="B2490" t="s">
        <v>7</v>
      </c>
      <c r="C2490" t="s">
        <v>12</v>
      </c>
      <c r="D2490">
        <v>180</v>
      </c>
      <c r="E2490">
        <v>270.08080808080001</v>
      </c>
      <c r="F2490">
        <v>117</v>
      </c>
      <c r="G2490">
        <v>13</v>
      </c>
      <c r="H2490" t="str">
        <f t="shared" si="38"/>
        <v>2023年</v>
      </c>
    </row>
    <row r="2491" spans="1:8">
      <c r="A2491" t="s">
        <v>69</v>
      </c>
      <c r="B2491" t="s">
        <v>7</v>
      </c>
      <c r="C2491" t="s">
        <v>12</v>
      </c>
      <c r="E2491">
        <v>1334.0644350037001</v>
      </c>
      <c r="F2491">
        <v>369</v>
      </c>
      <c r="G2491">
        <v>14</v>
      </c>
      <c r="H2491" t="str">
        <f t="shared" si="38"/>
        <v>2023年</v>
      </c>
    </row>
    <row r="2492" spans="1:8">
      <c r="A2492" t="s">
        <v>69</v>
      </c>
      <c r="B2492" t="s">
        <v>7</v>
      </c>
      <c r="C2492" t="s">
        <v>12</v>
      </c>
      <c r="D2492">
        <v>60</v>
      </c>
      <c r="E2492">
        <v>1638.2251461989999</v>
      </c>
      <c r="F2492">
        <v>433</v>
      </c>
      <c r="G2492">
        <v>19</v>
      </c>
      <c r="H2492" t="str">
        <f t="shared" si="38"/>
        <v>2023年</v>
      </c>
    </row>
    <row r="2493" spans="1:8">
      <c r="A2493" t="s">
        <v>69</v>
      </c>
      <c r="B2493" t="s">
        <v>7</v>
      </c>
      <c r="C2493" t="s">
        <v>10</v>
      </c>
      <c r="D2493">
        <v>70</v>
      </c>
      <c r="E2493">
        <v>4122.0593727596997</v>
      </c>
      <c r="F2493">
        <v>1311</v>
      </c>
      <c r="G2493">
        <v>31</v>
      </c>
      <c r="H2493" t="str">
        <f t="shared" si="38"/>
        <v>2023年</v>
      </c>
    </row>
    <row r="2494" spans="1:8">
      <c r="A2494" t="s">
        <v>69</v>
      </c>
      <c r="B2494" t="s">
        <v>7</v>
      </c>
      <c r="C2494" t="s">
        <v>12</v>
      </c>
      <c r="D2494">
        <v>80</v>
      </c>
      <c r="E2494">
        <v>4144.9624731818003</v>
      </c>
      <c r="F2494">
        <v>998</v>
      </c>
      <c r="G2494">
        <v>31</v>
      </c>
      <c r="H2494" t="str">
        <f t="shared" si="38"/>
        <v>2023年</v>
      </c>
    </row>
    <row r="2495" spans="1:8">
      <c r="A2495" t="s">
        <v>69</v>
      </c>
      <c r="B2495" t="s">
        <v>7</v>
      </c>
      <c r="C2495" t="s">
        <v>12</v>
      </c>
      <c r="D2495">
        <v>120</v>
      </c>
      <c r="E2495">
        <v>2076.9070220224999</v>
      </c>
      <c r="F2495">
        <v>868</v>
      </c>
      <c r="G2495">
        <v>69</v>
      </c>
      <c r="H2495" t="str">
        <f t="shared" si="38"/>
        <v>2023年</v>
      </c>
    </row>
    <row r="2496" spans="1:8">
      <c r="A2496" t="s">
        <v>69</v>
      </c>
      <c r="B2496" t="s">
        <v>7</v>
      </c>
      <c r="C2496" t="s">
        <v>10</v>
      </c>
      <c r="D2496">
        <v>130</v>
      </c>
      <c r="E2496">
        <v>2609.7800096366</v>
      </c>
      <c r="F2496">
        <v>1264</v>
      </c>
      <c r="G2496">
        <v>129</v>
      </c>
      <c r="H2496" t="str">
        <f t="shared" si="38"/>
        <v>2023年</v>
      </c>
    </row>
    <row r="2497" spans="1:8">
      <c r="A2497" t="s">
        <v>69</v>
      </c>
      <c r="B2497" t="s">
        <v>7</v>
      </c>
      <c r="C2497" t="s">
        <v>12</v>
      </c>
      <c r="D2497">
        <v>130</v>
      </c>
      <c r="E2497">
        <v>1283.9935752689</v>
      </c>
      <c r="F2497">
        <v>480</v>
      </c>
      <c r="G2497">
        <v>31</v>
      </c>
      <c r="H2497" t="str">
        <f t="shared" si="38"/>
        <v>2023年</v>
      </c>
    </row>
    <row r="2498" spans="1:8">
      <c r="A2498" t="s">
        <v>70</v>
      </c>
      <c r="B2498" t="s">
        <v>7</v>
      </c>
      <c r="C2498" t="s">
        <v>10</v>
      </c>
      <c r="D2498">
        <v>80</v>
      </c>
      <c r="E2498">
        <v>4084.6160021861001</v>
      </c>
      <c r="F2498">
        <v>1543</v>
      </c>
      <c r="G2498">
        <v>89</v>
      </c>
      <c r="H2498" t="str">
        <f t="shared" si="38"/>
        <v>2023年</v>
      </c>
    </row>
    <row r="2499" spans="1:8">
      <c r="A2499" t="s">
        <v>70</v>
      </c>
      <c r="B2499" t="s">
        <v>7</v>
      </c>
      <c r="C2499" t="s">
        <v>10</v>
      </c>
      <c r="D2499">
        <v>90</v>
      </c>
      <c r="E2499">
        <v>3631.5978595918</v>
      </c>
      <c r="F2499">
        <v>956</v>
      </c>
      <c r="G2499">
        <v>28</v>
      </c>
      <c r="H2499" t="str">
        <f t="shared" ref="H2499:H2562" si="39">LEFT(A2499,5)</f>
        <v>2023年</v>
      </c>
    </row>
    <row r="2500" spans="1:8">
      <c r="A2500" t="s">
        <v>70</v>
      </c>
      <c r="B2500" t="s">
        <v>7</v>
      </c>
      <c r="C2500" t="s">
        <v>10</v>
      </c>
      <c r="D2500">
        <v>100</v>
      </c>
      <c r="E2500">
        <v>6820.2025740305999</v>
      </c>
      <c r="F2500">
        <v>2635</v>
      </c>
      <c r="G2500">
        <v>173</v>
      </c>
      <c r="H2500" t="str">
        <f t="shared" si="39"/>
        <v>2023年</v>
      </c>
    </row>
    <row r="2501" spans="1:8">
      <c r="A2501" t="s">
        <v>70</v>
      </c>
      <c r="B2501" t="s">
        <v>7</v>
      </c>
      <c r="C2501" t="s">
        <v>12</v>
      </c>
      <c r="D2501">
        <v>110</v>
      </c>
      <c r="E2501">
        <v>1654.6541055297</v>
      </c>
      <c r="F2501">
        <v>630</v>
      </c>
      <c r="G2501">
        <v>41</v>
      </c>
      <c r="H2501" t="str">
        <f t="shared" si="39"/>
        <v>2023年</v>
      </c>
    </row>
    <row r="2502" spans="1:8">
      <c r="A2502" t="s">
        <v>70</v>
      </c>
      <c r="B2502" t="s">
        <v>7</v>
      </c>
      <c r="C2502" t="s">
        <v>10</v>
      </c>
      <c r="D2502">
        <v>120</v>
      </c>
      <c r="E2502">
        <v>1327.0532701760001</v>
      </c>
      <c r="F2502">
        <v>471</v>
      </c>
      <c r="G2502">
        <v>38</v>
      </c>
      <c r="H2502" t="str">
        <f t="shared" si="39"/>
        <v>2023年</v>
      </c>
    </row>
    <row r="2503" spans="1:8">
      <c r="A2503" t="s">
        <v>70</v>
      </c>
      <c r="B2503" t="s">
        <v>7</v>
      </c>
      <c r="C2503" t="s">
        <v>10</v>
      </c>
      <c r="D2503">
        <v>130</v>
      </c>
      <c r="E2503">
        <v>4480.8515166562001</v>
      </c>
      <c r="F2503">
        <v>1733</v>
      </c>
      <c r="G2503">
        <v>127</v>
      </c>
      <c r="H2503" t="str">
        <f t="shared" si="39"/>
        <v>2023年</v>
      </c>
    </row>
    <row r="2504" spans="1:8">
      <c r="A2504" t="s">
        <v>70</v>
      </c>
      <c r="B2504" t="s">
        <v>7</v>
      </c>
      <c r="C2504" t="s">
        <v>10</v>
      </c>
      <c r="D2504">
        <v>150</v>
      </c>
      <c r="E2504">
        <v>306.20000000009998</v>
      </c>
      <c r="F2504">
        <v>125</v>
      </c>
      <c r="G2504">
        <v>12</v>
      </c>
      <c r="H2504" t="str">
        <f t="shared" si="39"/>
        <v>2023年</v>
      </c>
    </row>
    <row r="2505" spans="1:8">
      <c r="A2505" t="s">
        <v>70</v>
      </c>
      <c r="B2505" t="s">
        <v>7</v>
      </c>
      <c r="C2505" t="s">
        <v>10</v>
      </c>
      <c r="D2505">
        <v>180</v>
      </c>
      <c r="E2505">
        <v>1421.3540833024999</v>
      </c>
      <c r="F2505">
        <v>464</v>
      </c>
      <c r="G2505">
        <v>34</v>
      </c>
      <c r="H2505" t="str">
        <f t="shared" si="39"/>
        <v>2023年</v>
      </c>
    </row>
    <row r="2506" spans="1:8">
      <c r="A2506" t="s">
        <v>70</v>
      </c>
      <c r="B2506" t="s">
        <v>7</v>
      </c>
      <c r="C2506" t="s">
        <v>12</v>
      </c>
      <c r="D2506">
        <v>180</v>
      </c>
      <c r="E2506">
        <v>996.64591669729998</v>
      </c>
      <c r="F2506">
        <v>276</v>
      </c>
      <c r="G2506">
        <v>23</v>
      </c>
      <c r="H2506" t="str">
        <f t="shared" si="39"/>
        <v>2023年</v>
      </c>
    </row>
    <row r="2507" spans="1:8">
      <c r="A2507" t="s">
        <v>71</v>
      </c>
      <c r="B2507" t="s">
        <v>7</v>
      </c>
      <c r="C2507" t="s">
        <v>12</v>
      </c>
      <c r="D2507">
        <v>80</v>
      </c>
      <c r="E2507">
        <v>558.90967457620002</v>
      </c>
      <c r="F2507">
        <v>163</v>
      </c>
      <c r="G2507">
        <v>7</v>
      </c>
      <c r="H2507" t="str">
        <f t="shared" si="39"/>
        <v>2023年</v>
      </c>
    </row>
    <row r="2508" spans="1:8">
      <c r="A2508" t="s">
        <v>71</v>
      </c>
      <c r="B2508" t="s">
        <v>7</v>
      </c>
      <c r="C2508" t="s">
        <v>12</v>
      </c>
      <c r="D2508">
        <v>110</v>
      </c>
      <c r="E2508">
        <v>385.55238095250002</v>
      </c>
      <c r="F2508">
        <v>141</v>
      </c>
      <c r="G2508">
        <v>14</v>
      </c>
      <c r="H2508" t="str">
        <f t="shared" si="39"/>
        <v>2023年</v>
      </c>
    </row>
    <row r="2509" spans="1:8">
      <c r="A2509" t="s">
        <v>71</v>
      </c>
      <c r="B2509" t="s">
        <v>7</v>
      </c>
      <c r="C2509" t="s">
        <v>12</v>
      </c>
      <c r="D2509">
        <v>120</v>
      </c>
      <c r="E2509">
        <v>1507.5160257909999</v>
      </c>
      <c r="F2509">
        <v>499</v>
      </c>
      <c r="G2509">
        <v>19</v>
      </c>
      <c r="H2509" t="str">
        <f t="shared" si="39"/>
        <v>2023年</v>
      </c>
    </row>
    <row r="2510" spans="1:8">
      <c r="A2510" t="s">
        <v>71</v>
      </c>
      <c r="B2510" t="s">
        <v>7</v>
      </c>
      <c r="C2510" t="s">
        <v>10</v>
      </c>
      <c r="D2510">
        <v>130</v>
      </c>
      <c r="E2510">
        <v>29</v>
      </c>
      <c r="F2510">
        <v>15</v>
      </c>
      <c r="G2510">
        <v>1</v>
      </c>
      <c r="H2510" t="str">
        <f t="shared" si="39"/>
        <v>2023年</v>
      </c>
    </row>
    <row r="2511" spans="1:8">
      <c r="A2511" t="s">
        <v>71</v>
      </c>
      <c r="B2511" t="s">
        <v>7</v>
      </c>
      <c r="C2511" t="s">
        <v>12</v>
      </c>
      <c r="D2511">
        <v>170</v>
      </c>
      <c r="E2511">
        <v>91.6</v>
      </c>
      <c r="F2511">
        <v>52</v>
      </c>
      <c r="G2511">
        <v>8</v>
      </c>
      <c r="H2511" t="str">
        <f t="shared" si="39"/>
        <v>2023年</v>
      </c>
    </row>
    <row r="2512" spans="1:8">
      <c r="A2512" t="s">
        <v>72</v>
      </c>
      <c r="B2512" t="s">
        <v>7</v>
      </c>
      <c r="C2512" t="s">
        <v>12</v>
      </c>
      <c r="E2512">
        <v>1341.7644921322001</v>
      </c>
      <c r="F2512">
        <v>471</v>
      </c>
      <c r="G2512">
        <v>18</v>
      </c>
      <c r="H2512" t="str">
        <f t="shared" si="39"/>
        <v>2023年</v>
      </c>
    </row>
    <row r="2513" spans="1:8">
      <c r="A2513" t="s">
        <v>72</v>
      </c>
      <c r="B2513" t="s">
        <v>7</v>
      </c>
      <c r="C2513" t="s">
        <v>8</v>
      </c>
      <c r="D2513">
        <v>120</v>
      </c>
      <c r="E2513">
        <v>2.1</v>
      </c>
      <c r="F2513">
        <v>1</v>
      </c>
      <c r="G2513">
        <v>0</v>
      </c>
      <c r="H2513" t="str">
        <f t="shared" si="39"/>
        <v>2023年</v>
      </c>
    </row>
    <row r="2514" spans="1:8">
      <c r="A2514" t="s">
        <v>72</v>
      </c>
      <c r="B2514" t="s">
        <v>7</v>
      </c>
      <c r="C2514" t="s">
        <v>10</v>
      </c>
      <c r="D2514">
        <v>140</v>
      </c>
      <c r="E2514">
        <v>413.91475095779998</v>
      </c>
      <c r="F2514">
        <v>153</v>
      </c>
      <c r="G2514">
        <v>11</v>
      </c>
      <c r="H2514" t="str">
        <f t="shared" si="39"/>
        <v>2023年</v>
      </c>
    </row>
    <row r="2515" spans="1:8">
      <c r="A2515" t="s">
        <v>73</v>
      </c>
      <c r="B2515" t="s">
        <v>7</v>
      </c>
      <c r="C2515" t="s">
        <v>10</v>
      </c>
      <c r="E2515">
        <v>18</v>
      </c>
      <c r="F2515">
        <v>8</v>
      </c>
      <c r="G2515">
        <v>0</v>
      </c>
      <c r="H2515" t="str">
        <f t="shared" si="39"/>
        <v>2023年</v>
      </c>
    </row>
    <row r="2516" spans="1:8">
      <c r="A2516" t="s">
        <v>74</v>
      </c>
      <c r="B2516" t="s">
        <v>7</v>
      </c>
      <c r="C2516" t="s">
        <v>12</v>
      </c>
      <c r="D2516">
        <v>90</v>
      </c>
      <c r="E2516">
        <v>3092.5729036517</v>
      </c>
      <c r="F2516">
        <v>899</v>
      </c>
      <c r="G2516">
        <v>45</v>
      </c>
      <c r="H2516" t="str">
        <f t="shared" si="39"/>
        <v>2023年</v>
      </c>
    </row>
    <row r="2517" spans="1:8">
      <c r="A2517" t="s">
        <v>74</v>
      </c>
      <c r="B2517" t="s">
        <v>7</v>
      </c>
      <c r="C2517" t="s">
        <v>10</v>
      </c>
      <c r="D2517">
        <v>100</v>
      </c>
      <c r="E2517">
        <v>434.39999999989999</v>
      </c>
      <c r="F2517">
        <v>204</v>
      </c>
      <c r="G2517">
        <v>18</v>
      </c>
      <c r="H2517" t="str">
        <f t="shared" si="39"/>
        <v>2023年</v>
      </c>
    </row>
    <row r="2518" spans="1:8">
      <c r="A2518" t="s">
        <v>74</v>
      </c>
      <c r="B2518" t="s">
        <v>7</v>
      </c>
      <c r="C2518" t="s">
        <v>12</v>
      </c>
      <c r="D2518">
        <v>120</v>
      </c>
      <c r="E2518">
        <v>2517.6960959925</v>
      </c>
      <c r="F2518">
        <v>788</v>
      </c>
      <c r="G2518">
        <v>54</v>
      </c>
      <c r="H2518" t="str">
        <f t="shared" si="39"/>
        <v>2023年</v>
      </c>
    </row>
    <row r="2519" spans="1:8">
      <c r="A2519" t="s">
        <v>75</v>
      </c>
      <c r="B2519" t="s">
        <v>7</v>
      </c>
      <c r="C2519" t="s">
        <v>10</v>
      </c>
      <c r="D2519">
        <v>50</v>
      </c>
      <c r="E2519">
        <v>231.72631578959999</v>
      </c>
      <c r="F2519">
        <v>98</v>
      </c>
      <c r="G2519">
        <v>4</v>
      </c>
      <c r="H2519" t="str">
        <f t="shared" si="39"/>
        <v>2023年</v>
      </c>
    </row>
    <row r="2520" spans="1:8">
      <c r="A2520" t="s">
        <v>76</v>
      </c>
      <c r="B2520" t="s">
        <v>7</v>
      </c>
      <c r="C2520" t="s">
        <v>12</v>
      </c>
      <c r="E2520">
        <v>1084.2743968278</v>
      </c>
      <c r="F2520">
        <v>241</v>
      </c>
      <c r="G2520">
        <v>10</v>
      </c>
      <c r="H2520" t="str">
        <f t="shared" si="39"/>
        <v>2023年</v>
      </c>
    </row>
    <row r="2521" spans="1:8">
      <c r="A2521" t="s">
        <v>76</v>
      </c>
      <c r="B2521" t="s">
        <v>7</v>
      </c>
      <c r="C2521" t="s">
        <v>10</v>
      </c>
      <c r="D2521">
        <v>80</v>
      </c>
      <c r="E2521">
        <v>3733.4999595221002</v>
      </c>
      <c r="F2521">
        <v>1376</v>
      </c>
      <c r="G2521">
        <v>76</v>
      </c>
      <c r="H2521" t="str">
        <f t="shared" si="39"/>
        <v>2023年</v>
      </c>
    </row>
    <row r="2522" spans="1:8">
      <c r="A2522" t="s">
        <v>76</v>
      </c>
      <c r="B2522" t="s">
        <v>7</v>
      </c>
      <c r="C2522" t="s">
        <v>10</v>
      </c>
      <c r="D2522">
        <v>140</v>
      </c>
      <c r="E2522">
        <v>722.66377622380003</v>
      </c>
      <c r="F2522">
        <v>285</v>
      </c>
      <c r="G2522">
        <v>35</v>
      </c>
      <c r="H2522" t="str">
        <f t="shared" si="39"/>
        <v>2023年</v>
      </c>
    </row>
    <row r="2523" spans="1:8">
      <c r="A2523" t="s">
        <v>77</v>
      </c>
      <c r="B2523" t="s">
        <v>7</v>
      </c>
      <c r="C2523" t="s">
        <v>10</v>
      </c>
      <c r="D2523">
        <v>40</v>
      </c>
      <c r="E2523">
        <v>119.9999999999</v>
      </c>
      <c r="F2523">
        <v>32</v>
      </c>
      <c r="G2523">
        <v>3</v>
      </c>
      <c r="H2523" t="str">
        <f t="shared" si="39"/>
        <v>2023年</v>
      </c>
    </row>
    <row r="2524" spans="1:8">
      <c r="A2524" t="s">
        <v>77</v>
      </c>
      <c r="B2524" t="s">
        <v>7</v>
      </c>
      <c r="C2524" t="s">
        <v>10</v>
      </c>
      <c r="D2524">
        <v>110</v>
      </c>
      <c r="E2524">
        <v>1043.6032183995001</v>
      </c>
      <c r="F2524">
        <v>374</v>
      </c>
      <c r="G2524">
        <v>19</v>
      </c>
      <c r="H2524" t="str">
        <f t="shared" si="39"/>
        <v>2023年</v>
      </c>
    </row>
    <row r="2525" spans="1:8">
      <c r="A2525" t="s">
        <v>78</v>
      </c>
      <c r="B2525" t="s">
        <v>7</v>
      </c>
      <c r="C2525" t="s">
        <v>8</v>
      </c>
      <c r="D2525">
        <v>80</v>
      </c>
      <c r="E2525">
        <v>3.1279069766999998</v>
      </c>
      <c r="F2525">
        <v>1</v>
      </c>
      <c r="G2525">
        <v>0</v>
      </c>
      <c r="H2525" t="str">
        <f t="shared" si="39"/>
        <v>2023年</v>
      </c>
    </row>
    <row r="2526" spans="1:8">
      <c r="A2526" t="s">
        <v>78</v>
      </c>
      <c r="B2526" t="s">
        <v>7</v>
      </c>
      <c r="C2526" t="s">
        <v>12</v>
      </c>
      <c r="D2526">
        <v>140</v>
      </c>
      <c r="E2526">
        <v>1369.9333267756001</v>
      </c>
      <c r="F2526">
        <v>428</v>
      </c>
      <c r="G2526">
        <v>28</v>
      </c>
      <c r="H2526" t="str">
        <f t="shared" si="39"/>
        <v>2023年</v>
      </c>
    </row>
    <row r="2527" spans="1:8">
      <c r="A2527" t="s">
        <v>79</v>
      </c>
      <c r="B2527" t="s">
        <v>7</v>
      </c>
      <c r="C2527" t="s">
        <v>10</v>
      </c>
      <c r="D2527">
        <v>80</v>
      </c>
      <c r="E2527">
        <v>2350.7079723554998</v>
      </c>
      <c r="F2527">
        <v>845</v>
      </c>
      <c r="G2527">
        <v>39</v>
      </c>
      <c r="H2527" t="str">
        <f t="shared" si="39"/>
        <v>2023年</v>
      </c>
    </row>
    <row r="2528" spans="1:8">
      <c r="A2528" t="s">
        <v>79</v>
      </c>
      <c r="B2528" t="s">
        <v>7</v>
      </c>
      <c r="C2528" t="s">
        <v>10</v>
      </c>
      <c r="D2528">
        <v>90</v>
      </c>
      <c r="E2528">
        <v>438.70380273299997</v>
      </c>
      <c r="F2528">
        <v>167</v>
      </c>
      <c r="G2528">
        <v>4</v>
      </c>
      <c r="H2528" t="str">
        <f t="shared" si="39"/>
        <v>2023年</v>
      </c>
    </row>
    <row r="2529" spans="1:8">
      <c r="A2529" t="s">
        <v>79</v>
      </c>
      <c r="B2529" t="s">
        <v>7</v>
      </c>
      <c r="C2529" t="s">
        <v>12</v>
      </c>
      <c r="D2529">
        <v>120</v>
      </c>
      <c r="E2529">
        <v>599.72911497099994</v>
      </c>
      <c r="F2529">
        <v>229</v>
      </c>
      <c r="G2529">
        <v>13</v>
      </c>
      <c r="H2529" t="str">
        <f t="shared" si="39"/>
        <v>2023年</v>
      </c>
    </row>
    <row r="2530" spans="1:8">
      <c r="A2530" t="s">
        <v>79</v>
      </c>
      <c r="B2530" t="s">
        <v>7</v>
      </c>
      <c r="C2530" t="s">
        <v>12</v>
      </c>
      <c r="D2530">
        <v>140</v>
      </c>
      <c r="E2530">
        <v>464.4584329452</v>
      </c>
      <c r="F2530">
        <v>169</v>
      </c>
      <c r="G2530">
        <v>15</v>
      </c>
      <c r="H2530" t="str">
        <f t="shared" si="39"/>
        <v>2023年</v>
      </c>
    </row>
    <row r="2531" spans="1:8">
      <c r="A2531" t="s">
        <v>79</v>
      </c>
      <c r="B2531" t="s">
        <v>7</v>
      </c>
      <c r="C2531" t="s">
        <v>12</v>
      </c>
      <c r="D2531">
        <v>150</v>
      </c>
      <c r="E2531">
        <v>89.007672634200006</v>
      </c>
      <c r="F2531">
        <v>35</v>
      </c>
      <c r="G2531">
        <v>1</v>
      </c>
      <c r="H2531" t="str">
        <f t="shared" si="39"/>
        <v>2023年</v>
      </c>
    </row>
    <row r="2532" spans="1:8">
      <c r="A2532" t="s">
        <v>80</v>
      </c>
      <c r="B2532" t="s">
        <v>7</v>
      </c>
      <c r="C2532" t="s">
        <v>10</v>
      </c>
      <c r="D2532">
        <v>100</v>
      </c>
      <c r="E2532">
        <v>1452.0528337675</v>
      </c>
      <c r="F2532">
        <v>702</v>
      </c>
      <c r="G2532">
        <v>50</v>
      </c>
      <c r="H2532" t="str">
        <f t="shared" si="39"/>
        <v>2023年</v>
      </c>
    </row>
    <row r="2533" spans="1:8">
      <c r="A2533" t="s">
        <v>80</v>
      </c>
      <c r="B2533" t="s">
        <v>7</v>
      </c>
      <c r="C2533" t="s">
        <v>10</v>
      </c>
      <c r="D2533">
        <v>140</v>
      </c>
      <c r="E2533">
        <v>262.33333333320002</v>
      </c>
      <c r="F2533">
        <v>137</v>
      </c>
      <c r="G2533">
        <v>16</v>
      </c>
      <c r="H2533" t="str">
        <f t="shared" si="39"/>
        <v>2023年</v>
      </c>
    </row>
    <row r="2534" spans="1:8">
      <c r="A2534" t="s">
        <v>80</v>
      </c>
      <c r="B2534" t="s">
        <v>7</v>
      </c>
      <c r="C2534" t="s">
        <v>12</v>
      </c>
      <c r="D2534">
        <v>150</v>
      </c>
      <c r="E2534">
        <v>600.2563874036</v>
      </c>
      <c r="F2534">
        <v>195</v>
      </c>
      <c r="G2534">
        <v>17</v>
      </c>
      <c r="H2534" t="str">
        <f t="shared" si="39"/>
        <v>2023年</v>
      </c>
    </row>
    <row r="2535" spans="1:8">
      <c r="A2535" t="s">
        <v>80</v>
      </c>
      <c r="B2535" t="s">
        <v>7</v>
      </c>
      <c r="C2535" t="s">
        <v>10</v>
      </c>
      <c r="D2535">
        <v>170</v>
      </c>
      <c r="E2535">
        <v>111.6</v>
      </c>
      <c r="F2535">
        <v>51</v>
      </c>
      <c r="G2535">
        <v>12</v>
      </c>
      <c r="H2535" t="str">
        <f t="shared" si="39"/>
        <v>2023年</v>
      </c>
    </row>
    <row r="2536" spans="1:8">
      <c r="A2536" t="s">
        <v>82</v>
      </c>
      <c r="B2536" t="s">
        <v>7</v>
      </c>
      <c r="C2536" t="s">
        <v>10</v>
      </c>
      <c r="D2536">
        <v>50</v>
      </c>
      <c r="E2536">
        <v>735.73601398589994</v>
      </c>
      <c r="F2536">
        <v>91</v>
      </c>
      <c r="G2536">
        <v>3</v>
      </c>
      <c r="H2536" t="str">
        <f t="shared" si="39"/>
        <v>2023年</v>
      </c>
    </row>
    <row r="2537" spans="1:8">
      <c r="A2537" t="s">
        <v>82</v>
      </c>
      <c r="B2537" t="s">
        <v>7</v>
      </c>
      <c r="C2537" t="s">
        <v>12</v>
      </c>
      <c r="D2537">
        <v>50</v>
      </c>
      <c r="E2537">
        <v>684.26398601400001</v>
      </c>
      <c r="F2537">
        <v>88</v>
      </c>
      <c r="G2537">
        <v>4</v>
      </c>
      <c r="H2537" t="str">
        <f t="shared" si="39"/>
        <v>2023年</v>
      </c>
    </row>
    <row r="2538" spans="1:8">
      <c r="A2538" t="s">
        <v>82</v>
      </c>
      <c r="B2538" t="s">
        <v>7</v>
      </c>
      <c r="C2538" t="s">
        <v>10</v>
      </c>
      <c r="D2538">
        <v>60</v>
      </c>
      <c r="E2538">
        <v>10</v>
      </c>
      <c r="F2538">
        <v>3</v>
      </c>
      <c r="G2538">
        <v>1</v>
      </c>
      <c r="H2538" t="str">
        <f t="shared" si="39"/>
        <v>2023年</v>
      </c>
    </row>
    <row r="2539" spans="1:8">
      <c r="A2539" t="s">
        <v>82</v>
      </c>
      <c r="B2539" t="s">
        <v>7</v>
      </c>
      <c r="C2539" t="s">
        <v>8</v>
      </c>
      <c r="D2539">
        <v>110</v>
      </c>
      <c r="E2539">
        <v>2.0210526315999999</v>
      </c>
      <c r="F2539">
        <v>1</v>
      </c>
      <c r="G2539">
        <v>0</v>
      </c>
      <c r="H2539" t="str">
        <f t="shared" si="39"/>
        <v>2023年</v>
      </c>
    </row>
    <row r="2540" spans="1:8">
      <c r="A2540" t="s">
        <v>82</v>
      </c>
      <c r="B2540" t="s">
        <v>7</v>
      </c>
      <c r="C2540" t="s">
        <v>12</v>
      </c>
      <c r="D2540">
        <v>120</v>
      </c>
      <c r="E2540">
        <v>4157.9200829101001</v>
      </c>
      <c r="F2540">
        <v>1778</v>
      </c>
      <c r="G2540">
        <v>104</v>
      </c>
      <c r="H2540" t="str">
        <f t="shared" si="39"/>
        <v>2023年</v>
      </c>
    </row>
    <row r="2541" spans="1:8">
      <c r="A2541" t="s">
        <v>82</v>
      </c>
      <c r="B2541" t="s">
        <v>7</v>
      </c>
      <c r="C2541" t="s">
        <v>10</v>
      </c>
      <c r="D2541">
        <v>130</v>
      </c>
      <c r="E2541">
        <v>21502.657762020499</v>
      </c>
      <c r="F2541">
        <v>7546</v>
      </c>
      <c r="G2541">
        <v>436</v>
      </c>
      <c r="H2541" t="str">
        <f t="shared" si="39"/>
        <v>2023年</v>
      </c>
    </row>
    <row r="2542" spans="1:8">
      <c r="A2542" t="s">
        <v>82</v>
      </c>
      <c r="B2542" t="s">
        <v>7</v>
      </c>
      <c r="C2542" t="s">
        <v>12</v>
      </c>
      <c r="D2542">
        <v>130</v>
      </c>
      <c r="E2542">
        <v>20500.3422379773</v>
      </c>
      <c r="F2542">
        <v>6722</v>
      </c>
      <c r="G2542">
        <v>313</v>
      </c>
      <c r="H2542" t="str">
        <f t="shared" si="39"/>
        <v>2023年</v>
      </c>
    </row>
    <row r="2543" spans="1:8">
      <c r="A2543" t="s">
        <v>82</v>
      </c>
      <c r="B2543" t="s">
        <v>7</v>
      </c>
      <c r="C2543" t="s">
        <v>12</v>
      </c>
      <c r="D2543">
        <v>140</v>
      </c>
      <c r="E2543">
        <v>1664.5583979112</v>
      </c>
      <c r="F2543">
        <v>617</v>
      </c>
      <c r="G2543">
        <v>50</v>
      </c>
      <c r="H2543" t="str">
        <f t="shared" si="39"/>
        <v>2023年</v>
      </c>
    </row>
    <row r="2544" spans="1:8">
      <c r="A2544" t="s">
        <v>82</v>
      </c>
      <c r="B2544" t="s">
        <v>7</v>
      </c>
      <c r="C2544" t="s">
        <v>12</v>
      </c>
      <c r="D2544">
        <v>170</v>
      </c>
      <c r="E2544">
        <v>222.7717811263</v>
      </c>
      <c r="F2544">
        <v>116</v>
      </c>
      <c r="G2544">
        <v>6</v>
      </c>
      <c r="H2544" t="str">
        <f t="shared" si="39"/>
        <v>2023年</v>
      </c>
    </row>
    <row r="2545" spans="1:8">
      <c r="A2545" t="s">
        <v>83</v>
      </c>
      <c r="B2545" t="s">
        <v>7</v>
      </c>
      <c r="C2545" t="s">
        <v>10</v>
      </c>
      <c r="E2545">
        <v>2127.9580364590001</v>
      </c>
      <c r="F2545">
        <v>845</v>
      </c>
      <c r="G2545">
        <v>33</v>
      </c>
      <c r="H2545" t="str">
        <f t="shared" si="39"/>
        <v>2023年</v>
      </c>
    </row>
    <row r="2546" spans="1:8">
      <c r="A2546" t="s">
        <v>83</v>
      </c>
      <c r="B2546" t="s">
        <v>7</v>
      </c>
      <c r="C2546" t="s">
        <v>10</v>
      </c>
      <c r="D2546">
        <v>120</v>
      </c>
      <c r="E2546">
        <v>4674.2770417354004</v>
      </c>
      <c r="F2546">
        <v>2202</v>
      </c>
      <c r="G2546">
        <v>85</v>
      </c>
      <c r="H2546" t="str">
        <f t="shared" si="39"/>
        <v>2023年</v>
      </c>
    </row>
    <row r="2547" spans="1:8">
      <c r="A2547" t="s">
        <v>83</v>
      </c>
      <c r="B2547" t="s">
        <v>7</v>
      </c>
      <c r="C2547" t="s">
        <v>12</v>
      </c>
      <c r="D2547">
        <v>140</v>
      </c>
      <c r="E2547">
        <v>8411.8497605088996</v>
      </c>
      <c r="F2547">
        <v>3379</v>
      </c>
      <c r="G2547">
        <v>193</v>
      </c>
      <c r="H2547" t="str">
        <f t="shared" si="39"/>
        <v>2023年</v>
      </c>
    </row>
    <row r="2548" spans="1:8">
      <c r="A2548" t="s">
        <v>84</v>
      </c>
      <c r="B2548" t="s">
        <v>7</v>
      </c>
      <c r="C2548" t="s">
        <v>10</v>
      </c>
      <c r="D2548">
        <v>110</v>
      </c>
      <c r="E2548">
        <v>5205.6624573706004</v>
      </c>
      <c r="F2548">
        <v>1808</v>
      </c>
      <c r="G2548">
        <v>90</v>
      </c>
      <c r="H2548" t="str">
        <f t="shared" si="39"/>
        <v>2023年</v>
      </c>
    </row>
    <row r="2549" spans="1:8">
      <c r="A2549" t="s">
        <v>84</v>
      </c>
      <c r="B2549" t="s">
        <v>7</v>
      </c>
      <c r="C2549" t="s">
        <v>12</v>
      </c>
      <c r="D2549">
        <v>120</v>
      </c>
      <c r="E2549">
        <v>4454.2906908394998</v>
      </c>
      <c r="F2549">
        <v>1492</v>
      </c>
      <c r="G2549">
        <v>56</v>
      </c>
      <c r="H2549" t="str">
        <f t="shared" si="39"/>
        <v>2023年</v>
      </c>
    </row>
    <row r="2550" spans="1:8">
      <c r="A2550" t="s">
        <v>84</v>
      </c>
      <c r="B2550" t="s">
        <v>7</v>
      </c>
      <c r="C2550" t="s">
        <v>10</v>
      </c>
      <c r="D2550">
        <v>140</v>
      </c>
      <c r="E2550">
        <v>5912.6922522479999</v>
      </c>
      <c r="F2550">
        <v>2698</v>
      </c>
      <c r="G2550">
        <v>163</v>
      </c>
      <c r="H2550" t="str">
        <f t="shared" si="39"/>
        <v>2023年</v>
      </c>
    </row>
    <row r="2551" spans="1:8">
      <c r="A2551" t="s">
        <v>85</v>
      </c>
      <c r="B2551" t="s">
        <v>7</v>
      </c>
      <c r="C2551" t="s">
        <v>10</v>
      </c>
      <c r="D2551">
        <v>60</v>
      </c>
      <c r="E2551">
        <v>1059.1442934899001</v>
      </c>
      <c r="F2551">
        <v>437</v>
      </c>
      <c r="G2551">
        <v>16</v>
      </c>
      <c r="H2551" t="str">
        <f t="shared" si="39"/>
        <v>2023年</v>
      </c>
    </row>
    <row r="2552" spans="1:8">
      <c r="A2552" t="s">
        <v>85</v>
      </c>
      <c r="B2552" t="s">
        <v>7</v>
      </c>
      <c r="C2552" t="s">
        <v>10</v>
      </c>
      <c r="D2552">
        <v>130</v>
      </c>
      <c r="E2552">
        <v>4061.3158634250999</v>
      </c>
      <c r="F2552">
        <v>1973</v>
      </c>
      <c r="G2552">
        <v>167</v>
      </c>
      <c r="H2552" t="str">
        <f t="shared" si="39"/>
        <v>2023年</v>
      </c>
    </row>
    <row r="2553" spans="1:8">
      <c r="A2553" t="s">
        <v>86</v>
      </c>
      <c r="B2553" t="s">
        <v>7</v>
      </c>
      <c r="C2553" t="s">
        <v>10</v>
      </c>
      <c r="D2553">
        <v>140</v>
      </c>
      <c r="E2553">
        <v>955.08322912840003</v>
      </c>
      <c r="F2553">
        <v>428</v>
      </c>
      <c r="G2553">
        <v>34</v>
      </c>
      <c r="H2553" t="str">
        <f t="shared" si="39"/>
        <v>2023年</v>
      </c>
    </row>
    <row r="2554" spans="1:8">
      <c r="A2554" t="s">
        <v>87</v>
      </c>
      <c r="B2554" t="s">
        <v>7</v>
      </c>
      <c r="C2554" t="s">
        <v>10</v>
      </c>
      <c r="E2554">
        <v>2241.9721547610998</v>
      </c>
      <c r="F2554">
        <v>978</v>
      </c>
      <c r="G2554">
        <v>36</v>
      </c>
      <c r="H2554" t="str">
        <f t="shared" si="39"/>
        <v>2023年</v>
      </c>
    </row>
    <row r="2555" spans="1:8">
      <c r="A2555" t="s">
        <v>87</v>
      </c>
      <c r="B2555" t="s">
        <v>7</v>
      </c>
      <c r="C2555" t="s">
        <v>10</v>
      </c>
      <c r="D2555">
        <v>70</v>
      </c>
      <c r="E2555">
        <v>1352.3093651547999</v>
      </c>
      <c r="F2555">
        <v>577</v>
      </c>
      <c r="G2555">
        <v>35</v>
      </c>
      <c r="H2555" t="str">
        <f t="shared" si="39"/>
        <v>2023年</v>
      </c>
    </row>
    <row r="2556" spans="1:8">
      <c r="A2556" t="s">
        <v>87</v>
      </c>
      <c r="B2556" t="s">
        <v>7</v>
      </c>
      <c r="C2556" t="s">
        <v>12</v>
      </c>
      <c r="D2556">
        <v>110</v>
      </c>
      <c r="E2556">
        <v>5360.5123521865999</v>
      </c>
      <c r="F2556">
        <v>2217</v>
      </c>
      <c r="G2556">
        <v>99</v>
      </c>
      <c r="H2556" t="str">
        <f t="shared" si="39"/>
        <v>2023年</v>
      </c>
    </row>
    <row r="2557" spans="1:8">
      <c r="A2557" t="s">
        <v>87</v>
      </c>
      <c r="B2557" t="s">
        <v>7</v>
      </c>
      <c r="C2557" t="s">
        <v>12</v>
      </c>
      <c r="D2557">
        <v>130</v>
      </c>
      <c r="E2557">
        <v>636.22781224150003</v>
      </c>
      <c r="F2557">
        <v>228</v>
      </c>
      <c r="G2557">
        <v>10</v>
      </c>
      <c r="H2557" t="str">
        <f t="shared" si="39"/>
        <v>2023年</v>
      </c>
    </row>
    <row r="2558" spans="1:8">
      <c r="A2558" t="s">
        <v>149</v>
      </c>
      <c r="B2558" t="s">
        <v>7</v>
      </c>
      <c r="C2558" t="s">
        <v>12</v>
      </c>
      <c r="D2558">
        <v>40</v>
      </c>
      <c r="E2558">
        <v>29</v>
      </c>
      <c r="F2558">
        <v>7</v>
      </c>
      <c r="G2558">
        <v>0</v>
      </c>
      <c r="H2558" t="str">
        <f t="shared" si="39"/>
        <v>2023年</v>
      </c>
    </row>
    <row r="2559" spans="1:8">
      <c r="A2559" t="s">
        <v>149</v>
      </c>
      <c r="B2559" t="s">
        <v>7</v>
      </c>
      <c r="C2559" t="s">
        <v>12</v>
      </c>
      <c r="D2559">
        <v>50</v>
      </c>
      <c r="E2559">
        <v>219.01960784319999</v>
      </c>
      <c r="F2559">
        <v>58</v>
      </c>
      <c r="G2559">
        <v>3</v>
      </c>
      <c r="H2559" t="str">
        <f t="shared" si="39"/>
        <v>2023年</v>
      </c>
    </row>
    <row r="2560" spans="1:8">
      <c r="A2560" t="s">
        <v>149</v>
      </c>
      <c r="B2560" t="s">
        <v>7</v>
      </c>
      <c r="C2560" t="s">
        <v>10</v>
      </c>
      <c r="D2560">
        <v>90</v>
      </c>
      <c r="E2560">
        <v>1520.2420287205</v>
      </c>
      <c r="F2560">
        <v>491</v>
      </c>
      <c r="G2560">
        <v>24</v>
      </c>
      <c r="H2560" t="str">
        <f t="shared" si="39"/>
        <v>2023年</v>
      </c>
    </row>
    <row r="2561" spans="1:8">
      <c r="A2561" t="s">
        <v>149</v>
      </c>
      <c r="B2561" t="s">
        <v>7</v>
      </c>
      <c r="C2561" t="s">
        <v>10</v>
      </c>
      <c r="D2561">
        <v>130</v>
      </c>
      <c r="E2561">
        <v>668.16463648490003</v>
      </c>
      <c r="F2561">
        <v>350</v>
      </c>
      <c r="G2561">
        <v>27</v>
      </c>
      <c r="H2561" t="str">
        <f t="shared" si="39"/>
        <v>2023年</v>
      </c>
    </row>
    <row r="2562" spans="1:8">
      <c r="A2562" t="s">
        <v>88</v>
      </c>
      <c r="B2562" t="s">
        <v>7</v>
      </c>
      <c r="C2562" t="s">
        <v>10</v>
      </c>
      <c r="D2562">
        <v>70</v>
      </c>
      <c r="E2562">
        <v>67.5</v>
      </c>
      <c r="F2562">
        <v>25</v>
      </c>
      <c r="G2562">
        <v>3</v>
      </c>
      <c r="H2562" t="str">
        <f t="shared" si="39"/>
        <v>2023年</v>
      </c>
    </row>
    <row r="2563" spans="1:8">
      <c r="A2563" t="s">
        <v>88</v>
      </c>
      <c r="B2563" t="s">
        <v>7</v>
      </c>
      <c r="C2563" t="s">
        <v>10</v>
      </c>
      <c r="D2563">
        <v>90</v>
      </c>
      <c r="E2563">
        <v>6</v>
      </c>
      <c r="F2563">
        <v>4</v>
      </c>
      <c r="G2563">
        <v>0</v>
      </c>
      <c r="H2563" t="str">
        <f t="shared" ref="H2563:H2626" si="40">LEFT(A2563,5)</f>
        <v>2023年</v>
      </c>
    </row>
    <row r="2564" spans="1:8">
      <c r="A2564" t="s">
        <v>88</v>
      </c>
      <c r="B2564" t="s">
        <v>7</v>
      </c>
      <c r="C2564" t="s">
        <v>12</v>
      </c>
      <c r="D2564">
        <v>130</v>
      </c>
      <c r="E2564">
        <v>108.2727272727</v>
      </c>
      <c r="F2564">
        <v>55</v>
      </c>
      <c r="G2564">
        <v>8</v>
      </c>
      <c r="H2564" t="str">
        <f t="shared" si="40"/>
        <v>2023年</v>
      </c>
    </row>
    <row r="2565" spans="1:8">
      <c r="A2565" t="s">
        <v>89</v>
      </c>
      <c r="B2565" t="s">
        <v>7</v>
      </c>
      <c r="C2565" t="s">
        <v>10</v>
      </c>
      <c r="D2565">
        <v>110</v>
      </c>
      <c r="E2565">
        <v>2041.9192826177</v>
      </c>
      <c r="F2565">
        <v>731</v>
      </c>
      <c r="G2565">
        <v>29</v>
      </c>
      <c r="H2565" t="str">
        <f t="shared" si="40"/>
        <v>2023年</v>
      </c>
    </row>
    <row r="2566" spans="1:8">
      <c r="A2566" t="s">
        <v>89</v>
      </c>
      <c r="B2566" t="s">
        <v>7</v>
      </c>
      <c r="C2566" t="s">
        <v>8</v>
      </c>
      <c r="D2566">
        <v>130</v>
      </c>
      <c r="E2566">
        <v>4.6666666667000003</v>
      </c>
      <c r="F2566">
        <v>1</v>
      </c>
      <c r="G2566">
        <v>0</v>
      </c>
      <c r="H2566" t="str">
        <f t="shared" si="40"/>
        <v>2023年</v>
      </c>
    </row>
    <row r="2567" spans="1:8">
      <c r="A2567" t="s">
        <v>89</v>
      </c>
      <c r="B2567" t="s">
        <v>7</v>
      </c>
      <c r="C2567" t="s">
        <v>10</v>
      </c>
      <c r="D2567">
        <v>140</v>
      </c>
      <c r="E2567">
        <v>1908.1960211602</v>
      </c>
      <c r="F2567">
        <v>821</v>
      </c>
      <c r="G2567">
        <v>60</v>
      </c>
      <c r="H2567" t="str">
        <f t="shared" si="40"/>
        <v>2023年</v>
      </c>
    </row>
    <row r="2568" spans="1:8">
      <c r="A2568" t="s">
        <v>90</v>
      </c>
      <c r="B2568" t="s">
        <v>7</v>
      </c>
      <c r="C2568" t="s">
        <v>10</v>
      </c>
      <c r="D2568">
        <v>110</v>
      </c>
      <c r="E2568">
        <v>101</v>
      </c>
      <c r="F2568">
        <v>39</v>
      </c>
      <c r="G2568">
        <v>3</v>
      </c>
      <c r="H2568" t="str">
        <f t="shared" si="40"/>
        <v>2023年</v>
      </c>
    </row>
    <row r="2569" spans="1:8">
      <c r="A2569" t="s">
        <v>90</v>
      </c>
      <c r="B2569" t="s">
        <v>13</v>
      </c>
      <c r="C2569" t="s">
        <v>8</v>
      </c>
      <c r="D2569">
        <v>140</v>
      </c>
      <c r="E2569">
        <v>2.1</v>
      </c>
      <c r="F2569">
        <v>1</v>
      </c>
      <c r="G2569">
        <v>0</v>
      </c>
      <c r="H2569" t="str">
        <f t="shared" si="40"/>
        <v>2023年</v>
      </c>
    </row>
    <row r="2570" spans="1:8">
      <c r="A2570" t="s">
        <v>91</v>
      </c>
      <c r="B2570" t="s">
        <v>7</v>
      </c>
      <c r="C2570" t="s">
        <v>12</v>
      </c>
      <c r="D2570">
        <v>60</v>
      </c>
      <c r="E2570">
        <v>36.75</v>
      </c>
      <c r="F2570">
        <v>11</v>
      </c>
      <c r="G2570">
        <v>1</v>
      </c>
      <c r="H2570" t="str">
        <f t="shared" si="40"/>
        <v>2023年</v>
      </c>
    </row>
    <row r="2571" spans="1:8">
      <c r="A2571" t="s">
        <v>91</v>
      </c>
      <c r="B2571" t="s">
        <v>7</v>
      </c>
      <c r="C2571" t="s">
        <v>10</v>
      </c>
      <c r="D2571">
        <v>70</v>
      </c>
      <c r="E2571">
        <v>102</v>
      </c>
      <c r="F2571">
        <v>18</v>
      </c>
      <c r="G2571">
        <v>2</v>
      </c>
      <c r="H2571" t="str">
        <f t="shared" si="40"/>
        <v>2023年</v>
      </c>
    </row>
    <row r="2572" spans="1:8">
      <c r="A2572" t="s">
        <v>91</v>
      </c>
      <c r="B2572" t="s">
        <v>7</v>
      </c>
      <c r="C2572" t="s">
        <v>10</v>
      </c>
      <c r="D2572">
        <v>110</v>
      </c>
      <c r="E2572">
        <v>173</v>
      </c>
      <c r="F2572">
        <v>79</v>
      </c>
      <c r="G2572">
        <v>7</v>
      </c>
      <c r="H2572" t="str">
        <f t="shared" si="40"/>
        <v>2023年</v>
      </c>
    </row>
    <row r="2573" spans="1:8">
      <c r="A2573" t="s">
        <v>92</v>
      </c>
      <c r="B2573" t="s">
        <v>7</v>
      </c>
      <c r="C2573" t="s">
        <v>10</v>
      </c>
      <c r="D2573">
        <v>80</v>
      </c>
      <c r="E2573">
        <v>2351.9059437165001</v>
      </c>
      <c r="F2573">
        <v>1105</v>
      </c>
      <c r="G2573">
        <v>47</v>
      </c>
      <c r="H2573" t="str">
        <f t="shared" si="40"/>
        <v>2023年</v>
      </c>
    </row>
    <row r="2574" spans="1:8">
      <c r="A2574" t="s">
        <v>92</v>
      </c>
      <c r="B2574" t="s">
        <v>7</v>
      </c>
      <c r="C2574" t="s">
        <v>10</v>
      </c>
      <c r="D2574">
        <v>110</v>
      </c>
      <c r="E2574">
        <v>280.4061624652</v>
      </c>
      <c r="F2574">
        <v>79</v>
      </c>
      <c r="G2574">
        <v>5</v>
      </c>
      <c r="H2574" t="str">
        <f t="shared" si="40"/>
        <v>2023年</v>
      </c>
    </row>
    <row r="2575" spans="1:8">
      <c r="A2575" t="s">
        <v>92</v>
      </c>
      <c r="B2575" t="s">
        <v>7</v>
      </c>
      <c r="C2575" t="s">
        <v>12</v>
      </c>
      <c r="D2575">
        <v>160</v>
      </c>
      <c r="E2575">
        <v>681.85387289669995</v>
      </c>
      <c r="F2575">
        <v>362</v>
      </c>
      <c r="G2575">
        <v>17</v>
      </c>
      <c r="H2575" t="str">
        <f t="shared" si="40"/>
        <v>2023年</v>
      </c>
    </row>
    <row r="2576" spans="1:8">
      <c r="A2576" t="s">
        <v>93</v>
      </c>
      <c r="B2576" t="s">
        <v>7</v>
      </c>
      <c r="C2576" t="s">
        <v>10</v>
      </c>
      <c r="E2576">
        <v>597.63492063490003</v>
      </c>
      <c r="F2576">
        <v>290</v>
      </c>
      <c r="G2576">
        <v>35</v>
      </c>
      <c r="H2576" t="str">
        <f t="shared" si="40"/>
        <v>2023年</v>
      </c>
    </row>
    <row r="2577" spans="1:8">
      <c r="A2577" t="s">
        <v>93</v>
      </c>
      <c r="B2577" t="s">
        <v>7</v>
      </c>
      <c r="C2577" t="s">
        <v>10</v>
      </c>
      <c r="D2577">
        <v>120</v>
      </c>
      <c r="E2577">
        <v>302.39999999999998</v>
      </c>
      <c r="F2577">
        <v>177</v>
      </c>
      <c r="G2577">
        <v>7</v>
      </c>
      <c r="H2577" t="str">
        <f t="shared" si="40"/>
        <v>2023年</v>
      </c>
    </row>
    <row r="2578" spans="1:8">
      <c r="A2578" t="s">
        <v>94</v>
      </c>
      <c r="B2578" t="s">
        <v>7</v>
      </c>
      <c r="C2578" t="s">
        <v>12</v>
      </c>
      <c r="D2578">
        <v>70</v>
      </c>
      <c r="E2578">
        <v>1073.5839059124</v>
      </c>
      <c r="F2578">
        <v>325</v>
      </c>
      <c r="G2578">
        <v>17</v>
      </c>
      <c r="H2578" t="str">
        <f t="shared" si="40"/>
        <v>2023年</v>
      </c>
    </row>
    <row r="2579" spans="1:8">
      <c r="A2579" t="s">
        <v>94</v>
      </c>
      <c r="B2579" t="s">
        <v>7</v>
      </c>
      <c r="C2579" t="s">
        <v>12</v>
      </c>
      <c r="D2579">
        <v>80</v>
      </c>
      <c r="E2579">
        <v>755.73573763679997</v>
      </c>
      <c r="F2579">
        <v>183</v>
      </c>
      <c r="G2579">
        <v>14</v>
      </c>
      <c r="H2579" t="str">
        <f t="shared" si="40"/>
        <v>2023年</v>
      </c>
    </row>
    <row r="2580" spans="1:8">
      <c r="A2580" t="s">
        <v>94</v>
      </c>
      <c r="B2580" t="s">
        <v>7</v>
      </c>
      <c r="C2580" t="s">
        <v>8</v>
      </c>
      <c r="D2580">
        <v>90</v>
      </c>
      <c r="E2580">
        <v>4</v>
      </c>
      <c r="F2580">
        <v>1</v>
      </c>
      <c r="G2580">
        <v>0</v>
      </c>
      <c r="H2580" t="str">
        <f t="shared" si="40"/>
        <v>2023年</v>
      </c>
    </row>
    <row r="2581" spans="1:8">
      <c r="A2581" t="s">
        <v>94</v>
      </c>
      <c r="B2581" t="s">
        <v>7</v>
      </c>
      <c r="C2581" t="s">
        <v>12</v>
      </c>
      <c r="D2581">
        <v>100</v>
      </c>
      <c r="E2581">
        <v>1338.2797687791999</v>
      </c>
      <c r="F2581">
        <v>431</v>
      </c>
      <c r="G2581">
        <v>27</v>
      </c>
      <c r="H2581" t="str">
        <f t="shared" si="40"/>
        <v>2023年</v>
      </c>
    </row>
    <row r="2582" spans="1:8">
      <c r="A2582" t="s">
        <v>94</v>
      </c>
      <c r="B2582" t="s">
        <v>7</v>
      </c>
      <c r="C2582" t="s">
        <v>12</v>
      </c>
      <c r="D2582">
        <v>140</v>
      </c>
      <c r="E2582">
        <v>2370.489289694</v>
      </c>
      <c r="F2582">
        <v>892</v>
      </c>
      <c r="G2582">
        <v>56</v>
      </c>
      <c r="H2582" t="str">
        <f t="shared" si="40"/>
        <v>2023年</v>
      </c>
    </row>
    <row r="2583" spans="1:8">
      <c r="A2583" t="s">
        <v>94</v>
      </c>
      <c r="B2583" t="s">
        <v>7</v>
      </c>
      <c r="C2583" t="s">
        <v>10</v>
      </c>
      <c r="D2583">
        <v>160</v>
      </c>
      <c r="E2583">
        <v>585.62413385720004</v>
      </c>
      <c r="F2583">
        <v>255</v>
      </c>
      <c r="G2583">
        <v>17</v>
      </c>
      <c r="H2583" t="str">
        <f t="shared" si="40"/>
        <v>2023年</v>
      </c>
    </row>
    <row r="2584" spans="1:8">
      <c r="A2584" t="s">
        <v>95</v>
      </c>
      <c r="B2584" t="s">
        <v>7</v>
      </c>
      <c r="C2584" t="s">
        <v>10</v>
      </c>
      <c r="D2584">
        <v>80</v>
      </c>
      <c r="E2584">
        <v>983.89437310510004</v>
      </c>
      <c r="F2584">
        <v>313</v>
      </c>
      <c r="G2584">
        <v>11</v>
      </c>
      <c r="H2584" t="str">
        <f t="shared" si="40"/>
        <v>2023年</v>
      </c>
    </row>
    <row r="2585" spans="1:8">
      <c r="A2585" t="s">
        <v>95</v>
      </c>
      <c r="B2585" t="s">
        <v>7</v>
      </c>
      <c r="C2585" t="s">
        <v>10</v>
      </c>
      <c r="D2585">
        <v>130</v>
      </c>
      <c r="E2585">
        <v>1283.5000000001</v>
      </c>
      <c r="F2585">
        <v>451</v>
      </c>
      <c r="G2585">
        <v>21</v>
      </c>
      <c r="H2585" t="str">
        <f t="shared" si="40"/>
        <v>2023年</v>
      </c>
    </row>
    <row r="2586" spans="1:8">
      <c r="A2586" t="s">
        <v>95</v>
      </c>
      <c r="B2586" t="s">
        <v>7</v>
      </c>
      <c r="C2586" t="s">
        <v>12</v>
      </c>
      <c r="D2586">
        <v>150</v>
      </c>
      <c r="E2586">
        <v>2961.0652751838002</v>
      </c>
      <c r="F2586">
        <v>1211</v>
      </c>
      <c r="G2586">
        <v>79</v>
      </c>
      <c r="H2586" t="str">
        <f t="shared" si="40"/>
        <v>2023年</v>
      </c>
    </row>
    <row r="2587" spans="1:8">
      <c r="A2587" t="s">
        <v>96</v>
      </c>
      <c r="B2587" t="s">
        <v>7</v>
      </c>
      <c r="C2587" t="s">
        <v>10</v>
      </c>
      <c r="D2587">
        <v>70</v>
      </c>
      <c r="E2587">
        <v>1760.5881697436</v>
      </c>
      <c r="F2587">
        <v>557</v>
      </c>
      <c r="G2587">
        <v>25</v>
      </c>
      <c r="H2587" t="str">
        <f t="shared" si="40"/>
        <v>2023年</v>
      </c>
    </row>
    <row r="2588" spans="1:8">
      <c r="A2588" t="s">
        <v>96</v>
      </c>
      <c r="B2588" t="s">
        <v>7</v>
      </c>
      <c r="C2588" t="s">
        <v>12</v>
      </c>
      <c r="D2588">
        <v>120</v>
      </c>
      <c r="E2588">
        <v>3002.0082080282</v>
      </c>
      <c r="F2588">
        <v>1167</v>
      </c>
      <c r="G2588">
        <v>91</v>
      </c>
      <c r="H2588" t="str">
        <f t="shared" si="40"/>
        <v>2023年</v>
      </c>
    </row>
    <row r="2589" spans="1:8">
      <c r="A2589" t="s">
        <v>96</v>
      </c>
      <c r="B2589" t="s">
        <v>7</v>
      </c>
      <c r="C2589" t="s">
        <v>10</v>
      </c>
      <c r="D2589">
        <v>130</v>
      </c>
      <c r="E2589">
        <v>536.00000000010004</v>
      </c>
      <c r="F2589">
        <v>249</v>
      </c>
      <c r="G2589">
        <v>17</v>
      </c>
      <c r="H2589" t="str">
        <f t="shared" si="40"/>
        <v>2023年</v>
      </c>
    </row>
    <row r="2590" spans="1:8">
      <c r="A2590" t="s">
        <v>96</v>
      </c>
      <c r="B2590" t="s">
        <v>7</v>
      </c>
      <c r="C2590" t="s">
        <v>12</v>
      </c>
      <c r="D2590">
        <v>130</v>
      </c>
      <c r="E2590">
        <v>435.99999999980002</v>
      </c>
      <c r="F2590">
        <v>161</v>
      </c>
      <c r="G2590">
        <v>12</v>
      </c>
      <c r="H2590" t="str">
        <f t="shared" si="40"/>
        <v>2023年</v>
      </c>
    </row>
    <row r="2591" spans="1:8">
      <c r="A2591" t="s">
        <v>96</v>
      </c>
      <c r="B2591" t="s">
        <v>7</v>
      </c>
      <c r="C2591" t="s">
        <v>10</v>
      </c>
      <c r="D2591">
        <v>140</v>
      </c>
      <c r="E2591">
        <v>4410.3382894871002</v>
      </c>
      <c r="F2591">
        <v>1771</v>
      </c>
      <c r="G2591">
        <v>159</v>
      </c>
      <c r="H2591" t="str">
        <f t="shared" si="40"/>
        <v>2023年</v>
      </c>
    </row>
    <row r="2592" spans="1:8">
      <c r="A2592" t="s">
        <v>97</v>
      </c>
      <c r="B2592" t="s">
        <v>7</v>
      </c>
      <c r="C2592" t="s">
        <v>10</v>
      </c>
      <c r="D2592">
        <v>140</v>
      </c>
      <c r="E2592">
        <v>19148.0610927938</v>
      </c>
      <c r="F2592">
        <v>7959</v>
      </c>
      <c r="G2592">
        <v>582</v>
      </c>
      <c r="H2592" t="str">
        <f t="shared" si="40"/>
        <v>2023年</v>
      </c>
    </row>
    <row r="2593" spans="1:8">
      <c r="A2593" t="s">
        <v>98</v>
      </c>
      <c r="B2593" t="s">
        <v>7</v>
      </c>
      <c r="C2593" t="s">
        <v>12</v>
      </c>
      <c r="D2593">
        <v>100</v>
      </c>
      <c r="E2593">
        <v>4293.8627795490002</v>
      </c>
      <c r="F2593">
        <v>1275</v>
      </c>
      <c r="G2593">
        <v>66</v>
      </c>
      <c r="H2593" t="str">
        <f t="shared" si="40"/>
        <v>2023年</v>
      </c>
    </row>
    <row r="2594" spans="1:8">
      <c r="A2594" t="s">
        <v>98</v>
      </c>
      <c r="B2594" t="s">
        <v>7</v>
      </c>
      <c r="C2594" t="s">
        <v>12</v>
      </c>
      <c r="D2594">
        <v>120</v>
      </c>
      <c r="E2594">
        <v>1674.7581303855</v>
      </c>
      <c r="F2594">
        <v>445</v>
      </c>
      <c r="G2594">
        <v>11</v>
      </c>
      <c r="H2594" t="str">
        <f t="shared" si="40"/>
        <v>2023年</v>
      </c>
    </row>
    <row r="2595" spans="1:8">
      <c r="A2595" t="s">
        <v>98</v>
      </c>
      <c r="B2595" t="s">
        <v>7</v>
      </c>
      <c r="C2595" t="s">
        <v>12</v>
      </c>
      <c r="D2595">
        <v>160</v>
      </c>
      <c r="E2595">
        <v>24</v>
      </c>
      <c r="F2595">
        <v>13</v>
      </c>
      <c r="G2595">
        <v>1</v>
      </c>
      <c r="H2595" t="str">
        <f t="shared" si="40"/>
        <v>2023年</v>
      </c>
    </row>
    <row r="2596" spans="1:8">
      <c r="A2596" t="s">
        <v>99</v>
      </c>
      <c r="B2596" t="s">
        <v>7</v>
      </c>
      <c r="C2596" t="s">
        <v>12</v>
      </c>
      <c r="D2596">
        <v>70</v>
      </c>
      <c r="E2596">
        <v>1290.8919446048001</v>
      </c>
      <c r="F2596">
        <v>382</v>
      </c>
      <c r="G2596">
        <v>14</v>
      </c>
      <c r="H2596" t="str">
        <f t="shared" si="40"/>
        <v>2023年</v>
      </c>
    </row>
    <row r="2597" spans="1:8">
      <c r="A2597" t="s">
        <v>99</v>
      </c>
      <c r="B2597" t="s">
        <v>7</v>
      </c>
      <c r="C2597" t="s">
        <v>12</v>
      </c>
      <c r="D2597">
        <v>80</v>
      </c>
      <c r="E2597">
        <v>1301.0722808150001</v>
      </c>
      <c r="F2597">
        <v>321</v>
      </c>
      <c r="G2597">
        <v>12</v>
      </c>
      <c r="H2597" t="str">
        <f t="shared" si="40"/>
        <v>2023年</v>
      </c>
    </row>
    <row r="2598" spans="1:8">
      <c r="A2598" t="s">
        <v>99</v>
      </c>
      <c r="B2598" t="s">
        <v>7</v>
      </c>
      <c r="C2598" t="s">
        <v>12</v>
      </c>
      <c r="D2598">
        <v>100</v>
      </c>
      <c r="E2598">
        <v>6743.4070352176004</v>
      </c>
      <c r="F2598">
        <v>1979</v>
      </c>
      <c r="G2598">
        <v>97</v>
      </c>
      <c r="H2598" t="str">
        <f t="shared" si="40"/>
        <v>2023年</v>
      </c>
    </row>
    <row r="2599" spans="1:8">
      <c r="A2599" t="s">
        <v>99</v>
      </c>
      <c r="B2599" t="s">
        <v>7</v>
      </c>
      <c r="C2599" t="s">
        <v>12</v>
      </c>
      <c r="D2599">
        <v>120</v>
      </c>
      <c r="E2599">
        <v>3548.1702212849</v>
      </c>
      <c r="F2599">
        <v>1387</v>
      </c>
      <c r="G2599">
        <v>93</v>
      </c>
      <c r="H2599" t="str">
        <f t="shared" si="40"/>
        <v>2023年</v>
      </c>
    </row>
    <row r="2600" spans="1:8">
      <c r="A2600" t="s">
        <v>100</v>
      </c>
      <c r="B2600" t="s">
        <v>7</v>
      </c>
      <c r="C2600" t="s">
        <v>12</v>
      </c>
      <c r="E2600">
        <v>2861.3269662725002</v>
      </c>
      <c r="F2600">
        <v>1138</v>
      </c>
      <c r="G2600">
        <v>41</v>
      </c>
      <c r="H2600" t="str">
        <f t="shared" si="40"/>
        <v>2023年</v>
      </c>
    </row>
    <row r="2601" spans="1:8">
      <c r="A2601" t="s">
        <v>100</v>
      </c>
      <c r="B2601" t="s">
        <v>7</v>
      </c>
      <c r="C2601" t="s">
        <v>12</v>
      </c>
      <c r="D2601">
        <v>100</v>
      </c>
      <c r="E2601">
        <v>2453.1337000847998</v>
      </c>
      <c r="F2601">
        <v>894</v>
      </c>
      <c r="G2601">
        <v>34</v>
      </c>
      <c r="H2601" t="str">
        <f t="shared" si="40"/>
        <v>2023年</v>
      </c>
    </row>
    <row r="2602" spans="1:8">
      <c r="A2602" t="s">
        <v>100</v>
      </c>
      <c r="B2602" t="s">
        <v>7</v>
      </c>
      <c r="C2602" t="s">
        <v>12</v>
      </c>
      <c r="D2602">
        <v>130</v>
      </c>
      <c r="E2602">
        <v>4026.294542397</v>
      </c>
      <c r="F2602">
        <v>1386</v>
      </c>
      <c r="G2602">
        <v>79</v>
      </c>
      <c r="H2602" t="str">
        <f t="shared" si="40"/>
        <v>2023年</v>
      </c>
    </row>
    <row r="2603" spans="1:8">
      <c r="A2603" t="s">
        <v>101</v>
      </c>
      <c r="B2603" t="s">
        <v>7</v>
      </c>
      <c r="C2603" t="s">
        <v>10</v>
      </c>
      <c r="D2603">
        <v>100</v>
      </c>
      <c r="E2603">
        <v>4096.5645830204003</v>
      </c>
      <c r="F2603">
        <v>1443</v>
      </c>
      <c r="G2603">
        <v>85</v>
      </c>
      <c r="H2603" t="str">
        <f t="shared" si="40"/>
        <v>2023年</v>
      </c>
    </row>
    <row r="2604" spans="1:8">
      <c r="A2604" t="s">
        <v>101</v>
      </c>
      <c r="B2604" t="s">
        <v>7</v>
      </c>
      <c r="C2604" t="s">
        <v>12</v>
      </c>
      <c r="D2604">
        <v>170</v>
      </c>
      <c r="E2604">
        <v>383.85224676310003</v>
      </c>
      <c r="F2604">
        <v>180</v>
      </c>
      <c r="G2604">
        <v>18</v>
      </c>
      <c r="H2604" t="str">
        <f t="shared" si="40"/>
        <v>2023年</v>
      </c>
    </row>
    <row r="2605" spans="1:8">
      <c r="A2605" t="s">
        <v>102</v>
      </c>
      <c r="B2605" t="s">
        <v>7</v>
      </c>
      <c r="C2605" t="s">
        <v>12</v>
      </c>
      <c r="D2605">
        <v>70</v>
      </c>
      <c r="E2605">
        <v>262.76218487379998</v>
      </c>
      <c r="F2605">
        <v>123</v>
      </c>
      <c r="G2605">
        <v>4</v>
      </c>
      <c r="H2605" t="str">
        <f t="shared" si="40"/>
        <v>2023年</v>
      </c>
    </row>
    <row r="2606" spans="1:8">
      <c r="A2606" t="s">
        <v>102</v>
      </c>
      <c r="B2606" t="s">
        <v>7</v>
      </c>
      <c r="C2606" t="s">
        <v>12</v>
      </c>
      <c r="D2606">
        <v>100</v>
      </c>
      <c r="E2606">
        <v>3537.4587315910999</v>
      </c>
      <c r="F2606">
        <v>1435</v>
      </c>
      <c r="G2606">
        <v>43</v>
      </c>
      <c r="H2606" t="str">
        <f t="shared" si="40"/>
        <v>2023年</v>
      </c>
    </row>
    <row r="2607" spans="1:8">
      <c r="A2607" t="s">
        <v>102</v>
      </c>
      <c r="B2607" t="s">
        <v>7</v>
      </c>
      <c r="C2607" t="s">
        <v>10</v>
      </c>
      <c r="D2607">
        <v>110</v>
      </c>
      <c r="E2607">
        <v>7293.0239766364002</v>
      </c>
      <c r="F2607">
        <v>4036</v>
      </c>
      <c r="G2607">
        <v>176</v>
      </c>
      <c r="H2607" t="str">
        <f t="shared" si="40"/>
        <v>2023年</v>
      </c>
    </row>
    <row r="2608" spans="1:8">
      <c r="A2608" t="s">
        <v>102</v>
      </c>
      <c r="B2608" t="s">
        <v>7</v>
      </c>
      <c r="C2608" t="s">
        <v>8</v>
      </c>
      <c r="D2608">
        <v>130</v>
      </c>
      <c r="E2608">
        <v>6.4436090224999996</v>
      </c>
      <c r="F2608">
        <v>3</v>
      </c>
      <c r="G2608">
        <v>0</v>
      </c>
      <c r="H2608" t="str">
        <f t="shared" si="40"/>
        <v>2023年</v>
      </c>
    </row>
    <row r="2609" spans="1:8">
      <c r="A2609" t="s">
        <v>102</v>
      </c>
      <c r="B2609" t="s">
        <v>7</v>
      </c>
      <c r="C2609" t="s">
        <v>10</v>
      </c>
      <c r="D2609">
        <v>150</v>
      </c>
      <c r="E2609">
        <v>238</v>
      </c>
      <c r="F2609">
        <v>116</v>
      </c>
      <c r="G2609">
        <v>5</v>
      </c>
      <c r="H2609" t="str">
        <f t="shared" si="40"/>
        <v>2023年</v>
      </c>
    </row>
    <row r="2610" spans="1:8">
      <c r="A2610" t="s">
        <v>104</v>
      </c>
      <c r="B2610" t="s">
        <v>7</v>
      </c>
      <c r="C2610" t="s">
        <v>8</v>
      </c>
      <c r="D2610">
        <v>120</v>
      </c>
      <c r="E2610">
        <v>3.2142857142999999</v>
      </c>
      <c r="F2610">
        <v>1</v>
      </c>
      <c r="G2610">
        <v>0</v>
      </c>
      <c r="H2610" t="str">
        <f t="shared" si="40"/>
        <v>2024年</v>
      </c>
    </row>
    <row r="2611" spans="1:8">
      <c r="A2611" t="s">
        <v>104</v>
      </c>
      <c r="B2611" t="s">
        <v>7</v>
      </c>
      <c r="C2611" t="s">
        <v>12</v>
      </c>
      <c r="D2611">
        <v>130</v>
      </c>
      <c r="E2611">
        <v>3359.5240864216998</v>
      </c>
      <c r="F2611">
        <v>1145</v>
      </c>
      <c r="G2611">
        <v>44</v>
      </c>
      <c r="H2611" t="str">
        <f t="shared" si="40"/>
        <v>2024年</v>
      </c>
    </row>
    <row r="2612" spans="1:8">
      <c r="A2612" t="s">
        <v>105</v>
      </c>
      <c r="B2612" t="s">
        <v>7</v>
      </c>
      <c r="C2612" t="s">
        <v>10</v>
      </c>
      <c r="D2612">
        <v>110</v>
      </c>
      <c r="E2612">
        <v>7050.5788640736</v>
      </c>
      <c r="F2612">
        <v>2376</v>
      </c>
      <c r="G2612">
        <v>137</v>
      </c>
      <c r="H2612" t="str">
        <f t="shared" si="40"/>
        <v>2024年</v>
      </c>
    </row>
    <row r="2613" spans="1:8">
      <c r="A2613" t="s">
        <v>105</v>
      </c>
      <c r="B2613" t="s">
        <v>7</v>
      </c>
      <c r="C2613" t="s">
        <v>10</v>
      </c>
      <c r="D2613">
        <v>120</v>
      </c>
      <c r="E2613">
        <v>826.12776801580003</v>
      </c>
      <c r="F2613">
        <v>373</v>
      </c>
      <c r="G2613">
        <v>18</v>
      </c>
      <c r="H2613" t="str">
        <f t="shared" si="40"/>
        <v>2024年</v>
      </c>
    </row>
    <row r="2614" spans="1:8">
      <c r="A2614" t="s">
        <v>105</v>
      </c>
      <c r="B2614" t="s">
        <v>7</v>
      </c>
      <c r="C2614" t="s">
        <v>10</v>
      </c>
      <c r="D2614">
        <v>160</v>
      </c>
      <c r="E2614">
        <v>1053.9285714287</v>
      </c>
      <c r="F2614">
        <v>236</v>
      </c>
      <c r="G2614">
        <v>26</v>
      </c>
      <c r="H2614" t="str">
        <f t="shared" si="40"/>
        <v>2024年</v>
      </c>
    </row>
    <row r="2615" spans="1:8">
      <c r="A2615" t="s">
        <v>106</v>
      </c>
      <c r="B2615" t="s">
        <v>7</v>
      </c>
      <c r="C2615" t="s">
        <v>10</v>
      </c>
      <c r="E2615">
        <v>165.9821428571</v>
      </c>
      <c r="F2615">
        <v>101</v>
      </c>
      <c r="G2615">
        <v>4</v>
      </c>
      <c r="H2615" t="str">
        <f t="shared" si="40"/>
        <v>2024年</v>
      </c>
    </row>
    <row r="2616" spans="1:8">
      <c r="A2616" t="s">
        <v>106</v>
      </c>
      <c r="B2616" t="s">
        <v>7</v>
      </c>
      <c r="C2616" t="s">
        <v>12</v>
      </c>
      <c r="D2616">
        <v>80</v>
      </c>
      <c r="E2616">
        <v>3429.8639028145999</v>
      </c>
      <c r="F2616">
        <v>1018</v>
      </c>
      <c r="G2616">
        <v>18</v>
      </c>
      <c r="H2616" t="str">
        <f t="shared" si="40"/>
        <v>2024年</v>
      </c>
    </row>
    <row r="2617" spans="1:8">
      <c r="A2617" t="s">
        <v>106</v>
      </c>
      <c r="B2617" t="s">
        <v>7</v>
      </c>
      <c r="C2617" t="s">
        <v>10</v>
      </c>
      <c r="D2617">
        <v>100</v>
      </c>
      <c r="E2617">
        <v>1277.7902836134999</v>
      </c>
      <c r="F2617">
        <v>551</v>
      </c>
      <c r="G2617">
        <v>26</v>
      </c>
      <c r="H2617" t="str">
        <f t="shared" si="40"/>
        <v>2024年</v>
      </c>
    </row>
    <row r="2618" spans="1:8">
      <c r="A2618" t="s">
        <v>107</v>
      </c>
      <c r="B2618" t="s">
        <v>7</v>
      </c>
      <c r="C2618" t="s">
        <v>10</v>
      </c>
      <c r="E2618">
        <v>3335.5133576906001</v>
      </c>
      <c r="F2618">
        <v>1846</v>
      </c>
      <c r="G2618">
        <v>148</v>
      </c>
      <c r="H2618" t="str">
        <f t="shared" si="40"/>
        <v>2024年</v>
      </c>
    </row>
    <row r="2619" spans="1:8">
      <c r="A2619" t="s">
        <v>107</v>
      </c>
      <c r="B2619" t="s">
        <v>7</v>
      </c>
      <c r="C2619" t="s">
        <v>12</v>
      </c>
      <c r="D2619">
        <v>50</v>
      </c>
      <c r="E2619">
        <v>33</v>
      </c>
      <c r="F2619">
        <v>12</v>
      </c>
      <c r="G2619">
        <v>1</v>
      </c>
      <c r="H2619" t="str">
        <f t="shared" si="40"/>
        <v>2024年</v>
      </c>
    </row>
    <row r="2620" spans="1:8">
      <c r="A2620" t="s">
        <v>107</v>
      </c>
      <c r="B2620" t="s">
        <v>7</v>
      </c>
      <c r="C2620" t="s">
        <v>12</v>
      </c>
      <c r="D2620">
        <v>70</v>
      </c>
      <c r="E2620">
        <v>165.16666666660001</v>
      </c>
      <c r="F2620">
        <v>39</v>
      </c>
      <c r="G2620">
        <v>0</v>
      </c>
      <c r="H2620" t="str">
        <f t="shared" si="40"/>
        <v>2024年</v>
      </c>
    </row>
    <row r="2621" spans="1:8">
      <c r="A2621" t="s">
        <v>107</v>
      </c>
      <c r="B2621" t="s">
        <v>7</v>
      </c>
      <c r="C2621" t="s">
        <v>10</v>
      </c>
      <c r="D2621">
        <v>110</v>
      </c>
      <c r="E2621">
        <v>2165.8599140474998</v>
      </c>
      <c r="F2621">
        <v>1023</v>
      </c>
      <c r="G2621">
        <v>56</v>
      </c>
      <c r="H2621" t="str">
        <f t="shared" si="40"/>
        <v>2024年</v>
      </c>
    </row>
    <row r="2622" spans="1:8">
      <c r="A2622" t="s">
        <v>107</v>
      </c>
      <c r="B2622" t="s">
        <v>7</v>
      </c>
      <c r="C2622" t="s">
        <v>12</v>
      </c>
      <c r="D2622">
        <v>130</v>
      </c>
      <c r="E2622">
        <v>32.375</v>
      </c>
      <c r="F2622">
        <v>24</v>
      </c>
      <c r="G2622">
        <v>5</v>
      </c>
      <c r="H2622" t="str">
        <f t="shared" si="40"/>
        <v>2024年</v>
      </c>
    </row>
    <row r="2623" spans="1:8">
      <c r="A2623" t="s">
        <v>108</v>
      </c>
      <c r="B2623" t="s">
        <v>7</v>
      </c>
      <c r="C2623" t="s">
        <v>12</v>
      </c>
      <c r="E2623">
        <v>6612.2075221729001</v>
      </c>
      <c r="F2623">
        <v>2572</v>
      </c>
      <c r="G2623">
        <v>113</v>
      </c>
      <c r="H2623" t="str">
        <f t="shared" si="40"/>
        <v>2024年</v>
      </c>
    </row>
    <row r="2624" spans="1:8">
      <c r="A2624" t="s">
        <v>108</v>
      </c>
      <c r="B2624" t="s">
        <v>7</v>
      </c>
      <c r="C2624" t="s">
        <v>10</v>
      </c>
      <c r="D2624">
        <v>100</v>
      </c>
      <c r="E2624">
        <v>503.83333333339999</v>
      </c>
      <c r="F2624">
        <v>196</v>
      </c>
      <c r="G2624">
        <v>6</v>
      </c>
      <c r="H2624" t="str">
        <f t="shared" si="40"/>
        <v>2024年</v>
      </c>
    </row>
    <row r="2625" spans="1:8">
      <c r="A2625" t="s">
        <v>109</v>
      </c>
      <c r="B2625" t="s">
        <v>7</v>
      </c>
      <c r="C2625" t="s">
        <v>10</v>
      </c>
      <c r="D2625">
        <v>70</v>
      </c>
      <c r="E2625">
        <v>2291.4499735429999</v>
      </c>
      <c r="F2625">
        <v>435</v>
      </c>
      <c r="G2625">
        <v>13</v>
      </c>
      <c r="H2625" t="str">
        <f t="shared" si="40"/>
        <v>2024年</v>
      </c>
    </row>
    <row r="2626" spans="1:8">
      <c r="A2626" t="s">
        <v>109</v>
      </c>
      <c r="B2626" t="s">
        <v>7</v>
      </c>
      <c r="C2626" t="s">
        <v>10</v>
      </c>
      <c r="D2626">
        <v>110</v>
      </c>
      <c r="E2626">
        <v>2794.0551741525001</v>
      </c>
      <c r="F2626">
        <v>921</v>
      </c>
      <c r="G2626">
        <v>47</v>
      </c>
      <c r="H2626" t="str">
        <f t="shared" si="40"/>
        <v>2024年</v>
      </c>
    </row>
    <row r="2627" spans="1:8">
      <c r="A2627" t="s">
        <v>110</v>
      </c>
      <c r="B2627" t="s">
        <v>7</v>
      </c>
      <c r="C2627" t="s">
        <v>12</v>
      </c>
      <c r="D2627">
        <v>70</v>
      </c>
      <c r="E2627">
        <v>17</v>
      </c>
      <c r="F2627">
        <v>6</v>
      </c>
      <c r="G2627">
        <v>0</v>
      </c>
      <c r="H2627" t="str">
        <f t="shared" ref="H2627:H2690" si="41">LEFT(A2627,5)</f>
        <v>2024年</v>
      </c>
    </row>
    <row r="2628" spans="1:8">
      <c r="A2628" t="s">
        <v>110</v>
      </c>
      <c r="B2628" t="s">
        <v>7</v>
      </c>
      <c r="C2628" t="s">
        <v>10</v>
      </c>
      <c r="D2628">
        <v>120</v>
      </c>
      <c r="E2628">
        <v>598.54487179479997</v>
      </c>
      <c r="F2628">
        <v>332</v>
      </c>
      <c r="G2628">
        <v>21</v>
      </c>
      <c r="H2628" t="str">
        <f t="shared" si="41"/>
        <v>2024年</v>
      </c>
    </row>
    <row r="2629" spans="1:8">
      <c r="A2629" t="s">
        <v>110</v>
      </c>
      <c r="B2629" t="s">
        <v>7</v>
      </c>
      <c r="C2629" t="s">
        <v>12</v>
      </c>
      <c r="D2629">
        <v>120</v>
      </c>
      <c r="E2629">
        <v>505.45512820520003</v>
      </c>
      <c r="F2629">
        <v>209</v>
      </c>
      <c r="G2629">
        <v>12</v>
      </c>
      <c r="H2629" t="str">
        <f t="shared" si="41"/>
        <v>2024年</v>
      </c>
    </row>
    <row r="2630" spans="1:8">
      <c r="A2630" t="s">
        <v>111</v>
      </c>
      <c r="B2630" t="s">
        <v>7</v>
      </c>
      <c r="C2630" t="s">
        <v>12</v>
      </c>
      <c r="D2630">
        <v>90</v>
      </c>
      <c r="E2630">
        <v>8</v>
      </c>
      <c r="F2630">
        <v>3</v>
      </c>
      <c r="G2630">
        <v>0</v>
      </c>
      <c r="H2630" t="str">
        <f t="shared" si="41"/>
        <v>2024年</v>
      </c>
    </row>
    <row r="2631" spans="1:8">
      <c r="A2631" t="s">
        <v>112</v>
      </c>
      <c r="B2631" t="s">
        <v>7</v>
      </c>
      <c r="C2631" t="s">
        <v>12</v>
      </c>
      <c r="D2631">
        <v>150</v>
      </c>
      <c r="E2631">
        <v>643.47781871769996</v>
      </c>
      <c r="F2631">
        <v>279</v>
      </c>
      <c r="G2631">
        <v>21</v>
      </c>
      <c r="H2631" t="str">
        <f t="shared" si="41"/>
        <v>2024年</v>
      </c>
    </row>
    <row r="2632" spans="1:8">
      <c r="A2632" t="s">
        <v>113</v>
      </c>
      <c r="B2632" t="s">
        <v>7</v>
      </c>
      <c r="C2632" t="s">
        <v>12</v>
      </c>
      <c r="E2632">
        <v>539.7666281086</v>
      </c>
      <c r="F2632">
        <v>247</v>
      </c>
      <c r="G2632">
        <v>16</v>
      </c>
      <c r="H2632" t="str">
        <f t="shared" si="41"/>
        <v>2024年</v>
      </c>
    </row>
    <row r="2633" spans="1:8">
      <c r="A2633" t="s">
        <v>113</v>
      </c>
      <c r="B2633" t="s">
        <v>7</v>
      </c>
      <c r="C2633" t="s">
        <v>10</v>
      </c>
      <c r="D2633">
        <v>80</v>
      </c>
      <c r="E2633">
        <v>210.25555555560001</v>
      </c>
      <c r="F2633">
        <v>64</v>
      </c>
      <c r="G2633">
        <v>0</v>
      </c>
      <c r="H2633" t="str">
        <f t="shared" si="41"/>
        <v>2024年</v>
      </c>
    </row>
    <row r="2634" spans="1:8">
      <c r="A2634" t="s">
        <v>113</v>
      </c>
      <c r="B2634" t="s">
        <v>7</v>
      </c>
      <c r="C2634" t="s">
        <v>10</v>
      </c>
      <c r="D2634">
        <v>130</v>
      </c>
      <c r="E2634">
        <v>9</v>
      </c>
      <c r="F2634">
        <v>4</v>
      </c>
      <c r="G2634">
        <v>2</v>
      </c>
      <c r="H2634" t="str">
        <f t="shared" si="41"/>
        <v>2024年</v>
      </c>
    </row>
    <row r="2635" spans="1:8">
      <c r="A2635" t="s">
        <v>114</v>
      </c>
      <c r="B2635" t="s">
        <v>7</v>
      </c>
      <c r="C2635" t="s">
        <v>10</v>
      </c>
      <c r="D2635">
        <v>100</v>
      </c>
      <c r="E2635">
        <v>1967.3950477627</v>
      </c>
      <c r="F2635">
        <v>804</v>
      </c>
      <c r="G2635">
        <v>42</v>
      </c>
      <c r="H2635" t="str">
        <f t="shared" si="41"/>
        <v>2024年</v>
      </c>
    </row>
    <row r="2636" spans="1:8">
      <c r="A2636" t="s">
        <v>114</v>
      </c>
      <c r="B2636" t="s">
        <v>7</v>
      </c>
      <c r="C2636" t="s">
        <v>10</v>
      </c>
      <c r="D2636">
        <v>140</v>
      </c>
      <c r="E2636">
        <v>10709.1418356466</v>
      </c>
      <c r="F2636">
        <v>4183</v>
      </c>
      <c r="G2636">
        <v>296</v>
      </c>
      <c r="H2636" t="str">
        <f t="shared" si="41"/>
        <v>2024年</v>
      </c>
    </row>
    <row r="2637" spans="1:8">
      <c r="A2637" t="s">
        <v>114</v>
      </c>
      <c r="B2637" t="s">
        <v>7</v>
      </c>
      <c r="C2637" t="s">
        <v>10</v>
      </c>
      <c r="D2637">
        <v>150</v>
      </c>
      <c r="E2637">
        <v>1024.4632208455</v>
      </c>
      <c r="F2637">
        <v>572</v>
      </c>
      <c r="G2637">
        <v>81</v>
      </c>
      <c r="H2637" t="str">
        <f t="shared" si="41"/>
        <v>2024年</v>
      </c>
    </row>
    <row r="2638" spans="1:8">
      <c r="A2638" t="s">
        <v>114</v>
      </c>
      <c r="B2638" t="s">
        <v>7</v>
      </c>
      <c r="C2638" t="s">
        <v>12</v>
      </c>
      <c r="D2638">
        <v>180</v>
      </c>
      <c r="E2638">
        <v>4717.7335408894996</v>
      </c>
      <c r="F2638">
        <v>2186</v>
      </c>
      <c r="G2638">
        <v>182</v>
      </c>
      <c r="H2638" t="str">
        <f t="shared" si="41"/>
        <v>2024年</v>
      </c>
    </row>
    <row r="2639" spans="1:8">
      <c r="A2639" t="s">
        <v>115</v>
      </c>
      <c r="B2639" t="s">
        <v>7</v>
      </c>
      <c r="C2639" t="s">
        <v>12</v>
      </c>
      <c r="D2639">
        <v>120</v>
      </c>
      <c r="E2639">
        <v>432.26666666649999</v>
      </c>
      <c r="F2639">
        <v>146</v>
      </c>
      <c r="G2639">
        <v>12</v>
      </c>
      <c r="H2639" t="str">
        <f t="shared" si="41"/>
        <v>2024年</v>
      </c>
    </row>
    <row r="2640" spans="1:8">
      <c r="A2640" t="s">
        <v>115</v>
      </c>
      <c r="B2640" t="s">
        <v>7</v>
      </c>
      <c r="C2640" t="s">
        <v>12</v>
      </c>
      <c r="D2640">
        <v>130</v>
      </c>
      <c r="E2640">
        <v>2574.5074392288002</v>
      </c>
      <c r="F2640">
        <v>936</v>
      </c>
      <c r="G2640">
        <v>57</v>
      </c>
      <c r="H2640" t="str">
        <f t="shared" si="41"/>
        <v>2024年</v>
      </c>
    </row>
    <row r="2641" spans="1:8">
      <c r="A2641" t="s">
        <v>115</v>
      </c>
      <c r="B2641" t="s">
        <v>13</v>
      </c>
      <c r="C2641" t="s">
        <v>8</v>
      </c>
      <c r="D2641">
        <v>130</v>
      </c>
      <c r="E2641">
        <v>4.25</v>
      </c>
      <c r="F2641">
        <v>2</v>
      </c>
      <c r="G2641">
        <v>0</v>
      </c>
      <c r="H2641" t="str">
        <f t="shared" si="41"/>
        <v>2024年</v>
      </c>
    </row>
    <row r="2642" spans="1:8">
      <c r="A2642" t="s">
        <v>116</v>
      </c>
      <c r="B2642" t="s">
        <v>7</v>
      </c>
      <c r="C2642" t="s">
        <v>12</v>
      </c>
      <c r="D2642">
        <v>70</v>
      </c>
      <c r="E2642">
        <v>987.31938687549996</v>
      </c>
      <c r="F2642">
        <v>386</v>
      </c>
      <c r="G2642">
        <v>19</v>
      </c>
      <c r="H2642" t="str">
        <f t="shared" si="41"/>
        <v>2024年</v>
      </c>
    </row>
    <row r="2643" spans="1:8">
      <c r="A2643" t="s">
        <v>116</v>
      </c>
      <c r="B2643" t="s">
        <v>7</v>
      </c>
      <c r="C2643" t="s">
        <v>8</v>
      </c>
      <c r="D2643">
        <v>110</v>
      </c>
      <c r="E2643">
        <v>1.9558823529</v>
      </c>
      <c r="F2643">
        <v>1</v>
      </c>
      <c r="G2643">
        <v>0</v>
      </c>
      <c r="H2643" t="str">
        <f t="shared" si="41"/>
        <v>2024年</v>
      </c>
    </row>
    <row r="2644" spans="1:8">
      <c r="A2644" t="s">
        <v>116</v>
      </c>
      <c r="B2644" t="s">
        <v>7</v>
      </c>
      <c r="C2644" t="s">
        <v>12</v>
      </c>
      <c r="D2644">
        <v>120</v>
      </c>
      <c r="E2644">
        <v>2506.4554081658998</v>
      </c>
      <c r="F2644">
        <v>471</v>
      </c>
      <c r="G2644">
        <v>30</v>
      </c>
      <c r="H2644" t="str">
        <f t="shared" si="41"/>
        <v>2024年</v>
      </c>
    </row>
    <row r="2645" spans="1:8">
      <c r="A2645" t="s">
        <v>116</v>
      </c>
      <c r="B2645" t="s">
        <v>7</v>
      </c>
      <c r="C2645" t="s">
        <v>8</v>
      </c>
      <c r="D2645">
        <v>130</v>
      </c>
      <c r="E2645">
        <v>127</v>
      </c>
      <c r="F2645">
        <v>41</v>
      </c>
      <c r="G2645">
        <v>2</v>
      </c>
      <c r="H2645" t="str">
        <f t="shared" si="41"/>
        <v>2024年</v>
      </c>
    </row>
    <row r="2646" spans="1:8">
      <c r="A2646" t="s">
        <v>116</v>
      </c>
      <c r="B2646" t="s">
        <v>7</v>
      </c>
      <c r="C2646" t="s">
        <v>10</v>
      </c>
      <c r="D2646">
        <v>130</v>
      </c>
      <c r="E2646">
        <v>1369.257014925</v>
      </c>
      <c r="F2646">
        <v>707</v>
      </c>
      <c r="G2646">
        <v>43</v>
      </c>
      <c r="H2646" t="str">
        <f t="shared" si="41"/>
        <v>2024年</v>
      </c>
    </row>
    <row r="2647" spans="1:8">
      <c r="A2647" t="s">
        <v>116</v>
      </c>
      <c r="B2647" t="s">
        <v>7</v>
      </c>
      <c r="C2647" t="s">
        <v>12</v>
      </c>
      <c r="D2647">
        <v>140</v>
      </c>
      <c r="E2647">
        <v>1007.5811166413</v>
      </c>
      <c r="F2647">
        <v>433</v>
      </c>
      <c r="G2647">
        <v>30</v>
      </c>
      <c r="H2647" t="str">
        <f t="shared" si="41"/>
        <v>2024年</v>
      </c>
    </row>
    <row r="2648" spans="1:8">
      <c r="A2648" t="s">
        <v>116</v>
      </c>
      <c r="B2648" t="s">
        <v>7</v>
      </c>
      <c r="C2648" t="s">
        <v>12</v>
      </c>
      <c r="D2648">
        <v>170</v>
      </c>
      <c r="E2648">
        <v>247.882991336</v>
      </c>
      <c r="F2648">
        <v>104</v>
      </c>
      <c r="G2648">
        <v>10</v>
      </c>
      <c r="H2648" t="str">
        <f t="shared" si="41"/>
        <v>2024年</v>
      </c>
    </row>
    <row r="2649" spans="1:8">
      <c r="A2649" t="s">
        <v>117</v>
      </c>
      <c r="B2649" t="s">
        <v>7</v>
      </c>
      <c r="C2649" t="s">
        <v>12</v>
      </c>
      <c r="D2649">
        <v>60</v>
      </c>
      <c r="E2649">
        <v>230.75000000009999</v>
      </c>
      <c r="F2649">
        <v>66</v>
      </c>
      <c r="G2649">
        <v>4</v>
      </c>
      <c r="H2649" t="str">
        <f t="shared" si="41"/>
        <v>2024年</v>
      </c>
    </row>
    <row r="2650" spans="1:8">
      <c r="A2650" t="s">
        <v>117</v>
      </c>
      <c r="B2650" t="s">
        <v>7</v>
      </c>
      <c r="C2650" t="s">
        <v>10</v>
      </c>
      <c r="D2650">
        <v>80</v>
      </c>
      <c r="E2650">
        <v>367.30952380960002</v>
      </c>
      <c r="F2650">
        <v>104</v>
      </c>
      <c r="G2650">
        <v>4</v>
      </c>
      <c r="H2650" t="str">
        <f t="shared" si="41"/>
        <v>2024年</v>
      </c>
    </row>
    <row r="2651" spans="1:8">
      <c r="A2651" t="s">
        <v>117</v>
      </c>
      <c r="B2651" t="s">
        <v>7</v>
      </c>
      <c r="C2651" t="s">
        <v>12</v>
      </c>
      <c r="D2651">
        <v>90</v>
      </c>
      <c r="E2651">
        <v>2876.2210470859</v>
      </c>
      <c r="F2651">
        <v>952</v>
      </c>
      <c r="G2651">
        <v>39</v>
      </c>
      <c r="H2651" t="str">
        <f t="shared" si="41"/>
        <v>2024年</v>
      </c>
    </row>
    <row r="2652" spans="1:8">
      <c r="A2652" t="s">
        <v>117</v>
      </c>
      <c r="B2652" t="s">
        <v>7</v>
      </c>
      <c r="C2652" t="s">
        <v>10</v>
      </c>
      <c r="D2652">
        <v>120</v>
      </c>
      <c r="E2652">
        <v>2802.5397839988</v>
      </c>
      <c r="F2652">
        <v>1162</v>
      </c>
      <c r="G2652">
        <v>66</v>
      </c>
      <c r="H2652" t="str">
        <f t="shared" si="41"/>
        <v>2024年</v>
      </c>
    </row>
    <row r="2653" spans="1:8">
      <c r="A2653" t="s">
        <v>117</v>
      </c>
      <c r="B2653" t="s">
        <v>7</v>
      </c>
      <c r="C2653" t="s">
        <v>10</v>
      </c>
      <c r="D2653">
        <v>130</v>
      </c>
      <c r="E2653">
        <v>2735.8165642736999</v>
      </c>
      <c r="F2653">
        <v>1371</v>
      </c>
      <c r="G2653">
        <v>131</v>
      </c>
      <c r="H2653" t="str">
        <f t="shared" si="41"/>
        <v>2024年</v>
      </c>
    </row>
    <row r="2654" spans="1:8">
      <c r="A2654" t="s">
        <v>117</v>
      </c>
      <c r="B2654" t="s">
        <v>7</v>
      </c>
      <c r="C2654" t="s">
        <v>10</v>
      </c>
      <c r="D2654">
        <v>150</v>
      </c>
      <c r="E2654">
        <v>6</v>
      </c>
      <c r="F2654">
        <v>2</v>
      </c>
      <c r="G2654">
        <v>1</v>
      </c>
      <c r="H2654" t="str">
        <f t="shared" si="41"/>
        <v>2024年</v>
      </c>
    </row>
    <row r="2655" spans="1:8">
      <c r="A2655" t="s">
        <v>118</v>
      </c>
      <c r="B2655" t="s">
        <v>7</v>
      </c>
      <c r="C2655" t="s">
        <v>10</v>
      </c>
      <c r="D2655">
        <v>80</v>
      </c>
      <c r="E2655">
        <v>867.33174603190002</v>
      </c>
      <c r="F2655">
        <v>271</v>
      </c>
      <c r="G2655">
        <v>18</v>
      </c>
      <c r="H2655" t="str">
        <f t="shared" si="41"/>
        <v>2024年</v>
      </c>
    </row>
    <row r="2656" spans="1:8">
      <c r="A2656" t="s">
        <v>118</v>
      </c>
      <c r="B2656" t="s">
        <v>7</v>
      </c>
      <c r="C2656" t="s">
        <v>12</v>
      </c>
      <c r="D2656">
        <v>80</v>
      </c>
      <c r="E2656">
        <v>1096.6682539683</v>
      </c>
      <c r="F2656">
        <v>314</v>
      </c>
      <c r="G2656">
        <v>10</v>
      </c>
      <c r="H2656" t="str">
        <f t="shared" si="41"/>
        <v>2024年</v>
      </c>
    </row>
    <row r="2657" spans="1:8">
      <c r="A2657" t="s">
        <v>118</v>
      </c>
      <c r="B2657" t="s">
        <v>7</v>
      </c>
      <c r="C2657" t="s">
        <v>10</v>
      </c>
      <c r="D2657">
        <v>100</v>
      </c>
      <c r="E2657">
        <v>1941.6184140982</v>
      </c>
      <c r="F2657">
        <v>1019</v>
      </c>
      <c r="G2657">
        <v>37</v>
      </c>
      <c r="H2657" t="str">
        <f t="shared" si="41"/>
        <v>2024年</v>
      </c>
    </row>
    <row r="2658" spans="1:8">
      <c r="A2658" t="s">
        <v>118</v>
      </c>
      <c r="B2658" t="s">
        <v>7</v>
      </c>
      <c r="C2658" t="s">
        <v>10</v>
      </c>
      <c r="D2658">
        <v>140</v>
      </c>
      <c r="E2658">
        <v>1450.8081501828999</v>
      </c>
      <c r="F2658">
        <v>618</v>
      </c>
      <c r="G2658">
        <v>51</v>
      </c>
      <c r="H2658" t="str">
        <f t="shared" si="41"/>
        <v>2024年</v>
      </c>
    </row>
    <row r="2659" spans="1:8">
      <c r="A2659" t="s">
        <v>119</v>
      </c>
      <c r="B2659" t="s">
        <v>7</v>
      </c>
      <c r="C2659" t="s">
        <v>10</v>
      </c>
      <c r="D2659">
        <v>90</v>
      </c>
      <c r="E2659">
        <v>1827.3899293265999</v>
      </c>
      <c r="F2659">
        <v>887</v>
      </c>
      <c r="G2659">
        <v>55</v>
      </c>
      <c r="H2659" t="str">
        <f t="shared" si="41"/>
        <v>2024年</v>
      </c>
    </row>
    <row r="2660" spans="1:8">
      <c r="A2660" t="s">
        <v>119</v>
      </c>
      <c r="B2660" t="s">
        <v>7</v>
      </c>
      <c r="C2660" t="s">
        <v>8</v>
      </c>
      <c r="D2660">
        <v>110</v>
      </c>
      <c r="E2660">
        <v>914.94848484850002</v>
      </c>
      <c r="F2660">
        <v>221</v>
      </c>
      <c r="G2660">
        <v>6</v>
      </c>
      <c r="H2660" t="str">
        <f t="shared" si="41"/>
        <v>2024年</v>
      </c>
    </row>
    <row r="2661" spans="1:8">
      <c r="A2661" t="s">
        <v>119</v>
      </c>
      <c r="B2661" t="s">
        <v>7</v>
      </c>
      <c r="C2661" t="s">
        <v>12</v>
      </c>
      <c r="D2661">
        <v>110</v>
      </c>
      <c r="E2661">
        <v>4183.3380125467002</v>
      </c>
      <c r="F2661">
        <v>1396</v>
      </c>
      <c r="G2661">
        <v>53</v>
      </c>
      <c r="H2661" t="str">
        <f t="shared" si="41"/>
        <v>2024年</v>
      </c>
    </row>
    <row r="2662" spans="1:8">
      <c r="A2662" t="s">
        <v>119</v>
      </c>
      <c r="B2662" t="s">
        <v>7</v>
      </c>
      <c r="C2662" t="s">
        <v>8</v>
      </c>
      <c r="D2662">
        <v>130</v>
      </c>
      <c r="E2662">
        <v>1002.09375</v>
      </c>
      <c r="F2662">
        <v>350</v>
      </c>
      <c r="G2662">
        <v>13</v>
      </c>
      <c r="H2662" t="str">
        <f t="shared" si="41"/>
        <v>2024年</v>
      </c>
    </row>
    <row r="2663" spans="1:8">
      <c r="A2663" t="s">
        <v>119</v>
      </c>
      <c r="B2663" t="s">
        <v>7</v>
      </c>
      <c r="C2663" t="s">
        <v>10</v>
      </c>
      <c r="D2663">
        <v>160</v>
      </c>
      <c r="E2663">
        <v>387</v>
      </c>
      <c r="F2663">
        <v>240</v>
      </c>
      <c r="G2663">
        <v>25</v>
      </c>
      <c r="H2663" t="str">
        <f t="shared" si="41"/>
        <v>2024年</v>
      </c>
    </row>
    <row r="2664" spans="1:8">
      <c r="A2664" t="s">
        <v>120</v>
      </c>
      <c r="B2664" t="s">
        <v>7</v>
      </c>
      <c r="C2664" t="s">
        <v>10</v>
      </c>
      <c r="D2664">
        <v>110</v>
      </c>
      <c r="E2664">
        <v>1240.7119408373001</v>
      </c>
      <c r="F2664">
        <v>521</v>
      </c>
      <c r="G2664">
        <v>26</v>
      </c>
      <c r="H2664" t="str">
        <f t="shared" si="41"/>
        <v>2024年</v>
      </c>
    </row>
    <row r="2665" spans="1:8">
      <c r="A2665" t="s">
        <v>121</v>
      </c>
      <c r="B2665" t="s">
        <v>7</v>
      </c>
      <c r="C2665" t="s">
        <v>10</v>
      </c>
      <c r="D2665">
        <v>110</v>
      </c>
      <c r="E2665">
        <v>2548.3148661523001</v>
      </c>
      <c r="F2665">
        <v>1162</v>
      </c>
      <c r="G2665">
        <v>110</v>
      </c>
      <c r="H2665" t="str">
        <f t="shared" si="41"/>
        <v>2024年</v>
      </c>
    </row>
    <row r="2666" spans="1:8">
      <c r="A2666" t="s">
        <v>121</v>
      </c>
      <c r="B2666" t="s">
        <v>7</v>
      </c>
      <c r="C2666" t="s">
        <v>12</v>
      </c>
      <c r="D2666">
        <v>130</v>
      </c>
      <c r="E2666">
        <v>3985.5540139557002</v>
      </c>
      <c r="F2666">
        <v>1696</v>
      </c>
      <c r="G2666">
        <v>143</v>
      </c>
      <c r="H2666" t="str">
        <f t="shared" si="41"/>
        <v>2024年</v>
      </c>
    </row>
    <row r="2667" spans="1:8">
      <c r="A2667" t="s">
        <v>121</v>
      </c>
      <c r="B2667" t="s">
        <v>7</v>
      </c>
      <c r="C2667" t="s">
        <v>10</v>
      </c>
      <c r="D2667">
        <v>140</v>
      </c>
      <c r="E2667">
        <v>3903.2172632839001</v>
      </c>
      <c r="F2667">
        <v>1514</v>
      </c>
      <c r="G2667">
        <v>95</v>
      </c>
      <c r="H2667" t="str">
        <f t="shared" si="41"/>
        <v>2024年</v>
      </c>
    </row>
    <row r="2668" spans="1:8">
      <c r="A2668" t="s">
        <v>122</v>
      </c>
      <c r="B2668" t="s">
        <v>7</v>
      </c>
      <c r="C2668" t="s">
        <v>12</v>
      </c>
      <c r="D2668">
        <v>140</v>
      </c>
      <c r="E2668">
        <v>1028.7850038402</v>
      </c>
      <c r="F2668">
        <v>301</v>
      </c>
      <c r="G2668">
        <v>19</v>
      </c>
      <c r="H2668" t="str">
        <f t="shared" si="41"/>
        <v>2024年</v>
      </c>
    </row>
    <row r="2669" spans="1:8">
      <c r="A2669" t="s">
        <v>123</v>
      </c>
      <c r="B2669" t="s">
        <v>7</v>
      </c>
      <c r="C2669" t="s">
        <v>12</v>
      </c>
      <c r="D2669">
        <v>60</v>
      </c>
      <c r="E2669">
        <v>506.22936507880001</v>
      </c>
      <c r="F2669">
        <v>171</v>
      </c>
      <c r="G2669">
        <v>4</v>
      </c>
      <c r="H2669" t="str">
        <f t="shared" si="41"/>
        <v>2024年</v>
      </c>
    </row>
    <row r="2670" spans="1:8">
      <c r="A2670" t="s">
        <v>123</v>
      </c>
      <c r="B2670" t="s">
        <v>7</v>
      </c>
      <c r="C2670" t="s">
        <v>10</v>
      </c>
      <c r="D2670">
        <v>70</v>
      </c>
      <c r="E2670">
        <v>343.00000000009999</v>
      </c>
      <c r="F2670">
        <v>149</v>
      </c>
      <c r="G2670">
        <v>6</v>
      </c>
      <c r="H2670" t="str">
        <f t="shared" si="41"/>
        <v>2024年</v>
      </c>
    </row>
    <row r="2671" spans="1:8">
      <c r="A2671" t="s">
        <v>123</v>
      </c>
      <c r="B2671" t="s">
        <v>7</v>
      </c>
      <c r="C2671" t="s">
        <v>10</v>
      </c>
      <c r="D2671">
        <v>110</v>
      </c>
      <c r="E2671">
        <v>591.18611111079997</v>
      </c>
      <c r="F2671">
        <v>232</v>
      </c>
      <c r="G2671">
        <v>14</v>
      </c>
      <c r="H2671" t="str">
        <f t="shared" si="41"/>
        <v>2024年</v>
      </c>
    </row>
    <row r="2672" spans="1:8">
      <c r="A2672" t="s">
        <v>123</v>
      </c>
      <c r="B2672" t="s">
        <v>7</v>
      </c>
      <c r="C2672" t="s">
        <v>10</v>
      </c>
      <c r="D2672">
        <v>130</v>
      </c>
      <c r="E2672">
        <v>45.909090909</v>
      </c>
      <c r="F2672">
        <v>18</v>
      </c>
      <c r="G2672">
        <v>2</v>
      </c>
      <c r="H2672" t="str">
        <f t="shared" si="41"/>
        <v>2024年</v>
      </c>
    </row>
    <row r="2673" spans="1:8">
      <c r="A2673" t="s">
        <v>123</v>
      </c>
      <c r="B2673" t="s">
        <v>13</v>
      </c>
      <c r="C2673" t="s">
        <v>8</v>
      </c>
      <c r="D2673">
        <v>130</v>
      </c>
      <c r="E2673">
        <v>80</v>
      </c>
      <c r="F2673">
        <v>26</v>
      </c>
      <c r="G2673">
        <v>5</v>
      </c>
      <c r="H2673" t="str">
        <f t="shared" si="41"/>
        <v>2024年</v>
      </c>
    </row>
    <row r="2674" spans="1:8">
      <c r="A2674" t="s">
        <v>123</v>
      </c>
      <c r="B2674" t="s">
        <v>13</v>
      </c>
      <c r="C2674" t="s">
        <v>8</v>
      </c>
      <c r="D2674">
        <v>140</v>
      </c>
      <c r="E2674">
        <v>158</v>
      </c>
      <c r="F2674">
        <v>74</v>
      </c>
      <c r="G2674">
        <v>12</v>
      </c>
      <c r="H2674" t="str">
        <f t="shared" si="41"/>
        <v>2024年</v>
      </c>
    </row>
    <row r="2675" spans="1:8">
      <c r="A2675" t="s">
        <v>124</v>
      </c>
      <c r="B2675" t="s">
        <v>7</v>
      </c>
      <c r="C2675" t="s">
        <v>10</v>
      </c>
      <c r="D2675">
        <v>110</v>
      </c>
      <c r="E2675">
        <v>220.44444444449999</v>
      </c>
      <c r="F2675">
        <v>89</v>
      </c>
      <c r="G2675">
        <v>7</v>
      </c>
      <c r="H2675" t="str">
        <f t="shared" si="41"/>
        <v>2024年</v>
      </c>
    </row>
    <row r="2676" spans="1:8">
      <c r="A2676" t="s">
        <v>124</v>
      </c>
      <c r="B2676" t="s">
        <v>7</v>
      </c>
      <c r="C2676" t="s">
        <v>10</v>
      </c>
      <c r="D2676">
        <v>160</v>
      </c>
      <c r="E2676">
        <v>223.23333333330001</v>
      </c>
      <c r="F2676">
        <v>136</v>
      </c>
      <c r="G2676">
        <v>15</v>
      </c>
      <c r="H2676" t="str">
        <f t="shared" si="41"/>
        <v>2024年</v>
      </c>
    </row>
    <row r="2677" spans="1:8">
      <c r="A2677" t="s">
        <v>125</v>
      </c>
      <c r="B2677" t="s">
        <v>7</v>
      </c>
      <c r="C2677" t="s">
        <v>10</v>
      </c>
      <c r="E2677">
        <v>297</v>
      </c>
      <c r="F2677">
        <v>130</v>
      </c>
      <c r="G2677">
        <v>12</v>
      </c>
      <c r="H2677" t="str">
        <f t="shared" si="41"/>
        <v>2024年</v>
      </c>
    </row>
    <row r="2678" spans="1:8">
      <c r="A2678" t="s">
        <v>125</v>
      </c>
      <c r="B2678" t="s">
        <v>7</v>
      </c>
      <c r="C2678" t="s">
        <v>10</v>
      </c>
      <c r="D2678">
        <v>60</v>
      </c>
      <c r="E2678">
        <v>21</v>
      </c>
      <c r="F2678">
        <v>1</v>
      </c>
      <c r="G2678">
        <v>0</v>
      </c>
      <c r="H2678" t="str">
        <f t="shared" si="41"/>
        <v>2024年</v>
      </c>
    </row>
    <row r="2679" spans="1:8">
      <c r="A2679" t="s">
        <v>125</v>
      </c>
      <c r="B2679" t="s">
        <v>7</v>
      </c>
      <c r="C2679" t="s">
        <v>12</v>
      </c>
      <c r="D2679">
        <v>70</v>
      </c>
      <c r="E2679">
        <v>97</v>
      </c>
      <c r="F2679">
        <v>37</v>
      </c>
      <c r="G2679">
        <v>1</v>
      </c>
      <c r="H2679" t="str">
        <f t="shared" si="41"/>
        <v>2024年</v>
      </c>
    </row>
    <row r="2680" spans="1:8">
      <c r="A2680" t="s">
        <v>125</v>
      </c>
      <c r="B2680" t="s">
        <v>7</v>
      </c>
      <c r="C2680" t="s">
        <v>10</v>
      </c>
      <c r="D2680">
        <v>90</v>
      </c>
      <c r="E2680">
        <v>1125.2706537030001</v>
      </c>
      <c r="F2680">
        <v>553</v>
      </c>
      <c r="G2680">
        <v>26</v>
      </c>
      <c r="H2680" t="str">
        <f t="shared" si="41"/>
        <v>2024年</v>
      </c>
    </row>
    <row r="2681" spans="1:8">
      <c r="A2681" t="s">
        <v>125</v>
      </c>
      <c r="B2681" t="s">
        <v>7</v>
      </c>
      <c r="C2681" t="s">
        <v>10</v>
      </c>
      <c r="D2681">
        <v>110</v>
      </c>
      <c r="E2681">
        <v>183.4615384615</v>
      </c>
      <c r="F2681">
        <v>81</v>
      </c>
      <c r="G2681">
        <v>2</v>
      </c>
      <c r="H2681" t="str">
        <f t="shared" si="41"/>
        <v>2024年</v>
      </c>
    </row>
    <row r="2682" spans="1:8">
      <c r="A2682" t="s">
        <v>126</v>
      </c>
      <c r="B2682" t="s">
        <v>7</v>
      </c>
      <c r="C2682" t="s">
        <v>12</v>
      </c>
      <c r="D2682">
        <v>100</v>
      </c>
      <c r="E2682">
        <v>42</v>
      </c>
      <c r="F2682">
        <v>9</v>
      </c>
      <c r="G2682">
        <v>3</v>
      </c>
      <c r="H2682" t="str">
        <f t="shared" si="41"/>
        <v>2024年</v>
      </c>
    </row>
    <row r="2683" spans="1:8">
      <c r="A2683" t="s">
        <v>126</v>
      </c>
      <c r="B2683" t="s">
        <v>13</v>
      </c>
      <c r="C2683" t="s">
        <v>8</v>
      </c>
      <c r="D2683">
        <v>150</v>
      </c>
      <c r="E2683">
        <v>1808.6587399994</v>
      </c>
      <c r="F2683">
        <v>941</v>
      </c>
      <c r="G2683">
        <v>112</v>
      </c>
      <c r="H2683" t="str">
        <f t="shared" si="41"/>
        <v>2024年</v>
      </c>
    </row>
    <row r="2684" spans="1:8">
      <c r="A2684" t="s">
        <v>127</v>
      </c>
      <c r="B2684" t="s">
        <v>7</v>
      </c>
      <c r="C2684" t="s">
        <v>12</v>
      </c>
      <c r="D2684">
        <v>70</v>
      </c>
      <c r="E2684">
        <v>9.5</v>
      </c>
      <c r="F2684">
        <v>1</v>
      </c>
      <c r="G2684">
        <v>0</v>
      </c>
      <c r="H2684" t="str">
        <f t="shared" si="41"/>
        <v>2024年</v>
      </c>
    </row>
    <row r="2685" spans="1:8">
      <c r="A2685" t="s">
        <v>127</v>
      </c>
      <c r="B2685" t="s">
        <v>7</v>
      </c>
      <c r="C2685" t="s">
        <v>12</v>
      </c>
      <c r="D2685">
        <v>80</v>
      </c>
      <c r="E2685">
        <v>5</v>
      </c>
      <c r="F2685">
        <v>5</v>
      </c>
      <c r="G2685">
        <v>0</v>
      </c>
      <c r="H2685" t="str">
        <f t="shared" si="41"/>
        <v>2024年</v>
      </c>
    </row>
    <row r="2686" spans="1:8">
      <c r="A2686" t="s">
        <v>127</v>
      </c>
      <c r="B2686" t="s">
        <v>7</v>
      </c>
      <c r="C2686" t="s">
        <v>10</v>
      </c>
      <c r="D2686">
        <v>130</v>
      </c>
      <c r="E2686">
        <v>104</v>
      </c>
      <c r="F2686">
        <v>31</v>
      </c>
      <c r="G2686">
        <v>1</v>
      </c>
      <c r="H2686" t="str">
        <f t="shared" si="41"/>
        <v>2024年</v>
      </c>
    </row>
    <row r="2687" spans="1:8">
      <c r="A2687" t="s">
        <v>127</v>
      </c>
      <c r="B2687" t="s">
        <v>7</v>
      </c>
      <c r="C2687" t="s">
        <v>10</v>
      </c>
      <c r="D2687">
        <v>180</v>
      </c>
      <c r="E2687">
        <v>127.4210526315</v>
      </c>
      <c r="F2687">
        <v>48</v>
      </c>
      <c r="G2687">
        <v>5</v>
      </c>
      <c r="H2687" t="str">
        <f t="shared" si="41"/>
        <v>2024年</v>
      </c>
    </row>
    <row r="2688" spans="1:8">
      <c r="A2688" t="s">
        <v>128</v>
      </c>
      <c r="B2688" t="s">
        <v>13</v>
      </c>
      <c r="C2688" t="s">
        <v>10</v>
      </c>
      <c r="D2688">
        <v>90</v>
      </c>
      <c r="E2688">
        <v>471.10754610869998</v>
      </c>
      <c r="F2688">
        <v>297</v>
      </c>
      <c r="G2688">
        <v>26</v>
      </c>
      <c r="H2688" t="str">
        <f t="shared" si="41"/>
        <v>2024年</v>
      </c>
    </row>
    <row r="2689" spans="1:8">
      <c r="A2689" t="s">
        <v>129</v>
      </c>
      <c r="B2689" t="s">
        <v>13</v>
      </c>
      <c r="C2689" t="s">
        <v>8</v>
      </c>
      <c r="D2689">
        <v>70</v>
      </c>
      <c r="E2689">
        <v>6</v>
      </c>
      <c r="F2689">
        <v>4</v>
      </c>
      <c r="G2689">
        <v>0</v>
      </c>
      <c r="H2689" t="str">
        <f t="shared" si="41"/>
        <v>2024年</v>
      </c>
    </row>
    <row r="2690" spans="1:8">
      <c r="A2690" t="s">
        <v>129</v>
      </c>
      <c r="B2690" t="s">
        <v>7</v>
      </c>
      <c r="C2690" t="s">
        <v>10</v>
      </c>
      <c r="D2690">
        <v>80</v>
      </c>
      <c r="E2690">
        <v>147.09999999990001</v>
      </c>
      <c r="F2690">
        <v>66</v>
      </c>
      <c r="G2690">
        <v>4</v>
      </c>
      <c r="H2690" t="str">
        <f t="shared" si="41"/>
        <v>2024年</v>
      </c>
    </row>
    <row r="2691" spans="1:8">
      <c r="A2691" t="s">
        <v>129</v>
      </c>
      <c r="B2691" t="s">
        <v>7</v>
      </c>
      <c r="C2691" t="s">
        <v>10</v>
      </c>
      <c r="D2691">
        <v>90</v>
      </c>
      <c r="E2691">
        <v>3309.3867369425998</v>
      </c>
      <c r="F2691">
        <v>1539</v>
      </c>
      <c r="G2691">
        <v>60</v>
      </c>
      <c r="H2691" t="str">
        <f t="shared" ref="H2691:H2754" si="42">LEFT(A2691,5)</f>
        <v>2024年</v>
      </c>
    </row>
    <row r="2692" spans="1:8">
      <c r="A2692" t="s">
        <v>129</v>
      </c>
      <c r="B2692" t="s">
        <v>7</v>
      </c>
      <c r="C2692" t="s">
        <v>12</v>
      </c>
      <c r="D2692">
        <v>90</v>
      </c>
      <c r="E2692">
        <v>2260.6132630582001</v>
      </c>
      <c r="F2692">
        <v>885</v>
      </c>
      <c r="G2692">
        <v>27</v>
      </c>
      <c r="H2692" t="str">
        <f t="shared" si="42"/>
        <v>2024年</v>
      </c>
    </row>
    <row r="2693" spans="1:8">
      <c r="A2693" t="s">
        <v>129</v>
      </c>
      <c r="B2693" t="s">
        <v>7</v>
      </c>
      <c r="C2693" t="s">
        <v>12</v>
      </c>
      <c r="D2693">
        <v>120</v>
      </c>
      <c r="E2693">
        <v>724.10093035570003</v>
      </c>
      <c r="F2693">
        <v>334</v>
      </c>
      <c r="G2693">
        <v>17</v>
      </c>
      <c r="H2693" t="str">
        <f t="shared" si="42"/>
        <v>2024年</v>
      </c>
    </row>
    <row r="2694" spans="1:8">
      <c r="A2694" t="s">
        <v>129</v>
      </c>
      <c r="B2694" t="s">
        <v>13</v>
      </c>
      <c r="C2694" t="s">
        <v>8</v>
      </c>
      <c r="D2694">
        <v>130</v>
      </c>
      <c r="E2694">
        <v>541</v>
      </c>
      <c r="F2694">
        <v>182</v>
      </c>
      <c r="G2694">
        <v>11</v>
      </c>
      <c r="H2694" t="str">
        <f t="shared" si="42"/>
        <v>2024年</v>
      </c>
    </row>
    <row r="2695" spans="1:8">
      <c r="A2695" t="s">
        <v>129</v>
      </c>
      <c r="B2695" t="s">
        <v>7</v>
      </c>
      <c r="C2695" t="s">
        <v>12</v>
      </c>
      <c r="D2695">
        <v>140</v>
      </c>
      <c r="E2695">
        <v>99.272514619800006</v>
      </c>
      <c r="F2695">
        <v>35</v>
      </c>
      <c r="G2695">
        <v>2</v>
      </c>
      <c r="H2695" t="str">
        <f t="shared" si="42"/>
        <v>2024年</v>
      </c>
    </row>
    <row r="2696" spans="1:8">
      <c r="A2696" t="s">
        <v>129</v>
      </c>
      <c r="B2696" t="s">
        <v>7</v>
      </c>
      <c r="C2696" t="s">
        <v>10</v>
      </c>
      <c r="D2696">
        <v>180</v>
      </c>
      <c r="E2696">
        <v>33.9285714285</v>
      </c>
      <c r="F2696">
        <v>23</v>
      </c>
      <c r="G2696">
        <v>1</v>
      </c>
      <c r="H2696" t="str">
        <f t="shared" si="42"/>
        <v>2024年</v>
      </c>
    </row>
    <row r="2697" spans="1:8">
      <c r="A2697" t="s">
        <v>130</v>
      </c>
      <c r="B2697" t="s">
        <v>7</v>
      </c>
      <c r="C2697" t="s">
        <v>10</v>
      </c>
      <c r="D2697">
        <v>70</v>
      </c>
      <c r="E2697">
        <v>3029.7286741008002</v>
      </c>
      <c r="F2697">
        <v>1263</v>
      </c>
      <c r="G2697">
        <v>54</v>
      </c>
      <c r="H2697" t="str">
        <f t="shared" si="42"/>
        <v>2024年</v>
      </c>
    </row>
    <row r="2698" spans="1:8">
      <c r="A2698" t="s">
        <v>130</v>
      </c>
      <c r="B2698" t="s">
        <v>7</v>
      </c>
      <c r="C2698" t="s">
        <v>12</v>
      </c>
      <c r="D2698">
        <v>70</v>
      </c>
      <c r="E2698">
        <v>1040.5286256412001</v>
      </c>
      <c r="F2698">
        <v>461</v>
      </c>
      <c r="G2698">
        <v>5</v>
      </c>
      <c r="H2698" t="str">
        <f t="shared" si="42"/>
        <v>2024年</v>
      </c>
    </row>
    <row r="2699" spans="1:8">
      <c r="A2699" t="s">
        <v>130</v>
      </c>
      <c r="B2699" t="s">
        <v>7</v>
      </c>
      <c r="C2699" t="s">
        <v>10</v>
      </c>
      <c r="D2699">
        <v>80</v>
      </c>
      <c r="E2699">
        <v>378.39666666670001</v>
      </c>
      <c r="F2699">
        <v>118</v>
      </c>
      <c r="G2699">
        <v>3</v>
      </c>
      <c r="H2699" t="str">
        <f t="shared" si="42"/>
        <v>2024年</v>
      </c>
    </row>
    <row r="2700" spans="1:8">
      <c r="A2700" t="s">
        <v>130</v>
      </c>
      <c r="B2700" t="s">
        <v>7</v>
      </c>
      <c r="C2700" t="s">
        <v>10</v>
      </c>
      <c r="D2700">
        <v>110</v>
      </c>
      <c r="E2700">
        <v>164.42424242440001</v>
      </c>
      <c r="F2700">
        <v>57</v>
      </c>
      <c r="G2700">
        <v>1</v>
      </c>
      <c r="H2700" t="str">
        <f t="shared" si="42"/>
        <v>2024年</v>
      </c>
    </row>
    <row r="2701" spans="1:8">
      <c r="A2701" t="s">
        <v>130</v>
      </c>
      <c r="B2701" t="s">
        <v>7</v>
      </c>
      <c r="C2701" t="s">
        <v>12</v>
      </c>
      <c r="D2701">
        <v>130</v>
      </c>
      <c r="E2701">
        <v>494.58145351019999</v>
      </c>
      <c r="F2701">
        <v>156</v>
      </c>
      <c r="G2701">
        <v>8</v>
      </c>
      <c r="H2701" t="str">
        <f t="shared" si="42"/>
        <v>2024年</v>
      </c>
    </row>
    <row r="2702" spans="1:8">
      <c r="A2702" t="s">
        <v>130</v>
      </c>
      <c r="B2702" t="s">
        <v>13</v>
      </c>
      <c r="C2702" t="s">
        <v>10</v>
      </c>
      <c r="D2702">
        <v>140</v>
      </c>
      <c r="E2702">
        <v>88.666666666699996</v>
      </c>
      <c r="F2702">
        <v>24</v>
      </c>
      <c r="G2702">
        <v>1</v>
      </c>
      <c r="H2702" t="str">
        <f t="shared" si="42"/>
        <v>2024年</v>
      </c>
    </row>
    <row r="2703" spans="1:8">
      <c r="A2703" t="s">
        <v>131</v>
      </c>
      <c r="B2703" t="s">
        <v>13</v>
      </c>
      <c r="C2703" t="s">
        <v>10</v>
      </c>
      <c r="E2703">
        <v>107.2499999999</v>
      </c>
      <c r="F2703">
        <v>34</v>
      </c>
      <c r="G2703">
        <v>0</v>
      </c>
      <c r="H2703" t="str">
        <f t="shared" si="42"/>
        <v>2024年</v>
      </c>
    </row>
    <row r="2704" spans="1:8">
      <c r="A2704" t="s">
        <v>131</v>
      </c>
      <c r="B2704" t="s">
        <v>7</v>
      </c>
      <c r="C2704" t="s">
        <v>8</v>
      </c>
      <c r="D2704">
        <v>70</v>
      </c>
      <c r="E2704">
        <v>1757.2005805880999</v>
      </c>
      <c r="F2704">
        <v>684</v>
      </c>
      <c r="G2704">
        <v>11</v>
      </c>
      <c r="H2704" t="str">
        <f t="shared" si="42"/>
        <v>2024年</v>
      </c>
    </row>
    <row r="2705" spans="1:8">
      <c r="A2705" t="s">
        <v>131</v>
      </c>
      <c r="B2705" t="s">
        <v>13</v>
      </c>
      <c r="C2705" t="s">
        <v>8</v>
      </c>
      <c r="D2705">
        <v>90</v>
      </c>
      <c r="E2705">
        <v>1369.9026516552001</v>
      </c>
      <c r="F2705">
        <v>664</v>
      </c>
      <c r="G2705">
        <v>24</v>
      </c>
      <c r="H2705" t="str">
        <f t="shared" si="42"/>
        <v>2024年</v>
      </c>
    </row>
    <row r="2706" spans="1:8">
      <c r="A2706" t="s">
        <v>131</v>
      </c>
      <c r="B2706" t="s">
        <v>7</v>
      </c>
      <c r="C2706" t="s">
        <v>10</v>
      </c>
      <c r="D2706">
        <v>110</v>
      </c>
      <c r="E2706">
        <v>9946.3233338639002</v>
      </c>
      <c r="F2706">
        <v>3155</v>
      </c>
      <c r="G2706">
        <v>89</v>
      </c>
      <c r="H2706" t="str">
        <f t="shared" si="42"/>
        <v>2024年</v>
      </c>
    </row>
    <row r="2707" spans="1:8">
      <c r="A2707" t="s">
        <v>131</v>
      </c>
      <c r="B2707" t="s">
        <v>7</v>
      </c>
      <c r="C2707" t="s">
        <v>10</v>
      </c>
      <c r="D2707">
        <v>120</v>
      </c>
      <c r="E2707">
        <v>292.50079365070002</v>
      </c>
      <c r="F2707">
        <v>151</v>
      </c>
      <c r="G2707">
        <v>15</v>
      </c>
      <c r="H2707" t="str">
        <f t="shared" si="42"/>
        <v>2024年</v>
      </c>
    </row>
    <row r="2708" spans="1:8">
      <c r="A2708" t="s">
        <v>131</v>
      </c>
      <c r="B2708" t="s">
        <v>13</v>
      </c>
      <c r="C2708" t="s">
        <v>8</v>
      </c>
      <c r="D2708">
        <v>120</v>
      </c>
      <c r="E2708">
        <v>456.93333333330003</v>
      </c>
      <c r="F2708">
        <v>149</v>
      </c>
      <c r="G2708">
        <v>7</v>
      </c>
      <c r="H2708" t="str">
        <f t="shared" si="42"/>
        <v>2024年</v>
      </c>
    </row>
    <row r="2709" spans="1:8">
      <c r="A2709" t="s">
        <v>131</v>
      </c>
      <c r="B2709" t="s">
        <v>7</v>
      </c>
      <c r="C2709" t="s">
        <v>8</v>
      </c>
      <c r="D2709">
        <v>150</v>
      </c>
      <c r="E2709">
        <v>73</v>
      </c>
      <c r="F2709">
        <v>29</v>
      </c>
      <c r="G2709">
        <v>1</v>
      </c>
      <c r="H2709" t="str">
        <f t="shared" si="42"/>
        <v>2024年</v>
      </c>
    </row>
    <row r="2710" spans="1:8">
      <c r="A2710" t="s">
        <v>131</v>
      </c>
      <c r="B2710" t="s">
        <v>7</v>
      </c>
      <c r="C2710" t="s">
        <v>8</v>
      </c>
      <c r="D2710">
        <v>160</v>
      </c>
      <c r="E2710">
        <v>57</v>
      </c>
      <c r="F2710">
        <v>35</v>
      </c>
      <c r="G2710">
        <v>2</v>
      </c>
      <c r="H2710" t="str">
        <f t="shared" si="42"/>
        <v>2024年</v>
      </c>
    </row>
    <row r="2711" spans="1:8">
      <c r="A2711" t="s">
        <v>131</v>
      </c>
      <c r="B2711" t="s">
        <v>7</v>
      </c>
      <c r="C2711" t="s">
        <v>12</v>
      </c>
      <c r="D2711">
        <v>170</v>
      </c>
      <c r="E2711">
        <v>5</v>
      </c>
      <c r="F2711">
        <v>2</v>
      </c>
      <c r="G2711">
        <v>0</v>
      </c>
      <c r="H2711" t="str">
        <f t="shared" si="42"/>
        <v>2024年</v>
      </c>
    </row>
    <row r="2712" spans="1:8">
      <c r="A2712" t="s">
        <v>132</v>
      </c>
      <c r="B2712" t="s">
        <v>13</v>
      </c>
      <c r="C2712" t="s">
        <v>10</v>
      </c>
      <c r="E2712">
        <v>738.60098123709997</v>
      </c>
      <c r="F2712">
        <v>337</v>
      </c>
      <c r="G2712">
        <v>28</v>
      </c>
      <c r="H2712" t="str">
        <f t="shared" si="42"/>
        <v>2024年</v>
      </c>
    </row>
    <row r="2713" spans="1:8">
      <c r="A2713" t="s">
        <v>132</v>
      </c>
      <c r="B2713" t="s">
        <v>7</v>
      </c>
      <c r="C2713" t="s">
        <v>8</v>
      </c>
      <c r="D2713">
        <v>70</v>
      </c>
      <c r="E2713">
        <v>991.2916883117</v>
      </c>
      <c r="F2713">
        <v>156</v>
      </c>
      <c r="G2713">
        <v>2</v>
      </c>
      <c r="H2713" t="str">
        <f t="shared" si="42"/>
        <v>2024年</v>
      </c>
    </row>
    <row r="2714" spans="1:8">
      <c r="A2714" t="s">
        <v>132</v>
      </c>
      <c r="B2714" t="s">
        <v>13</v>
      </c>
      <c r="C2714" t="s">
        <v>8</v>
      </c>
      <c r="D2714">
        <v>80</v>
      </c>
      <c r="E2714">
        <v>1133.9584477374999</v>
      </c>
      <c r="F2714">
        <v>452</v>
      </c>
      <c r="G2714">
        <v>11</v>
      </c>
      <c r="H2714" t="str">
        <f t="shared" si="42"/>
        <v>2024年</v>
      </c>
    </row>
    <row r="2715" spans="1:8">
      <c r="A2715" t="s">
        <v>132</v>
      </c>
      <c r="B2715" t="s">
        <v>13</v>
      </c>
      <c r="C2715" t="s">
        <v>10</v>
      </c>
      <c r="D2715">
        <v>80</v>
      </c>
      <c r="E2715">
        <v>84.819330040300002</v>
      </c>
      <c r="F2715">
        <v>32</v>
      </c>
      <c r="G2715">
        <v>5</v>
      </c>
      <c r="H2715" t="str">
        <f t="shared" si="42"/>
        <v>2024年</v>
      </c>
    </row>
    <row r="2716" spans="1:8">
      <c r="A2716" t="s">
        <v>132</v>
      </c>
      <c r="B2716" t="s">
        <v>13</v>
      </c>
      <c r="C2716" t="s">
        <v>10</v>
      </c>
      <c r="D2716">
        <v>100</v>
      </c>
      <c r="E2716">
        <v>1680.1587513068</v>
      </c>
      <c r="F2716">
        <v>757</v>
      </c>
      <c r="G2716">
        <v>31</v>
      </c>
      <c r="H2716" t="str">
        <f t="shared" si="42"/>
        <v>2024年</v>
      </c>
    </row>
    <row r="2717" spans="1:8">
      <c r="A2717" t="s">
        <v>132</v>
      </c>
      <c r="B2717" t="s">
        <v>7</v>
      </c>
      <c r="C2717" t="s">
        <v>10</v>
      </c>
      <c r="D2717">
        <v>110</v>
      </c>
      <c r="E2717">
        <v>900.18005252219996</v>
      </c>
      <c r="F2717">
        <v>348</v>
      </c>
      <c r="G2717">
        <v>29</v>
      </c>
      <c r="H2717" t="str">
        <f t="shared" si="42"/>
        <v>2024年</v>
      </c>
    </row>
    <row r="2718" spans="1:8">
      <c r="A2718" t="s">
        <v>132</v>
      </c>
      <c r="B2718" t="s">
        <v>13</v>
      </c>
      <c r="C2718" t="s">
        <v>8</v>
      </c>
      <c r="D2718">
        <v>170</v>
      </c>
      <c r="E2718">
        <v>52</v>
      </c>
      <c r="F2718">
        <v>11</v>
      </c>
      <c r="G2718">
        <v>0</v>
      </c>
      <c r="H2718" t="str">
        <f t="shared" si="42"/>
        <v>2024年</v>
      </c>
    </row>
    <row r="2719" spans="1:8">
      <c r="A2719" t="s">
        <v>133</v>
      </c>
      <c r="B2719" t="s">
        <v>13</v>
      </c>
      <c r="C2719" t="s">
        <v>10</v>
      </c>
      <c r="E2719">
        <v>308.93607568900001</v>
      </c>
      <c r="F2719">
        <v>109</v>
      </c>
      <c r="G2719">
        <v>16</v>
      </c>
      <c r="H2719" t="str">
        <f t="shared" si="42"/>
        <v>2024年</v>
      </c>
    </row>
    <row r="2720" spans="1:8">
      <c r="A2720" t="s">
        <v>133</v>
      </c>
      <c r="B2720" t="s">
        <v>13</v>
      </c>
      <c r="C2720" t="s">
        <v>10</v>
      </c>
      <c r="D2720">
        <v>90</v>
      </c>
      <c r="E2720">
        <v>781.38545075299999</v>
      </c>
      <c r="F2720">
        <v>356</v>
      </c>
      <c r="G2720">
        <v>10</v>
      </c>
      <c r="H2720" t="str">
        <f t="shared" si="42"/>
        <v>2024年</v>
      </c>
    </row>
    <row r="2721" spans="1:8">
      <c r="A2721" t="s">
        <v>133</v>
      </c>
      <c r="B2721" t="s">
        <v>7</v>
      </c>
      <c r="C2721" t="s">
        <v>8</v>
      </c>
      <c r="D2721">
        <v>130</v>
      </c>
      <c r="E2721">
        <v>118</v>
      </c>
      <c r="F2721">
        <v>75</v>
      </c>
      <c r="G2721">
        <v>5</v>
      </c>
      <c r="H2721" t="str">
        <f t="shared" si="42"/>
        <v>2024年</v>
      </c>
    </row>
    <row r="2722" spans="1:8">
      <c r="A2722" t="s">
        <v>133</v>
      </c>
      <c r="B2722" t="s">
        <v>13</v>
      </c>
      <c r="C2722" t="s">
        <v>10</v>
      </c>
      <c r="D2722">
        <v>170</v>
      </c>
      <c r="E2722">
        <v>5</v>
      </c>
      <c r="F2722">
        <v>2</v>
      </c>
      <c r="G2722">
        <v>0</v>
      </c>
      <c r="H2722" t="str">
        <f t="shared" si="42"/>
        <v>2024年</v>
      </c>
    </row>
    <row r="2723" spans="1:8">
      <c r="A2723" t="s">
        <v>134</v>
      </c>
      <c r="B2723" t="s">
        <v>7</v>
      </c>
      <c r="C2723" t="s">
        <v>10</v>
      </c>
      <c r="D2723">
        <v>80</v>
      </c>
      <c r="E2723">
        <v>1.7692307692</v>
      </c>
      <c r="F2723">
        <v>1</v>
      </c>
      <c r="G2723">
        <v>0</v>
      </c>
      <c r="H2723" t="str">
        <f t="shared" si="42"/>
        <v>2024年</v>
      </c>
    </row>
    <row r="2724" spans="1:8">
      <c r="A2724" t="s">
        <v>134</v>
      </c>
      <c r="B2724" t="s">
        <v>7</v>
      </c>
      <c r="C2724" t="s">
        <v>10</v>
      </c>
      <c r="D2724">
        <v>90</v>
      </c>
      <c r="E2724">
        <v>4694.7171807586001</v>
      </c>
      <c r="F2724">
        <v>2475</v>
      </c>
      <c r="G2724">
        <v>116</v>
      </c>
      <c r="H2724" t="str">
        <f t="shared" si="42"/>
        <v>2024年</v>
      </c>
    </row>
    <row r="2725" spans="1:8">
      <c r="A2725" t="s">
        <v>134</v>
      </c>
      <c r="B2725" t="s">
        <v>7</v>
      </c>
      <c r="C2725" t="s">
        <v>12</v>
      </c>
      <c r="D2725">
        <v>90</v>
      </c>
      <c r="E2725">
        <v>11098.459541300501</v>
      </c>
      <c r="F2725">
        <v>4901</v>
      </c>
      <c r="G2725">
        <v>216</v>
      </c>
      <c r="H2725" t="str">
        <f t="shared" si="42"/>
        <v>2024年</v>
      </c>
    </row>
    <row r="2726" spans="1:8">
      <c r="A2726" t="s">
        <v>134</v>
      </c>
      <c r="B2726" t="s">
        <v>13</v>
      </c>
      <c r="C2726" t="s">
        <v>10</v>
      </c>
      <c r="D2726">
        <v>100</v>
      </c>
      <c r="E2726">
        <v>934.31090812829996</v>
      </c>
      <c r="F2726">
        <v>450</v>
      </c>
      <c r="G2726">
        <v>16</v>
      </c>
      <c r="H2726" t="str">
        <f t="shared" si="42"/>
        <v>2024年</v>
      </c>
    </row>
    <row r="2727" spans="1:8">
      <c r="A2727" t="s">
        <v>134</v>
      </c>
      <c r="B2727" t="s">
        <v>7</v>
      </c>
      <c r="C2727" t="s">
        <v>8</v>
      </c>
      <c r="D2727">
        <v>110</v>
      </c>
      <c r="E2727">
        <v>119.8285714286</v>
      </c>
      <c r="F2727">
        <v>41</v>
      </c>
      <c r="G2727">
        <v>2</v>
      </c>
      <c r="H2727" t="str">
        <f t="shared" si="42"/>
        <v>2024年</v>
      </c>
    </row>
    <row r="2728" spans="1:8">
      <c r="A2728" t="s">
        <v>135</v>
      </c>
      <c r="B2728" t="s">
        <v>7</v>
      </c>
      <c r="C2728" t="s">
        <v>10</v>
      </c>
      <c r="E2728">
        <v>1468.5777777776</v>
      </c>
      <c r="F2728">
        <v>337</v>
      </c>
      <c r="G2728">
        <v>8</v>
      </c>
      <c r="H2728" t="str">
        <f t="shared" si="42"/>
        <v>2024年</v>
      </c>
    </row>
    <row r="2729" spans="1:8">
      <c r="A2729" t="s">
        <v>135</v>
      </c>
      <c r="B2729" t="s">
        <v>7</v>
      </c>
      <c r="C2729" t="s">
        <v>8</v>
      </c>
      <c r="D2729">
        <v>40</v>
      </c>
      <c r="E2729">
        <v>1142</v>
      </c>
      <c r="F2729">
        <v>256</v>
      </c>
      <c r="G2729">
        <v>4</v>
      </c>
      <c r="H2729" t="str">
        <f t="shared" si="42"/>
        <v>2024年</v>
      </c>
    </row>
    <row r="2730" spans="1:8">
      <c r="A2730" t="s">
        <v>135</v>
      </c>
      <c r="B2730" t="s">
        <v>13</v>
      </c>
      <c r="C2730" t="s">
        <v>8</v>
      </c>
      <c r="D2730">
        <v>80</v>
      </c>
      <c r="E2730">
        <v>2484.9297018875</v>
      </c>
      <c r="F2730">
        <v>813</v>
      </c>
      <c r="G2730">
        <v>29</v>
      </c>
      <c r="H2730" t="str">
        <f t="shared" si="42"/>
        <v>2024年</v>
      </c>
    </row>
    <row r="2731" spans="1:8">
      <c r="A2731" t="s">
        <v>135</v>
      </c>
      <c r="B2731" t="s">
        <v>7</v>
      </c>
      <c r="C2731" t="s">
        <v>12</v>
      </c>
      <c r="D2731">
        <v>140</v>
      </c>
      <c r="E2731">
        <v>51.871911764799997</v>
      </c>
      <c r="F2731">
        <v>15</v>
      </c>
      <c r="G2731">
        <v>1</v>
      </c>
      <c r="H2731" t="str">
        <f t="shared" si="42"/>
        <v>2024年</v>
      </c>
    </row>
    <row r="2732" spans="1:8">
      <c r="A2732" t="s">
        <v>137</v>
      </c>
      <c r="B2732" t="s">
        <v>13</v>
      </c>
      <c r="C2732" t="s">
        <v>8</v>
      </c>
      <c r="D2732">
        <v>120</v>
      </c>
      <c r="E2732">
        <v>994.11954856360001</v>
      </c>
      <c r="F2732">
        <v>454</v>
      </c>
      <c r="G2732">
        <v>48</v>
      </c>
      <c r="H2732" t="str">
        <f t="shared" si="42"/>
        <v>2024年</v>
      </c>
    </row>
    <row r="2733" spans="1:8">
      <c r="A2733" t="s">
        <v>137</v>
      </c>
      <c r="B2733" t="s">
        <v>7</v>
      </c>
      <c r="C2733" t="s">
        <v>10</v>
      </c>
      <c r="D2733">
        <v>140</v>
      </c>
      <c r="E2733">
        <v>2.9558823528999998</v>
      </c>
      <c r="F2733">
        <v>2</v>
      </c>
      <c r="G2733">
        <v>0</v>
      </c>
      <c r="H2733" t="str">
        <f t="shared" si="42"/>
        <v>2024年</v>
      </c>
    </row>
    <row r="2734" spans="1:8">
      <c r="A2734" t="s">
        <v>137</v>
      </c>
      <c r="B2734" t="s">
        <v>13</v>
      </c>
      <c r="C2734" t="s">
        <v>8</v>
      </c>
      <c r="D2734">
        <v>140</v>
      </c>
      <c r="E2734">
        <v>767.60652753950001</v>
      </c>
      <c r="F2734">
        <v>416</v>
      </c>
      <c r="G2734">
        <v>63</v>
      </c>
      <c r="H2734" t="str">
        <f t="shared" si="42"/>
        <v>2024年</v>
      </c>
    </row>
    <row r="2735" spans="1:8">
      <c r="A2735" t="s">
        <v>138</v>
      </c>
      <c r="B2735" t="s">
        <v>7</v>
      </c>
      <c r="C2735" t="s">
        <v>10</v>
      </c>
      <c r="E2735">
        <v>145</v>
      </c>
      <c r="F2735">
        <v>64</v>
      </c>
      <c r="G2735">
        <v>5</v>
      </c>
      <c r="H2735" t="str">
        <f t="shared" si="42"/>
        <v>2024年</v>
      </c>
    </row>
    <row r="2736" spans="1:8">
      <c r="A2736" t="s">
        <v>138</v>
      </c>
      <c r="B2736" t="s">
        <v>13</v>
      </c>
      <c r="C2736" t="s">
        <v>8</v>
      </c>
      <c r="D2736">
        <v>90</v>
      </c>
      <c r="E2736">
        <v>13</v>
      </c>
      <c r="F2736">
        <v>6</v>
      </c>
      <c r="G2736">
        <v>1</v>
      </c>
      <c r="H2736" t="str">
        <f t="shared" si="42"/>
        <v>2024年</v>
      </c>
    </row>
    <row r="2737" spans="1:8">
      <c r="A2737" t="s">
        <v>138</v>
      </c>
      <c r="B2737" t="s">
        <v>7</v>
      </c>
      <c r="C2737" t="s">
        <v>10</v>
      </c>
      <c r="D2737">
        <v>100</v>
      </c>
      <c r="E2737">
        <v>277</v>
      </c>
      <c r="F2737">
        <v>98</v>
      </c>
      <c r="G2737">
        <v>1</v>
      </c>
      <c r="H2737" t="str">
        <f t="shared" si="42"/>
        <v>2024年</v>
      </c>
    </row>
    <row r="2738" spans="1:8">
      <c r="A2738" t="s">
        <v>139</v>
      </c>
      <c r="B2738" t="s">
        <v>7</v>
      </c>
      <c r="C2738" t="s">
        <v>8</v>
      </c>
      <c r="D2738">
        <v>120</v>
      </c>
      <c r="E2738">
        <v>53</v>
      </c>
      <c r="F2738">
        <v>19</v>
      </c>
      <c r="G2738">
        <v>1</v>
      </c>
      <c r="H2738" t="str">
        <f t="shared" si="42"/>
        <v>2024年</v>
      </c>
    </row>
    <row r="2739" spans="1:8">
      <c r="A2739" t="s">
        <v>139</v>
      </c>
      <c r="B2739" t="s">
        <v>7</v>
      </c>
      <c r="C2739" t="s">
        <v>10</v>
      </c>
      <c r="D2739">
        <v>130</v>
      </c>
      <c r="E2739">
        <v>2445</v>
      </c>
      <c r="F2739">
        <v>1054</v>
      </c>
      <c r="G2739">
        <v>50</v>
      </c>
      <c r="H2739" t="str">
        <f t="shared" si="42"/>
        <v>2024年</v>
      </c>
    </row>
    <row r="2740" spans="1:8">
      <c r="A2740" t="s">
        <v>139</v>
      </c>
      <c r="B2740" t="s">
        <v>7</v>
      </c>
      <c r="C2740" t="s">
        <v>8</v>
      </c>
      <c r="D2740">
        <v>140</v>
      </c>
      <c r="E2740">
        <v>2431.9653155616002</v>
      </c>
      <c r="F2740">
        <v>1104</v>
      </c>
      <c r="G2740">
        <v>46</v>
      </c>
      <c r="H2740" t="str">
        <f t="shared" si="42"/>
        <v>2024年</v>
      </c>
    </row>
    <row r="2741" spans="1:8">
      <c r="A2741" t="s">
        <v>139</v>
      </c>
      <c r="B2741" t="s">
        <v>7</v>
      </c>
      <c r="C2741" t="s">
        <v>10</v>
      </c>
      <c r="D2741">
        <v>140</v>
      </c>
      <c r="E2741">
        <v>265.88571428569998</v>
      </c>
      <c r="F2741">
        <v>110</v>
      </c>
      <c r="G2741">
        <v>6</v>
      </c>
      <c r="H2741" t="str">
        <f t="shared" si="42"/>
        <v>2024年</v>
      </c>
    </row>
    <row r="2742" spans="1:8">
      <c r="A2742" t="s">
        <v>151</v>
      </c>
      <c r="B2742" t="s">
        <v>7</v>
      </c>
      <c r="C2742" t="s">
        <v>10</v>
      </c>
      <c r="D2742">
        <v>90</v>
      </c>
      <c r="E2742">
        <v>273.75</v>
      </c>
      <c r="F2742">
        <v>103</v>
      </c>
      <c r="G2742">
        <v>2</v>
      </c>
      <c r="H2742" t="str">
        <f t="shared" si="42"/>
        <v>2024年</v>
      </c>
    </row>
    <row r="2743" spans="1:8">
      <c r="A2743" t="s">
        <v>151</v>
      </c>
      <c r="B2743" t="s">
        <v>7</v>
      </c>
      <c r="C2743" t="s">
        <v>12</v>
      </c>
      <c r="D2743">
        <v>90</v>
      </c>
      <c r="E2743">
        <v>268.25</v>
      </c>
      <c r="F2743">
        <v>72</v>
      </c>
      <c r="G2743">
        <v>3</v>
      </c>
      <c r="H2743" t="str">
        <f t="shared" si="42"/>
        <v>2024年</v>
      </c>
    </row>
    <row r="2744" spans="1:8">
      <c r="A2744" t="s">
        <v>151</v>
      </c>
      <c r="B2744" t="s">
        <v>7</v>
      </c>
      <c r="C2744" t="s">
        <v>12</v>
      </c>
      <c r="D2744">
        <v>150</v>
      </c>
      <c r="E2744">
        <v>33</v>
      </c>
      <c r="F2744">
        <v>19</v>
      </c>
      <c r="G2744">
        <v>1</v>
      </c>
      <c r="H2744" t="str">
        <f t="shared" si="42"/>
        <v>2024年</v>
      </c>
    </row>
    <row r="2745" spans="1:8">
      <c r="A2745" t="s">
        <v>140</v>
      </c>
      <c r="B2745" t="s">
        <v>7</v>
      </c>
      <c r="C2745" t="s">
        <v>10</v>
      </c>
      <c r="E2745">
        <v>1047.1767676768</v>
      </c>
      <c r="F2745">
        <v>242</v>
      </c>
      <c r="G2745">
        <v>5</v>
      </c>
      <c r="H2745" t="str">
        <f t="shared" si="42"/>
        <v>2024年</v>
      </c>
    </row>
    <row r="2746" spans="1:8">
      <c r="A2746" t="s">
        <v>140</v>
      </c>
      <c r="B2746" t="s">
        <v>7</v>
      </c>
      <c r="C2746" t="s">
        <v>8</v>
      </c>
      <c r="D2746">
        <v>80</v>
      </c>
      <c r="E2746">
        <v>722</v>
      </c>
      <c r="F2746">
        <v>146</v>
      </c>
      <c r="G2746">
        <v>0</v>
      </c>
      <c r="H2746" t="str">
        <f t="shared" si="42"/>
        <v>2024年</v>
      </c>
    </row>
    <row r="2747" spans="1:8">
      <c r="A2747" t="s">
        <v>140</v>
      </c>
      <c r="B2747" t="s">
        <v>7</v>
      </c>
      <c r="C2747" t="s">
        <v>10</v>
      </c>
      <c r="D2747">
        <v>80</v>
      </c>
      <c r="E2747">
        <v>436.61211749609998</v>
      </c>
      <c r="F2747">
        <v>211</v>
      </c>
      <c r="G2747">
        <v>3</v>
      </c>
      <c r="H2747" t="str">
        <f t="shared" si="42"/>
        <v>2024年</v>
      </c>
    </row>
    <row r="2748" spans="1:8">
      <c r="A2748" t="s">
        <v>140</v>
      </c>
      <c r="B2748" t="s">
        <v>7</v>
      </c>
      <c r="C2748" t="s">
        <v>8</v>
      </c>
      <c r="D2748">
        <v>110</v>
      </c>
      <c r="E2748">
        <v>765</v>
      </c>
      <c r="F2748">
        <v>373</v>
      </c>
      <c r="G2748">
        <v>20</v>
      </c>
      <c r="H2748" t="str">
        <f t="shared" si="42"/>
        <v>2024年</v>
      </c>
    </row>
    <row r="2749" spans="1:8">
      <c r="A2749" t="s">
        <v>140</v>
      </c>
      <c r="B2749" t="s">
        <v>7</v>
      </c>
      <c r="C2749" t="s">
        <v>12</v>
      </c>
      <c r="D2749">
        <v>110</v>
      </c>
      <c r="E2749">
        <v>320.15413533830002</v>
      </c>
      <c r="F2749">
        <v>134</v>
      </c>
      <c r="G2749">
        <v>4</v>
      </c>
      <c r="H2749" t="str">
        <f t="shared" si="42"/>
        <v>2024年</v>
      </c>
    </row>
    <row r="2750" spans="1:8">
      <c r="A2750" t="s">
        <v>140</v>
      </c>
      <c r="B2750" t="s">
        <v>7</v>
      </c>
      <c r="C2750" t="s">
        <v>8</v>
      </c>
      <c r="D2750">
        <v>130</v>
      </c>
      <c r="E2750">
        <v>4065.5840548340002</v>
      </c>
      <c r="F2750">
        <v>1400</v>
      </c>
      <c r="G2750">
        <v>63</v>
      </c>
      <c r="H2750" t="str">
        <f t="shared" si="42"/>
        <v>2024年</v>
      </c>
    </row>
    <row r="2751" spans="1:8">
      <c r="A2751" t="s">
        <v>141</v>
      </c>
      <c r="B2751" t="s">
        <v>7</v>
      </c>
      <c r="C2751" t="s">
        <v>10</v>
      </c>
      <c r="E2751">
        <v>1183.8116264455</v>
      </c>
      <c r="F2751">
        <v>570</v>
      </c>
      <c r="G2751">
        <v>57</v>
      </c>
      <c r="H2751" t="str">
        <f t="shared" si="42"/>
        <v>2024年</v>
      </c>
    </row>
    <row r="2752" spans="1:8">
      <c r="A2752" t="s">
        <v>141</v>
      </c>
      <c r="B2752" t="s">
        <v>7</v>
      </c>
      <c r="C2752" t="s">
        <v>12</v>
      </c>
      <c r="E2752">
        <v>682.1883735545</v>
      </c>
      <c r="F2752">
        <v>256</v>
      </c>
      <c r="G2752">
        <v>23</v>
      </c>
      <c r="H2752" t="str">
        <f t="shared" si="42"/>
        <v>2024年</v>
      </c>
    </row>
    <row r="2753" spans="1:8">
      <c r="A2753" t="s">
        <v>141</v>
      </c>
      <c r="B2753" t="s">
        <v>13</v>
      </c>
      <c r="C2753" t="s">
        <v>8</v>
      </c>
      <c r="E2753">
        <v>71</v>
      </c>
      <c r="F2753">
        <v>32</v>
      </c>
      <c r="G2753">
        <v>1</v>
      </c>
      <c r="H2753" t="str">
        <f t="shared" si="42"/>
        <v>2024年</v>
      </c>
    </row>
    <row r="2754" spans="1:8">
      <c r="A2754" t="s">
        <v>141</v>
      </c>
      <c r="B2754" t="s">
        <v>7</v>
      </c>
      <c r="C2754" t="s">
        <v>12</v>
      </c>
      <c r="D2754">
        <v>50</v>
      </c>
      <c r="E2754">
        <v>57</v>
      </c>
      <c r="F2754">
        <v>22</v>
      </c>
      <c r="G2754">
        <v>0</v>
      </c>
      <c r="H2754" t="str">
        <f t="shared" si="42"/>
        <v>2024年</v>
      </c>
    </row>
    <row r="2755" spans="1:8">
      <c r="A2755" t="s">
        <v>141</v>
      </c>
      <c r="B2755" t="s">
        <v>7</v>
      </c>
      <c r="C2755" t="s">
        <v>10</v>
      </c>
      <c r="D2755">
        <v>80</v>
      </c>
      <c r="E2755">
        <v>332.09090909090003</v>
      </c>
      <c r="F2755">
        <v>138</v>
      </c>
      <c r="G2755">
        <v>7</v>
      </c>
      <c r="H2755" t="str">
        <f t="shared" ref="H2755:H2818" si="43">LEFT(A2755,5)</f>
        <v>2024年</v>
      </c>
    </row>
    <row r="2756" spans="1:8">
      <c r="A2756" t="s">
        <v>141</v>
      </c>
      <c r="B2756" t="s">
        <v>7</v>
      </c>
      <c r="C2756" t="s">
        <v>8</v>
      </c>
      <c r="D2756">
        <v>140</v>
      </c>
      <c r="E2756">
        <v>346</v>
      </c>
      <c r="F2756">
        <v>117</v>
      </c>
      <c r="G2756">
        <v>5</v>
      </c>
      <c r="H2756" t="str">
        <f t="shared" si="43"/>
        <v>2024年</v>
      </c>
    </row>
    <row r="2757" spans="1:8">
      <c r="A2757" t="s">
        <v>141</v>
      </c>
      <c r="B2757" t="s">
        <v>7</v>
      </c>
      <c r="C2757" t="s">
        <v>10</v>
      </c>
      <c r="D2757">
        <v>140</v>
      </c>
      <c r="E2757">
        <v>1236.6103716554001</v>
      </c>
      <c r="F2757">
        <v>536</v>
      </c>
      <c r="G2757">
        <v>41</v>
      </c>
      <c r="H2757" t="str">
        <f t="shared" si="43"/>
        <v>2024年</v>
      </c>
    </row>
    <row r="2758" spans="1:8">
      <c r="A2758" t="s">
        <v>142</v>
      </c>
      <c r="B2758" t="s">
        <v>7</v>
      </c>
      <c r="C2758" t="s">
        <v>10</v>
      </c>
      <c r="D2758">
        <v>60</v>
      </c>
      <c r="E2758">
        <v>320.1666666667</v>
      </c>
      <c r="F2758">
        <v>77</v>
      </c>
      <c r="G2758">
        <v>2</v>
      </c>
      <c r="H2758" t="str">
        <f t="shared" si="43"/>
        <v>2024年</v>
      </c>
    </row>
    <row r="2759" spans="1:8">
      <c r="A2759" t="s">
        <v>142</v>
      </c>
      <c r="B2759" t="s">
        <v>13</v>
      </c>
      <c r="C2759" t="s">
        <v>8</v>
      </c>
      <c r="D2759">
        <v>90</v>
      </c>
      <c r="E2759">
        <v>340.45454545450002</v>
      </c>
      <c r="F2759">
        <v>159</v>
      </c>
      <c r="G2759">
        <v>6</v>
      </c>
      <c r="H2759" t="str">
        <f t="shared" si="43"/>
        <v>2024年</v>
      </c>
    </row>
    <row r="2760" spans="1:8">
      <c r="A2760" t="s">
        <v>142</v>
      </c>
      <c r="B2760" t="s">
        <v>7</v>
      </c>
      <c r="C2760" t="s">
        <v>8</v>
      </c>
      <c r="D2760">
        <v>110</v>
      </c>
      <c r="E2760">
        <v>3955.2576287461002</v>
      </c>
      <c r="F2760">
        <v>1268</v>
      </c>
      <c r="G2760">
        <v>32</v>
      </c>
      <c r="H2760" t="str">
        <f t="shared" si="43"/>
        <v>2024年</v>
      </c>
    </row>
    <row r="2761" spans="1:8">
      <c r="A2761" t="s">
        <v>142</v>
      </c>
      <c r="B2761" t="s">
        <v>7</v>
      </c>
      <c r="C2761" t="s">
        <v>10</v>
      </c>
      <c r="D2761">
        <v>110</v>
      </c>
      <c r="E2761">
        <v>4214.7423712542004</v>
      </c>
      <c r="F2761">
        <v>1543</v>
      </c>
      <c r="G2761">
        <v>58</v>
      </c>
      <c r="H2761" t="str">
        <f t="shared" si="43"/>
        <v>2024年</v>
      </c>
    </row>
    <row r="2762" spans="1:8">
      <c r="A2762" t="s">
        <v>142</v>
      </c>
      <c r="B2762" t="s">
        <v>13</v>
      </c>
      <c r="C2762" t="s">
        <v>8</v>
      </c>
      <c r="D2762">
        <v>160</v>
      </c>
      <c r="E2762">
        <v>170</v>
      </c>
      <c r="F2762">
        <v>80</v>
      </c>
      <c r="G2762">
        <v>6</v>
      </c>
      <c r="H2762" t="str">
        <f t="shared" si="43"/>
        <v>2024年</v>
      </c>
    </row>
    <row r="2763" spans="1:8">
      <c r="A2763" t="s">
        <v>143</v>
      </c>
      <c r="B2763" t="s">
        <v>13</v>
      </c>
      <c r="C2763" t="s">
        <v>10</v>
      </c>
      <c r="D2763">
        <v>90</v>
      </c>
      <c r="E2763">
        <v>1148.4271981940999</v>
      </c>
      <c r="F2763">
        <v>625</v>
      </c>
      <c r="G2763">
        <v>54</v>
      </c>
      <c r="H2763" t="str">
        <f t="shared" si="43"/>
        <v>2024年</v>
      </c>
    </row>
    <row r="2764" spans="1:8">
      <c r="A2764" t="s">
        <v>143</v>
      </c>
      <c r="B2764" t="s">
        <v>7</v>
      </c>
      <c r="C2764" t="s">
        <v>10</v>
      </c>
      <c r="D2764">
        <v>100</v>
      </c>
      <c r="E2764">
        <v>764.33333333329995</v>
      </c>
      <c r="F2764">
        <v>232</v>
      </c>
      <c r="G2764">
        <v>6</v>
      </c>
      <c r="H2764" t="str">
        <f t="shared" si="43"/>
        <v>2024年</v>
      </c>
    </row>
    <row r="2765" spans="1:8">
      <c r="A2765" t="s">
        <v>143</v>
      </c>
      <c r="B2765" t="s">
        <v>7</v>
      </c>
      <c r="C2765" t="s">
        <v>8</v>
      </c>
      <c r="D2765">
        <v>130</v>
      </c>
      <c r="E2765">
        <v>4</v>
      </c>
      <c r="F2765">
        <v>2</v>
      </c>
      <c r="G2765">
        <v>0</v>
      </c>
      <c r="H2765" t="str">
        <f t="shared" si="43"/>
        <v>2024年</v>
      </c>
    </row>
    <row r="2766" spans="1:8">
      <c r="A2766" t="s">
        <v>143</v>
      </c>
      <c r="B2766" t="s">
        <v>7</v>
      </c>
      <c r="C2766" t="s">
        <v>8</v>
      </c>
      <c r="D2766">
        <v>170</v>
      </c>
      <c r="E2766">
        <v>10</v>
      </c>
      <c r="F2766">
        <v>3</v>
      </c>
      <c r="G2766">
        <v>0</v>
      </c>
      <c r="H2766" t="str">
        <f t="shared" si="43"/>
        <v>2024年</v>
      </c>
    </row>
    <row r="2767" spans="1:8">
      <c r="A2767" t="s">
        <v>144</v>
      </c>
      <c r="B2767" t="s">
        <v>7</v>
      </c>
      <c r="C2767" t="s">
        <v>8</v>
      </c>
      <c r="D2767">
        <v>80</v>
      </c>
      <c r="E2767">
        <v>3849.740878651</v>
      </c>
      <c r="F2767">
        <v>1428</v>
      </c>
      <c r="G2767">
        <v>0</v>
      </c>
      <c r="H2767" t="str">
        <f t="shared" si="43"/>
        <v>2024年</v>
      </c>
    </row>
    <row r="2768" spans="1:8">
      <c r="A2768" t="s">
        <v>144</v>
      </c>
      <c r="B2768" t="s">
        <v>7</v>
      </c>
      <c r="C2768" t="s">
        <v>10</v>
      </c>
      <c r="D2768">
        <v>110</v>
      </c>
      <c r="E2768">
        <v>1526.6798684948999</v>
      </c>
      <c r="F2768">
        <v>610</v>
      </c>
      <c r="G2768">
        <v>0</v>
      </c>
      <c r="H2768" t="str">
        <f t="shared" si="43"/>
        <v>2024年</v>
      </c>
    </row>
    <row r="2769" spans="1:8">
      <c r="A2769" t="s">
        <v>144</v>
      </c>
      <c r="B2769" t="s">
        <v>7</v>
      </c>
      <c r="C2769" t="s">
        <v>10</v>
      </c>
      <c r="D2769">
        <v>140</v>
      </c>
      <c r="E2769">
        <v>572.42368421050003</v>
      </c>
      <c r="F2769">
        <v>254</v>
      </c>
      <c r="G2769">
        <v>0</v>
      </c>
      <c r="H2769" t="str">
        <f t="shared" si="43"/>
        <v>2024年</v>
      </c>
    </row>
    <row r="2770" spans="1:8">
      <c r="A2770" t="s">
        <v>144</v>
      </c>
      <c r="B2770" t="s">
        <v>7</v>
      </c>
      <c r="C2770" t="s">
        <v>10</v>
      </c>
      <c r="D2770">
        <v>150</v>
      </c>
      <c r="E2770">
        <v>481.78571428570001</v>
      </c>
      <c r="F2770">
        <v>178</v>
      </c>
      <c r="G2770">
        <v>0</v>
      </c>
      <c r="H2770" t="str">
        <f t="shared" si="43"/>
        <v>2024年</v>
      </c>
    </row>
    <row r="2771" spans="1:8">
      <c r="A2771" t="s">
        <v>145</v>
      </c>
      <c r="B2771" t="s">
        <v>7</v>
      </c>
      <c r="C2771" t="s">
        <v>10</v>
      </c>
      <c r="D2771">
        <v>110</v>
      </c>
      <c r="E2771">
        <v>34</v>
      </c>
      <c r="F2771">
        <v>1</v>
      </c>
      <c r="G2771">
        <v>0</v>
      </c>
      <c r="H2771" t="str">
        <f t="shared" si="43"/>
        <v>2021年</v>
      </c>
    </row>
    <row r="2772" spans="1:8">
      <c r="A2772" t="s">
        <v>11</v>
      </c>
      <c r="B2772" t="s">
        <v>7</v>
      </c>
      <c r="C2772" t="s">
        <v>12</v>
      </c>
      <c r="D2772">
        <v>150</v>
      </c>
      <c r="E2772">
        <v>3</v>
      </c>
      <c r="F2772">
        <v>1</v>
      </c>
      <c r="G2772">
        <v>1</v>
      </c>
      <c r="H2772" t="str">
        <f t="shared" si="43"/>
        <v>2021年</v>
      </c>
    </row>
    <row r="2773" spans="1:8">
      <c r="A2773" t="s">
        <v>14</v>
      </c>
      <c r="B2773" t="s">
        <v>7</v>
      </c>
      <c r="C2773" t="s">
        <v>12</v>
      </c>
      <c r="D2773">
        <v>130</v>
      </c>
      <c r="E2773">
        <v>694.25649350649996</v>
      </c>
      <c r="F2773">
        <v>106</v>
      </c>
      <c r="G2773">
        <v>10</v>
      </c>
      <c r="H2773" t="str">
        <f t="shared" si="43"/>
        <v>2021年</v>
      </c>
    </row>
    <row r="2774" spans="1:8">
      <c r="A2774" t="s">
        <v>15</v>
      </c>
      <c r="B2774" t="s">
        <v>7</v>
      </c>
      <c r="C2774" t="s">
        <v>10</v>
      </c>
      <c r="D2774">
        <v>110</v>
      </c>
      <c r="E2774">
        <v>415</v>
      </c>
      <c r="F2774">
        <v>62</v>
      </c>
      <c r="G2774">
        <v>2</v>
      </c>
      <c r="H2774" t="str">
        <f t="shared" si="43"/>
        <v>2021年</v>
      </c>
    </row>
    <row r="2775" spans="1:8">
      <c r="A2775" t="s">
        <v>15</v>
      </c>
      <c r="B2775" t="s">
        <v>7</v>
      </c>
      <c r="C2775" t="s">
        <v>10</v>
      </c>
      <c r="D2775">
        <v>120</v>
      </c>
      <c r="E2775">
        <v>24</v>
      </c>
      <c r="F2775">
        <v>9</v>
      </c>
      <c r="G2775">
        <v>2</v>
      </c>
      <c r="H2775" t="str">
        <f t="shared" si="43"/>
        <v>2021年</v>
      </c>
    </row>
    <row r="2776" spans="1:8">
      <c r="A2776" t="s">
        <v>16</v>
      </c>
      <c r="B2776" t="s">
        <v>7</v>
      </c>
      <c r="C2776" t="s">
        <v>10</v>
      </c>
      <c r="E2776">
        <v>7276.2697383002997</v>
      </c>
      <c r="F2776">
        <v>788</v>
      </c>
      <c r="G2776">
        <v>61</v>
      </c>
      <c r="H2776" t="str">
        <f t="shared" si="43"/>
        <v>2022年</v>
      </c>
    </row>
    <row r="2777" spans="1:8">
      <c r="A2777" t="s">
        <v>16</v>
      </c>
      <c r="B2777" t="s">
        <v>7</v>
      </c>
      <c r="C2777" t="s">
        <v>12</v>
      </c>
      <c r="E2777">
        <v>11842.7302616997</v>
      </c>
      <c r="F2777">
        <v>1094</v>
      </c>
      <c r="G2777">
        <v>58</v>
      </c>
      <c r="H2777" t="str">
        <f t="shared" si="43"/>
        <v>2022年</v>
      </c>
    </row>
    <row r="2778" spans="1:8">
      <c r="A2778" t="s">
        <v>17</v>
      </c>
      <c r="B2778" t="s">
        <v>7</v>
      </c>
      <c r="C2778" t="s">
        <v>12</v>
      </c>
      <c r="D2778">
        <v>100</v>
      </c>
      <c r="E2778">
        <v>346</v>
      </c>
      <c r="F2778">
        <v>59</v>
      </c>
      <c r="G2778">
        <v>6</v>
      </c>
      <c r="H2778" t="str">
        <f t="shared" si="43"/>
        <v>2022年</v>
      </c>
    </row>
    <row r="2779" spans="1:8">
      <c r="A2779" t="s">
        <v>17</v>
      </c>
      <c r="B2779" t="s">
        <v>7</v>
      </c>
      <c r="C2779" t="s">
        <v>12</v>
      </c>
      <c r="D2779">
        <v>120</v>
      </c>
      <c r="E2779">
        <v>55</v>
      </c>
      <c r="F2779">
        <v>5</v>
      </c>
      <c r="G2779">
        <v>0</v>
      </c>
      <c r="H2779" t="str">
        <f t="shared" si="43"/>
        <v>2022年</v>
      </c>
    </row>
    <row r="2780" spans="1:8">
      <c r="A2780" t="s">
        <v>152</v>
      </c>
      <c r="B2780" t="s">
        <v>7</v>
      </c>
      <c r="C2780" t="s">
        <v>10</v>
      </c>
      <c r="D2780">
        <v>90</v>
      </c>
      <c r="E2780">
        <v>10146.6212452771</v>
      </c>
      <c r="F2780">
        <v>2561</v>
      </c>
      <c r="G2780">
        <v>147</v>
      </c>
      <c r="H2780" t="str">
        <f t="shared" si="43"/>
        <v>2022年</v>
      </c>
    </row>
    <row r="2781" spans="1:8">
      <c r="A2781" t="s">
        <v>152</v>
      </c>
      <c r="B2781" t="s">
        <v>7</v>
      </c>
      <c r="C2781" t="s">
        <v>10</v>
      </c>
      <c r="D2781">
        <v>130</v>
      </c>
      <c r="E2781">
        <v>63</v>
      </c>
      <c r="F2781">
        <v>1</v>
      </c>
      <c r="G2781">
        <v>0</v>
      </c>
      <c r="H2781" t="str">
        <f t="shared" si="43"/>
        <v>2022年</v>
      </c>
    </row>
    <row r="2782" spans="1:8">
      <c r="A2782" t="s">
        <v>152</v>
      </c>
      <c r="B2782" t="s">
        <v>7</v>
      </c>
      <c r="C2782" t="s">
        <v>12</v>
      </c>
      <c r="D2782">
        <v>140</v>
      </c>
      <c r="E2782">
        <v>14</v>
      </c>
      <c r="F2782">
        <v>7</v>
      </c>
      <c r="G2782">
        <v>1</v>
      </c>
      <c r="H2782" t="str">
        <f t="shared" si="43"/>
        <v>2022年</v>
      </c>
    </row>
    <row r="2783" spans="1:8">
      <c r="A2783" t="s">
        <v>18</v>
      </c>
      <c r="B2783" t="s">
        <v>7</v>
      </c>
      <c r="C2783" t="s">
        <v>10</v>
      </c>
      <c r="E2783">
        <v>45</v>
      </c>
      <c r="F2783">
        <v>1</v>
      </c>
      <c r="G2783">
        <v>0</v>
      </c>
      <c r="H2783" t="str">
        <f t="shared" si="43"/>
        <v>2022年</v>
      </c>
    </row>
    <row r="2784" spans="1:8">
      <c r="A2784" t="s">
        <v>18</v>
      </c>
      <c r="B2784" t="s">
        <v>7</v>
      </c>
      <c r="C2784" t="s">
        <v>12</v>
      </c>
      <c r="D2784">
        <v>90</v>
      </c>
      <c r="E2784">
        <v>3604.1526515150999</v>
      </c>
      <c r="F2784">
        <v>428</v>
      </c>
      <c r="G2784">
        <v>18</v>
      </c>
      <c r="H2784" t="str">
        <f t="shared" si="43"/>
        <v>2022年</v>
      </c>
    </row>
    <row r="2785" spans="1:8">
      <c r="A2785" t="s">
        <v>18</v>
      </c>
      <c r="B2785" t="s">
        <v>7</v>
      </c>
      <c r="C2785" t="s">
        <v>12</v>
      </c>
      <c r="D2785">
        <v>110</v>
      </c>
      <c r="E2785">
        <v>62</v>
      </c>
      <c r="F2785">
        <v>7</v>
      </c>
      <c r="G2785">
        <v>0</v>
      </c>
      <c r="H2785" t="str">
        <f t="shared" si="43"/>
        <v>2022年</v>
      </c>
    </row>
    <row r="2786" spans="1:8">
      <c r="A2786" t="s">
        <v>153</v>
      </c>
      <c r="B2786" t="s">
        <v>7</v>
      </c>
      <c r="C2786" t="s">
        <v>10</v>
      </c>
      <c r="D2786">
        <v>90</v>
      </c>
      <c r="E2786">
        <v>4264.3236700347998</v>
      </c>
      <c r="F2786">
        <v>310</v>
      </c>
      <c r="G2786">
        <v>28</v>
      </c>
      <c r="H2786" t="str">
        <f t="shared" si="43"/>
        <v>2022年</v>
      </c>
    </row>
    <row r="2787" spans="1:8">
      <c r="A2787" t="s">
        <v>153</v>
      </c>
      <c r="B2787" t="s">
        <v>7</v>
      </c>
      <c r="C2787" t="s">
        <v>12</v>
      </c>
      <c r="D2787">
        <v>130</v>
      </c>
      <c r="E2787">
        <v>25</v>
      </c>
      <c r="F2787">
        <v>3</v>
      </c>
      <c r="G2787">
        <v>0</v>
      </c>
      <c r="H2787" t="str">
        <f t="shared" si="43"/>
        <v>2022年</v>
      </c>
    </row>
    <row r="2788" spans="1:8">
      <c r="A2788" t="s">
        <v>153</v>
      </c>
      <c r="B2788" t="s">
        <v>7</v>
      </c>
      <c r="C2788" t="s">
        <v>12</v>
      </c>
      <c r="D2788">
        <v>140</v>
      </c>
      <c r="E2788">
        <v>169.62222222220001</v>
      </c>
      <c r="F2788">
        <v>35</v>
      </c>
      <c r="G2788">
        <v>7</v>
      </c>
      <c r="H2788" t="str">
        <f t="shared" si="43"/>
        <v>2022年</v>
      </c>
    </row>
    <row r="2789" spans="1:8">
      <c r="A2789" t="s">
        <v>153</v>
      </c>
      <c r="B2789" t="s">
        <v>7</v>
      </c>
      <c r="C2789" t="s">
        <v>12</v>
      </c>
      <c r="D2789">
        <v>150</v>
      </c>
      <c r="E2789">
        <v>24</v>
      </c>
      <c r="F2789">
        <v>1</v>
      </c>
      <c r="G2789">
        <v>0</v>
      </c>
      <c r="H2789" t="str">
        <f t="shared" si="43"/>
        <v>2022年</v>
      </c>
    </row>
    <row r="2790" spans="1:8">
      <c r="A2790" t="s">
        <v>19</v>
      </c>
      <c r="B2790" t="s">
        <v>7</v>
      </c>
      <c r="C2790" t="s">
        <v>10</v>
      </c>
      <c r="E2790">
        <v>150</v>
      </c>
      <c r="F2790">
        <v>18</v>
      </c>
      <c r="G2790">
        <v>3</v>
      </c>
      <c r="H2790" t="str">
        <f t="shared" si="43"/>
        <v>2022年</v>
      </c>
    </row>
    <row r="2791" spans="1:8">
      <c r="A2791" t="s">
        <v>19</v>
      </c>
      <c r="B2791" t="s">
        <v>7</v>
      </c>
      <c r="C2791" t="s">
        <v>12</v>
      </c>
      <c r="D2791">
        <v>130</v>
      </c>
      <c r="E2791">
        <v>220</v>
      </c>
      <c r="F2791">
        <v>22</v>
      </c>
      <c r="G2791">
        <v>1</v>
      </c>
      <c r="H2791" t="str">
        <f t="shared" si="43"/>
        <v>2022年</v>
      </c>
    </row>
    <row r="2792" spans="1:8">
      <c r="A2792" t="s">
        <v>19</v>
      </c>
      <c r="B2792" t="s">
        <v>7</v>
      </c>
      <c r="C2792" t="s">
        <v>10</v>
      </c>
      <c r="D2792">
        <v>140</v>
      </c>
      <c r="E2792">
        <v>398.8333333333</v>
      </c>
      <c r="F2792">
        <v>77</v>
      </c>
      <c r="G2792">
        <v>10</v>
      </c>
      <c r="H2792" t="str">
        <f t="shared" si="43"/>
        <v>2022年</v>
      </c>
    </row>
    <row r="2793" spans="1:8">
      <c r="A2793" t="s">
        <v>20</v>
      </c>
      <c r="B2793" t="s">
        <v>7</v>
      </c>
      <c r="C2793" t="s">
        <v>10</v>
      </c>
      <c r="D2793">
        <v>80</v>
      </c>
      <c r="E2793">
        <v>2657.2900603828002</v>
      </c>
      <c r="F2793">
        <v>498</v>
      </c>
      <c r="G2793">
        <v>39</v>
      </c>
      <c r="H2793" t="str">
        <f t="shared" si="43"/>
        <v>2022年</v>
      </c>
    </row>
    <row r="2794" spans="1:8">
      <c r="A2794" t="s">
        <v>20</v>
      </c>
      <c r="B2794" t="s">
        <v>7</v>
      </c>
      <c r="C2794" t="s">
        <v>10</v>
      </c>
      <c r="D2794">
        <v>100</v>
      </c>
      <c r="E2794">
        <v>193.8235294118</v>
      </c>
      <c r="F2794">
        <v>37</v>
      </c>
      <c r="G2794">
        <v>11</v>
      </c>
      <c r="H2794" t="str">
        <f t="shared" si="43"/>
        <v>2022年</v>
      </c>
    </row>
    <row r="2795" spans="1:8">
      <c r="A2795" t="s">
        <v>20</v>
      </c>
      <c r="B2795" t="s">
        <v>7</v>
      </c>
      <c r="C2795" t="s">
        <v>10</v>
      </c>
      <c r="D2795">
        <v>130</v>
      </c>
      <c r="E2795">
        <v>802.69565217390004</v>
      </c>
      <c r="F2795">
        <v>201</v>
      </c>
      <c r="G2795">
        <v>26</v>
      </c>
      <c r="H2795" t="str">
        <f t="shared" si="43"/>
        <v>2022年</v>
      </c>
    </row>
    <row r="2796" spans="1:8">
      <c r="A2796" t="s">
        <v>146</v>
      </c>
      <c r="B2796" t="s">
        <v>7</v>
      </c>
      <c r="C2796" t="s">
        <v>12</v>
      </c>
      <c r="D2796">
        <v>70</v>
      </c>
      <c r="E2796">
        <v>8</v>
      </c>
      <c r="F2796">
        <v>3</v>
      </c>
      <c r="G2796">
        <v>0</v>
      </c>
      <c r="H2796" t="str">
        <f t="shared" si="43"/>
        <v>2022年</v>
      </c>
    </row>
    <row r="2797" spans="1:8">
      <c r="A2797" t="s">
        <v>146</v>
      </c>
      <c r="B2797" t="s">
        <v>7</v>
      </c>
      <c r="C2797" t="s">
        <v>12</v>
      </c>
      <c r="D2797">
        <v>130</v>
      </c>
      <c r="E2797">
        <v>2596.8924361408999</v>
      </c>
      <c r="F2797">
        <v>379</v>
      </c>
      <c r="G2797">
        <v>37</v>
      </c>
      <c r="H2797" t="str">
        <f t="shared" si="43"/>
        <v>2022年</v>
      </c>
    </row>
    <row r="2798" spans="1:8">
      <c r="A2798" t="s">
        <v>21</v>
      </c>
      <c r="B2798" t="s">
        <v>7</v>
      </c>
      <c r="C2798" t="s">
        <v>10</v>
      </c>
      <c r="D2798">
        <v>100</v>
      </c>
      <c r="E2798">
        <v>1352.1111111110999</v>
      </c>
      <c r="F2798">
        <v>148</v>
      </c>
      <c r="G2798">
        <v>13</v>
      </c>
      <c r="H2798" t="str">
        <f t="shared" si="43"/>
        <v>2022年</v>
      </c>
    </row>
    <row r="2799" spans="1:8">
      <c r="A2799" t="s">
        <v>21</v>
      </c>
      <c r="B2799" t="s">
        <v>7</v>
      </c>
      <c r="C2799" t="s">
        <v>12</v>
      </c>
      <c r="D2799">
        <v>120</v>
      </c>
      <c r="E2799">
        <v>271</v>
      </c>
      <c r="F2799">
        <v>44</v>
      </c>
      <c r="G2799">
        <v>2</v>
      </c>
      <c r="H2799" t="str">
        <f t="shared" si="43"/>
        <v>2022年</v>
      </c>
    </row>
    <row r="2800" spans="1:8">
      <c r="A2800" t="s">
        <v>21</v>
      </c>
      <c r="B2800" t="s">
        <v>7</v>
      </c>
      <c r="C2800" t="s">
        <v>10</v>
      </c>
      <c r="D2800">
        <v>140</v>
      </c>
      <c r="E2800">
        <v>2815.5617540495</v>
      </c>
      <c r="F2800">
        <v>293</v>
      </c>
      <c r="G2800">
        <v>34</v>
      </c>
      <c r="H2800" t="str">
        <f t="shared" si="43"/>
        <v>2022年</v>
      </c>
    </row>
    <row r="2801" spans="1:8">
      <c r="A2801" t="s">
        <v>22</v>
      </c>
      <c r="B2801" t="s">
        <v>7</v>
      </c>
      <c r="C2801" t="s">
        <v>10</v>
      </c>
      <c r="E2801">
        <v>1538</v>
      </c>
      <c r="F2801">
        <v>93</v>
      </c>
      <c r="G2801">
        <v>8</v>
      </c>
      <c r="H2801" t="str">
        <f t="shared" si="43"/>
        <v>2022年</v>
      </c>
    </row>
    <row r="2802" spans="1:8">
      <c r="A2802" t="s">
        <v>22</v>
      </c>
      <c r="B2802" t="s">
        <v>7</v>
      </c>
      <c r="C2802" t="s">
        <v>10</v>
      </c>
      <c r="D2802">
        <v>100</v>
      </c>
      <c r="E2802">
        <v>1819.5530434783</v>
      </c>
      <c r="F2802">
        <v>270</v>
      </c>
      <c r="G2802">
        <v>24</v>
      </c>
      <c r="H2802" t="str">
        <f t="shared" si="43"/>
        <v>2022年</v>
      </c>
    </row>
    <row r="2803" spans="1:8">
      <c r="A2803" t="s">
        <v>22</v>
      </c>
      <c r="B2803" t="s">
        <v>7</v>
      </c>
      <c r="C2803" t="s">
        <v>12</v>
      </c>
      <c r="D2803">
        <v>110</v>
      </c>
      <c r="E2803">
        <v>1002.7537257069</v>
      </c>
      <c r="F2803">
        <v>148</v>
      </c>
      <c r="G2803">
        <v>22</v>
      </c>
      <c r="H2803" t="str">
        <f t="shared" si="43"/>
        <v>2022年</v>
      </c>
    </row>
    <row r="2804" spans="1:8">
      <c r="A2804" t="s">
        <v>22</v>
      </c>
      <c r="B2804" t="s">
        <v>7</v>
      </c>
      <c r="C2804" t="s">
        <v>10</v>
      </c>
      <c r="D2804">
        <v>120</v>
      </c>
      <c r="E2804">
        <v>9</v>
      </c>
      <c r="F2804">
        <v>1</v>
      </c>
      <c r="G2804">
        <v>0</v>
      </c>
      <c r="H2804" t="str">
        <f t="shared" si="43"/>
        <v>2022年</v>
      </c>
    </row>
    <row r="2805" spans="1:8">
      <c r="A2805" t="s">
        <v>23</v>
      </c>
      <c r="B2805" t="s">
        <v>7</v>
      </c>
      <c r="C2805" t="s">
        <v>12</v>
      </c>
      <c r="D2805">
        <v>60</v>
      </c>
      <c r="E2805">
        <v>1322.2</v>
      </c>
      <c r="F2805">
        <v>80</v>
      </c>
      <c r="G2805">
        <v>5</v>
      </c>
      <c r="H2805" t="str">
        <f t="shared" si="43"/>
        <v>2022年</v>
      </c>
    </row>
    <row r="2806" spans="1:8">
      <c r="A2806" t="s">
        <v>23</v>
      </c>
      <c r="B2806" t="s">
        <v>7</v>
      </c>
      <c r="C2806" t="s">
        <v>10</v>
      </c>
      <c r="D2806">
        <v>130</v>
      </c>
      <c r="E2806">
        <v>1864.6874656698001</v>
      </c>
      <c r="F2806">
        <v>371</v>
      </c>
      <c r="G2806">
        <v>57</v>
      </c>
      <c r="H2806" t="str">
        <f t="shared" si="43"/>
        <v>2022年</v>
      </c>
    </row>
    <row r="2807" spans="1:8">
      <c r="A2807" t="s">
        <v>24</v>
      </c>
      <c r="B2807" t="s">
        <v>7</v>
      </c>
      <c r="C2807" t="s">
        <v>10</v>
      </c>
      <c r="D2807">
        <v>80</v>
      </c>
      <c r="E2807">
        <v>11401.417417251299</v>
      </c>
      <c r="F2807">
        <v>1873</v>
      </c>
      <c r="G2807">
        <v>160</v>
      </c>
      <c r="H2807" t="str">
        <f t="shared" si="43"/>
        <v>2022年</v>
      </c>
    </row>
    <row r="2808" spans="1:8">
      <c r="A2808" t="s">
        <v>24</v>
      </c>
      <c r="B2808" t="s">
        <v>7</v>
      </c>
      <c r="C2808" t="s">
        <v>12</v>
      </c>
      <c r="D2808">
        <v>140</v>
      </c>
      <c r="E2808">
        <v>556</v>
      </c>
      <c r="F2808">
        <v>80</v>
      </c>
      <c r="G2808">
        <v>12</v>
      </c>
      <c r="H2808" t="str">
        <f t="shared" si="43"/>
        <v>2022年</v>
      </c>
    </row>
    <row r="2809" spans="1:8">
      <c r="A2809" t="s">
        <v>25</v>
      </c>
      <c r="B2809" t="s">
        <v>7</v>
      </c>
      <c r="C2809" t="s">
        <v>10</v>
      </c>
      <c r="E2809">
        <v>3473.8326866512998</v>
      </c>
      <c r="F2809">
        <v>710</v>
      </c>
      <c r="G2809">
        <v>50</v>
      </c>
      <c r="H2809" t="str">
        <f t="shared" si="43"/>
        <v>2022年</v>
      </c>
    </row>
    <row r="2810" spans="1:8">
      <c r="A2810" t="s">
        <v>25</v>
      </c>
      <c r="B2810" t="s">
        <v>7</v>
      </c>
      <c r="C2810" t="s">
        <v>10</v>
      </c>
      <c r="D2810">
        <v>90</v>
      </c>
      <c r="E2810">
        <v>406.46153846150003</v>
      </c>
      <c r="F2810">
        <v>48</v>
      </c>
      <c r="G2810">
        <v>8</v>
      </c>
      <c r="H2810" t="str">
        <f t="shared" si="43"/>
        <v>2022年</v>
      </c>
    </row>
    <row r="2811" spans="1:8">
      <c r="A2811" t="s">
        <v>25</v>
      </c>
      <c r="B2811" t="s">
        <v>7</v>
      </c>
      <c r="C2811" t="s">
        <v>10</v>
      </c>
      <c r="D2811">
        <v>130</v>
      </c>
      <c r="E2811">
        <v>660.6</v>
      </c>
      <c r="F2811">
        <v>139</v>
      </c>
      <c r="G2811">
        <v>14</v>
      </c>
      <c r="H2811" t="str">
        <f t="shared" si="43"/>
        <v>2022年</v>
      </c>
    </row>
    <row r="2812" spans="1:8">
      <c r="A2812" t="s">
        <v>26</v>
      </c>
      <c r="B2812" t="s">
        <v>7</v>
      </c>
      <c r="C2812" t="s">
        <v>10</v>
      </c>
      <c r="D2812">
        <v>110</v>
      </c>
      <c r="E2812">
        <v>1934.6893846937</v>
      </c>
      <c r="F2812">
        <v>501</v>
      </c>
      <c r="G2812">
        <v>52</v>
      </c>
      <c r="H2812" t="str">
        <f t="shared" si="43"/>
        <v>2022年</v>
      </c>
    </row>
    <row r="2813" spans="1:8">
      <c r="A2813" t="s">
        <v>26</v>
      </c>
      <c r="B2813" t="s">
        <v>7</v>
      </c>
      <c r="C2813" t="s">
        <v>10</v>
      </c>
      <c r="D2813">
        <v>130</v>
      </c>
      <c r="E2813">
        <v>320.44</v>
      </c>
      <c r="F2813">
        <v>84</v>
      </c>
      <c r="G2813">
        <v>7</v>
      </c>
      <c r="H2813" t="str">
        <f t="shared" si="43"/>
        <v>2022年</v>
      </c>
    </row>
    <row r="2814" spans="1:8">
      <c r="A2814" t="s">
        <v>26</v>
      </c>
      <c r="B2814" t="s">
        <v>7</v>
      </c>
      <c r="C2814" t="s">
        <v>12</v>
      </c>
      <c r="D2814">
        <v>130</v>
      </c>
      <c r="E2814">
        <v>498.56</v>
      </c>
      <c r="F2814">
        <v>150</v>
      </c>
      <c r="G2814">
        <v>14</v>
      </c>
      <c r="H2814" t="str">
        <f t="shared" si="43"/>
        <v>2022年</v>
      </c>
    </row>
    <row r="2815" spans="1:8">
      <c r="A2815" t="s">
        <v>27</v>
      </c>
      <c r="B2815" t="s">
        <v>7</v>
      </c>
      <c r="C2815" t="s">
        <v>12</v>
      </c>
      <c r="D2815">
        <v>70</v>
      </c>
      <c r="E2815">
        <v>1870.3333333333001</v>
      </c>
      <c r="F2815">
        <v>60</v>
      </c>
      <c r="G2815">
        <v>6</v>
      </c>
      <c r="H2815" t="str">
        <f t="shared" si="43"/>
        <v>2022年</v>
      </c>
    </row>
    <row r="2816" spans="1:8">
      <c r="A2816" t="s">
        <v>27</v>
      </c>
      <c r="B2816" t="s">
        <v>7</v>
      </c>
      <c r="C2816" t="s">
        <v>12</v>
      </c>
      <c r="D2816">
        <v>90</v>
      </c>
      <c r="E2816">
        <v>5484.2497536111996</v>
      </c>
      <c r="F2816">
        <v>838</v>
      </c>
      <c r="G2816">
        <v>26</v>
      </c>
      <c r="H2816" t="str">
        <f t="shared" si="43"/>
        <v>2022年</v>
      </c>
    </row>
    <row r="2817" spans="1:8">
      <c r="A2817" t="s">
        <v>27</v>
      </c>
      <c r="B2817" t="s">
        <v>7</v>
      </c>
      <c r="C2817" t="s">
        <v>10</v>
      </c>
      <c r="D2817">
        <v>110</v>
      </c>
      <c r="E2817">
        <v>2172.6627716315002</v>
      </c>
      <c r="F2817">
        <v>803</v>
      </c>
      <c r="G2817">
        <v>63</v>
      </c>
      <c r="H2817" t="str">
        <f t="shared" si="43"/>
        <v>2022年</v>
      </c>
    </row>
    <row r="2818" spans="1:8">
      <c r="A2818" t="s">
        <v>27</v>
      </c>
      <c r="B2818" t="s">
        <v>7</v>
      </c>
      <c r="C2818" t="s">
        <v>12</v>
      </c>
      <c r="D2818">
        <v>140</v>
      </c>
      <c r="E2818">
        <v>10</v>
      </c>
      <c r="F2818">
        <v>1</v>
      </c>
      <c r="G2818">
        <v>0</v>
      </c>
      <c r="H2818" t="str">
        <f t="shared" si="43"/>
        <v>2022年</v>
      </c>
    </row>
    <row r="2819" spans="1:8">
      <c r="A2819" t="s">
        <v>28</v>
      </c>
      <c r="B2819" t="s">
        <v>7</v>
      </c>
      <c r="C2819" t="s">
        <v>12</v>
      </c>
      <c r="D2819">
        <v>80</v>
      </c>
      <c r="E2819">
        <v>3521.2990210724001</v>
      </c>
      <c r="F2819">
        <v>909</v>
      </c>
      <c r="G2819">
        <v>53</v>
      </c>
      <c r="H2819" t="str">
        <f t="shared" ref="H2819:H2882" si="44">LEFT(A2819,5)</f>
        <v>2022年</v>
      </c>
    </row>
    <row r="2820" spans="1:8">
      <c r="A2820" t="s">
        <v>28</v>
      </c>
      <c r="B2820" t="s">
        <v>7</v>
      </c>
      <c r="C2820" t="s">
        <v>12</v>
      </c>
      <c r="D2820">
        <v>110</v>
      </c>
      <c r="E2820">
        <v>1766.7784866206</v>
      </c>
      <c r="F2820">
        <v>341</v>
      </c>
      <c r="G2820">
        <v>33</v>
      </c>
      <c r="H2820" t="str">
        <f t="shared" si="44"/>
        <v>2022年</v>
      </c>
    </row>
    <row r="2821" spans="1:8">
      <c r="A2821" t="s">
        <v>28</v>
      </c>
      <c r="B2821" t="s">
        <v>7</v>
      </c>
      <c r="C2821" t="s">
        <v>10</v>
      </c>
      <c r="D2821">
        <v>120</v>
      </c>
      <c r="E2821">
        <v>89</v>
      </c>
      <c r="F2821">
        <v>19</v>
      </c>
      <c r="G2821">
        <v>0</v>
      </c>
      <c r="H2821" t="str">
        <f t="shared" si="44"/>
        <v>2022年</v>
      </c>
    </row>
    <row r="2822" spans="1:8">
      <c r="A2822" t="s">
        <v>29</v>
      </c>
      <c r="B2822" t="s">
        <v>7</v>
      </c>
      <c r="C2822" t="s">
        <v>10</v>
      </c>
      <c r="D2822">
        <v>70</v>
      </c>
      <c r="E2822">
        <v>8041.5307805984003</v>
      </c>
      <c r="F2822">
        <v>1771</v>
      </c>
      <c r="G2822">
        <v>88</v>
      </c>
      <c r="H2822" t="str">
        <f t="shared" si="44"/>
        <v>2022年</v>
      </c>
    </row>
    <row r="2823" spans="1:8">
      <c r="A2823" t="s">
        <v>29</v>
      </c>
      <c r="B2823" t="s">
        <v>7</v>
      </c>
      <c r="C2823" t="s">
        <v>10</v>
      </c>
      <c r="D2823">
        <v>80</v>
      </c>
      <c r="E2823">
        <v>3245.3224847163001</v>
      </c>
      <c r="F2823">
        <v>683</v>
      </c>
      <c r="G2823">
        <v>45</v>
      </c>
      <c r="H2823" t="str">
        <f t="shared" si="44"/>
        <v>2022年</v>
      </c>
    </row>
    <row r="2824" spans="1:8">
      <c r="A2824" t="s">
        <v>29</v>
      </c>
      <c r="B2824" t="s">
        <v>7</v>
      </c>
      <c r="C2824" t="s">
        <v>12</v>
      </c>
      <c r="D2824">
        <v>80</v>
      </c>
      <c r="E2824">
        <v>3031.6775152836999</v>
      </c>
      <c r="F2824">
        <v>796</v>
      </c>
      <c r="G2824">
        <v>28</v>
      </c>
      <c r="H2824" t="str">
        <f t="shared" si="44"/>
        <v>2022年</v>
      </c>
    </row>
    <row r="2825" spans="1:8">
      <c r="A2825" t="s">
        <v>29</v>
      </c>
      <c r="B2825" t="s">
        <v>7</v>
      </c>
      <c r="C2825" t="s">
        <v>12</v>
      </c>
      <c r="D2825">
        <v>100</v>
      </c>
      <c r="E2825">
        <v>15</v>
      </c>
      <c r="F2825">
        <v>1</v>
      </c>
      <c r="G2825">
        <v>0</v>
      </c>
      <c r="H2825" t="str">
        <f t="shared" si="44"/>
        <v>2022年</v>
      </c>
    </row>
    <row r="2826" spans="1:8">
      <c r="A2826" t="s">
        <v>29</v>
      </c>
      <c r="B2826" t="s">
        <v>7</v>
      </c>
      <c r="C2826" t="s">
        <v>12</v>
      </c>
      <c r="D2826">
        <v>120</v>
      </c>
      <c r="E2826">
        <v>201</v>
      </c>
      <c r="F2826">
        <v>38</v>
      </c>
      <c r="G2826">
        <v>0</v>
      </c>
      <c r="H2826" t="str">
        <f t="shared" si="44"/>
        <v>2022年</v>
      </c>
    </row>
    <row r="2827" spans="1:8">
      <c r="A2827" t="s">
        <v>30</v>
      </c>
      <c r="B2827" t="s">
        <v>7</v>
      </c>
      <c r="C2827" t="s">
        <v>10</v>
      </c>
      <c r="D2827">
        <v>90</v>
      </c>
      <c r="E2827">
        <v>29</v>
      </c>
      <c r="F2827">
        <v>7</v>
      </c>
      <c r="G2827">
        <v>1</v>
      </c>
      <c r="H2827" t="str">
        <f t="shared" si="44"/>
        <v>2022年</v>
      </c>
    </row>
    <row r="2828" spans="1:8">
      <c r="A2828" t="s">
        <v>30</v>
      </c>
      <c r="B2828" t="s">
        <v>7</v>
      </c>
      <c r="C2828" t="s">
        <v>10</v>
      </c>
      <c r="D2828">
        <v>120</v>
      </c>
      <c r="E2828">
        <v>1380.7981813969</v>
      </c>
      <c r="F2828">
        <v>269</v>
      </c>
      <c r="G2828">
        <v>37</v>
      </c>
      <c r="H2828" t="str">
        <f t="shared" si="44"/>
        <v>2022年</v>
      </c>
    </row>
    <row r="2829" spans="1:8">
      <c r="A2829" t="s">
        <v>30</v>
      </c>
      <c r="B2829" t="s">
        <v>7</v>
      </c>
      <c r="C2829" t="s">
        <v>12</v>
      </c>
      <c r="D2829">
        <v>120</v>
      </c>
      <c r="E2829">
        <v>1248.2018186031</v>
      </c>
      <c r="F2829">
        <v>226</v>
      </c>
      <c r="G2829">
        <v>22</v>
      </c>
      <c r="H2829" t="str">
        <f t="shared" si="44"/>
        <v>2022年</v>
      </c>
    </row>
    <row r="2830" spans="1:8">
      <c r="A2830" t="s">
        <v>31</v>
      </c>
      <c r="B2830" t="s">
        <v>7</v>
      </c>
      <c r="C2830" t="s">
        <v>10</v>
      </c>
      <c r="D2830">
        <v>70</v>
      </c>
      <c r="E2830">
        <v>51</v>
      </c>
      <c r="F2830">
        <v>5</v>
      </c>
      <c r="G2830">
        <v>0</v>
      </c>
      <c r="H2830" t="str">
        <f t="shared" si="44"/>
        <v>2022年</v>
      </c>
    </row>
    <row r="2831" spans="1:8">
      <c r="A2831" t="s">
        <v>31</v>
      </c>
      <c r="B2831" t="s">
        <v>7</v>
      </c>
      <c r="C2831" t="s">
        <v>12</v>
      </c>
      <c r="D2831">
        <v>70</v>
      </c>
      <c r="E2831">
        <v>204</v>
      </c>
      <c r="F2831">
        <v>21</v>
      </c>
      <c r="G2831">
        <v>1</v>
      </c>
      <c r="H2831" t="str">
        <f t="shared" si="44"/>
        <v>2022年</v>
      </c>
    </row>
    <row r="2832" spans="1:8">
      <c r="A2832" t="s">
        <v>31</v>
      </c>
      <c r="B2832" t="s">
        <v>7</v>
      </c>
      <c r="C2832" t="s">
        <v>10</v>
      </c>
      <c r="D2832">
        <v>130</v>
      </c>
      <c r="E2832">
        <v>595.4891497351</v>
      </c>
      <c r="F2832">
        <v>307</v>
      </c>
      <c r="G2832">
        <v>16</v>
      </c>
      <c r="H2832" t="str">
        <f t="shared" si="44"/>
        <v>2022年</v>
      </c>
    </row>
    <row r="2833" spans="1:8">
      <c r="A2833" t="s">
        <v>32</v>
      </c>
      <c r="B2833" t="s">
        <v>7</v>
      </c>
      <c r="C2833" t="s">
        <v>12</v>
      </c>
      <c r="E2833">
        <v>121.5818181818</v>
      </c>
      <c r="F2833">
        <v>46</v>
      </c>
      <c r="G2833">
        <v>1</v>
      </c>
      <c r="H2833" t="str">
        <f t="shared" si="44"/>
        <v>2022年</v>
      </c>
    </row>
    <row r="2834" spans="1:8">
      <c r="A2834" t="s">
        <v>32</v>
      </c>
      <c r="B2834" t="s">
        <v>7</v>
      </c>
      <c r="C2834" t="s">
        <v>12</v>
      </c>
      <c r="D2834">
        <v>100</v>
      </c>
      <c r="E2834">
        <v>1182.3302387268</v>
      </c>
      <c r="F2834">
        <v>294</v>
      </c>
      <c r="G2834">
        <v>18</v>
      </c>
      <c r="H2834" t="str">
        <f t="shared" si="44"/>
        <v>2022年</v>
      </c>
    </row>
    <row r="2835" spans="1:8">
      <c r="A2835" t="s">
        <v>32</v>
      </c>
      <c r="B2835" t="s">
        <v>7</v>
      </c>
      <c r="C2835" t="s">
        <v>10</v>
      </c>
      <c r="D2835">
        <v>140</v>
      </c>
      <c r="E2835">
        <v>1122.9494707048</v>
      </c>
      <c r="F2835">
        <v>427</v>
      </c>
      <c r="G2835">
        <v>50</v>
      </c>
      <c r="H2835" t="str">
        <f t="shared" si="44"/>
        <v>2022年</v>
      </c>
    </row>
    <row r="2836" spans="1:8">
      <c r="A2836" t="s">
        <v>34</v>
      </c>
      <c r="B2836" t="s">
        <v>7</v>
      </c>
      <c r="C2836" t="s">
        <v>10</v>
      </c>
      <c r="E2836">
        <v>2061.3769611573998</v>
      </c>
      <c r="F2836">
        <v>533</v>
      </c>
      <c r="G2836">
        <v>50</v>
      </c>
      <c r="H2836" t="str">
        <f t="shared" si="44"/>
        <v>2022年</v>
      </c>
    </row>
    <row r="2837" spans="1:8">
      <c r="A2837" t="s">
        <v>34</v>
      </c>
      <c r="B2837" t="s">
        <v>7</v>
      </c>
      <c r="C2837" t="s">
        <v>10</v>
      </c>
      <c r="D2837">
        <v>80</v>
      </c>
      <c r="E2837">
        <v>2033.0280477539</v>
      </c>
      <c r="F2837">
        <v>469</v>
      </c>
      <c r="G2837">
        <v>35</v>
      </c>
      <c r="H2837" t="str">
        <f t="shared" si="44"/>
        <v>2022年</v>
      </c>
    </row>
    <row r="2838" spans="1:8">
      <c r="A2838" t="s">
        <v>34</v>
      </c>
      <c r="B2838" t="s">
        <v>7</v>
      </c>
      <c r="C2838" t="s">
        <v>10</v>
      </c>
      <c r="D2838">
        <v>130</v>
      </c>
      <c r="E2838">
        <v>2894.1006905080999</v>
      </c>
      <c r="F2838">
        <v>1238</v>
      </c>
      <c r="G2838">
        <v>156</v>
      </c>
      <c r="H2838" t="str">
        <f t="shared" si="44"/>
        <v>2022年</v>
      </c>
    </row>
    <row r="2839" spans="1:8">
      <c r="A2839" t="s">
        <v>34</v>
      </c>
      <c r="B2839" t="s">
        <v>7</v>
      </c>
      <c r="C2839" t="s">
        <v>10</v>
      </c>
      <c r="D2839">
        <v>170</v>
      </c>
      <c r="E2839">
        <v>342.358974359</v>
      </c>
      <c r="F2839">
        <v>139</v>
      </c>
      <c r="G2839">
        <v>16</v>
      </c>
      <c r="H2839" t="str">
        <f t="shared" si="44"/>
        <v>2022年</v>
      </c>
    </row>
    <row r="2840" spans="1:8">
      <c r="A2840" t="s">
        <v>35</v>
      </c>
      <c r="B2840" t="s">
        <v>7</v>
      </c>
      <c r="C2840" t="s">
        <v>10</v>
      </c>
      <c r="D2840">
        <v>60</v>
      </c>
      <c r="E2840">
        <v>268.95454545450002</v>
      </c>
      <c r="F2840">
        <v>57</v>
      </c>
      <c r="G2840">
        <v>0</v>
      </c>
      <c r="H2840" t="str">
        <f t="shared" si="44"/>
        <v>2022年</v>
      </c>
    </row>
    <row r="2841" spans="1:8">
      <c r="A2841" t="s">
        <v>35</v>
      </c>
      <c r="B2841" t="s">
        <v>7</v>
      </c>
      <c r="C2841" t="s">
        <v>12</v>
      </c>
      <c r="D2841">
        <v>70</v>
      </c>
      <c r="E2841">
        <v>377.62457912470001</v>
      </c>
      <c r="F2841">
        <v>87</v>
      </c>
      <c r="G2841">
        <v>3</v>
      </c>
      <c r="H2841" t="str">
        <f t="shared" si="44"/>
        <v>2022年</v>
      </c>
    </row>
    <row r="2842" spans="1:8">
      <c r="A2842" t="s">
        <v>35</v>
      </c>
      <c r="B2842" t="s">
        <v>7</v>
      </c>
      <c r="C2842" t="s">
        <v>10</v>
      </c>
      <c r="D2842">
        <v>80</v>
      </c>
      <c r="E2842">
        <v>3816.6276623985</v>
      </c>
      <c r="F2842">
        <v>987</v>
      </c>
      <c r="G2842">
        <v>49</v>
      </c>
      <c r="H2842" t="str">
        <f t="shared" si="44"/>
        <v>2022年</v>
      </c>
    </row>
    <row r="2843" spans="1:8">
      <c r="A2843" t="s">
        <v>35</v>
      </c>
      <c r="B2843" t="s">
        <v>7</v>
      </c>
      <c r="C2843" t="s">
        <v>12</v>
      </c>
      <c r="D2843">
        <v>90</v>
      </c>
      <c r="E2843">
        <v>2648.1828360512</v>
      </c>
      <c r="F2843">
        <v>729</v>
      </c>
      <c r="G2843">
        <v>40</v>
      </c>
      <c r="H2843" t="str">
        <f t="shared" si="44"/>
        <v>2022年</v>
      </c>
    </row>
    <row r="2844" spans="1:8">
      <c r="A2844" t="s">
        <v>35</v>
      </c>
      <c r="B2844" t="s">
        <v>7</v>
      </c>
      <c r="C2844" t="s">
        <v>12</v>
      </c>
      <c r="D2844">
        <v>100</v>
      </c>
      <c r="E2844">
        <v>5336.7297248865998</v>
      </c>
      <c r="F2844">
        <v>1427</v>
      </c>
      <c r="G2844">
        <v>84</v>
      </c>
      <c r="H2844" t="str">
        <f t="shared" si="44"/>
        <v>2022年</v>
      </c>
    </row>
    <row r="2845" spans="1:8">
      <c r="A2845" t="s">
        <v>35</v>
      </c>
      <c r="B2845" t="s">
        <v>7</v>
      </c>
      <c r="C2845" t="s">
        <v>12</v>
      </c>
      <c r="D2845">
        <v>110</v>
      </c>
      <c r="E2845">
        <v>4943.8700754871998</v>
      </c>
      <c r="F2845">
        <v>1600</v>
      </c>
      <c r="G2845">
        <v>99</v>
      </c>
      <c r="H2845" t="str">
        <f t="shared" si="44"/>
        <v>2022年</v>
      </c>
    </row>
    <row r="2846" spans="1:8">
      <c r="A2846" t="s">
        <v>36</v>
      </c>
      <c r="B2846" t="s">
        <v>7</v>
      </c>
      <c r="C2846" t="s">
        <v>12</v>
      </c>
      <c r="D2846">
        <v>80</v>
      </c>
      <c r="E2846">
        <v>8712.8318122059009</v>
      </c>
      <c r="F2846">
        <v>1763</v>
      </c>
      <c r="G2846">
        <v>102</v>
      </c>
      <c r="H2846" t="str">
        <f t="shared" si="44"/>
        <v>2022年</v>
      </c>
    </row>
    <row r="2847" spans="1:8">
      <c r="A2847" t="s">
        <v>36</v>
      </c>
      <c r="B2847" t="s">
        <v>7</v>
      </c>
      <c r="C2847" t="s">
        <v>12</v>
      </c>
      <c r="D2847">
        <v>90</v>
      </c>
      <c r="E2847">
        <v>4592.5146107086002</v>
      </c>
      <c r="F2847">
        <v>1080</v>
      </c>
      <c r="G2847">
        <v>81</v>
      </c>
      <c r="H2847" t="str">
        <f t="shared" si="44"/>
        <v>2022年</v>
      </c>
    </row>
    <row r="2848" spans="1:8">
      <c r="A2848" t="s">
        <v>36</v>
      </c>
      <c r="B2848" t="s">
        <v>7</v>
      </c>
      <c r="C2848" t="s">
        <v>10</v>
      </c>
      <c r="D2848">
        <v>100</v>
      </c>
      <c r="E2848">
        <v>3581.4289616345</v>
      </c>
      <c r="F2848">
        <v>1156</v>
      </c>
      <c r="G2848">
        <v>75</v>
      </c>
      <c r="H2848" t="str">
        <f t="shared" si="44"/>
        <v>2022年</v>
      </c>
    </row>
    <row r="2849" spans="1:8">
      <c r="A2849" t="s">
        <v>36</v>
      </c>
      <c r="B2849" t="s">
        <v>7</v>
      </c>
      <c r="C2849" t="s">
        <v>10</v>
      </c>
      <c r="D2849">
        <v>110</v>
      </c>
      <c r="E2849">
        <v>1802.4796846407</v>
      </c>
      <c r="F2849">
        <v>480</v>
      </c>
      <c r="G2849">
        <v>39</v>
      </c>
      <c r="H2849" t="str">
        <f t="shared" si="44"/>
        <v>2022年</v>
      </c>
    </row>
    <row r="2850" spans="1:8">
      <c r="A2850" t="s">
        <v>36</v>
      </c>
      <c r="B2850" t="s">
        <v>7</v>
      </c>
      <c r="C2850" t="s">
        <v>12</v>
      </c>
      <c r="D2850">
        <v>120</v>
      </c>
      <c r="E2850">
        <v>65.5</v>
      </c>
      <c r="F2850">
        <v>15</v>
      </c>
      <c r="G2850">
        <v>2</v>
      </c>
      <c r="H2850" t="str">
        <f t="shared" si="44"/>
        <v>2022年</v>
      </c>
    </row>
    <row r="2851" spans="1:8">
      <c r="A2851" t="s">
        <v>37</v>
      </c>
      <c r="B2851" t="s">
        <v>7</v>
      </c>
      <c r="C2851" t="s">
        <v>12</v>
      </c>
      <c r="D2851">
        <v>60</v>
      </c>
      <c r="E2851">
        <v>916</v>
      </c>
      <c r="F2851">
        <v>10</v>
      </c>
      <c r="G2851">
        <v>1</v>
      </c>
      <c r="H2851" t="str">
        <f t="shared" si="44"/>
        <v>2022年</v>
      </c>
    </row>
    <row r="2852" spans="1:8">
      <c r="A2852" t="s">
        <v>37</v>
      </c>
      <c r="B2852" t="s">
        <v>7</v>
      </c>
      <c r="C2852" t="s">
        <v>12</v>
      </c>
      <c r="D2852">
        <v>80</v>
      </c>
      <c r="E2852">
        <v>6982.2560674864999</v>
      </c>
      <c r="F2852">
        <v>1145</v>
      </c>
      <c r="G2852">
        <v>51</v>
      </c>
      <c r="H2852" t="str">
        <f t="shared" si="44"/>
        <v>2022年</v>
      </c>
    </row>
    <row r="2853" spans="1:8">
      <c r="A2853" t="s">
        <v>37</v>
      </c>
      <c r="B2853" t="s">
        <v>7</v>
      </c>
      <c r="C2853" t="s">
        <v>12</v>
      </c>
      <c r="D2853">
        <v>120</v>
      </c>
      <c r="E2853">
        <v>2263.6253413412001</v>
      </c>
      <c r="F2853">
        <v>363</v>
      </c>
      <c r="G2853">
        <v>25</v>
      </c>
      <c r="H2853" t="str">
        <f t="shared" si="44"/>
        <v>2022年</v>
      </c>
    </row>
    <row r="2854" spans="1:8">
      <c r="A2854" t="s">
        <v>38</v>
      </c>
      <c r="B2854" t="s">
        <v>7</v>
      </c>
      <c r="C2854" t="s">
        <v>12</v>
      </c>
      <c r="E2854">
        <v>1377.6097069598</v>
      </c>
      <c r="F2854">
        <v>285</v>
      </c>
      <c r="G2854">
        <v>7</v>
      </c>
      <c r="H2854" t="str">
        <f t="shared" si="44"/>
        <v>2022年</v>
      </c>
    </row>
    <row r="2855" spans="1:8">
      <c r="A2855" t="s">
        <v>38</v>
      </c>
      <c r="B2855" t="s">
        <v>7</v>
      </c>
      <c r="C2855" t="s">
        <v>10</v>
      </c>
      <c r="D2855">
        <v>60</v>
      </c>
      <c r="E2855">
        <v>712.32941729310005</v>
      </c>
      <c r="F2855">
        <v>86</v>
      </c>
      <c r="G2855">
        <v>2</v>
      </c>
      <c r="H2855" t="str">
        <f t="shared" si="44"/>
        <v>2022年</v>
      </c>
    </row>
    <row r="2856" spans="1:8">
      <c r="A2856" t="s">
        <v>38</v>
      </c>
      <c r="B2856" t="s">
        <v>7</v>
      </c>
      <c r="C2856" t="s">
        <v>12</v>
      </c>
      <c r="D2856">
        <v>80</v>
      </c>
      <c r="E2856">
        <v>3354.3208712871001</v>
      </c>
      <c r="F2856">
        <v>867</v>
      </c>
      <c r="G2856">
        <v>20</v>
      </c>
      <c r="H2856" t="str">
        <f t="shared" si="44"/>
        <v>2022年</v>
      </c>
    </row>
    <row r="2857" spans="1:8">
      <c r="A2857" t="s">
        <v>38</v>
      </c>
      <c r="B2857" t="s">
        <v>7</v>
      </c>
      <c r="C2857" t="s">
        <v>12</v>
      </c>
      <c r="D2857">
        <v>100</v>
      </c>
      <c r="E2857">
        <v>3759.8505855115</v>
      </c>
      <c r="F2857">
        <v>980</v>
      </c>
      <c r="G2857">
        <v>72</v>
      </c>
      <c r="H2857" t="str">
        <f t="shared" si="44"/>
        <v>2022年</v>
      </c>
    </row>
    <row r="2858" spans="1:8">
      <c r="A2858" t="s">
        <v>38</v>
      </c>
      <c r="B2858" t="s">
        <v>7</v>
      </c>
      <c r="C2858" t="s">
        <v>10</v>
      </c>
      <c r="D2858">
        <v>110</v>
      </c>
      <c r="E2858">
        <v>4379.1359953155998</v>
      </c>
      <c r="F2858">
        <v>1190</v>
      </c>
      <c r="G2858">
        <v>94</v>
      </c>
      <c r="H2858" t="str">
        <f t="shared" si="44"/>
        <v>2022年</v>
      </c>
    </row>
    <row r="2859" spans="1:8">
      <c r="A2859" t="s">
        <v>38</v>
      </c>
      <c r="B2859" t="s">
        <v>7</v>
      </c>
      <c r="C2859" t="s">
        <v>10</v>
      </c>
      <c r="D2859">
        <v>140</v>
      </c>
      <c r="E2859">
        <v>4254.6912486161</v>
      </c>
      <c r="F2859">
        <v>1236</v>
      </c>
      <c r="G2859">
        <v>94</v>
      </c>
      <c r="H2859" t="str">
        <f t="shared" si="44"/>
        <v>2022年</v>
      </c>
    </row>
    <row r="2860" spans="1:8">
      <c r="A2860" t="s">
        <v>38</v>
      </c>
      <c r="B2860" t="s">
        <v>7</v>
      </c>
      <c r="C2860" t="s">
        <v>12</v>
      </c>
      <c r="D2860">
        <v>160</v>
      </c>
      <c r="E2860">
        <v>102</v>
      </c>
      <c r="F2860">
        <v>29</v>
      </c>
      <c r="G2860">
        <v>2</v>
      </c>
      <c r="H2860" t="str">
        <f t="shared" si="44"/>
        <v>2022年</v>
      </c>
    </row>
    <row r="2861" spans="1:8">
      <c r="A2861" t="s">
        <v>39</v>
      </c>
      <c r="B2861" t="s">
        <v>7</v>
      </c>
      <c r="C2861" t="s">
        <v>10</v>
      </c>
      <c r="D2861">
        <v>80</v>
      </c>
      <c r="E2861">
        <v>3276.1660413223999</v>
      </c>
      <c r="F2861">
        <v>466</v>
      </c>
      <c r="G2861">
        <v>21</v>
      </c>
      <c r="H2861" t="str">
        <f t="shared" si="44"/>
        <v>2022年</v>
      </c>
    </row>
    <row r="2862" spans="1:8">
      <c r="A2862" t="s">
        <v>39</v>
      </c>
      <c r="B2862" t="s">
        <v>7</v>
      </c>
      <c r="C2862" t="s">
        <v>8</v>
      </c>
      <c r="D2862">
        <v>90</v>
      </c>
      <c r="E2862">
        <v>4.875</v>
      </c>
      <c r="F2862">
        <v>1</v>
      </c>
      <c r="G2862">
        <v>0</v>
      </c>
      <c r="H2862" t="str">
        <f t="shared" si="44"/>
        <v>2022年</v>
      </c>
    </row>
    <row r="2863" spans="1:8">
      <c r="A2863" t="s">
        <v>39</v>
      </c>
      <c r="B2863" t="s">
        <v>7</v>
      </c>
      <c r="C2863" t="s">
        <v>12</v>
      </c>
      <c r="D2863">
        <v>140</v>
      </c>
      <c r="E2863">
        <v>1295.1613234489</v>
      </c>
      <c r="F2863">
        <v>395</v>
      </c>
      <c r="G2863">
        <v>36</v>
      </c>
      <c r="H2863" t="str">
        <f t="shared" si="44"/>
        <v>2022年</v>
      </c>
    </row>
    <row r="2864" spans="1:8">
      <c r="A2864" t="s">
        <v>40</v>
      </c>
      <c r="B2864" t="s">
        <v>7</v>
      </c>
      <c r="C2864" t="s">
        <v>12</v>
      </c>
      <c r="D2864">
        <v>80</v>
      </c>
      <c r="E2864">
        <v>9609.8457853580003</v>
      </c>
      <c r="F2864">
        <v>1877</v>
      </c>
      <c r="G2864">
        <v>86</v>
      </c>
      <c r="H2864" t="str">
        <f t="shared" si="44"/>
        <v>2022年</v>
      </c>
    </row>
    <row r="2865" spans="1:8">
      <c r="A2865" t="s">
        <v>40</v>
      </c>
      <c r="B2865" t="s">
        <v>7</v>
      </c>
      <c r="C2865" t="s">
        <v>12</v>
      </c>
      <c r="D2865">
        <v>90</v>
      </c>
      <c r="E2865">
        <v>4186.2762480193996</v>
      </c>
      <c r="F2865">
        <v>1053</v>
      </c>
      <c r="G2865">
        <v>47</v>
      </c>
      <c r="H2865" t="str">
        <f t="shared" si="44"/>
        <v>2022年</v>
      </c>
    </row>
    <row r="2866" spans="1:8">
      <c r="A2866" t="s">
        <v>40</v>
      </c>
      <c r="B2866" t="s">
        <v>7</v>
      </c>
      <c r="C2866" t="s">
        <v>10</v>
      </c>
      <c r="D2866">
        <v>120</v>
      </c>
      <c r="E2866">
        <v>2720.5989151105</v>
      </c>
      <c r="F2866">
        <v>1035</v>
      </c>
      <c r="G2866">
        <v>106</v>
      </c>
      <c r="H2866" t="str">
        <f t="shared" si="44"/>
        <v>2022年</v>
      </c>
    </row>
    <row r="2867" spans="1:8">
      <c r="A2867" t="s">
        <v>41</v>
      </c>
      <c r="B2867" t="s">
        <v>7</v>
      </c>
      <c r="C2867" t="s">
        <v>10</v>
      </c>
      <c r="D2867">
        <v>100</v>
      </c>
      <c r="E2867">
        <v>1088.4558926601001</v>
      </c>
      <c r="F2867">
        <v>380</v>
      </c>
      <c r="G2867">
        <v>24</v>
      </c>
      <c r="H2867" t="str">
        <f t="shared" si="44"/>
        <v>2022年</v>
      </c>
    </row>
    <row r="2868" spans="1:8">
      <c r="A2868" t="s">
        <v>41</v>
      </c>
      <c r="B2868" t="s">
        <v>7</v>
      </c>
      <c r="C2868" t="s">
        <v>12</v>
      </c>
      <c r="D2868">
        <v>100</v>
      </c>
      <c r="E2868">
        <v>1137.5441073398999</v>
      </c>
      <c r="F2868">
        <v>320</v>
      </c>
      <c r="G2868">
        <v>17</v>
      </c>
      <c r="H2868" t="str">
        <f t="shared" si="44"/>
        <v>2022年</v>
      </c>
    </row>
    <row r="2869" spans="1:8">
      <c r="A2869" t="s">
        <v>44</v>
      </c>
      <c r="B2869" t="s">
        <v>7</v>
      </c>
      <c r="C2869" t="s">
        <v>10</v>
      </c>
      <c r="D2869">
        <v>120</v>
      </c>
      <c r="E2869">
        <v>2893.2150716479</v>
      </c>
      <c r="F2869">
        <v>1150</v>
      </c>
      <c r="G2869">
        <v>84</v>
      </c>
      <c r="H2869" t="str">
        <f t="shared" si="44"/>
        <v>2022年</v>
      </c>
    </row>
    <row r="2870" spans="1:8">
      <c r="A2870" t="s">
        <v>44</v>
      </c>
      <c r="B2870" t="s">
        <v>7</v>
      </c>
      <c r="C2870" t="s">
        <v>10</v>
      </c>
      <c r="D2870">
        <v>140</v>
      </c>
      <c r="E2870">
        <v>198.9</v>
      </c>
      <c r="F2870">
        <v>83</v>
      </c>
      <c r="G2870">
        <v>18</v>
      </c>
      <c r="H2870" t="str">
        <f t="shared" si="44"/>
        <v>2022年</v>
      </c>
    </row>
    <row r="2871" spans="1:8">
      <c r="A2871" t="s">
        <v>44</v>
      </c>
      <c r="B2871" t="s">
        <v>7</v>
      </c>
      <c r="C2871" t="s">
        <v>12</v>
      </c>
      <c r="D2871">
        <v>180</v>
      </c>
      <c r="E2871">
        <v>281.89999999999998</v>
      </c>
      <c r="F2871">
        <v>95</v>
      </c>
      <c r="G2871">
        <v>13</v>
      </c>
      <c r="H2871" t="str">
        <f t="shared" si="44"/>
        <v>2022年</v>
      </c>
    </row>
    <row r="2872" spans="1:8">
      <c r="A2872" t="s">
        <v>45</v>
      </c>
      <c r="B2872" t="s">
        <v>7</v>
      </c>
      <c r="C2872" t="s">
        <v>10</v>
      </c>
      <c r="D2872">
        <v>90</v>
      </c>
      <c r="E2872">
        <v>905.18238707939997</v>
      </c>
      <c r="F2872">
        <v>350</v>
      </c>
      <c r="G2872">
        <v>39</v>
      </c>
      <c r="H2872" t="str">
        <f t="shared" si="44"/>
        <v>2022年</v>
      </c>
    </row>
    <row r="2873" spans="1:8">
      <c r="A2873" t="s">
        <v>46</v>
      </c>
      <c r="B2873" t="s">
        <v>7</v>
      </c>
      <c r="C2873" t="s">
        <v>12</v>
      </c>
      <c r="D2873">
        <v>80</v>
      </c>
      <c r="E2873">
        <v>386.5661764706</v>
      </c>
      <c r="F2873">
        <v>96</v>
      </c>
      <c r="G2873">
        <v>6</v>
      </c>
      <c r="H2873" t="str">
        <f t="shared" si="44"/>
        <v>2022年</v>
      </c>
    </row>
    <row r="2874" spans="1:8">
      <c r="A2874" t="s">
        <v>46</v>
      </c>
      <c r="B2874" t="s">
        <v>7</v>
      </c>
      <c r="C2874" t="s">
        <v>10</v>
      </c>
      <c r="D2874">
        <v>90</v>
      </c>
      <c r="E2874">
        <v>105</v>
      </c>
      <c r="F2874">
        <v>18</v>
      </c>
      <c r="G2874">
        <v>0</v>
      </c>
      <c r="H2874" t="str">
        <f t="shared" si="44"/>
        <v>2022年</v>
      </c>
    </row>
    <row r="2875" spans="1:8">
      <c r="A2875" t="s">
        <v>46</v>
      </c>
      <c r="B2875" t="s">
        <v>7</v>
      </c>
      <c r="C2875" t="s">
        <v>10</v>
      </c>
      <c r="D2875">
        <v>160</v>
      </c>
      <c r="E2875">
        <v>417.11794871799998</v>
      </c>
      <c r="F2875">
        <v>128</v>
      </c>
      <c r="G2875">
        <v>18</v>
      </c>
      <c r="H2875" t="str">
        <f t="shared" si="44"/>
        <v>2022年</v>
      </c>
    </row>
    <row r="2876" spans="1:8">
      <c r="A2876" t="s">
        <v>47</v>
      </c>
      <c r="B2876" t="s">
        <v>7</v>
      </c>
      <c r="C2876" t="s">
        <v>10</v>
      </c>
      <c r="E2876">
        <v>114</v>
      </c>
      <c r="F2876">
        <v>37</v>
      </c>
      <c r="G2876">
        <v>3</v>
      </c>
      <c r="H2876" t="str">
        <f t="shared" si="44"/>
        <v>2022年</v>
      </c>
    </row>
    <row r="2877" spans="1:8">
      <c r="A2877" t="s">
        <v>47</v>
      </c>
      <c r="B2877" t="s">
        <v>7</v>
      </c>
      <c r="C2877" t="s">
        <v>10</v>
      </c>
      <c r="D2877">
        <v>90</v>
      </c>
      <c r="E2877">
        <v>7854.1729777676001</v>
      </c>
      <c r="F2877">
        <v>1257</v>
      </c>
      <c r="G2877">
        <v>78</v>
      </c>
      <c r="H2877" t="str">
        <f t="shared" si="44"/>
        <v>2022年</v>
      </c>
    </row>
    <row r="2878" spans="1:8">
      <c r="A2878" t="s">
        <v>47</v>
      </c>
      <c r="B2878" t="s">
        <v>7</v>
      </c>
      <c r="C2878" t="s">
        <v>12</v>
      </c>
      <c r="D2878">
        <v>130</v>
      </c>
      <c r="E2878">
        <v>4050.5184386289002</v>
      </c>
      <c r="F2878">
        <v>1405</v>
      </c>
      <c r="G2878">
        <v>132</v>
      </c>
      <c r="H2878" t="str">
        <f t="shared" si="44"/>
        <v>2022年</v>
      </c>
    </row>
    <row r="2879" spans="1:8">
      <c r="A2879" t="s">
        <v>48</v>
      </c>
      <c r="B2879" t="s">
        <v>7</v>
      </c>
      <c r="C2879" t="s">
        <v>10</v>
      </c>
      <c r="E2879">
        <v>197.46666666670001</v>
      </c>
      <c r="F2879">
        <v>75</v>
      </c>
      <c r="G2879">
        <v>4</v>
      </c>
      <c r="H2879" t="str">
        <f t="shared" si="44"/>
        <v>2022年</v>
      </c>
    </row>
    <row r="2880" spans="1:8">
      <c r="A2880" t="s">
        <v>48</v>
      </c>
      <c r="B2880" t="s">
        <v>7</v>
      </c>
      <c r="C2880" t="s">
        <v>12</v>
      </c>
      <c r="E2880">
        <v>106.53333333339999</v>
      </c>
      <c r="F2880">
        <v>33</v>
      </c>
      <c r="G2880">
        <v>4</v>
      </c>
      <c r="H2880" t="str">
        <f t="shared" si="44"/>
        <v>2022年</v>
      </c>
    </row>
    <row r="2881" spans="1:8">
      <c r="A2881" t="s">
        <v>48</v>
      </c>
      <c r="B2881" t="s">
        <v>7</v>
      </c>
      <c r="C2881" t="s">
        <v>10</v>
      </c>
      <c r="D2881">
        <v>80</v>
      </c>
      <c r="E2881">
        <v>96</v>
      </c>
      <c r="F2881">
        <v>32</v>
      </c>
      <c r="G2881">
        <v>1</v>
      </c>
      <c r="H2881" t="str">
        <f t="shared" si="44"/>
        <v>2022年</v>
      </c>
    </row>
    <row r="2882" spans="1:8">
      <c r="A2882" t="s">
        <v>49</v>
      </c>
      <c r="B2882" t="s">
        <v>7</v>
      </c>
      <c r="C2882" t="s">
        <v>10</v>
      </c>
      <c r="D2882">
        <v>60</v>
      </c>
      <c r="E2882">
        <v>108.03333333330001</v>
      </c>
      <c r="F2882">
        <v>35</v>
      </c>
      <c r="G2882">
        <v>1</v>
      </c>
      <c r="H2882" t="str">
        <f t="shared" si="44"/>
        <v>2022年</v>
      </c>
    </row>
    <row r="2883" spans="1:8">
      <c r="A2883" t="s">
        <v>49</v>
      </c>
      <c r="B2883" t="s">
        <v>7</v>
      </c>
      <c r="C2883" t="s">
        <v>12</v>
      </c>
      <c r="D2883">
        <v>100</v>
      </c>
      <c r="E2883">
        <v>213</v>
      </c>
      <c r="F2883">
        <v>68</v>
      </c>
      <c r="G2883">
        <v>5</v>
      </c>
      <c r="H2883" t="str">
        <f t="shared" ref="H2883:H2946" si="45">LEFT(A2883,5)</f>
        <v>2022年</v>
      </c>
    </row>
    <row r="2884" spans="1:8">
      <c r="A2884" t="s">
        <v>49</v>
      </c>
      <c r="B2884" t="s">
        <v>7</v>
      </c>
      <c r="C2884" t="s">
        <v>12</v>
      </c>
      <c r="D2884">
        <v>120</v>
      </c>
      <c r="E2884">
        <v>1415.8565471314</v>
      </c>
      <c r="F2884">
        <v>429</v>
      </c>
      <c r="G2884">
        <v>45</v>
      </c>
      <c r="H2884" t="str">
        <f t="shared" si="45"/>
        <v>2022年</v>
      </c>
    </row>
    <row r="2885" spans="1:8">
      <c r="A2885" t="s">
        <v>49</v>
      </c>
      <c r="B2885" t="s">
        <v>7</v>
      </c>
      <c r="C2885" t="s">
        <v>12</v>
      </c>
      <c r="D2885">
        <v>140</v>
      </c>
      <c r="E2885">
        <v>673.33333333350004</v>
      </c>
      <c r="F2885">
        <v>213</v>
      </c>
      <c r="G2885">
        <v>14</v>
      </c>
      <c r="H2885" t="str">
        <f t="shared" si="45"/>
        <v>2022年</v>
      </c>
    </row>
    <row r="2886" spans="1:8">
      <c r="A2886" t="s">
        <v>50</v>
      </c>
      <c r="B2886" t="s">
        <v>7</v>
      </c>
      <c r="C2886" t="s">
        <v>10</v>
      </c>
      <c r="D2886">
        <v>70</v>
      </c>
      <c r="E2886">
        <v>1214.641317734</v>
      </c>
      <c r="F2886">
        <v>345</v>
      </c>
      <c r="G2886">
        <v>13</v>
      </c>
      <c r="H2886" t="str">
        <f t="shared" si="45"/>
        <v>2022年</v>
      </c>
    </row>
    <row r="2887" spans="1:8">
      <c r="A2887" t="s">
        <v>50</v>
      </c>
      <c r="B2887" t="s">
        <v>7</v>
      </c>
      <c r="C2887" t="s">
        <v>10</v>
      </c>
      <c r="D2887">
        <v>140</v>
      </c>
      <c r="E2887">
        <v>217.47826086960001</v>
      </c>
      <c r="F2887">
        <v>67</v>
      </c>
      <c r="G2887">
        <v>9</v>
      </c>
      <c r="H2887" t="str">
        <f t="shared" si="45"/>
        <v>2022年</v>
      </c>
    </row>
    <row r="2888" spans="1:8">
      <c r="A2888" t="s">
        <v>52</v>
      </c>
      <c r="B2888" t="s">
        <v>7</v>
      </c>
      <c r="C2888" t="s">
        <v>12</v>
      </c>
      <c r="D2888">
        <v>60</v>
      </c>
      <c r="E2888">
        <v>705.58949739210004</v>
      </c>
      <c r="F2888">
        <v>89</v>
      </c>
      <c r="G2888">
        <v>3</v>
      </c>
      <c r="H2888" t="str">
        <f t="shared" si="45"/>
        <v>2022年</v>
      </c>
    </row>
    <row r="2889" spans="1:8">
      <c r="A2889" t="s">
        <v>52</v>
      </c>
      <c r="B2889" t="s">
        <v>7</v>
      </c>
      <c r="C2889" t="s">
        <v>10</v>
      </c>
      <c r="D2889">
        <v>90</v>
      </c>
      <c r="E2889">
        <v>682.74285714289999</v>
      </c>
      <c r="F2889">
        <v>200</v>
      </c>
      <c r="G2889">
        <v>13</v>
      </c>
      <c r="H2889" t="str">
        <f t="shared" si="45"/>
        <v>2022年</v>
      </c>
    </row>
    <row r="2890" spans="1:8">
      <c r="A2890" t="s">
        <v>52</v>
      </c>
      <c r="B2890" t="s">
        <v>7</v>
      </c>
      <c r="C2890" t="s">
        <v>10</v>
      </c>
      <c r="D2890">
        <v>130</v>
      </c>
      <c r="E2890">
        <v>419.44517543860002</v>
      </c>
      <c r="F2890">
        <v>209</v>
      </c>
      <c r="G2890">
        <v>16</v>
      </c>
      <c r="H2890" t="str">
        <f t="shared" si="45"/>
        <v>2022年</v>
      </c>
    </row>
    <row r="2891" spans="1:8">
      <c r="A2891" t="s">
        <v>52</v>
      </c>
      <c r="B2891" t="s">
        <v>7</v>
      </c>
      <c r="C2891" t="s">
        <v>10</v>
      </c>
      <c r="D2891">
        <v>180</v>
      </c>
      <c r="E2891">
        <v>211.2790697675</v>
      </c>
      <c r="F2891">
        <v>127</v>
      </c>
      <c r="G2891">
        <v>21</v>
      </c>
      <c r="H2891" t="str">
        <f t="shared" si="45"/>
        <v>2022年</v>
      </c>
    </row>
    <row r="2892" spans="1:8">
      <c r="A2892" t="s">
        <v>53</v>
      </c>
      <c r="B2892" t="s">
        <v>7</v>
      </c>
      <c r="C2892" t="s">
        <v>10</v>
      </c>
      <c r="E2892">
        <v>798.1217013122</v>
      </c>
      <c r="F2892">
        <v>296</v>
      </c>
      <c r="G2892">
        <v>18</v>
      </c>
      <c r="H2892" t="str">
        <f t="shared" si="45"/>
        <v>2022年</v>
      </c>
    </row>
    <row r="2893" spans="1:8">
      <c r="A2893" t="s">
        <v>53</v>
      </c>
      <c r="B2893" t="s">
        <v>7</v>
      </c>
      <c r="C2893" t="s">
        <v>10</v>
      </c>
      <c r="D2893">
        <v>80</v>
      </c>
      <c r="E2893">
        <v>2506.9515295818001</v>
      </c>
      <c r="F2893">
        <v>1060</v>
      </c>
      <c r="G2893">
        <v>115</v>
      </c>
      <c r="H2893" t="str">
        <f t="shared" si="45"/>
        <v>2022年</v>
      </c>
    </row>
    <row r="2894" spans="1:8">
      <c r="A2894" t="s">
        <v>53</v>
      </c>
      <c r="B2894" t="s">
        <v>7</v>
      </c>
      <c r="C2894" t="s">
        <v>12</v>
      </c>
      <c r="D2894">
        <v>100</v>
      </c>
      <c r="E2894">
        <v>8995.4630475708</v>
      </c>
      <c r="F2894">
        <v>2352</v>
      </c>
      <c r="G2894">
        <v>136</v>
      </c>
      <c r="H2894" t="str">
        <f t="shared" si="45"/>
        <v>2022年</v>
      </c>
    </row>
    <row r="2895" spans="1:8">
      <c r="A2895" t="s">
        <v>53</v>
      </c>
      <c r="B2895" t="s">
        <v>7</v>
      </c>
      <c r="C2895" t="s">
        <v>12</v>
      </c>
      <c r="D2895">
        <v>110</v>
      </c>
      <c r="E2895">
        <v>505.8517316018</v>
      </c>
      <c r="F2895">
        <v>164</v>
      </c>
      <c r="G2895">
        <v>11</v>
      </c>
      <c r="H2895" t="str">
        <f t="shared" si="45"/>
        <v>2022年</v>
      </c>
    </row>
    <row r="2896" spans="1:8">
      <c r="A2896" t="s">
        <v>53</v>
      </c>
      <c r="B2896" t="s">
        <v>7</v>
      </c>
      <c r="C2896" t="s">
        <v>10</v>
      </c>
      <c r="D2896">
        <v>130</v>
      </c>
      <c r="E2896">
        <v>188</v>
      </c>
      <c r="F2896">
        <v>47</v>
      </c>
      <c r="G2896">
        <v>4</v>
      </c>
      <c r="H2896" t="str">
        <f t="shared" si="45"/>
        <v>2022年</v>
      </c>
    </row>
    <row r="2897" spans="1:8">
      <c r="A2897" t="s">
        <v>53</v>
      </c>
      <c r="B2897" t="s">
        <v>7</v>
      </c>
      <c r="C2897" t="s">
        <v>12</v>
      </c>
      <c r="D2897">
        <v>130</v>
      </c>
      <c r="E2897">
        <v>122</v>
      </c>
      <c r="F2897">
        <v>39</v>
      </c>
      <c r="G2897">
        <v>0</v>
      </c>
      <c r="H2897" t="str">
        <f t="shared" si="45"/>
        <v>2022年</v>
      </c>
    </row>
    <row r="2898" spans="1:8">
      <c r="A2898" t="s">
        <v>53</v>
      </c>
      <c r="B2898" t="s">
        <v>7</v>
      </c>
      <c r="C2898" t="s">
        <v>10</v>
      </c>
      <c r="D2898">
        <v>180</v>
      </c>
      <c r="E2898">
        <v>214.5</v>
      </c>
      <c r="F2898">
        <v>71</v>
      </c>
      <c r="G2898">
        <v>12</v>
      </c>
      <c r="H2898" t="str">
        <f t="shared" si="45"/>
        <v>2022年</v>
      </c>
    </row>
    <row r="2899" spans="1:8">
      <c r="A2899" t="s">
        <v>54</v>
      </c>
      <c r="B2899" t="s">
        <v>7</v>
      </c>
      <c r="C2899" t="s">
        <v>10</v>
      </c>
      <c r="D2899">
        <v>100</v>
      </c>
      <c r="E2899">
        <v>6025.2398601594996</v>
      </c>
      <c r="F2899">
        <v>1816</v>
      </c>
      <c r="G2899">
        <v>155</v>
      </c>
      <c r="H2899" t="str">
        <f t="shared" si="45"/>
        <v>2022年</v>
      </c>
    </row>
    <row r="2900" spans="1:8">
      <c r="A2900" t="s">
        <v>55</v>
      </c>
      <c r="B2900" t="s">
        <v>7</v>
      </c>
      <c r="C2900" t="s">
        <v>10</v>
      </c>
      <c r="D2900">
        <v>60</v>
      </c>
      <c r="E2900">
        <v>13</v>
      </c>
      <c r="F2900">
        <v>2</v>
      </c>
      <c r="G2900">
        <v>1</v>
      </c>
      <c r="H2900" t="str">
        <f t="shared" si="45"/>
        <v>2022年</v>
      </c>
    </row>
    <row r="2901" spans="1:8">
      <c r="A2901" t="s">
        <v>55</v>
      </c>
      <c r="B2901" t="s">
        <v>7</v>
      </c>
      <c r="C2901" t="s">
        <v>12</v>
      </c>
      <c r="D2901">
        <v>110</v>
      </c>
      <c r="E2901">
        <v>6271.8878486346002</v>
      </c>
      <c r="F2901">
        <v>1864</v>
      </c>
      <c r="G2901">
        <v>117</v>
      </c>
      <c r="H2901" t="str">
        <f t="shared" si="45"/>
        <v>2022年</v>
      </c>
    </row>
    <row r="2902" spans="1:8">
      <c r="A2902" t="s">
        <v>55</v>
      </c>
      <c r="B2902" t="s">
        <v>7</v>
      </c>
      <c r="C2902" t="s">
        <v>10</v>
      </c>
      <c r="D2902">
        <v>120</v>
      </c>
      <c r="E2902">
        <v>3470.5938175925999</v>
      </c>
      <c r="F2902">
        <v>796</v>
      </c>
      <c r="G2902">
        <v>53</v>
      </c>
      <c r="H2902" t="str">
        <f t="shared" si="45"/>
        <v>2022年</v>
      </c>
    </row>
    <row r="2903" spans="1:8">
      <c r="A2903" t="s">
        <v>55</v>
      </c>
      <c r="B2903" t="s">
        <v>7</v>
      </c>
      <c r="C2903" t="s">
        <v>12</v>
      </c>
      <c r="D2903">
        <v>120</v>
      </c>
      <c r="E2903">
        <v>3560.4061824076998</v>
      </c>
      <c r="F2903">
        <v>802</v>
      </c>
      <c r="G2903">
        <v>50</v>
      </c>
      <c r="H2903" t="str">
        <f t="shared" si="45"/>
        <v>2022年</v>
      </c>
    </row>
    <row r="2904" spans="1:8">
      <c r="A2904" t="s">
        <v>56</v>
      </c>
      <c r="B2904" t="s">
        <v>7</v>
      </c>
      <c r="C2904" t="s">
        <v>10</v>
      </c>
      <c r="D2904">
        <v>60</v>
      </c>
      <c r="E2904">
        <v>483.07499999999999</v>
      </c>
      <c r="F2904">
        <v>103</v>
      </c>
      <c r="G2904">
        <v>8</v>
      </c>
      <c r="H2904" t="str">
        <f t="shared" si="45"/>
        <v>2022年</v>
      </c>
    </row>
    <row r="2905" spans="1:8">
      <c r="A2905" t="s">
        <v>56</v>
      </c>
      <c r="B2905" t="s">
        <v>7</v>
      </c>
      <c r="C2905" t="s">
        <v>10</v>
      </c>
      <c r="D2905">
        <v>90</v>
      </c>
      <c r="E2905">
        <v>4846.0856963342003</v>
      </c>
      <c r="F2905">
        <v>1022</v>
      </c>
      <c r="G2905">
        <v>30</v>
      </c>
      <c r="H2905" t="str">
        <f t="shared" si="45"/>
        <v>2022年</v>
      </c>
    </row>
    <row r="2906" spans="1:8">
      <c r="A2906" t="s">
        <v>56</v>
      </c>
      <c r="B2906" t="s">
        <v>7</v>
      </c>
      <c r="C2906" t="s">
        <v>10</v>
      </c>
      <c r="D2906">
        <v>100</v>
      </c>
      <c r="E2906">
        <v>714.85163120560003</v>
      </c>
      <c r="F2906">
        <v>267</v>
      </c>
      <c r="G2906">
        <v>28</v>
      </c>
      <c r="H2906" t="str">
        <f t="shared" si="45"/>
        <v>2022年</v>
      </c>
    </row>
    <row r="2907" spans="1:8">
      <c r="A2907" t="s">
        <v>56</v>
      </c>
      <c r="B2907" t="s">
        <v>7</v>
      </c>
      <c r="C2907" t="s">
        <v>12</v>
      </c>
      <c r="D2907">
        <v>130</v>
      </c>
      <c r="E2907">
        <v>1163.1061379072</v>
      </c>
      <c r="F2907">
        <v>414</v>
      </c>
      <c r="G2907">
        <v>47</v>
      </c>
      <c r="H2907" t="str">
        <f t="shared" si="45"/>
        <v>2022年</v>
      </c>
    </row>
    <row r="2908" spans="1:8">
      <c r="A2908" t="s">
        <v>56</v>
      </c>
      <c r="B2908" t="s">
        <v>7</v>
      </c>
      <c r="C2908" t="s">
        <v>10</v>
      </c>
      <c r="D2908">
        <v>160</v>
      </c>
      <c r="E2908">
        <v>149</v>
      </c>
      <c r="F2908">
        <v>101</v>
      </c>
      <c r="G2908">
        <v>17</v>
      </c>
      <c r="H2908" t="str">
        <f t="shared" si="45"/>
        <v>2022年</v>
      </c>
    </row>
    <row r="2909" spans="1:8">
      <c r="A2909" t="s">
        <v>57</v>
      </c>
      <c r="B2909" t="s">
        <v>7</v>
      </c>
      <c r="C2909" t="s">
        <v>10</v>
      </c>
      <c r="D2909">
        <v>80</v>
      </c>
      <c r="E2909">
        <v>4634.6826842021001</v>
      </c>
      <c r="F2909">
        <v>956</v>
      </c>
      <c r="G2909">
        <v>25</v>
      </c>
      <c r="H2909" t="str">
        <f t="shared" si="45"/>
        <v>2022年</v>
      </c>
    </row>
    <row r="2910" spans="1:8">
      <c r="A2910" t="s">
        <v>57</v>
      </c>
      <c r="B2910" t="s">
        <v>7</v>
      </c>
      <c r="C2910" t="s">
        <v>12</v>
      </c>
      <c r="D2910">
        <v>110</v>
      </c>
      <c r="E2910">
        <v>4106.5188617494996</v>
      </c>
      <c r="F2910">
        <v>1227</v>
      </c>
      <c r="G2910">
        <v>51</v>
      </c>
      <c r="H2910" t="str">
        <f t="shared" si="45"/>
        <v>2022年</v>
      </c>
    </row>
    <row r="2911" spans="1:8">
      <c r="A2911" t="s">
        <v>57</v>
      </c>
      <c r="B2911" t="s">
        <v>7</v>
      </c>
      <c r="C2911" t="s">
        <v>10</v>
      </c>
      <c r="D2911">
        <v>150</v>
      </c>
      <c r="E2911">
        <v>10</v>
      </c>
      <c r="F2911">
        <v>2</v>
      </c>
      <c r="G2911">
        <v>0</v>
      </c>
      <c r="H2911" t="str">
        <f t="shared" si="45"/>
        <v>2022年</v>
      </c>
    </row>
    <row r="2912" spans="1:8">
      <c r="A2912" t="s">
        <v>58</v>
      </c>
      <c r="B2912" t="s">
        <v>7</v>
      </c>
      <c r="C2912" t="s">
        <v>10</v>
      </c>
      <c r="E2912">
        <v>712.44028438390001</v>
      </c>
      <c r="F2912">
        <v>365</v>
      </c>
      <c r="G2912">
        <v>11</v>
      </c>
      <c r="H2912" t="str">
        <f t="shared" si="45"/>
        <v>2022年</v>
      </c>
    </row>
    <row r="2913" spans="1:8">
      <c r="A2913" t="s">
        <v>58</v>
      </c>
      <c r="B2913" t="s">
        <v>7</v>
      </c>
      <c r="C2913" t="s">
        <v>12</v>
      </c>
      <c r="E2913">
        <v>483.55971561619998</v>
      </c>
      <c r="F2913">
        <v>227</v>
      </c>
      <c r="G2913">
        <v>8</v>
      </c>
      <c r="H2913" t="str">
        <f t="shared" si="45"/>
        <v>2022年</v>
      </c>
    </row>
    <row r="2914" spans="1:8">
      <c r="A2914" t="s">
        <v>58</v>
      </c>
      <c r="B2914" t="s">
        <v>7</v>
      </c>
      <c r="C2914" t="s">
        <v>10</v>
      </c>
      <c r="D2914">
        <v>70</v>
      </c>
      <c r="E2914">
        <v>323.33187517260001</v>
      </c>
      <c r="F2914">
        <v>77</v>
      </c>
      <c r="G2914">
        <v>1</v>
      </c>
      <c r="H2914" t="str">
        <f t="shared" si="45"/>
        <v>2022年</v>
      </c>
    </row>
    <row r="2915" spans="1:8">
      <c r="A2915" t="s">
        <v>58</v>
      </c>
      <c r="B2915" t="s">
        <v>7</v>
      </c>
      <c r="C2915" t="s">
        <v>10</v>
      </c>
      <c r="D2915">
        <v>90</v>
      </c>
      <c r="E2915">
        <v>663.5161290323</v>
      </c>
      <c r="F2915">
        <v>122</v>
      </c>
      <c r="G2915">
        <v>7</v>
      </c>
      <c r="H2915" t="str">
        <f t="shared" si="45"/>
        <v>2022年</v>
      </c>
    </row>
    <row r="2916" spans="1:8">
      <c r="A2916" t="s">
        <v>58</v>
      </c>
      <c r="B2916" t="s">
        <v>7</v>
      </c>
      <c r="C2916" t="s">
        <v>10</v>
      </c>
      <c r="D2916">
        <v>110</v>
      </c>
      <c r="E2916">
        <v>1013.2424242424</v>
      </c>
      <c r="F2916">
        <v>388</v>
      </c>
      <c r="G2916">
        <v>21</v>
      </c>
      <c r="H2916" t="str">
        <f t="shared" si="45"/>
        <v>2022年</v>
      </c>
    </row>
    <row r="2917" spans="1:8">
      <c r="A2917" t="s">
        <v>58</v>
      </c>
      <c r="B2917" t="s">
        <v>7</v>
      </c>
      <c r="C2917" t="s">
        <v>10</v>
      </c>
      <c r="D2917">
        <v>150</v>
      </c>
      <c r="E2917">
        <v>60</v>
      </c>
      <c r="F2917">
        <v>9</v>
      </c>
      <c r="G2917">
        <v>1</v>
      </c>
      <c r="H2917" t="str">
        <f t="shared" si="45"/>
        <v>2022年</v>
      </c>
    </row>
    <row r="2918" spans="1:8">
      <c r="A2918" t="s">
        <v>147</v>
      </c>
      <c r="B2918" t="s">
        <v>7</v>
      </c>
      <c r="C2918" t="s">
        <v>12</v>
      </c>
      <c r="E2918">
        <v>64</v>
      </c>
      <c r="F2918">
        <v>22</v>
      </c>
      <c r="G2918">
        <v>1</v>
      </c>
      <c r="H2918" t="str">
        <f t="shared" si="45"/>
        <v>2023年</v>
      </c>
    </row>
    <row r="2919" spans="1:8">
      <c r="A2919" t="s">
        <v>147</v>
      </c>
      <c r="B2919" t="s">
        <v>7</v>
      </c>
      <c r="C2919" t="s">
        <v>10</v>
      </c>
      <c r="D2919">
        <v>80</v>
      </c>
      <c r="E2919">
        <v>786.96320181220005</v>
      </c>
      <c r="F2919">
        <v>384</v>
      </c>
      <c r="G2919">
        <v>39</v>
      </c>
      <c r="H2919" t="str">
        <f t="shared" si="45"/>
        <v>2023年</v>
      </c>
    </row>
    <row r="2920" spans="1:8">
      <c r="A2920" t="s">
        <v>147</v>
      </c>
      <c r="B2920" t="s">
        <v>7</v>
      </c>
      <c r="C2920" t="s">
        <v>12</v>
      </c>
      <c r="D2920">
        <v>100</v>
      </c>
      <c r="E2920">
        <v>117</v>
      </c>
      <c r="F2920">
        <v>25</v>
      </c>
      <c r="G2920">
        <v>0</v>
      </c>
      <c r="H2920" t="str">
        <f t="shared" si="45"/>
        <v>2023年</v>
      </c>
    </row>
    <row r="2921" spans="1:8">
      <c r="A2921" t="s">
        <v>147</v>
      </c>
      <c r="B2921" t="s">
        <v>7</v>
      </c>
      <c r="C2921" t="s">
        <v>12</v>
      </c>
      <c r="D2921">
        <v>110</v>
      </c>
      <c r="E2921">
        <v>1254.0797027256001</v>
      </c>
      <c r="F2921">
        <v>440</v>
      </c>
      <c r="G2921">
        <v>35</v>
      </c>
      <c r="H2921" t="str">
        <f t="shared" si="45"/>
        <v>2023年</v>
      </c>
    </row>
    <row r="2922" spans="1:8">
      <c r="A2922" t="s">
        <v>147</v>
      </c>
      <c r="B2922" t="s">
        <v>7</v>
      </c>
      <c r="C2922" t="s">
        <v>12</v>
      </c>
      <c r="D2922">
        <v>130</v>
      </c>
      <c r="E2922">
        <v>700.02006960899996</v>
      </c>
      <c r="F2922">
        <v>241</v>
      </c>
      <c r="G2922">
        <v>6</v>
      </c>
      <c r="H2922" t="str">
        <f t="shared" si="45"/>
        <v>2023年</v>
      </c>
    </row>
    <row r="2923" spans="1:8">
      <c r="A2923" t="s">
        <v>59</v>
      </c>
      <c r="B2923" t="s">
        <v>7</v>
      </c>
      <c r="C2923" t="s">
        <v>10</v>
      </c>
      <c r="D2923">
        <v>90</v>
      </c>
      <c r="E2923">
        <v>3748.5454043111999</v>
      </c>
      <c r="F2923">
        <v>571</v>
      </c>
      <c r="G2923">
        <v>14</v>
      </c>
      <c r="H2923" t="str">
        <f t="shared" si="45"/>
        <v>2023年</v>
      </c>
    </row>
    <row r="2924" spans="1:8">
      <c r="A2924" t="s">
        <v>59</v>
      </c>
      <c r="B2924" t="s">
        <v>7</v>
      </c>
      <c r="C2924" t="s">
        <v>10</v>
      </c>
      <c r="D2924">
        <v>140</v>
      </c>
      <c r="E2924">
        <v>886.21628291879995</v>
      </c>
      <c r="F2924">
        <v>446</v>
      </c>
      <c r="G2924">
        <v>61</v>
      </c>
      <c r="H2924" t="str">
        <f t="shared" si="45"/>
        <v>2023年</v>
      </c>
    </row>
    <row r="2925" spans="1:8">
      <c r="A2925" t="s">
        <v>59</v>
      </c>
      <c r="B2925" t="s">
        <v>7</v>
      </c>
      <c r="C2925" t="s">
        <v>10</v>
      </c>
      <c r="D2925">
        <v>150</v>
      </c>
      <c r="E2925">
        <v>2</v>
      </c>
      <c r="F2925">
        <v>1</v>
      </c>
      <c r="G2925">
        <v>0</v>
      </c>
      <c r="H2925" t="str">
        <f t="shared" si="45"/>
        <v>2023年</v>
      </c>
    </row>
    <row r="2926" spans="1:8">
      <c r="A2926" t="s">
        <v>60</v>
      </c>
      <c r="B2926" t="s">
        <v>7</v>
      </c>
      <c r="C2926" t="s">
        <v>10</v>
      </c>
      <c r="E2926">
        <v>2358.8049672662</v>
      </c>
      <c r="F2926">
        <v>1178</v>
      </c>
      <c r="G2926">
        <v>51</v>
      </c>
      <c r="H2926" t="str">
        <f t="shared" si="45"/>
        <v>2023年</v>
      </c>
    </row>
    <row r="2927" spans="1:8">
      <c r="A2927" t="s">
        <v>60</v>
      </c>
      <c r="B2927" t="s">
        <v>7</v>
      </c>
      <c r="C2927" t="s">
        <v>10</v>
      </c>
      <c r="D2927">
        <v>70</v>
      </c>
      <c r="E2927">
        <v>736.96996124029999</v>
      </c>
      <c r="F2927">
        <v>371</v>
      </c>
      <c r="G2927">
        <v>17</v>
      </c>
      <c r="H2927" t="str">
        <f t="shared" si="45"/>
        <v>2023年</v>
      </c>
    </row>
    <row r="2928" spans="1:8">
      <c r="A2928" t="s">
        <v>60</v>
      </c>
      <c r="B2928" t="s">
        <v>7</v>
      </c>
      <c r="C2928" t="s">
        <v>10</v>
      </c>
      <c r="D2928">
        <v>90</v>
      </c>
      <c r="E2928">
        <v>1090.5543954617001</v>
      </c>
      <c r="F2928">
        <v>358</v>
      </c>
      <c r="G2928">
        <v>14</v>
      </c>
      <c r="H2928" t="str">
        <f t="shared" si="45"/>
        <v>2023年</v>
      </c>
    </row>
    <row r="2929" spans="1:8">
      <c r="A2929" t="s">
        <v>61</v>
      </c>
      <c r="B2929" t="s">
        <v>7</v>
      </c>
      <c r="C2929" t="s">
        <v>10</v>
      </c>
      <c r="D2929">
        <v>100</v>
      </c>
      <c r="E2929">
        <v>3157.2076837580998</v>
      </c>
      <c r="F2929">
        <v>1161</v>
      </c>
      <c r="G2929">
        <v>48</v>
      </c>
      <c r="H2929" t="str">
        <f t="shared" si="45"/>
        <v>2023年</v>
      </c>
    </row>
    <row r="2930" spans="1:8">
      <c r="A2930" t="s">
        <v>61</v>
      </c>
      <c r="B2930" t="s">
        <v>7</v>
      </c>
      <c r="C2930" t="s">
        <v>12</v>
      </c>
      <c r="D2930">
        <v>100</v>
      </c>
      <c r="E2930">
        <v>3284.7923162416</v>
      </c>
      <c r="F2930">
        <v>1269</v>
      </c>
      <c r="G2930">
        <v>59</v>
      </c>
      <c r="H2930" t="str">
        <f t="shared" si="45"/>
        <v>2023年</v>
      </c>
    </row>
    <row r="2931" spans="1:8">
      <c r="A2931" t="s">
        <v>61</v>
      </c>
      <c r="B2931" t="s">
        <v>7</v>
      </c>
      <c r="C2931" t="s">
        <v>12</v>
      </c>
      <c r="D2931">
        <v>110</v>
      </c>
      <c r="E2931">
        <v>1186.0063492064</v>
      </c>
      <c r="F2931">
        <v>252</v>
      </c>
      <c r="G2931">
        <v>5</v>
      </c>
      <c r="H2931" t="str">
        <f t="shared" si="45"/>
        <v>2023年</v>
      </c>
    </row>
    <row r="2932" spans="1:8">
      <c r="A2932" t="s">
        <v>61</v>
      </c>
      <c r="B2932" t="s">
        <v>7</v>
      </c>
      <c r="C2932" t="s">
        <v>10</v>
      </c>
      <c r="D2932">
        <v>120</v>
      </c>
      <c r="E2932">
        <v>4644.9500602457001</v>
      </c>
      <c r="F2932">
        <v>1968</v>
      </c>
      <c r="G2932">
        <v>127</v>
      </c>
      <c r="H2932" t="str">
        <f t="shared" si="45"/>
        <v>2023年</v>
      </c>
    </row>
    <row r="2933" spans="1:8">
      <c r="A2933" t="s">
        <v>148</v>
      </c>
      <c r="B2933" t="s">
        <v>7</v>
      </c>
      <c r="C2933" t="s">
        <v>10</v>
      </c>
      <c r="D2933">
        <v>100</v>
      </c>
      <c r="E2933">
        <v>672.78571428570001</v>
      </c>
      <c r="F2933">
        <v>8</v>
      </c>
      <c r="G2933">
        <v>0</v>
      </c>
      <c r="H2933" t="str">
        <f t="shared" si="45"/>
        <v>2023年</v>
      </c>
    </row>
    <row r="2934" spans="1:8">
      <c r="A2934" t="s">
        <v>148</v>
      </c>
      <c r="B2934" t="s">
        <v>7</v>
      </c>
      <c r="C2934" t="s">
        <v>10</v>
      </c>
      <c r="D2934">
        <v>110</v>
      </c>
      <c r="E2934">
        <v>22.4666666667</v>
      </c>
      <c r="F2934">
        <v>11</v>
      </c>
      <c r="G2934">
        <v>2</v>
      </c>
      <c r="H2934" t="str">
        <f t="shared" si="45"/>
        <v>2023年</v>
      </c>
    </row>
    <row r="2935" spans="1:8">
      <c r="A2935" t="s">
        <v>154</v>
      </c>
      <c r="B2935" t="s">
        <v>7</v>
      </c>
      <c r="C2935" t="s">
        <v>12</v>
      </c>
      <c r="D2935">
        <v>120</v>
      </c>
      <c r="E2935">
        <v>12</v>
      </c>
      <c r="F2935">
        <v>9</v>
      </c>
      <c r="G2935">
        <v>1</v>
      </c>
      <c r="H2935" t="str">
        <f t="shared" si="45"/>
        <v>2023年</v>
      </c>
    </row>
    <row r="2936" spans="1:8">
      <c r="A2936" t="s">
        <v>62</v>
      </c>
      <c r="B2936" t="s">
        <v>7</v>
      </c>
      <c r="C2936" t="s">
        <v>10</v>
      </c>
      <c r="D2936">
        <v>80</v>
      </c>
      <c r="E2936">
        <v>7445.6804682818001</v>
      </c>
      <c r="F2936">
        <v>2344</v>
      </c>
      <c r="G2936">
        <v>94</v>
      </c>
      <c r="H2936" t="str">
        <f t="shared" si="45"/>
        <v>2023年</v>
      </c>
    </row>
    <row r="2937" spans="1:8">
      <c r="A2937" t="s">
        <v>62</v>
      </c>
      <c r="B2937" t="s">
        <v>7</v>
      </c>
      <c r="C2937" t="s">
        <v>12</v>
      </c>
      <c r="D2937">
        <v>80</v>
      </c>
      <c r="E2937">
        <v>6061.3195317181999</v>
      </c>
      <c r="F2937">
        <v>1586</v>
      </c>
      <c r="G2937">
        <v>35</v>
      </c>
      <c r="H2937" t="str">
        <f t="shared" si="45"/>
        <v>2023年</v>
      </c>
    </row>
    <row r="2938" spans="1:8">
      <c r="A2938" t="s">
        <v>62</v>
      </c>
      <c r="B2938" t="s">
        <v>7</v>
      </c>
      <c r="C2938" t="s">
        <v>10</v>
      </c>
      <c r="D2938">
        <v>120</v>
      </c>
      <c r="E2938">
        <v>1636.9622697564</v>
      </c>
      <c r="F2938">
        <v>628</v>
      </c>
      <c r="G2938">
        <v>45</v>
      </c>
      <c r="H2938" t="str">
        <f t="shared" si="45"/>
        <v>2023年</v>
      </c>
    </row>
    <row r="2939" spans="1:8">
      <c r="A2939" t="s">
        <v>62</v>
      </c>
      <c r="B2939" t="s">
        <v>7</v>
      </c>
      <c r="C2939" t="s">
        <v>12</v>
      </c>
      <c r="D2939">
        <v>120</v>
      </c>
      <c r="E2939">
        <v>503.03773024359998</v>
      </c>
      <c r="F2939">
        <v>170</v>
      </c>
      <c r="G2939">
        <v>11</v>
      </c>
      <c r="H2939" t="str">
        <f t="shared" si="45"/>
        <v>2023年</v>
      </c>
    </row>
    <row r="2940" spans="1:8">
      <c r="A2940" t="s">
        <v>62</v>
      </c>
      <c r="B2940" t="s">
        <v>7</v>
      </c>
      <c r="C2940" t="s">
        <v>10</v>
      </c>
      <c r="D2940">
        <v>130</v>
      </c>
      <c r="E2940">
        <v>371</v>
      </c>
      <c r="F2940">
        <v>116</v>
      </c>
      <c r="G2940">
        <v>7</v>
      </c>
      <c r="H2940" t="str">
        <f t="shared" si="45"/>
        <v>2023年</v>
      </c>
    </row>
    <row r="2941" spans="1:8">
      <c r="A2941" t="s">
        <v>62</v>
      </c>
      <c r="B2941" t="s">
        <v>7</v>
      </c>
      <c r="C2941" t="s">
        <v>10</v>
      </c>
      <c r="D2941">
        <v>140</v>
      </c>
      <c r="E2941">
        <v>66</v>
      </c>
      <c r="F2941">
        <v>11</v>
      </c>
      <c r="G2941">
        <v>0</v>
      </c>
      <c r="H2941" t="str">
        <f t="shared" si="45"/>
        <v>2023年</v>
      </c>
    </row>
    <row r="2942" spans="1:8">
      <c r="A2942" t="s">
        <v>63</v>
      </c>
      <c r="B2942" t="s">
        <v>7</v>
      </c>
      <c r="C2942" t="s">
        <v>12</v>
      </c>
      <c r="D2942">
        <v>80</v>
      </c>
      <c r="E2942">
        <v>5871.7743410898001</v>
      </c>
      <c r="F2942">
        <v>1235</v>
      </c>
      <c r="G2942">
        <v>32</v>
      </c>
      <c r="H2942" t="str">
        <f t="shared" si="45"/>
        <v>2023年</v>
      </c>
    </row>
    <row r="2943" spans="1:8">
      <c r="A2943" t="s">
        <v>63</v>
      </c>
      <c r="B2943" t="s">
        <v>7</v>
      </c>
      <c r="C2943" t="s">
        <v>12</v>
      </c>
      <c r="D2943">
        <v>140</v>
      </c>
      <c r="E2943">
        <v>1951.7930081615</v>
      </c>
      <c r="F2943">
        <v>1268</v>
      </c>
      <c r="G2943">
        <v>43</v>
      </c>
      <c r="H2943" t="str">
        <f t="shared" si="45"/>
        <v>2023年</v>
      </c>
    </row>
    <row r="2944" spans="1:8">
      <c r="A2944" t="s">
        <v>63</v>
      </c>
      <c r="B2944" t="s">
        <v>7</v>
      </c>
      <c r="C2944" t="s">
        <v>12</v>
      </c>
      <c r="D2944">
        <v>180</v>
      </c>
      <c r="E2944">
        <v>33</v>
      </c>
      <c r="F2944">
        <v>5</v>
      </c>
      <c r="G2944">
        <v>0</v>
      </c>
      <c r="H2944" t="str">
        <f t="shared" si="45"/>
        <v>2023年</v>
      </c>
    </row>
    <row r="2945" spans="1:8">
      <c r="A2945" t="s">
        <v>64</v>
      </c>
      <c r="B2945" t="s">
        <v>7</v>
      </c>
      <c r="C2945" t="s">
        <v>12</v>
      </c>
      <c r="E2945">
        <v>547.51591187259999</v>
      </c>
      <c r="F2945">
        <v>173</v>
      </c>
      <c r="G2945">
        <v>13</v>
      </c>
      <c r="H2945" t="str">
        <f t="shared" si="45"/>
        <v>2023年</v>
      </c>
    </row>
    <row r="2946" spans="1:8">
      <c r="A2946" t="s">
        <v>64</v>
      </c>
      <c r="B2946" t="s">
        <v>7</v>
      </c>
      <c r="C2946" t="s">
        <v>10</v>
      </c>
      <c r="D2946">
        <v>100</v>
      </c>
      <c r="E2946">
        <v>122</v>
      </c>
      <c r="F2946">
        <v>53</v>
      </c>
      <c r="G2946">
        <v>5</v>
      </c>
      <c r="H2946" t="str">
        <f t="shared" si="45"/>
        <v>2023年</v>
      </c>
    </row>
    <row r="2947" spans="1:8">
      <c r="A2947" t="s">
        <v>65</v>
      </c>
      <c r="B2947" t="s">
        <v>7</v>
      </c>
      <c r="C2947" t="s">
        <v>10</v>
      </c>
      <c r="D2947">
        <v>160</v>
      </c>
      <c r="E2947">
        <v>1175.5620542882</v>
      </c>
      <c r="F2947">
        <v>586</v>
      </c>
      <c r="G2947">
        <v>32</v>
      </c>
      <c r="H2947" t="str">
        <f t="shared" ref="H2947:H3010" si="46">LEFT(A2947,5)</f>
        <v>2023年</v>
      </c>
    </row>
    <row r="2948" spans="1:8">
      <c r="A2948" t="s">
        <v>65</v>
      </c>
      <c r="B2948" t="s">
        <v>7</v>
      </c>
      <c r="C2948" t="s">
        <v>12</v>
      </c>
      <c r="D2948">
        <v>160</v>
      </c>
      <c r="E2948">
        <v>915.43794571169997</v>
      </c>
      <c r="F2948">
        <v>368</v>
      </c>
      <c r="G2948">
        <v>21</v>
      </c>
      <c r="H2948" t="str">
        <f t="shared" si="46"/>
        <v>2023年</v>
      </c>
    </row>
    <row r="2949" spans="1:8">
      <c r="A2949" t="s">
        <v>66</v>
      </c>
      <c r="B2949" t="s">
        <v>7</v>
      </c>
      <c r="C2949" t="s">
        <v>12</v>
      </c>
      <c r="D2949">
        <v>50</v>
      </c>
      <c r="E2949">
        <v>541.63333333339995</v>
      </c>
      <c r="F2949">
        <v>205</v>
      </c>
      <c r="G2949">
        <v>6</v>
      </c>
      <c r="H2949" t="str">
        <f t="shared" si="46"/>
        <v>2023年</v>
      </c>
    </row>
    <row r="2950" spans="1:8">
      <c r="A2950" t="s">
        <v>66</v>
      </c>
      <c r="B2950" t="s">
        <v>7</v>
      </c>
      <c r="C2950" t="s">
        <v>10</v>
      </c>
      <c r="D2950">
        <v>60</v>
      </c>
      <c r="E2950">
        <v>1603.6960808694</v>
      </c>
      <c r="F2950">
        <v>480</v>
      </c>
      <c r="G2950">
        <v>21</v>
      </c>
      <c r="H2950" t="str">
        <f t="shared" si="46"/>
        <v>2023年</v>
      </c>
    </row>
    <row r="2951" spans="1:8">
      <c r="A2951" t="s">
        <v>66</v>
      </c>
      <c r="B2951" t="s">
        <v>7</v>
      </c>
      <c r="C2951" t="s">
        <v>10</v>
      </c>
      <c r="D2951">
        <v>90</v>
      </c>
      <c r="E2951">
        <v>3047.9290641825</v>
      </c>
      <c r="F2951">
        <v>1070</v>
      </c>
      <c r="G2951">
        <v>66</v>
      </c>
      <c r="H2951" t="str">
        <f t="shared" si="46"/>
        <v>2023年</v>
      </c>
    </row>
    <row r="2952" spans="1:8">
      <c r="A2952" t="s">
        <v>66</v>
      </c>
      <c r="B2952" t="s">
        <v>7</v>
      </c>
      <c r="C2952" t="s">
        <v>12</v>
      </c>
      <c r="D2952">
        <v>100</v>
      </c>
      <c r="E2952">
        <v>4579.1152582636996</v>
      </c>
      <c r="F2952">
        <v>879</v>
      </c>
      <c r="G2952">
        <v>51</v>
      </c>
      <c r="H2952" t="str">
        <f t="shared" si="46"/>
        <v>2023年</v>
      </c>
    </row>
    <row r="2953" spans="1:8">
      <c r="A2953" t="s">
        <v>66</v>
      </c>
      <c r="B2953" t="s">
        <v>7</v>
      </c>
      <c r="C2953" t="s">
        <v>12</v>
      </c>
      <c r="D2953">
        <v>140</v>
      </c>
      <c r="E2953">
        <v>392.04951569910003</v>
      </c>
      <c r="F2953">
        <v>169</v>
      </c>
      <c r="G2953">
        <v>16</v>
      </c>
      <c r="H2953" t="str">
        <f t="shared" si="46"/>
        <v>2023年</v>
      </c>
    </row>
    <row r="2954" spans="1:8">
      <c r="A2954" t="s">
        <v>67</v>
      </c>
      <c r="B2954" t="s">
        <v>7</v>
      </c>
      <c r="C2954" t="s">
        <v>12</v>
      </c>
      <c r="D2954">
        <v>100</v>
      </c>
      <c r="E2954">
        <v>2464.0323830133998</v>
      </c>
      <c r="F2954">
        <v>539</v>
      </c>
      <c r="G2954">
        <v>27</v>
      </c>
      <c r="H2954" t="str">
        <f t="shared" si="46"/>
        <v>2023年</v>
      </c>
    </row>
    <row r="2955" spans="1:8">
      <c r="A2955" t="s">
        <v>67</v>
      </c>
      <c r="B2955" t="s">
        <v>7</v>
      </c>
      <c r="C2955" t="s">
        <v>10</v>
      </c>
      <c r="D2955">
        <v>120</v>
      </c>
      <c r="E2955">
        <v>3955.6211657827998</v>
      </c>
      <c r="F2955">
        <v>1688</v>
      </c>
      <c r="G2955">
        <v>211</v>
      </c>
      <c r="H2955" t="str">
        <f t="shared" si="46"/>
        <v>2023年</v>
      </c>
    </row>
    <row r="2956" spans="1:8">
      <c r="A2956" t="s">
        <v>67</v>
      </c>
      <c r="B2956" t="s">
        <v>7</v>
      </c>
      <c r="C2956" t="s">
        <v>12</v>
      </c>
      <c r="D2956">
        <v>120</v>
      </c>
      <c r="E2956">
        <v>2798.4155008838002</v>
      </c>
      <c r="F2956">
        <v>925</v>
      </c>
      <c r="G2956">
        <v>90</v>
      </c>
      <c r="H2956" t="str">
        <f t="shared" si="46"/>
        <v>2023年</v>
      </c>
    </row>
    <row r="2957" spans="1:8">
      <c r="A2957" t="s">
        <v>67</v>
      </c>
      <c r="B2957" t="s">
        <v>13</v>
      </c>
      <c r="C2957" t="s">
        <v>8</v>
      </c>
      <c r="D2957">
        <v>120</v>
      </c>
      <c r="E2957">
        <v>6.9633333332999996</v>
      </c>
      <c r="F2957">
        <v>3</v>
      </c>
      <c r="G2957">
        <v>0</v>
      </c>
      <c r="H2957" t="str">
        <f t="shared" si="46"/>
        <v>2023年</v>
      </c>
    </row>
    <row r="2958" spans="1:8">
      <c r="A2958" t="s">
        <v>67</v>
      </c>
      <c r="B2958" t="s">
        <v>7</v>
      </c>
      <c r="C2958" t="s">
        <v>10</v>
      </c>
      <c r="D2958">
        <v>130</v>
      </c>
      <c r="E2958">
        <v>1559.0197340196</v>
      </c>
      <c r="F2958">
        <v>666</v>
      </c>
      <c r="G2958">
        <v>63</v>
      </c>
      <c r="H2958" t="str">
        <f t="shared" si="46"/>
        <v>2023年</v>
      </c>
    </row>
    <row r="2959" spans="1:8">
      <c r="A2959" t="s">
        <v>67</v>
      </c>
      <c r="B2959" t="s">
        <v>7</v>
      </c>
      <c r="C2959" t="s">
        <v>10</v>
      </c>
      <c r="D2959">
        <v>140</v>
      </c>
      <c r="E2959">
        <v>420.46666666670001</v>
      </c>
      <c r="F2959">
        <v>187</v>
      </c>
      <c r="G2959">
        <v>21</v>
      </c>
      <c r="H2959" t="str">
        <f t="shared" si="46"/>
        <v>2023年</v>
      </c>
    </row>
    <row r="2960" spans="1:8">
      <c r="A2960" t="s">
        <v>67</v>
      </c>
      <c r="B2960" t="s">
        <v>7</v>
      </c>
      <c r="C2960" t="s">
        <v>12</v>
      </c>
      <c r="D2960">
        <v>140</v>
      </c>
      <c r="E2960">
        <v>378.53333333339998</v>
      </c>
      <c r="F2960">
        <v>135</v>
      </c>
      <c r="G2960">
        <v>11</v>
      </c>
      <c r="H2960" t="str">
        <f t="shared" si="46"/>
        <v>2023年</v>
      </c>
    </row>
    <row r="2961" spans="1:8">
      <c r="A2961" t="s">
        <v>67</v>
      </c>
      <c r="B2961" t="s">
        <v>7</v>
      </c>
      <c r="C2961" t="s">
        <v>12</v>
      </c>
      <c r="D2961">
        <v>160</v>
      </c>
      <c r="E2961">
        <v>49</v>
      </c>
      <c r="F2961">
        <v>11</v>
      </c>
      <c r="G2961">
        <v>0</v>
      </c>
      <c r="H2961" t="str">
        <f t="shared" si="46"/>
        <v>2023年</v>
      </c>
    </row>
    <row r="2962" spans="1:8">
      <c r="A2962" t="s">
        <v>68</v>
      </c>
      <c r="B2962" t="s">
        <v>7</v>
      </c>
      <c r="C2962" t="s">
        <v>10</v>
      </c>
      <c r="E2962">
        <v>4128.7609659542004</v>
      </c>
      <c r="F2962">
        <v>1310</v>
      </c>
      <c r="G2962">
        <v>84</v>
      </c>
      <c r="H2962" t="str">
        <f t="shared" si="46"/>
        <v>2023年</v>
      </c>
    </row>
    <row r="2963" spans="1:8">
      <c r="A2963" t="s">
        <v>68</v>
      </c>
      <c r="B2963" t="s">
        <v>7</v>
      </c>
      <c r="C2963" t="s">
        <v>12</v>
      </c>
      <c r="D2963">
        <v>60</v>
      </c>
      <c r="E2963">
        <v>2000.3322639524999</v>
      </c>
      <c r="F2963">
        <v>514</v>
      </c>
      <c r="G2963">
        <v>29</v>
      </c>
      <c r="H2963" t="str">
        <f t="shared" si="46"/>
        <v>2023年</v>
      </c>
    </row>
    <row r="2964" spans="1:8">
      <c r="A2964" t="s">
        <v>68</v>
      </c>
      <c r="B2964" t="s">
        <v>7</v>
      </c>
      <c r="C2964" t="s">
        <v>10</v>
      </c>
      <c r="D2964">
        <v>70</v>
      </c>
      <c r="E2964">
        <v>2533.2314161917998</v>
      </c>
      <c r="F2964">
        <v>563</v>
      </c>
      <c r="G2964">
        <v>30</v>
      </c>
      <c r="H2964" t="str">
        <f t="shared" si="46"/>
        <v>2023年</v>
      </c>
    </row>
    <row r="2965" spans="1:8">
      <c r="A2965" t="s">
        <v>68</v>
      </c>
      <c r="B2965" t="s">
        <v>7</v>
      </c>
      <c r="C2965" t="s">
        <v>10</v>
      </c>
      <c r="D2965">
        <v>90</v>
      </c>
      <c r="E2965">
        <v>7248.2599604037996</v>
      </c>
      <c r="F2965">
        <v>2156</v>
      </c>
      <c r="G2965">
        <v>126</v>
      </c>
      <c r="H2965" t="str">
        <f t="shared" si="46"/>
        <v>2023年</v>
      </c>
    </row>
    <row r="2966" spans="1:8">
      <c r="A2966" t="s">
        <v>68</v>
      </c>
      <c r="B2966" t="s">
        <v>7</v>
      </c>
      <c r="C2966" t="s">
        <v>12</v>
      </c>
      <c r="D2966">
        <v>110</v>
      </c>
      <c r="E2966">
        <v>3836.0936518557</v>
      </c>
      <c r="F2966">
        <v>1642</v>
      </c>
      <c r="G2966">
        <v>127</v>
      </c>
      <c r="H2966" t="str">
        <f t="shared" si="46"/>
        <v>2023年</v>
      </c>
    </row>
    <row r="2967" spans="1:8">
      <c r="A2967" t="s">
        <v>68</v>
      </c>
      <c r="B2967" t="s">
        <v>7</v>
      </c>
      <c r="C2967" t="s">
        <v>10</v>
      </c>
      <c r="D2967">
        <v>120</v>
      </c>
      <c r="E2967">
        <v>1875.4600260082</v>
      </c>
      <c r="F2967">
        <v>925</v>
      </c>
      <c r="G2967">
        <v>85</v>
      </c>
      <c r="H2967" t="str">
        <f t="shared" si="46"/>
        <v>2023年</v>
      </c>
    </row>
    <row r="2968" spans="1:8">
      <c r="A2968" t="s">
        <v>68</v>
      </c>
      <c r="B2968" t="s">
        <v>7</v>
      </c>
      <c r="C2968" t="s">
        <v>10</v>
      </c>
      <c r="D2968">
        <v>140</v>
      </c>
      <c r="E2968">
        <v>1082.9618175872999</v>
      </c>
      <c r="F2968">
        <v>426</v>
      </c>
      <c r="G2968">
        <v>33</v>
      </c>
      <c r="H2968" t="str">
        <f t="shared" si="46"/>
        <v>2023年</v>
      </c>
    </row>
    <row r="2969" spans="1:8">
      <c r="A2969" t="s">
        <v>69</v>
      </c>
      <c r="B2969" t="s">
        <v>7</v>
      </c>
      <c r="C2969" t="s">
        <v>10</v>
      </c>
      <c r="D2969">
        <v>60</v>
      </c>
      <c r="E2969">
        <v>2461.7748538013998</v>
      </c>
      <c r="F2969">
        <v>745</v>
      </c>
      <c r="G2969">
        <v>33</v>
      </c>
      <c r="H2969" t="str">
        <f t="shared" si="46"/>
        <v>2023年</v>
      </c>
    </row>
    <row r="2970" spans="1:8">
      <c r="A2970" t="s">
        <v>69</v>
      </c>
      <c r="B2970" t="s">
        <v>7</v>
      </c>
      <c r="C2970" t="s">
        <v>12</v>
      </c>
      <c r="D2970">
        <v>90</v>
      </c>
      <c r="E2970">
        <v>5807.6287818541996</v>
      </c>
      <c r="F2970">
        <v>1406</v>
      </c>
      <c r="G2970">
        <v>73</v>
      </c>
      <c r="H2970" t="str">
        <f t="shared" si="46"/>
        <v>2023年</v>
      </c>
    </row>
    <row r="2971" spans="1:8">
      <c r="A2971" t="s">
        <v>69</v>
      </c>
      <c r="B2971" t="s">
        <v>7</v>
      </c>
      <c r="C2971" t="s">
        <v>10</v>
      </c>
      <c r="D2971">
        <v>110</v>
      </c>
      <c r="E2971">
        <v>2177.0782469935998</v>
      </c>
      <c r="F2971">
        <v>971</v>
      </c>
      <c r="G2971">
        <v>86</v>
      </c>
      <c r="H2971" t="str">
        <f t="shared" si="46"/>
        <v>2023年</v>
      </c>
    </row>
    <row r="2972" spans="1:8">
      <c r="A2972" t="s">
        <v>69</v>
      </c>
      <c r="B2972" t="s">
        <v>7</v>
      </c>
      <c r="C2972" t="s">
        <v>8</v>
      </c>
      <c r="D2972">
        <v>140</v>
      </c>
      <c r="E2972">
        <v>17.8287037037</v>
      </c>
      <c r="F2972">
        <v>4</v>
      </c>
      <c r="G2972">
        <v>1</v>
      </c>
      <c r="H2972" t="str">
        <f t="shared" si="46"/>
        <v>2023年</v>
      </c>
    </row>
    <row r="2973" spans="1:8">
      <c r="A2973" t="s">
        <v>69</v>
      </c>
      <c r="B2973" t="s">
        <v>7</v>
      </c>
      <c r="C2973" t="s">
        <v>12</v>
      </c>
      <c r="D2973">
        <v>160</v>
      </c>
      <c r="E2973">
        <v>159.21666666659999</v>
      </c>
      <c r="F2973">
        <v>55</v>
      </c>
      <c r="G2973">
        <v>1</v>
      </c>
      <c r="H2973" t="str">
        <f t="shared" si="46"/>
        <v>2023年</v>
      </c>
    </row>
    <row r="2974" spans="1:8">
      <c r="A2974" t="s">
        <v>70</v>
      </c>
      <c r="B2974" t="s">
        <v>7</v>
      </c>
      <c r="C2974" t="s">
        <v>12</v>
      </c>
      <c r="E2974">
        <v>1834.4578379481</v>
      </c>
      <c r="F2974">
        <v>563</v>
      </c>
      <c r="G2974">
        <v>22</v>
      </c>
      <c r="H2974" t="str">
        <f t="shared" si="46"/>
        <v>2023年</v>
      </c>
    </row>
    <row r="2975" spans="1:8">
      <c r="A2975" t="s">
        <v>70</v>
      </c>
      <c r="B2975" t="s">
        <v>7</v>
      </c>
      <c r="C2975" t="s">
        <v>10</v>
      </c>
      <c r="D2975">
        <v>50</v>
      </c>
      <c r="E2975">
        <v>288.10000000010001</v>
      </c>
      <c r="F2975">
        <v>95</v>
      </c>
      <c r="G2975">
        <v>2</v>
      </c>
      <c r="H2975" t="str">
        <f t="shared" si="46"/>
        <v>2023年</v>
      </c>
    </row>
    <row r="2976" spans="1:8">
      <c r="A2976" t="s">
        <v>70</v>
      </c>
      <c r="B2976" t="s">
        <v>7</v>
      </c>
      <c r="C2976" t="s">
        <v>10</v>
      </c>
      <c r="D2976">
        <v>140</v>
      </c>
      <c r="E2976">
        <v>1561.3714285712999</v>
      </c>
      <c r="F2976">
        <v>740</v>
      </c>
      <c r="G2976">
        <v>89</v>
      </c>
      <c r="H2976" t="str">
        <f t="shared" si="46"/>
        <v>2023年</v>
      </c>
    </row>
    <row r="2977" spans="1:8">
      <c r="A2977" t="s">
        <v>70</v>
      </c>
      <c r="B2977" t="s">
        <v>7</v>
      </c>
      <c r="C2977" t="s">
        <v>12</v>
      </c>
      <c r="D2977">
        <v>140</v>
      </c>
      <c r="E2977">
        <v>886.62857142860003</v>
      </c>
      <c r="F2977">
        <v>299</v>
      </c>
      <c r="G2977">
        <v>21</v>
      </c>
      <c r="H2977" t="str">
        <f t="shared" si="46"/>
        <v>2023年</v>
      </c>
    </row>
    <row r="2978" spans="1:8">
      <c r="A2978" t="s">
        <v>70</v>
      </c>
      <c r="B2978" t="s">
        <v>7</v>
      </c>
      <c r="C2978" t="s">
        <v>12</v>
      </c>
      <c r="D2978">
        <v>150</v>
      </c>
      <c r="E2978">
        <v>208.8</v>
      </c>
      <c r="F2978">
        <v>82</v>
      </c>
      <c r="G2978">
        <v>9</v>
      </c>
      <c r="H2978" t="str">
        <f t="shared" si="46"/>
        <v>2023年</v>
      </c>
    </row>
    <row r="2979" spans="1:8">
      <c r="A2979" t="s">
        <v>71</v>
      </c>
      <c r="B2979" t="s">
        <v>7</v>
      </c>
      <c r="C2979" t="s">
        <v>10</v>
      </c>
      <c r="D2979">
        <v>110</v>
      </c>
      <c r="E2979">
        <v>1183.4476190475</v>
      </c>
      <c r="F2979">
        <v>484</v>
      </c>
      <c r="G2979">
        <v>47</v>
      </c>
      <c r="H2979" t="str">
        <f t="shared" si="46"/>
        <v>2023年</v>
      </c>
    </row>
    <row r="2980" spans="1:8">
      <c r="A2980" t="s">
        <v>71</v>
      </c>
      <c r="B2980" t="s">
        <v>7</v>
      </c>
      <c r="C2980" t="s">
        <v>12</v>
      </c>
      <c r="D2980">
        <v>140</v>
      </c>
      <c r="E2980">
        <v>180.42946708470001</v>
      </c>
      <c r="F2980">
        <v>62</v>
      </c>
      <c r="G2980">
        <v>10</v>
      </c>
      <c r="H2980" t="str">
        <f t="shared" si="46"/>
        <v>2023年</v>
      </c>
    </row>
    <row r="2981" spans="1:8">
      <c r="A2981" t="s">
        <v>72</v>
      </c>
      <c r="B2981" t="s">
        <v>7</v>
      </c>
      <c r="C2981" t="s">
        <v>10</v>
      </c>
      <c r="D2981">
        <v>110</v>
      </c>
      <c r="E2981">
        <v>1921.2111230232999</v>
      </c>
      <c r="F2981">
        <v>707</v>
      </c>
      <c r="G2981">
        <v>39</v>
      </c>
      <c r="H2981" t="str">
        <f t="shared" si="46"/>
        <v>2023年</v>
      </c>
    </row>
    <row r="2982" spans="1:8">
      <c r="A2982" t="s">
        <v>72</v>
      </c>
      <c r="B2982" t="s">
        <v>7</v>
      </c>
      <c r="C2982" t="s">
        <v>12</v>
      </c>
      <c r="D2982">
        <v>140</v>
      </c>
      <c r="E2982">
        <v>377.08524904230001</v>
      </c>
      <c r="F2982">
        <v>126</v>
      </c>
      <c r="G2982">
        <v>8</v>
      </c>
      <c r="H2982" t="str">
        <f t="shared" si="46"/>
        <v>2023年</v>
      </c>
    </row>
    <row r="2983" spans="1:8">
      <c r="A2983" t="s">
        <v>72</v>
      </c>
      <c r="B2983" t="s">
        <v>7</v>
      </c>
      <c r="C2983" t="s">
        <v>12</v>
      </c>
      <c r="D2983">
        <v>180</v>
      </c>
      <c r="E2983">
        <v>111.3</v>
      </c>
      <c r="F2983">
        <v>40</v>
      </c>
      <c r="G2983">
        <v>2</v>
      </c>
      <c r="H2983" t="str">
        <f t="shared" si="46"/>
        <v>2023年</v>
      </c>
    </row>
    <row r="2984" spans="1:8">
      <c r="A2984" t="s">
        <v>73</v>
      </c>
      <c r="B2984" t="s">
        <v>7</v>
      </c>
      <c r="C2984" t="s">
        <v>10</v>
      </c>
      <c r="D2984">
        <v>170</v>
      </c>
      <c r="E2984">
        <v>147.19999999999999</v>
      </c>
      <c r="F2984">
        <v>77</v>
      </c>
      <c r="G2984">
        <v>13</v>
      </c>
      <c r="H2984" t="str">
        <f t="shared" si="46"/>
        <v>2023年</v>
      </c>
    </row>
    <row r="2985" spans="1:8">
      <c r="A2985" t="s">
        <v>74</v>
      </c>
      <c r="B2985" t="s">
        <v>7</v>
      </c>
      <c r="C2985" t="s">
        <v>12</v>
      </c>
      <c r="D2985">
        <v>50</v>
      </c>
      <c r="E2985">
        <v>42.5</v>
      </c>
      <c r="F2985">
        <v>7</v>
      </c>
      <c r="G2985">
        <v>0</v>
      </c>
      <c r="H2985" t="str">
        <f t="shared" si="46"/>
        <v>2023年</v>
      </c>
    </row>
    <row r="2986" spans="1:8">
      <c r="A2986" t="s">
        <v>74</v>
      </c>
      <c r="B2986" t="s">
        <v>7</v>
      </c>
      <c r="C2986" t="s">
        <v>10</v>
      </c>
      <c r="D2986">
        <v>70</v>
      </c>
      <c r="E2986">
        <v>88</v>
      </c>
      <c r="F2986">
        <v>22</v>
      </c>
      <c r="G2986">
        <v>0</v>
      </c>
      <c r="H2986" t="str">
        <f t="shared" si="46"/>
        <v>2023年</v>
      </c>
    </row>
    <row r="2987" spans="1:8">
      <c r="A2987" t="s">
        <v>74</v>
      </c>
      <c r="B2987" t="s">
        <v>7</v>
      </c>
      <c r="C2987" t="s">
        <v>12</v>
      </c>
      <c r="D2987">
        <v>110</v>
      </c>
      <c r="E2987">
        <v>2487.8321057674002</v>
      </c>
      <c r="F2987">
        <v>694</v>
      </c>
      <c r="G2987">
        <v>34</v>
      </c>
      <c r="H2987" t="str">
        <f t="shared" si="46"/>
        <v>2023年</v>
      </c>
    </row>
    <row r="2988" spans="1:8">
      <c r="A2988" t="s">
        <v>74</v>
      </c>
      <c r="B2988" t="s">
        <v>7</v>
      </c>
      <c r="C2988" t="s">
        <v>10</v>
      </c>
      <c r="D2988">
        <v>130</v>
      </c>
      <c r="E2988">
        <v>1055.3060415898001</v>
      </c>
      <c r="F2988">
        <v>404</v>
      </c>
      <c r="G2988">
        <v>33</v>
      </c>
      <c r="H2988" t="str">
        <f t="shared" si="46"/>
        <v>2023年</v>
      </c>
    </row>
    <row r="2989" spans="1:8">
      <c r="A2989" t="s">
        <v>74</v>
      </c>
      <c r="B2989" t="s">
        <v>7</v>
      </c>
      <c r="C2989" t="s">
        <v>12</v>
      </c>
      <c r="D2989">
        <v>140</v>
      </c>
      <c r="E2989">
        <v>454.74999999969998</v>
      </c>
      <c r="F2989">
        <v>201</v>
      </c>
      <c r="G2989">
        <v>25</v>
      </c>
      <c r="H2989" t="str">
        <f t="shared" si="46"/>
        <v>2023年</v>
      </c>
    </row>
    <row r="2990" spans="1:8">
      <c r="A2990" t="s">
        <v>74</v>
      </c>
      <c r="B2990" t="s">
        <v>7</v>
      </c>
      <c r="C2990" t="s">
        <v>12</v>
      </c>
      <c r="D2990">
        <v>170</v>
      </c>
      <c r="E2990">
        <v>107.77752176129999</v>
      </c>
      <c r="F2990">
        <v>34</v>
      </c>
      <c r="G2990">
        <v>6</v>
      </c>
      <c r="H2990" t="str">
        <f t="shared" si="46"/>
        <v>2023年</v>
      </c>
    </row>
    <row r="2991" spans="1:8">
      <c r="A2991" t="s">
        <v>75</v>
      </c>
      <c r="B2991" t="s">
        <v>7</v>
      </c>
      <c r="C2991" t="s">
        <v>10</v>
      </c>
      <c r="D2991">
        <v>90</v>
      </c>
      <c r="E2991">
        <v>2151.9986631012998</v>
      </c>
      <c r="F2991">
        <v>699</v>
      </c>
      <c r="G2991">
        <v>39</v>
      </c>
      <c r="H2991" t="str">
        <f t="shared" si="46"/>
        <v>2023年</v>
      </c>
    </row>
    <row r="2992" spans="1:8">
      <c r="A2992" t="s">
        <v>75</v>
      </c>
      <c r="B2992" t="s">
        <v>7</v>
      </c>
      <c r="C2992" t="s">
        <v>12</v>
      </c>
      <c r="D2992">
        <v>120</v>
      </c>
      <c r="E2992">
        <v>215.82186862520001</v>
      </c>
      <c r="F2992">
        <v>82</v>
      </c>
      <c r="G2992">
        <v>5</v>
      </c>
      <c r="H2992" t="str">
        <f t="shared" si="46"/>
        <v>2023年</v>
      </c>
    </row>
    <row r="2993" spans="1:8">
      <c r="A2993" t="s">
        <v>75</v>
      </c>
      <c r="B2993" t="s">
        <v>7</v>
      </c>
      <c r="C2993" t="s">
        <v>12</v>
      </c>
      <c r="D2993">
        <v>130</v>
      </c>
      <c r="E2993">
        <v>261.87925791629999</v>
      </c>
      <c r="F2993">
        <v>97</v>
      </c>
      <c r="G2993">
        <v>14</v>
      </c>
      <c r="H2993" t="str">
        <f t="shared" si="46"/>
        <v>2023年</v>
      </c>
    </row>
    <row r="2994" spans="1:8">
      <c r="A2994" t="s">
        <v>75</v>
      </c>
      <c r="B2994" t="s">
        <v>7</v>
      </c>
      <c r="C2994" t="s">
        <v>10</v>
      </c>
      <c r="D2994">
        <v>140</v>
      </c>
      <c r="E2994">
        <v>389.72178683390001</v>
      </c>
      <c r="F2994">
        <v>157</v>
      </c>
      <c r="G2994">
        <v>17</v>
      </c>
      <c r="H2994" t="str">
        <f t="shared" si="46"/>
        <v>2023年</v>
      </c>
    </row>
    <row r="2995" spans="1:8">
      <c r="A2995" t="s">
        <v>75</v>
      </c>
      <c r="B2995" t="s">
        <v>7</v>
      </c>
      <c r="C2995" t="s">
        <v>10</v>
      </c>
      <c r="D2995">
        <v>170</v>
      </c>
      <c r="E2995">
        <v>204.69767441869999</v>
      </c>
      <c r="F2995">
        <v>113</v>
      </c>
      <c r="G2995">
        <v>18</v>
      </c>
      <c r="H2995" t="str">
        <f t="shared" si="46"/>
        <v>2023年</v>
      </c>
    </row>
    <row r="2996" spans="1:8">
      <c r="A2996" t="s">
        <v>76</v>
      </c>
      <c r="B2996" t="s">
        <v>7</v>
      </c>
      <c r="C2996" t="s">
        <v>10</v>
      </c>
      <c r="D2996">
        <v>60</v>
      </c>
      <c r="E2996">
        <v>212.782051282</v>
      </c>
      <c r="F2996">
        <v>59</v>
      </c>
      <c r="G2996">
        <v>1</v>
      </c>
      <c r="H2996" t="str">
        <f t="shared" si="46"/>
        <v>2023年</v>
      </c>
    </row>
    <row r="2997" spans="1:8">
      <c r="A2997" t="s">
        <v>76</v>
      </c>
      <c r="B2997" t="s">
        <v>7</v>
      </c>
      <c r="C2997" t="s">
        <v>12</v>
      </c>
      <c r="D2997">
        <v>110</v>
      </c>
      <c r="E2997">
        <v>624.53292540819996</v>
      </c>
      <c r="F2997">
        <v>137</v>
      </c>
      <c r="G2997">
        <v>4</v>
      </c>
      <c r="H2997" t="str">
        <f t="shared" si="46"/>
        <v>2023年</v>
      </c>
    </row>
    <row r="2998" spans="1:8">
      <c r="A2998" t="s">
        <v>76</v>
      </c>
      <c r="B2998" t="s">
        <v>7</v>
      </c>
      <c r="C2998" t="s">
        <v>10</v>
      </c>
      <c r="D2998">
        <v>130</v>
      </c>
      <c r="E2998">
        <v>7531.7524726256997</v>
      </c>
      <c r="F2998">
        <v>2880</v>
      </c>
      <c r="G2998">
        <v>261</v>
      </c>
      <c r="H2998" t="str">
        <f t="shared" si="46"/>
        <v>2023年</v>
      </c>
    </row>
    <row r="2999" spans="1:8">
      <c r="A2999" t="s">
        <v>77</v>
      </c>
      <c r="B2999" t="s">
        <v>7</v>
      </c>
      <c r="C2999" t="s">
        <v>12</v>
      </c>
      <c r="D2999">
        <v>130</v>
      </c>
      <c r="E2999">
        <v>4076.0326077827999</v>
      </c>
      <c r="F2999">
        <v>1027</v>
      </c>
      <c r="G2999">
        <v>90</v>
      </c>
      <c r="H2999" t="str">
        <f t="shared" si="46"/>
        <v>2023年</v>
      </c>
    </row>
    <row r="3000" spans="1:8">
      <c r="A3000" t="s">
        <v>77</v>
      </c>
      <c r="B3000" t="s">
        <v>7</v>
      </c>
      <c r="C3000" t="s">
        <v>12</v>
      </c>
      <c r="D3000">
        <v>150</v>
      </c>
      <c r="E3000">
        <v>355.40476190470002</v>
      </c>
      <c r="F3000">
        <v>91</v>
      </c>
      <c r="G3000">
        <v>6</v>
      </c>
      <c r="H3000" t="str">
        <f t="shared" si="46"/>
        <v>2023年</v>
      </c>
    </row>
    <row r="3001" spans="1:8">
      <c r="A3001" t="s">
        <v>78</v>
      </c>
      <c r="B3001" t="s">
        <v>7</v>
      </c>
      <c r="C3001" t="s">
        <v>10</v>
      </c>
      <c r="D3001">
        <v>50</v>
      </c>
      <c r="E3001">
        <v>138</v>
      </c>
      <c r="F3001">
        <v>28</v>
      </c>
      <c r="G3001">
        <v>1</v>
      </c>
      <c r="H3001" t="str">
        <f t="shared" si="46"/>
        <v>2023年</v>
      </c>
    </row>
    <row r="3002" spans="1:8">
      <c r="A3002" t="s">
        <v>79</v>
      </c>
      <c r="B3002" t="s">
        <v>7</v>
      </c>
      <c r="C3002" t="s">
        <v>12</v>
      </c>
      <c r="D3002">
        <v>50</v>
      </c>
      <c r="E3002">
        <v>35.000000000100002</v>
      </c>
      <c r="F3002">
        <v>11</v>
      </c>
      <c r="G3002">
        <v>0</v>
      </c>
      <c r="H3002" t="str">
        <f t="shared" si="46"/>
        <v>2023年</v>
      </c>
    </row>
    <row r="3003" spans="1:8">
      <c r="A3003" t="s">
        <v>79</v>
      </c>
      <c r="B3003" t="s">
        <v>7</v>
      </c>
      <c r="C3003" t="s">
        <v>12</v>
      </c>
      <c r="D3003">
        <v>100</v>
      </c>
      <c r="E3003">
        <v>3554.3150550037999</v>
      </c>
      <c r="F3003">
        <v>1132</v>
      </c>
      <c r="G3003">
        <v>50</v>
      </c>
      <c r="H3003" t="str">
        <f t="shared" si="46"/>
        <v>2023年</v>
      </c>
    </row>
    <row r="3004" spans="1:8">
      <c r="A3004" t="s">
        <v>80</v>
      </c>
      <c r="B3004" t="s">
        <v>7</v>
      </c>
      <c r="C3004" t="s">
        <v>12</v>
      </c>
      <c r="D3004">
        <v>70</v>
      </c>
      <c r="E3004">
        <v>616.5</v>
      </c>
      <c r="F3004">
        <v>55</v>
      </c>
      <c r="G3004">
        <v>1</v>
      </c>
      <c r="H3004" t="str">
        <f t="shared" si="46"/>
        <v>2023年</v>
      </c>
    </row>
    <row r="3005" spans="1:8">
      <c r="A3005" t="s">
        <v>80</v>
      </c>
      <c r="B3005" t="s">
        <v>7</v>
      </c>
      <c r="C3005" t="s">
        <v>10</v>
      </c>
      <c r="D3005">
        <v>120</v>
      </c>
      <c r="E3005">
        <v>1179.4944444442001</v>
      </c>
      <c r="F3005">
        <v>534</v>
      </c>
      <c r="G3005">
        <v>73</v>
      </c>
      <c r="H3005" t="str">
        <f t="shared" si="46"/>
        <v>2023年</v>
      </c>
    </row>
    <row r="3006" spans="1:8">
      <c r="A3006" t="s">
        <v>81</v>
      </c>
      <c r="B3006" t="s">
        <v>7</v>
      </c>
      <c r="C3006" t="s">
        <v>10</v>
      </c>
      <c r="E3006">
        <v>3508.9111831352002</v>
      </c>
      <c r="F3006">
        <v>1055</v>
      </c>
      <c r="G3006">
        <v>56</v>
      </c>
      <c r="H3006" t="str">
        <f t="shared" si="46"/>
        <v>2023年</v>
      </c>
    </row>
    <row r="3007" spans="1:8">
      <c r="A3007" t="s">
        <v>81</v>
      </c>
      <c r="B3007" t="s">
        <v>7</v>
      </c>
      <c r="C3007" t="s">
        <v>12</v>
      </c>
      <c r="D3007">
        <v>60</v>
      </c>
      <c r="E3007">
        <v>202.73170731709999</v>
      </c>
      <c r="F3007">
        <v>101</v>
      </c>
      <c r="G3007">
        <v>8</v>
      </c>
      <c r="H3007" t="str">
        <f t="shared" si="46"/>
        <v>2023年</v>
      </c>
    </row>
    <row r="3008" spans="1:8">
      <c r="A3008" t="s">
        <v>81</v>
      </c>
      <c r="B3008" t="s">
        <v>7</v>
      </c>
      <c r="C3008" t="s">
        <v>12</v>
      </c>
      <c r="D3008">
        <v>80</v>
      </c>
      <c r="E3008">
        <v>1246.3071379626999</v>
      </c>
      <c r="F3008">
        <v>488</v>
      </c>
      <c r="G3008">
        <v>31</v>
      </c>
      <c r="H3008" t="str">
        <f t="shared" si="46"/>
        <v>2023年</v>
      </c>
    </row>
    <row r="3009" spans="1:8">
      <c r="A3009" t="s">
        <v>81</v>
      </c>
      <c r="B3009" t="s">
        <v>7</v>
      </c>
      <c r="C3009" t="s">
        <v>12</v>
      </c>
      <c r="D3009">
        <v>90</v>
      </c>
      <c r="E3009">
        <v>2012.7621620442001</v>
      </c>
      <c r="F3009">
        <v>339</v>
      </c>
      <c r="G3009">
        <v>9</v>
      </c>
      <c r="H3009" t="str">
        <f t="shared" si="46"/>
        <v>2023年</v>
      </c>
    </row>
    <row r="3010" spans="1:8">
      <c r="A3010" t="s">
        <v>81</v>
      </c>
      <c r="B3010" t="s">
        <v>7</v>
      </c>
      <c r="C3010" t="s">
        <v>12</v>
      </c>
      <c r="D3010">
        <v>120</v>
      </c>
      <c r="E3010">
        <v>215.5500000001</v>
      </c>
      <c r="F3010">
        <v>95</v>
      </c>
      <c r="G3010">
        <v>15</v>
      </c>
      <c r="H3010" t="str">
        <f t="shared" si="46"/>
        <v>2023年</v>
      </c>
    </row>
    <row r="3011" spans="1:8">
      <c r="A3011" t="s">
        <v>82</v>
      </c>
      <c r="B3011" t="s">
        <v>7</v>
      </c>
      <c r="C3011" t="s">
        <v>12</v>
      </c>
      <c r="D3011">
        <v>90</v>
      </c>
      <c r="E3011">
        <v>3271.0052273018</v>
      </c>
      <c r="F3011">
        <v>945</v>
      </c>
      <c r="G3011">
        <v>41</v>
      </c>
      <c r="H3011" t="str">
        <f t="shared" ref="H3011:H3074" si="47">LEFT(A3011,5)</f>
        <v>2023年</v>
      </c>
    </row>
    <row r="3012" spans="1:8">
      <c r="A3012" t="s">
        <v>82</v>
      </c>
      <c r="B3012" t="s">
        <v>7</v>
      </c>
      <c r="C3012" t="s">
        <v>10</v>
      </c>
      <c r="D3012">
        <v>100</v>
      </c>
      <c r="E3012">
        <v>6508.5134543385002</v>
      </c>
      <c r="F3012">
        <v>2754</v>
      </c>
      <c r="G3012">
        <v>192</v>
      </c>
      <c r="H3012" t="str">
        <f t="shared" si="47"/>
        <v>2023年</v>
      </c>
    </row>
    <row r="3013" spans="1:8">
      <c r="A3013" t="s">
        <v>82</v>
      </c>
      <c r="B3013" t="s">
        <v>7</v>
      </c>
      <c r="C3013" t="s">
        <v>10</v>
      </c>
      <c r="D3013">
        <v>140</v>
      </c>
      <c r="E3013">
        <v>1943.4416020885999</v>
      </c>
      <c r="F3013">
        <v>835</v>
      </c>
      <c r="G3013">
        <v>77</v>
      </c>
      <c r="H3013" t="str">
        <f t="shared" si="47"/>
        <v>2023年</v>
      </c>
    </row>
    <row r="3014" spans="1:8">
      <c r="A3014" t="s">
        <v>83</v>
      </c>
      <c r="B3014" t="s">
        <v>7</v>
      </c>
      <c r="C3014" t="s">
        <v>8</v>
      </c>
      <c r="E3014">
        <v>4.9781931463999998</v>
      </c>
      <c r="F3014">
        <v>2</v>
      </c>
      <c r="G3014">
        <v>0</v>
      </c>
      <c r="H3014" t="str">
        <f t="shared" si="47"/>
        <v>2023年</v>
      </c>
    </row>
    <row r="3015" spans="1:8">
      <c r="A3015" t="s">
        <v>83</v>
      </c>
      <c r="B3015" t="s">
        <v>7</v>
      </c>
      <c r="C3015" t="s">
        <v>12</v>
      </c>
      <c r="D3015">
        <v>50</v>
      </c>
      <c r="E3015">
        <v>183.8</v>
      </c>
      <c r="F3015">
        <v>26</v>
      </c>
      <c r="G3015">
        <v>2</v>
      </c>
      <c r="H3015" t="str">
        <f t="shared" si="47"/>
        <v>2023年</v>
      </c>
    </row>
    <row r="3016" spans="1:8">
      <c r="A3016" t="s">
        <v>83</v>
      </c>
      <c r="B3016" t="s">
        <v>7</v>
      </c>
      <c r="C3016" t="s">
        <v>12</v>
      </c>
      <c r="D3016">
        <v>70</v>
      </c>
      <c r="E3016">
        <v>2328.2316301882001</v>
      </c>
      <c r="F3016">
        <v>759</v>
      </c>
      <c r="G3016">
        <v>41</v>
      </c>
      <c r="H3016" t="str">
        <f t="shared" si="47"/>
        <v>2023年</v>
      </c>
    </row>
    <row r="3017" spans="1:8">
      <c r="A3017" t="s">
        <v>83</v>
      </c>
      <c r="B3017" t="s">
        <v>7</v>
      </c>
      <c r="C3017" t="s">
        <v>12</v>
      </c>
      <c r="D3017">
        <v>80</v>
      </c>
      <c r="E3017">
        <v>8722.9199898114002</v>
      </c>
      <c r="F3017">
        <v>2229</v>
      </c>
      <c r="G3017">
        <v>63</v>
      </c>
      <c r="H3017" t="str">
        <f t="shared" si="47"/>
        <v>2023年</v>
      </c>
    </row>
    <row r="3018" spans="1:8">
      <c r="A3018" t="s">
        <v>83</v>
      </c>
      <c r="B3018" t="s">
        <v>7</v>
      </c>
      <c r="C3018" t="s">
        <v>8</v>
      </c>
      <c r="D3018">
        <v>90</v>
      </c>
      <c r="E3018">
        <v>2</v>
      </c>
      <c r="F3018">
        <v>1</v>
      </c>
      <c r="G3018">
        <v>0</v>
      </c>
      <c r="H3018" t="str">
        <f t="shared" si="47"/>
        <v>2023年</v>
      </c>
    </row>
    <row r="3019" spans="1:8">
      <c r="A3019" t="s">
        <v>83</v>
      </c>
      <c r="B3019" t="s">
        <v>7</v>
      </c>
      <c r="C3019" t="s">
        <v>10</v>
      </c>
      <c r="D3019">
        <v>90</v>
      </c>
      <c r="E3019">
        <v>2802.6362502377001</v>
      </c>
      <c r="F3019">
        <v>899</v>
      </c>
      <c r="G3019">
        <v>46</v>
      </c>
      <c r="H3019" t="str">
        <f t="shared" si="47"/>
        <v>2023年</v>
      </c>
    </row>
    <row r="3020" spans="1:8">
      <c r="A3020" t="s">
        <v>83</v>
      </c>
      <c r="B3020" t="s">
        <v>7</v>
      </c>
      <c r="C3020" t="s">
        <v>12</v>
      </c>
      <c r="D3020">
        <v>100</v>
      </c>
      <c r="E3020">
        <v>1520.1933968876999</v>
      </c>
      <c r="F3020">
        <v>425</v>
      </c>
      <c r="G3020">
        <v>17</v>
      </c>
      <c r="H3020" t="str">
        <f t="shared" si="47"/>
        <v>2023年</v>
      </c>
    </row>
    <row r="3021" spans="1:8">
      <c r="A3021" t="s">
        <v>83</v>
      </c>
      <c r="B3021" t="s">
        <v>7</v>
      </c>
      <c r="C3021" t="s">
        <v>10</v>
      </c>
      <c r="D3021">
        <v>140</v>
      </c>
      <c r="E3021">
        <v>8513.1502394917006</v>
      </c>
      <c r="F3021">
        <v>4190</v>
      </c>
      <c r="G3021">
        <v>289</v>
      </c>
      <c r="H3021" t="str">
        <f t="shared" si="47"/>
        <v>2023年</v>
      </c>
    </row>
    <row r="3022" spans="1:8">
      <c r="A3022" t="s">
        <v>83</v>
      </c>
      <c r="B3022" t="s">
        <v>7</v>
      </c>
      <c r="C3022" t="s">
        <v>10</v>
      </c>
      <c r="D3022">
        <v>150</v>
      </c>
      <c r="E3022">
        <v>1</v>
      </c>
      <c r="F3022">
        <v>1</v>
      </c>
      <c r="G3022">
        <v>0</v>
      </c>
      <c r="H3022" t="str">
        <f t="shared" si="47"/>
        <v>2023年</v>
      </c>
    </row>
    <row r="3023" spans="1:8">
      <c r="A3023" t="s">
        <v>84</v>
      </c>
      <c r="B3023" t="s">
        <v>7</v>
      </c>
      <c r="C3023" t="s">
        <v>10</v>
      </c>
      <c r="D3023">
        <v>60</v>
      </c>
      <c r="E3023">
        <v>119.8970588235</v>
      </c>
      <c r="F3023">
        <v>41</v>
      </c>
      <c r="G3023">
        <v>3</v>
      </c>
      <c r="H3023" t="str">
        <f t="shared" si="47"/>
        <v>2023年</v>
      </c>
    </row>
    <row r="3024" spans="1:8">
      <c r="A3024" t="s">
        <v>84</v>
      </c>
      <c r="B3024" t="s">
        <v>7</v>
      </c>
      <c r="C3024" t="s">
        <v>12</v>
      </c>
      <c r="D3024">
        <v>70</v>
      </c>
      <c r="E3024">
        <v>3600.0807669635001</v>
      </c>
      <c r="F3024">
        <v>1037</v>
      </c>
      <c r="G3024">
        <v>47</v>
      </c>
      <c r="H3024" t="str">
        <f t="shared" si="47"/>
        <v>2023年</v>
      </c>
    </row>
    <row r="3025" spans="1:8">
      <c r="A3025" t="s">
        <v>84</v>
      </c>
      <c r="B3025" t="s">
        <v>7</v>
      </c>
      <c r="C3025" t="s">
        <v>12</v>
      </c>
      <c r="D3025">
        <v>80</v>
      </c>
      <c r="E3025">
        <v>2745.6946058714998</v>
      </c>
      <c r="F3025">
        <v>587</v>
      </c>
      <c r="G3025">
        <v>21</v>
      </c>
      <c r="H3025" t="str">
        <f t="shared" si="47"/>
        <v>2023年</v>
      </c>
    </row>
    <row r="3026" spans="1:8">
      <c r="A3026" t="s">
        <v>84</v>
      </c>
      <c r="B3026" t="s">
        <v>7</v>
      </c>
      <c r="C3026" t="s">
        <v>12</v>
      </c>
      <c r="D3026">
        <v>110</v>
      </c>
      <c r="E3026">
        <v>6423.7990810910997</v>
      </c>
      <c r="F3026">
        <v>1611</v>
      </c>
      <c r="G3026">
        <v>69</v>
      </c>
      <c r="H3026" t="str">
        <f t="shared" si="47"/>
        <v>2023年</v>
      </c>
    </row>
    <row r="3027" spans="1:8">
      <c r="A3027" t="s">
        <v>84</v>
      </c>
      <c r="B3027" t="s">
        <v>13</v>
      </c>
      <c r="C3027" t="s">
        <v>8</v>
      </c>
      <c r="D3027">
        <v>110</v>
      </c>
      <c r="E3027">
        <v>4.5384615385</v>
      </c>
      <c r="F3027">
        <v>1</v>
      </c>
      <c r="G3027">
        <v>0</v>
      </c>
      <c r="H3027" t="str">
        <f t="shared" si="47"/>
        <v>2023年</v>
      </c>
    </row>
    <row r="3028" spans="1:8">
      <c r="A3028" t="s">
        <v>84</v>
      </c>
      <c r="B3028" t="s">
        <v>7</v>
      </c>
      <c r="C3028" t="s">
        <v>12</v>
      </c>
      <c r="D3028">
        <v>140</v>
      </c>
      <c r="E3028">
        <v>6466.0577477520001</v>
      </c>
      <c r="F3028">
        <v>1958</v>
      </c>
      <c r="G3028">
        <v>101</v>
      </c>
      <c r="H3028" t="str">
        <f t="shared" si="47"/>
        <v>2023年</v>
      </c>
    </row>
    <row r="3029" spans="1:8">
      <c r="A3029" t="s">
        <v>85</v>
      </c>
      <c r="B3029" t="s">
        <v>7</v>
      </c>
      <c r="C3029" t="s">
        <v>12</v>
      </c>
      <c r="D3029">
        <v>80</v>
      </c>
      <c r="E3029">
        <v>3905.1685300153999</v>
      </c>
      <c r="F3029">
        <v>1403</v>
      </c>
      <c r="G3029">
        <v>57</v>
      </c>
      <c r="H3029" t="str">
        <f t="shared" si="47"/>
        <v>2023年</v>
      </c>
    </row>
    <row r="3030" spans="1:8">
      <c r="A3030" t="s">
        <v>85</v>
      </c>
      <c r="B3030" t="s">
        <v>7</v>
      </c>
      <c r="C3030" t="s">
        <v>10</v>
      </c>
      <c r="D3030">
        <v>90</v>
      </c>
      <c r="E3030">
        <v>8438.0456880248003</v>
      </c>
      <c r="F3030">
        <v>3472</v>
      </c>
      <c r="G3030">
        <v>131</v>
      </c>
      <c r="H3030" t="str">
        <f t="shared" si="47"/>
        <v>2023年</v>
      </c>
    </row>
    <row r="3031" spans="1:8">
      <c r="A3031" t="s">
        <v>86</v>
      </c>
      <c r="B3031" t="s">
        <v>7</v>
      </c>
      <c r="C3031" t="s">
        <v>10</v>
      </c>
      <c r="D3031">
        <v>80</v>
      </c>
      <c r="E3031">
        <v>1271.8539390133001</v>
      </c>
      <c r="F3031">
        <v>531</v>
      </c>
      <c r="G3031">
        <v>45</v>
      </c>
      <c r="H3031" t="str">
        <f t="shared" si="47"/>
        <v>2023年</v>
      </c>
    </row>
    <row r="3032" spans="1:8">
      <c r="A3032" t="s">
        <v>86</v>
      </c>
      <c r="B3032" t="s">
        <v>7</v>
      </c>
      <c r="C3032" t="s">
        <v>10</v>
      </c>
      <c r="D3032">
        <v>100</v>
      </c>
      <c r="E3032">
        <v>5184.0465230159998</v>
      </c>
      <c r="F3032">
        <v>2066</v>
      </c>
      <c r="G3032">
        <v>97</v>
      </c>
      <c r="H3032" t="str">
        <f t="shared" si="47"/>
        <v>2023年</v>
      </c>
    </row>
    <row r="3033" spans="1:8">
      <c r="A3033" t="s">
        <v>86</v>
      </c>
      <c r="B3033" t="s">
        <v>7</v>
      </c>
      <c r="C3033" t="s">
        <v>10</v>
      </c>
      <c r="D3033">
        <v>120</v>
      </c>
      <c r="E3033">
        <v>969.39898537420004</v>
      </c>
      <c r="F3033">
        <v>467</v>
      </c>
      <c r="G3033">
        <v>37</v>
      </c>
      <c r="H3033" t="str">
        <f t="shared" si="47"/>
        <v>2023年</v>
      </c>
    </row>
    <row r="3034" spans="1:8">
      <c r="A3034" t="s">
        <v>87</v>
      </c>
      <c r="B3034" t="s">
        <v>7</v>
      </c>
      <c r="C3034" t="s">
        <v>12</v>
      </c>
      <c r="D3034">
        <v>80</v>
      </c>
      <c r="E3034">
        <v>4611.8844272032002</v>
      </c>
      <c r="F3034">
        <v>1596</v>
      </c>
      <c r="G3034">
        <v>42</v>
      </c>
      <c r="H3034" t="str">
        <f t="shared" si="47"/>
        <v>2023年</v>
      </c>
    </row>
    <row r="3035" spans="1:8">
      <c r="A3035" t="s">
        <v>87</v>
      </c>
      <c r="B3035" t="s">
        <v>7</v>
      </c>
      <c r="C3035" t="s">
        <v>10</v>
      </c>
      <c r="D3035">
        <v>140</v>
      </c>
      <c r="E3035">
        <v>2715.5451559962999</v>
      </c>
      <c r="F3035">
        <v>1056</v>
      </c>
      <c r="G3035">
        <v>67</v>
      </c>
      <c r="H3035" t="str">
        <f t="shared" si="47"/>
        <v>2023年</v>
      </c>
    </row>
    <row r="3036" spans="1:8">
      <c r="A3036" t="s">
        <v>149</v>
      </c>
      <c r="B3036" t="s">
        <v>7</v>
      </c>
      <c r="C3036" t="s">
        <v>12</v>
      </c>
      <c r="D3036">
        <v>60</v>
      </c>
      <c r="E3036">
        <v>103.83974358979999</v>
      </c>
      <c r="F3036">
        <v>27</v>
      </c>
      <c r="G3036">
        <v>0</v>
      </c>
      <c r="H3036" t="str">
        <f t="shared" si="47"/>
        <v>2023年</v>
      </c>
    </row>
    <row r="3037" spans="1:8">
      <c r="A3037" t="s">
        <v>149</v>
      </c>
      <c r="B3037" t="s">
        <v>7</v>
      </c>
      <c r="C3037" t="s">
        <v>10</v>
      </c>
      <c r="D3037">
        <v>120</v>
      </c>
      <c r="E3037">
        <v>586.18661118579996</v>
      </c>
      <c r="F3037">
        <v>212</v>
      </c>
      <c r="G3037">
        <v>11</v>
      </c>
      <c r="H3037" t="str">
        <f t="shared" si="47"/>
        <v>2023年</v>
      </c>
    </row>
    <row r="3038" spans="1:8">
      <c r="A3038" t="s">
        <v>149</v>
      </c>
      <c r="B3038" t="s">
        <v>7</v>
      </c>
      <c r="C3038" t="s">
        <v>10</v>
      </c>
      <c r="D3038">
        <v>140</v>
      </c>
      <c r="E3038">
        <v>35.200000000000003</v>
      </c>
      <c r="F3038">
        <v>17</v>
      </c>
      <c r="G3038">
        <v>1</v>
      </c>
      <c r="H3038" t="str">
        <f t="shared" si="47"/>
        <v>2023年</v>
      </c>
    </row>
    <row r="3039" spans="1:8">
      <c r="A3039" t="s">
        <v>88</v>
      </c>
      <c r="B3039" t="s">
        <v>7</v>
      </c>
      <c r="C3039" t="s">
        <v>10</v>
      </c>
      <c r="E3039">
        <v>1173.1802410846999</v>
      </c>
      <c r="F3039">
        <v>622</v>
      </c>
      <c r="G3039">
        <v>51</v>
      </c>
      <c r="H3039" t="str">
        <f t="shared" si="47"/>
        <v>2023年</v>
      </c>
    </row>
    <row r="3040" spans="1:8">
      <c r="A3040" t="s">
        <v>88</v>
      </c>
      <c r="B3040" t="s">
        <v>7</v>
      </c>
      <c r="C3040" t="s">
        <v>12</v>
      </c>
      <c r="D3040">
        <v>100</v>
      </c>
      <c r="E3040">
        <v>40</v>
      </c>
      <c r="F3040">
        <v>10</v>
      </c>
      <c r="G3040">
        <v>0</v>
      </c>
      <c r="H3040" t="str">
        <f t="shared" si="47"/>
        <v>2023年</v>
      </c>
    </row>
    <row r="3041" spans="1:8">
      <c r="A3041" t="s">
        <v>88</v>
      </c>
      <c r="B3041" t="s">
        <v>7</v>
      </c>
      <c r="C3041" t="s">
        <v>10</v>
      </c>
      <c r="D3041">
        <v>110</v>
      </c>
      <c r="E3041">
        <v>125.97</v>
      </c>
      <c r="F3041">
        <v>45</v>
      </c>
      <c r="G3041">
        <v>3</v>
      </c>
      <c r="H3041" t="str">
        <f t="shared" si="47"/>
        <v>2023年</v>
      </c>
    </row>
    <row r="3042" spans="1:8">
      <c r="A3042" t="s">
        <v>89</v>
      </c>
      <c r="B3042" t="s">
        <v>7</v>
      </c>
      <c r="C3042" t="s">
        <v>10</v>
      </c>
      <c r="D3042">
        <v>120</v>
      </c>
      <c r="E3042">
        <v>5</v>
      </c>
      <c r="F3042">
        <v>1</v>
      </c>
      <c r="G3042">
        <v>0</v>
      </c>
      <c r="H3042" t="str">
        <f t="shared" si="47"/>
        <v>2023年</v>
      </c>
    </row>
    <row r="3043" spans="1:8">
      <c r="A3043" t="s">
        <v>89</v>
      </c>
      <c r="B3043" t="s">
        <v>7</v>
      </c>
      <c r="C3043" t="s">
        <v>12</v>
      </c>
      <c r="D3043">
        <v>120</v>
      </c>
      <c r="E3043">
        <v>2</v>
      </c>
      <c r="F3043">
        <v>1</v>
      </c>
      <c r="G3043">
        <v>0</v>
      </c>
      <c r="H3043" t="str">
        <f t="shared" si="47"/>
        <v>2023年</v>
      </c>
    </row>
    <row r="3044" spans="1:8">
      <c r="A3044" t="s">
        <v>90</v>
      </c>
      <c r="B3044" t="s">
        <v>13</v>
      </c>
      <c r="C3044" t="s">
        <v>10</v>
      </c>
      <c r="D3044">
        <v>70</v>
      </c>
      <c r="E3044">
        <v>3.4652777777999999</v>
      </c>
      <c r="F3044">
        <v>2</v>
      </c>
      <c r="G3044">
        <v>0</v>
      </c>
      <c r="H3044" t="str">
        <f t="shared" si="47"/>
        <v>2023年</v>
      </c>
    </row>
    <row r="3045" spans="1:8">
      <c r="A3045" t="s">
        <v>90</v>
      </c>
      <c r="B3045" t="s">
        <v>7</v>
      </c>
      <c r="C3045" t="s">
        <v>12</v>
      </c>
      <c r="D3045">
        <v>140</v>
      </c>
      <c r="E3045">
        <v>322.77499999999998</v>
      </c>
      <c r="F3045">
        <v>108</v>
      </c>
      <c r="G3045">
        <v>10</v>
      </c>
      <c r="H3045" t="str">
        <f t="shared" si="47"/>
        <v>2023年</v>
      </c>
    </row>
    <row r="3046" spans="1:8">
      <c r="A3046" t="s">
        <v>91</v>
      </c>
      <c r="B3046" t="s">
        <v>7</v>
      </c>
      <c r="C3046" t="s">
        <v>12</v>
      </c>
      <c r="D3046">
        <v>80</v>
      </c>
      <c r="E3046">
        <v>1160.5733421289001</v>
      </c>
      <c r="F3046">
        <v>286</v>
      </c>
      <c r="G3046">
        <v>6</v>
      </c>
      <c r="H3046" t="str">
        <f t="shared" si="47"/>
        <v>2023年</v>
      </c>
    </row>
    <row r="3047" spans="1:8">
      <c r="A3047" t="s">
        <v>91</v>
      </c>
      <c r="B3047" t="s">
        <v>7</v>
      </c>
      <c r="C3047" t="s">
        <v>10</v>
      </c>
      <c r="D3047">
        <v>90</v>
      </c>
      <c r="E3047">
        <v>101</v>
      </c>
      <c r="F3047">
        <v>18</v>
      </c>
      <c r="G3047">
        <v>1</v>
      </c>
      <c r="H3047" t="str">
        <f t="shared" si="47"/>
        <v>2023年</v>
      </c>
    </row>
    <row r="3048" spans="1:8">
      <c r="A3048" t="s">
        <v>91</v>
      </c>
      <c r="B3048" t="s">
        <v>7</v>
      </c>
      <c r="C3048" t="s">
        <v>12</v>
      </c>
      <c r="D3048">
        <v>150</v>
      </c>
      <c r="E3048">
        <v>979.87423238149995</v>
      </c>
      <c r="F3048">
        <v>331</v>
      </c>
      <c r="G3048">
        <v>16</v>
      </c>
      <c r="H3048" t="str">
        <f t="shared" si="47"/>
        <v>2023年</v>
      </c>
    </row>
    <row r="3049" spans="1:8">
      <c r="A3049" t="s">
        <v>91</v>
      </c>
      <c r="B3049" t="s">
        <v>7</v>
      </c>
      <c r="C3049" t="s">
        <v>10</v>
      </c>
      <c r="D3049">
        <v>180</v>
      </c>
      <c r="E3049">
        <v>13</v>
      </c>
      <c r="F3049">
        <v>4</v>
      </c>
      <c r="G3049">
        <v>1</v>
      </c>
      <c r="H3049" t="str">
        <f t="shared" si="47"/>
        <v>2023年</v>
      </c>
    </row>
    <row r="3050" spans="1:8">
      <c r="A3050" t="s">
        <v>92</v>
      </c>
      <c r="B3050" t="s">
        <v>7</v>
      </c>
      <c r="C3050" t="s">
        <v>10</v>
      </c>
      <c r="D3050">
        <v>70</v>
      </c>
      <c r="E3050">
        <v>3200.0791518545002</v>
      </c>
      <c r="F3050">
        <v>1130</v>
      </c>
      <c r="G3050">
        <v>47</v>
      </c>
      <c r="H3050" t="str">
        <f t="shared" si="47"/>
        <v>2023年</v>
      </c>
    </row>
    <row r="3051" spans="1:8">
      <c r="A3051" t="s">
        <v>92</v>
      </c>
      <c r="B3051" t="s">
        <v>7</v>
      </c>
      <c r="C3051" t="s">
        <v>12</v>
      </c>
      <c r="D3051">
        <v>90</v>
      </c>
      <c r="E3051">
        <v>1467.0520451765999</v>
      </c>
      <c r="F3051">
        <v>395</v>
      </c>
      <c r="G3051">
        <v>12</v>
      </c>
      <c r="H3051" t="str">
        <f t="shared" si="47"/>
        <v>2023年</v>
      </c>
    </row>
    <row r="3052" spans="1:8">
      <c r="A3052" t="s">
        <v>92</v>
      </c>
      <c r="B3052" t="s">
        <v>13</v>
      </c>
      <c r="C3052" t="s">
        <v>10</v>
      </c>
      <c r="D3052">
        <v>110</v>
      </c>
      <c r="E3052">
        <v>3.4761904762000002</v>
      </c>
      <c r="F3052">
        <v>1</v>
      </c>
      <c r="G3052">
        <v>0</v>
      </c>
      <c r="H3052" t="str">
        <f t="shared" si="47"/>
        <v>2023年</v>
      </c>
    </row>
    <row r="3053" spans="1:8">
      <c r="A3053" t="s">
        <v>92</v>
      </c>
      <c r="B3053" t="s">
        <v>7</v>
      </c>
      <c r="C3053" t="s">
        <v>12</v>
      </c>
      <c r="D3053">
        <v>120</v>
      </c>
      <c r="E3053">
        <v>5876.6955528500002</v>
      </c>
      <c r="F3053">
        <v>2251</v>
      </c>
      <c r="G3053">
        <v>135</v>
      </c>
      <c r="H3053" t="str">
        <f t="shared" si="47"/>
        <v>2023年</v>
      </c>
    </row>
    <row r="3054" spans="1:8">
      <c r="A3054" t="s">
        <v>92</v>
      </c>
      <c r="B3054" t="s">
        <v>7</v>
      </c>
      <c r="C3054" t="s">
        <v>12</v>
      </c>
      <c r="D3054">
        <v>130</v>
      </c>
      <c r="E3054">
        <v>4263.7445724687996</v>
      </c>
      <c r="F3054">
        <v>1323</v>
      </c>
      <c r="G3054">
        <v>89</v>
      </c>
      <c r="H3054" t="str">
        <f t="shared" si="47"/>
        <v>2023年</v>
      </c>
    </row>
    <row r="3055" spans="1:8">
      <c r="A3055" t="s">
        <v>93</v>
      </c>
      <c r="B3055" t="s">
        <v>7</v>
      </c>
      <c r="C3055" t="s">
        <v>12</v>
      </c>
      <c r="D3055">
        <v>70</v>
      </c>
      <c r="E3055">
        <v>598.94117647049995</v>
      </c>
      <c r="F3055">
        <v>121</v>
      </c>
      <c r="G3055">
        <v>4</v>
      </c>
      <c r="H3055" t="str">
        <f t="shared" si="47"/>
        <v>2023年</v>
      </c>
    </row>
    <row r="3056" spans="1:8">
      <c r="A3056" t="s">
        <v>93</v>
      </c>
      <c r="B3056" t="s">
        <v>7</v>
      </c>
      <c r="C3056" t="s">
        <v>12</v>
      </c>
      <c r="D3056">
        <v>80</v>
      </c>
      <c r="E3056">
        <v>2436.6014377732999</v>
      </c>
      <c r="F3056">
        <v>475</v>
      </c>
      <c r="G3056">
        <v>13</v>
      </c>
      <c r="H3056" t="str">
        <f t="shared" si="47"/>
        <v>2023年</v>
      </c>
    </row>
    <row r="3057" spans="1:8">
      <c r="A3057" t="s">
        <v>93</v>
      </c>
      <c r="B3057" t="s">
        <v>7</v>
      </c>
      <c r="C3057" t="s">
        <v>10</v>
      </c>
      <c r="D3057">
        <v>140</v>
      </c>
      <c r="E3057">
        <v>624.28070175439996</v>
      </c>
      <c r="F3057">
        <v>278</v>
      </c>
      <c r="G3057">
        <v>20</v>
      </c>
      <c r="H3057" t="str">
        <f t="shared" si="47"/>
        <v>2023年</v>
      </c>
    </row>
    <row r="3058" spans="1:8">
      <c r="A3058" t="s">
        <v>93</v>
      </c>
      <c r="B3058" t="s">
        <v>7</v>
      </c>
      <c r="C3058" t="s">
        <v>10</v>
      </c>
      <c r="D3058">
        <v>150</v>
      </c>
      <c r="E3058">
        <v>1571.5044175256</v>
      </c>
      <c r="F3058">
        <v>601</v>
      </c>
      <c r="G3058">
        <v>82</v>
      </c>
      <c r="H3058" t="str">
        <f t="shared" si="47"/>
        <v>2023年</v>
      </c>
    </row>
    <row r="3059" spans="1:8">
      <c r="A3059" t="s">
        <v>94</v>
      </c>
      <c r="B3059" t="s">
        <v>7</v>
      </c>
      <c r="C3059" t="s">
        <v>10</v>
      </c>
      <c r="D3059">
        <v>70</v>
      </c>
      <c r="E3059">
        <v>1644.4160940879999</v>
      </c>
      <c r="F3059">
        <v>546</v>
      </c>
      <c r="G3059">
        <v>21</v>
      </c>
      <c r="H3059" t="str">
        <f t="shared" si="47"/>
        <v>2023年</v>
      </c>
    </row>
    <row r="3060" spans="1:8">
      <c r="A3060" t="s">
        <v>94</v>
      </c>
      <c r="B3060" t="s">
        <v>7</v>
      </c>
      <c r="C3060" t="s">
        <v>10</v>
      </c>
      <c r="D3060">
        <v>120</v>
      </c>
      <c r="E3060">
        <v>5589.9796753193004</v>
      </c>
      <c r="F3060">
        <v>2398</v>
      </c>
      <c r="G3060">
        <v>143</v>
      </c>
      <c r="H3060" t="str">
        <f t="shared" si="47"/>
        <v>2023年</v>
      </c>
    </row>
    <row r="3061" spans="1:8">
      <c r="A3061" t="s">
        <v>94</v>
      </c>
      <c r="B3061" t="s">
        <v>7</v>
      </c>
      <c r="C3061" t="s">
        <v>12</v>
      </c>
      <c r="D3061">
        <v>120</v>
      </c>
      <c r="E3061">
        <v>3773.0203246808001</v>
      </c>
      <c r="F3061">
        <v>1503</v>
      </c>
      <c r="G3061">
        <v>110</v>
      </c>
      <c r="H3061" t="str">
        <f t="shared" si="47"/>
        <v>2023年</v>
      </c>
    </row>
    <row r="3062" spans="1:8">
      <c r="A3062" t="s">
        <v>94</v>
      </c>
      <c r="B3062" t="s">
        <v>7</v>
      </c>
      <c r="C3062" t="s">
        <v>10</v>
      </c>
      <c r="D3062">
        <v>150</v>
      </c>
      <c r="E3062">
        <v>1119.5874883289</v>
      </c>
      <c r="F3062">
        <v>454</v>
      </c>
      <c r="G3062">
        <v>60</v>
      </c>
      <c r="H3062" t="str">
        <f t="shared" si="47"/>
        <v>2023年</v>
      </c>
    </row>
    <row r="3063" spans="1:8">
      <c r="A3063" t="s">
        <v>94</v>
      </c>
      <c r="B3063" t="s">
        <v>7</v>
      </c>
      <c r="C3063" t="s">
        <v>12</v>
      </c>
      <c r="D3063">
        <v>150</v>
      </c>
      <c r="E3063">
        <v>732.41251167140001</v>
      </c>
      <c r="F3063">
        <v>281</v>
      </c>
      <c r="G3063">
        <v>41</v>
      </c>
      <c r="H3063" t="str">
        <f t="shared" si="47"/>
        <v>2023年</v>
      </c>
    </row>
    <row r="3064" spans="1:8">
      <c r="A3064" t="s">
        <v>95</v>
      </c>
      <c r="B3064" t="s">
        <v>7</v>
      </c>
      <c r="C3064" t="s">
        <v>10</v>
      </c>
      <c r="D3064">
        <v>70</v>
      </c>
      <c r="E3064">
        <v>1827.8794372294999</v>
      </c>
      <c r="F3064">
        <v>455</v>
      </c>
      <c r="G3064">
        <v>21</v>
      </c>
      <c r="H3064" t="str">
        <f t="shared" si="47"/>
        <v>2023年</v>
      </c>
    </row>
    <row r="3065" spans="1:8">
      <c r="A3065" t="s">
        <v>95</v>
      </c>
      <c r="B3065" t="s">
        <v>7</v>
      </c>
      <c r="C3065" t="s">
        <v>10</v>
      </c>
      <c r="D3065">
        <v>90</v>
      </c>
      <c r="E3065">
        <v>4478.8648397935003</v>
      </c>
      <c r="F3065">
        <v>1742</v>
      </c>
      <c r="G3065">
        <v>119</v>
      </c>
      <c r="H3065" t="str">
        <f t="shared" si="47"/>
        <v>2023年</v>
      </c>
    </row>
    <row r="3066" spans="1:8">
      <c r="A3066" t="s">
        <v>95</v>
      </c>
      <c r="B3066" t="s">
        <v>7</v>
      </c>
      <c r="C3066" t="s">
        <v>10</v>
      </c>
      <c r="D3066">
        <v>100</v>
      </c>
      <c r="E3066">
        <v>2854.6925617430002</v>
      </c>
      <c r="F3066">
        <v>932</v>
      </c>
      <c r="G3066">
        <v>43</v>
      </c>
      <c r="H3066" t="str">
        <f t="shared" si="47"/>
        <v>2023年</v>
      </c>
    </row>
    <row r="3067" spans="1:8">
      <c r="A3067" t="s">
        <v>95</v>
      </c>
      <c r="B3067" t="s">
        <v>7</v>
      </c>
      <c r="C3067" t="s">
        <v>10</v>
      </c>
      <c r="D3067">
        <v>150</v>
      </c>
      <c r="E3067">
        <v>4369.1352453483996</v>
      </c>
      <c r="F3067">
        <v>2153</v>
      </c>
      <c r="G3067">
        <v>245</v>
      </c>
      <c r="H3067" t="str">
        <f t="shared" si="47"/>
        <v>2023年</v>
      </c>
    </row>
    <row r="3068" spans="1:8">
      <c r="A3068" t="s">
        <v>96</v>
      </c>
      <c r="B3068" t="s">
        <v>7</v>
      </c>
      <c r="C3068" t="s">
        <v>10</v>
      </c>
      <c r="E3068">
        <v>2196.6685483351998</v>
      </c>
      <c r="F3068">
        <v>847</v>
      </c>
      <c r="G3068">
        <v>50</v>
      </c>
      <c r="H3068" t="str">
        <f t="shared" si="47"/>
        <v>2023年</v>
      </c>
    </row>
    <row r="3069" spans="1:8">
      <c r="A3069" t="s">
        <v>96</v>
      </c>
      <c r="B3069" t="s">
        <v>7</v>
      </c>
      <c r="C3069" t="s">
        <v>12</v>
      </c>
      <c r="D3069">
        <v>50</v>
      </c>
      <c r="E3069">
        <v>485.19448766850002</v>
      </c>
      <c r="F3069">
        <v>122</v>
      </c>
      <c r="G3069">
        <v>2</v>
      </c>
      <c r="H3069" t="str">
        <f t="shared" si="47"/>
        <v>2023年</v>
      </c>
    </row>
    <row r="3070" spans="1:8">
      <c r="A3070" t="s">
        <v>96</v>
      </c>
      <c r="B3070" t="s">
        <v>7</v>
      </c>
      <c r="C3070" t="s">
        <v>10</v>
      </c>
      <c r="D3070">
        <v>60</v>
      </c>
      <c r="E3070">
        <v>123</v>
      </c>
      <c r="F3070">
        <v>19</v>
      </c>
      <c r="G3070">
        <v>0</v>
      </c>
      <c r="H3070" t="str">
        <f t="shared" si="47"/>
        <v>2023年</v>
      </c>
    </row>
    <row r="3071" spans="1:8">
      <c r="A3071" t="s">
        <v>97</v>
      </c>
      <c r="B3071" t="s">
        <v>7</v>
      </c>
      <c r="C3071" t="s">
        <v>12</v>
      </c>
      <c r="E3071">
        <v>4591.2085866960997</v>
      </c>
      <c r="F3071">
        <v>1313</v>
      </c>
      <c r="G3071">
        <v>70</v>
      </c>
      <c r="H3071" t="str">
        <f t="shared" si="47"/>
        <v>2023年</v>
      </c>
    </row>
    <row r="3072" spans="1:8">
      <c r="A3072" t="s">
        <v>97</v>
      </c>
      <c r="B3072" t="s">
        <v>7</v>
      </c>
      <c r="C3072" t="s">
        <v>12</v>
      </c>
      <c r="D3072">
        <v>80</v>
      </c>
      <c r="E3072">
        <v>932.145081258</v>
      </c>
      <c r="F3072">
        <v>315</v>
      </c>
      <c r="G3072">
        <v>9</v>
      </c>
      <c r="H3072" t="str">
        <f t="shared" si="47"/>
        <v>2023年</v>
      </c>
    </row>
    <row r="3073" spans="1:8">
      <c r="A3073" t="s">
        <v>97</v>
      </c>
      <c r="B3073" t="s">
        <v>7</v>
      </c>
      <c r="C3073" t="s">
        <v>10</v>
      </c>
      <c r="D3073">
        <v>100</v>
      </c>
      <c r="E3073">
        <v>4722.3967058193002</v>
      </c>
      <c r="F3073">
        <v>2037</v>
      </c>
      <c r="G3073">
        <v>128</v>
      </c>
      <c r="H3073" t="str">
        <f t="shared" si="47"/>
        <v>2023年</v>
      </c>
    </row>
    <row r="3074" spans="1:8">
      <c r="A3074" t="s">
        <v>97</v>
      </c>
      <c r="B3074" t="s">
        <v>7</v>
      </c>
      <c r="C3074" t="s">
        <v>12</v>
      </c>
      <c r="D3074">
        <v>120</v>
      </c>
      <c r="E3074">
        <v>957.482019186</v>
      </c>
      <c r="F3074">
        <v>354</v>
      </c>
      <c r="G3074">
        <v>28</v>
      </c>
      <c r="H3074" t="str">
        <f t="shared" si="47"/>
        <v>2023年</v>
      </c>
    </row>
    <row r="3075" spans="1:8">
      <c r="A3075" t="s">
        <v>97</v>
      </c>
      <c r="B3075" t="s">
        <v>7</v>
      </c>
      <c r="C3075" t="s">
        <v>10</v>
      </c>
      <c r="D3075">
        <v>130</v>
      </c>
      <c r="E3075">
        <v>2273.8597357028998</v>
      </c>
      <c r="F3075">
        <v>960</v>
      </c>
      <c r="G3075">
        <v>82</v>
      </c>
      <c r="H3075" t="str">
        <f t="shared" ref="H3075:H3138" si="48">LEFT(A3075,5)</f>
        <v>2023年</v>
      </c>
    </row>
    <row r="3076" spans="1:8">
      <c r="A3076" t="s">
        <v>97</v>
      </c>
      <c r="B3076" t="s">
        <v>7</v>
      </c>
      <c r="C3076" t="s">
        <v>12</v>
      </c>
      <c r="D3076">
        <v>140</v>
      </c>
      <c r="E3076">
        <v>13151.257534656401</v>
      </c>
      <c r="F3076">
        <v>4822</v>
      </c>
      <c r="G3076">
        <v>266</v>
      </c>
      <c r="H3076" t="str">
        <f t="shared" si="48"/>
        <v>2023年</v>
      </c>
    </row>
    <row r="3077" spans="1:8">
      <c r="A3077" t="s">
        <v>98</v>
      </c>
      <c r="B3077" t="s">
        <v>7</v>
      </c>
      <c r="C3077" t="s">
        <v>10</v>
      </c>
      <c r="E3077">
        <v>2611.9311297608001</v>
      </c>
      <c r="F3077">
        <v>1232</v>
      </c>
      <c r="G3077">
        <v>127</v>
      </c>
      <c r="H3077" t="str">
        <f t="shared" si="48"/>
        <v>2023年</v>
      </c>
    </row>
    <row r="3078" spans="1:8">
      <c r="A3078" t="s">
        <v>98</v>
      </c>
      <c r="B3078" t="s">
        <v>7</v>
      </c>
      <c r="C3078" t="s">
        <v>12</v>
      </c>
      <c r="D3078">
        <v>60</v>
      </c>
      <c r="E3078">
        <v>3</v>
      </c>
      <c r="F3078">
        <v>1</v>
      </c>
      <c r="G3078">
        <v>0</v>
      </c>
      <c r="H3078" t="str">
        <f t="shared" si="48"/>
        <v>2023年</v>
      </c>
    </row>
    <row r="3079" spans="1:8">
      <c r="A3079" t="s">
        <v>98</v>
      </c>
      <c r="B3079" t="s">
        <v>7</v>
      </c>
      <c r="C3079" t="s">
        <v>12</v>
      </c>
      <c r="D3079">
        <v>80</v>
      </c>
      <c r="E3079">
        <v>1527.3370405180999</v>
      </c>
      <c r="F3079">
        <v>278</v>
      </c>
      <c r="G3079">
        <v>9</v>
      </c>
      <c r="H3079" t="str">
        <f t="shared" si="48"/>
        <v>2023年</v>
      </c>
    </row>
    <row r="3080" spans="1:8">
      <c r="A3080" t="s">
        <v>98</v>
      </c>
      <c r="B3080" t="s">
        <v>7</v>
      </c>
      <c r="C3080" t="s">
        <v>10</v>
      </c>
      <c r="D3080">
        <v>100</v>
      </c>
      <c r="E3080">
        <v>6652.5372204517998</v>
      </c>
      <c r="F3080">
        <v>2410</v>
      </c>
      <c r="G3080">
        <v>144</v>
      </c>
      <c r="H3080" t="str">
        <f t="shared" si="48"/>
        <v>2023年</v>
      </c>
    </row>
    <row r="3081" spans="1:8">
      <c r="A3081" t="s">
        <v>98</v>
      </c>
      <c r="B3081" t="s">
        <v>7</v>
      </c>
      <c r="C3081" t="s">
        <v>12</v>
      </c>
      <c r="D3081">
        <v>130</v>
      </c>
      <c r="E3081">
        <v>2924.7648609251</v>
      </c>
      <c r="F3081">
        <v>1088</v>
      </c>
      <c r="G3081">
        <v>83</v>
      </c>
      <c r="H3081" t="str">
        <f t="shared" si="48"/>
        <v>2023年</v>
      </c>
    </row>
    <row r="3082" spans="1:8">
      <c r="A3082" t="s">
        <v>99</v>
      </c>
      <c r="B3082" t="s">
        <v>7</v>
      </c>
      <c r="C3082" t="s">
        <v>10</v>
      </c>
      <c r="E3082">
        <v>1443.6747981705</v>
      </c>
      <c r="F3082">
        <v>663</v>
      </c>
      <c r="G3082">
        <v>55</v>
      </c>
      <c r="H3082" t="str">
        <f t="shared" si="48"/>
        <v>2023年</v>
      </c>
    </row>
    <row r="3083" spans="1:8">
      <c r="A3083" t="s">
        <v>99</v>
      </c>
      <c r="B3083" t="s">
        <v>7</v>
      </c>
      <c r="C3083" t="s">
        <v>10</v>
      </c>
      <c r="D3083">
        <v>80</v>
      </c>
      <c r="E3083">
        <v>1892.9277191848</v>
      </c>
      <c r="F3083">
        <v>592</v>
      </c>
      <c r="G3083">
        <v>25</v>
      </c>
      <c r="H3083" t="str">
        <f t="shared" si="48"/>
        <v>2023年</v>
      </c>
    </row>
    <row r="3084" spans="1:8">
      <c r="A3084" t="s">
        <v>99</v>
      </c>
      <c r="B3084" t="s">
        <v>7</v>
      </c>
      <c r="C3084" t="s">
        <v>10</v>
      </c>
      <c r="D3084">
        <v>90</v>
      </c>
      <c r="E3084">
        <v>1094.8745902937001</v>
      </c>
      <c r="F3084">
        <v>458</v>
      </c>
      <c r="G3084">
        <v>28</v>
      </c>
      <c r="H3084" t="str">
        <f t="shared" si="48"/>
        <v>2023年</v>
      </c>
    </row>
    <row r="3085" spans="1:8">
      <c r="A3085" t="s">
        <v>99</v>
      </c>
      <c r="B3085" t="s">
        <v>7</v>
      </c>
      <c r="C3085" t="s">
        <v>12</v>
      </c>
      <c r="D3085">
        <v>140</v>
      </c>
      <c r="E3085">
        <v>1321.3695524029999</v>
      </c>
      <c r="F3085">
        <v>590</v>
      </c>
      <c r="G3085">
        <v>70</v>
      </c>
      <c r="H3085" t="str">
        <f t="shared" si="48"/>
        <v>2023年</v>
      </c>
    </row>
    <row r="3086" spans="1:8">
      <c r="A3086" t="s">
        <v>101</v>
      </c>
      <c r="B3086" t="s">
        <v>7</v>
      </c>
      <c r="C3086" t="s">
        <v>10</v>
      </c>
      <c r="D3086">
        <v>70</v>
      </c>
      <c r="E3086">
        <v>117.36363636359999</v>
      </c>
      <c r="F3086">
        <v>38</v>
      </c>
      <c r="G3086">
        <v>1</v>
      </c>
      <c r="H3086" t="str">
        <f t="shared" si="48"/>
        <v>2023年</v>
      </c>
    </row>
    <row r="3087" spans="1:8">
      <c r="A3087" t="s">
        <v>101</v>
      </c>
      <c r="B3087" t="s">
        <v>7</v>
      </c>
      <c r="C3087" t="s">
        <v>12</v>
      </c>
      <c r="D3087">
        <v>80</v>
      </c>
      <c r="E3087">
        <v>2944.4786112982001</v>
      </c>
      <c r="F3087">
        <v>987</v>
      </c>
      <c r="G3087">
        <v>43</v>
      </c>
      <c r="H3087" t="str">
        <f t="shared" si="48"/>
        <v>2023年</v>
      </c>
    </row>
    <row r="3088" spans="1:8">
      <c r="A3088" t="s">
        <v>101</v>
      </c>
      <c r="B3088" t="s">
        <v>7</v>
      </c>
      <c r="C3088" t="s">
        <v>12</v>
      </c>
      <c r="D3088">
        <v>90</v>
      </c>
      <c r="E3088">
        <v>723.68823455710003</v>
      </c>
      <c r="F3088">
        <v>208</v>
      </c>
      <c r="G3088">
        <v>12</v>
      </c>
      <c r="H3088" t="str">
        <f t="shared" si="48"/>
        <v>2023年</v>
      </c>
    </row>
    <row r="3089" spans="1:8">
      <c r="A3089" t="s">
        <v>101</v>
      </c>
      <c r="B3089" t="s">
        <v>13</v>
      </c>
      <c r="C3089" t="s">
        <v>8</v>
      </c>
      <c r="D3089">
        <v>110</v>
      </c>
      <c r="E3089">
        <v>2.4166666666999999</v>
      </c>
      <c r="F3089">
        <v>1</v>
      </c>
      <c r="G3089">
        <v>0</v>
      </c>
      <c r="H3089" t="str">
        <f t="shared" si="48"/>
        <v>2023年</v>
      </c>
    </row>
    <row r="3090" spans="1:8">
      <c r="A3090" t="s">
        <v>101</v>
      </c>
      <c r="B3090" t="s">
        <v>7</v>
      </c>
      <c r="C3090" t="s">
        <v>10</v>
      </c>
      <c r="D3090">
        <v>130</v>
      </c>
      <c r="E3090">
        <v>5469.6436148695002</v>
      </c>
      <c r="F3090">
        <v>2563</v>
      </c>
      <c r="G3090">
        <v>154</v>
      </c>
      <c r="H3090" t="str">
        <f t="shared" si="48"/>
        <v>2023年</v>
      </c>
    </row>
    <row r="3091" spans="1:8">
      <c r="A3091" t="s">
        <v>101</v>
      </c>
      <c r="B3091" t="s">
        <v>7</v>
      </c>
      <c r="C3091" t="s">
        <v>8</v>
      </c>
      <c r="D3091">
        <v>140</v>
      </c>
      <c r="E3091">
        <v>777.33333333329995</v>
      </c>
      <c r="F3091">
        <v>136</v>
      </c>
      <c r="G3091">
        <v>10</v>
      </c>
      <c r="H3091" t="str">
        <f t="shared" si="48"/>
        <v>2023年</v>
      </c>
    </row>
    <row r="3092" spans="1:8">
      <c r="A3092" t="s">
        <v>102</v>
      </c>
      <c r="B3092" t="s">
        <v>7</v>
      </c>
      <c r="C3092" t="s">
        <v>12</v>
      </c>
      <c r="E3092">
        <v>1014.5148977286</v>
      </c>
      <c r="F3092">
        <v>311</v>
      </c>
      <c r="G3092">
        <v>25</v>
      </c>
      <c r="H3092" t="str">
        <f t="shared" si="48"/>
        <v>2023年</v>
      </c>
    </row>
    <row r="3093" spans="1:8">
      <c r="A3093" t="s">
        <v>102</v>
      </c>
      <c r="B3093" t="s">
        <v>7</v>
      </c>
      <c r="C3093" t="s">
        <v>10</v>
      </c>
      <c r="D3093">
        <v>90</v>
      </c>
      <c r="E3093">
        <v>2318.6966885139</v>
      </c>
      <c r="F3093">
        <v>886</v>
      </c>
      <c r="G3093">
        <v>37</v>
      </c>
      <c r="H3093" t="str">
        <f t="shared" si="48"/>
        <v>2023年</v>
      </c>
    </row>
    <row r="3094" spans="1:8">
      <c r="A3094" t="s">
        <v>102</v>
      </c>
      <c r="B3094" t="s">
        <v>7</v>
      </c>
      <c r="C3094" t="s">
        <v>10</v>
      </c>
      <c r="D3094">
        <v>180</v>
      </c>
      <c r="E3094">
        <v>85.000000000100002</v>
      </c>
      <c r="F3094">
        <v>47</v>
      </c>
      <c r="G3094">
        <v>5</v>
      </c>
      <c r="H3094" t="str">
        <f t="shared" si="48"/>
        <v>2023年</v>
      </c>
    </row>
    <row r="3095" spans="1:8">
      <c r="A3095" t="s">
        <v>103</v>
      </c>
      <c r="B3095" t="s">
        <v>7</v>
      </c>
      <c r="C3095" t="s">
        <v>12</v>
      </c>
      <c r="D3095">
        <v>90</v>
      </c>
      <c r="E3095">
        <v>4127.2958333721999</v>
      </c>
      <c r="F3095">
        <v>1345</v>
      </c>
      <c r="G3095">
        <v>44</v>
      </c>
      <c r="H3095" t="str">
        <f t="shared" si="48"/>
        <v>2023年</v>
      </c>
    </row>
    <row r="3096" spans="1:8">
      <c r="A3096" t="s">
        <v>103</v>
      </c>
      <c r="B3096" t="s">
        <v>7</v>
      </c>
      <c r="C3096" t="s">
        <v>12</v>
      </c>
      <c r="D3096">
        <v>110</v>
      </c>
      <c r="E3096">
        <v>2097.7869264827</v>
      </c>
      <c r="F3096">
        <v>678</v>
      </c>
      <c r="G3096">
        <v>33</v>
      </c>
      <c r="H3096" t="str">
        <f t="shared" si="48"/>
        <v>2023年</v>
      </c>
    </row>
    <row r="3097" spans="1:8">
      <c r="A3097" t="s">
        <v>103</v>
      </c>
      <c r="B3097" t="s">
        <v>7</v>
      </c>
      <c r="C3097" t="s">
        <v>10</v>
      </c>
      <c r="D3097">
        <v>120</v>
      </c>
      <c r="E3097">
        <v>1785.8675575861</v>
      </c>
      <c r="F3097">
        <v>682</v>
      </c>
      <c r="G3097">
        <v>33</v>
      </c>
      <c r="H3097" t="str">
        <f t="shared" si="48"/>
        <v>2023年</v>
      </c>
    </row>
    <row r="3098" spans="1:8">
      <c r="A3098" t="s">
        <v>104</v>
      </c>
      <c r="B3098" t="s">
        <v>7</v>
      </c>
      <c r="C3098" t="s">
        <v>10</v>
      </c>
      <c r="D3098">
        <v>70</v>
      </c>
      <c r="E3098">
        <v>663.03574660640004</v>
      </c>
      <c r="F3098">
        <v>252</v>
      </c>
      <c r="G3098">
        <v>11</v>
      </c>
      <c r="H3098" t="str">
        <f t="shared" si="48"/>
        <v>2024年</v>
      </c>
    </row>
    <row r="3099" spans="1:8">
      <c r="A3099" t="s">
        <v>104</v>
      </c>
      <c r="B3099" t="s">
        <v>7</v>
      </c>
      <c r="C3099" t="s">
        <v>12</v>
      </c>
      <c r="D3099">
        <v>90</v>
      </c>
      <c r="E3099">
        <v>629.09936781650003</v>
      </c>
      <c r="F3099">
        <v>184</v>
      </c>
      <c r="G3099">
        <v>6</v>
      </c>
      <c r="H3099" t="str">
        <f t="shared" si="48"/>
        <v>2024年</v>
      </c>
    </row>
    <row r="3100" spans="1:8">
      <c r="A3100" t="s">
        <v>104</v>
      </c>
      <c r="B3100" t="s">
        <v>7</v>
      </c>
      <c r="C3100" t="s">
        <v>12</v>
      </c>
      <c r="D3100">
        <v>120</v>
      </c>
      <c r="E3100">
        <v>1625.9353963066001</v>
      </c>
      <c r="F3100">
        <v>694</v>
      </c>
      <c r="G3100">
        <v>38</v>
      </c>
      <c r="H3100" t="str">
        <f t="shared" si="48"/>
        <v>2024年</v>
      </c>
    </row>
    <row r="3101" spans="1:8">
      <c r="A3101" t="s">
        <v>104</v>
      </c>
      <c r="B3101" t="s">
        <v>7</v>
      </c>
      <c r="C3101" t="s">
        <v>10</v>
      </c>
      <c r="D3101">
        <v>140</v>
      </c>
      <c r="E3101">
        <v>3141.1790897815999</v>
      </c>
      <c r="F3101">
        <v>1337</v>
      </c>
      <c r="G3101">
        <v>92</v>
      </c>
      <c r="H3101" t="str">
        <f t="shared" si="48"/>
        <v>2024年</v>
      </c>
    </row>
    <row r="3102" spans="1:8">
      <c r="A3102" t="s">
        <v>104</v>
      </c>
      <c r="B3102" t="s">
        <v>7</v>
      </c>
      <c r="C3102" t="s">
        <v>12</v>
      </c>
      <c r="D3102">
        <v>140</v>
      </c>
      <c r="E3102">
        <v>1772.8209102184001</v>
      </c>
      <c r="F3102">
        <v>597</v>
      </c>
      <c r="G3102">
        <v>39</v>
      </c>
      <c r="H3102" t="str">
        <f t="shared" si="48"/>
        <v>2024年</v>
      </c>
    </row>
    <row r="3103" spans="1:8">
      <c r="A3103" t="s">
        <v>104</v>
      </c>
      <c r="B3103" t="s">
        <v>7</v>
      </c>
      <c r="C3103" t="s">
        <v>12</v>
      </c>
      <c r="D3103">
        <v>150</v>
      </c>
      <c r="E3103">
        <v>1392.5394207607001</v>
      </c>
      <c r="F3103">
        <v>556</v>
      </c>
      <c r="G3103">
        <v>27</v>
      </c>
      <c r="H3103" t="str">
        <f t="shared" si="48"/>
        <v>2024年</v>
      </c>
    </row>
    <row r="3104" spans="1:8">
      <c r="A3104" t="s">
        <v>104</v>
      </c>
      <c r="B3104" t="s">
        <v>7</v>
      </c>
      <c r="C3104" t="s">
        <v>10</v>
      </c>
      <c r="D3104">
        <v>170</v>
      </c>
      <c r="E3104">
        <v>316.22058823539999</v>
      </c>
      <c r="F3104">
        <v>158</v>
      </c>
      <c r="G3104">
        <v>20</v>
      </c>
      <c r="H3104" t="str">
        <f t="shared" si="48"/>
        <v>2024年</v>
      </c>
    </row>
    <row r="3105" spans="1:8">
      <c r="A3105" t="s">
        <v>105</v>
      </c>
      <c r="B3105" t="s">
        <v>7</v>
      </c>
      <c r="C3105" t="s">
        <v>10</v>
      </c>
      <c r="E3105">
        <v>942.88778082169995</v>
      </c>
      <c r="F3105">
        <v>356</v>
      </c>
      <c r="G3105">
        <v>15</v>
      </c>
      <c r="H3105" t="str">
        <f t="shared" si="48"/>
        <v>2024年</v>
      </c>
    </row>
    <row r="3106" spans="1:8">
      <c r="A3106" t="s">
        <v>105</v>
      </c>
      <c r="B3106" t="s">
        <v>7</v>
      </c>
      <c r="C3106" t="s">
        <v>10</v>
      </c>
      <c r="D3106">
        <v>60</v>
      </c>
      <c r="E3106">
        <v>35</v>
      </c>
      <c r="F3106">
        <v>11</v>
      </c>
      <c r="G3106">
        <v>0</v>
      </c>
      <c r="H3106" t="str">
        <f t="shared" si="48"/>
        <v>2024年</v>
      </c>
    </row>
    <row r="3107" spans="1:8">
      <c r="A3107" t="s">
        <v>105</v>
      </c>
      <c r="B3107" t="s">
        <v>7</v>
      </c>
      <c r="C3107" t="s">
        <v>12</v>
      </c>
      <c r="D3107">
        <v>60</v>
      </c>
      <c r="E3107">
        <v>25</v>
      </c>
      <c r="F3107">
        <v>6</v>
      </c>
      <c r="G3107">
        <v>0</v>
      </c>
      <c r="H3107" t="str">
        <f t="shared" si="48"/>
        <v>2024年</v>
      </c>
    </row>
    <row r="3108" spans="1:8">
      <c r="A3108" t="s">
        <v>105</v>
      </c>
      <c r="B3108" t="s">
        <v>7</v>
      </c>
      <c r="C3108" t="s">
        <v>10</v>
      </c>
      <c r="D3108">
        <v>90</v>
      </c>
      <c r="E3108">
        <v>1229.5930658934999</v>
      </c>
      <c r="F3108">
        <v>645</v>
      </c>
      <c r="G3108">
        <v>42</v>
      </c>
      <c r="H3108" t="str">
        <f t="shared" si="48"/>
        <v>2024年</v>
      </c>
    </row>
    <row r="3109" spans="1:8">
      <c r="A3109" t="s">
        <v>105</v>
      </c>
      <c r="B3109" t="s">
        <v>7</v>
      </c>
      <c r="C3109" t="s">
        <v>12</v>
      </c>
      <c r="D3109">
        <v>120</v>
      </c>
      <c r="E3109">
        <v>663.87223198430002</v>
      </c>
      <c r="F3109">
        <v>252</v>
      </c>
      <c r="G3109">
        <v>15</v>
      </c>
      <c r="H3109" t="str">
        <f t="shared" si="48"/>
        <v>2024年</v>
      </c>
    </row>
    <row r="3110" spans="1:8">
      <c r="A3110" t="s">
        <v>106</v>
      </c>
      <c r="B3110" t="s">
        <v>7</v>
      </c>
      <c r="C3110" t="s">
        <v>10</v>
      </c>
      <c r="D3110">
        <v>80</v>
      </c>
      <c r="E3110">
        <v>4949.1360971847998</v>
      </c>
      <c r="F3110">
        <v>1949</v>
      </c>
      <c r="G3110">
        <v>62</v>
      </c>
      <c r="H3110" t="str">
        <f t="shared" si="48"/>
        <v>2024年</v>
      </c>
    </row>
    <row r="3111" spans="1:8">
      <c r="A3111" t="s">
        <v>107</v>
      </c>
      <c r="B3111" t="s">
        <v>7</v>
      </c>
      <c r="C3111" t="s">
        <v>10</v>
      </c>
      <c r="D3111">
        <v>130</v>
      </c>
      <c r="E3111">
        <v>4.625</v>
      </c>
      <c r="F3111">
        <v>4</v>
      </c>
      <c r="G3111">
        <v>0</v>
      </c>
      <c r="H3111" t="str">
        <f t="shared" si="48"/>
        <v>2024年</v>
      </c>
    </row>
    <row r="3112" spans="1:8">
      <c r="A3112" t="s">
        <v>108</v>
      </c>
      <c r="B3112" t="s">
        <v>7</v>
      </c>
      <c r="C3112" t="s">
        <v>12</v>
      </c>
      <c r="D3112">
        <v>70</v>
      </c>
      <c r="E3112">
        <v>1956.1135404822001</v>
      </c>
      <c r="F3112">
        <v>772</v>
      </c>
      <c r="G3112">
        <v>26</v>
      </c>
      <c r="H3112" t="str">
        <f t="shared" si="48"/>
        <v>2024年</v>
      </c>
    </row>
    <row r="3113" spans="1:8">
      <c r="A3113" t="s">
        <v>108</v>
      </c>
      <c r="B3113" t="s">
        <v>7</v>
      </c>
      <c r="C3113" t="s">
        <v>12</v>
      </c>
      <c r="D3113">
        <v>130</v>
      </c>
      <c r="E3113">
        <v>101.6666666667</v>
      </c>
      <c r="F3113">
        <v>38</v>
      </c>
      <c r="G3113">
        <v>4</v>
      </c>
      <c r="H3113" t="str">
        <f t="shared" si="48"/>
        <v>2024年</v>
      </c>
    </row>
    <row r="3114" spans="1:8">
      <c r="A3114" t="s">
        <v>109</v>
      </c>
      <c r="B3114" t="s">
        <v>7</v>
      </c>
      <c r="C3114" t="s">
        <v>10</v>
      </c>
      <c r="D3114">
        <v>80</v>
      </c>
      <c r="E3114">
        <v>678.91666666670005</v>
      </c>
      <c r="F3114">
        <v>123</v>
      </c>
      <c r="G3114">
        <v>7</v>
      </c>
      <c r="H3114" t="str">
        <f t="shared" si="48"/>
        <v>2024年</v>
      </c>
    </row>
    <row r="3115" spans="1:8">
      <c r="A3115" t="s">
        <v>109</v>
      </c>
      <c r="B3115" t="s">
        <v>7</v>
      </c>
      <c r="C3115" t="s">
        <v>12</v>
      </c>
      <c r="D3115">
        <v>100</v>
      </c>
      <c r="E3115">
        <v>1484.4468253968</v>
      </c>
      <c r="F3115">
        <v>297</v>
      </c>
      <c r="G3115">
        <v>11</v>
      </c>
      <c r="H3115" t="str">
        <f t="shared" si="48"/>
        <v>2024年</v>
      </c>
    </row>
    <row r="3116" spans="1:8">
      <c r="A3116" t="s">
        <v>110</v>
      </c>
      <c r="B3116" t="s">
        <v>7</v>
      </c>
      <c r="C3116" t="s">
        <v>12</v>
      </c>
      <c r="D3116">
        <v>100</v>
      </c>
      <c r="E3116">
        <v>1138.4868464869</v>
      </c>
      <c r="F3116">
        <v>203</v>
      </c>
      <c r="G3116">
        <v>2</v>
      </c>
      <c r="H3116" t="str">
        <f t="shared" si="48"/>
        <v>2024年</v>
      </c>
    </row>
    <row r="3117" spans="1:8">
      <c r="A3117" t="s">
        <v>110</v>
      </c>
      <c r="B3117" t="s">
        <v>7</v>
      </c>
      <c r="C3117" t="s">
        <v>12</v>
      </c>
      <c r="D3117">
        <v>130</v>
      </c>
      <c r="E3117">
        <v>1079.1142191143001</v>
      </c>
      <c r="F3117">
        <v>361</v>
      </c>
      <c r="G3117">
        <v>25</v>
      </c>
      <c r="H3117" t="str">
        <f t="shared" si="48"/>
        <v>2024年</v>
      </c>
    </row>
    <row r="3118" spans="1:8">
      <c r="A3118" t="s">
        <v>111</v>
      </c>
      <c r="B3118" t="s">
        <v>7</v>
      </c>
      <c r="C3118" t="s">
        <v>10</v>
      </c>
      <c r="D3118">
        <v>80</v>
      </c>
      <c r="E3118">
        <v>32</v>
      </c>
      <c r="F3118">
        <v>8</v>
      </c>
      <c r="G3118">
        <v>1</v>
      </c>
      <c r="H3118" t="str">
        <f t="shared" si="48"/>
        <v>2024年</v>
      </c>
    </row>
    <row r="3119" spans="1:8">
      <c r="A3119" t="s">
        <v>112</v>
      </c>
      <c r="B3119" t="s">
        <v>7</v>
      </c>
      <c r="C3119" t="s">
        <v>12</v>
      </c>
      <c r="D3119">
        <v>130</v>
      </c>
      <c r="E3119">
        <v>53</v>
      </c>
      <c r="F3119">
        <v>34</v>
      </c>
      <c r="G3119">
        <v>2</v>
      </c>
      <c r="H3119" t="str">
        <f t="shared" si="48"/>
        <v>2024年</v>
      </c>
    </row>
    <row r="3120" spans="1:8">
      <c r="A3120" t="s">
        <v>112</v>
      </c>
      <c r="B3120" t="s">
        <v>7</v>
      </c>
      <c r="C3120" t="s">
        <v>10</v>
      </c>
      <c r="D3120">
        <v>140</v>
      </c>
      <c r="E3120">
        <v>28</v>
      </c>
      <c r="F3120">
        <v>22</v>
      </c>
      <c r="G3120">
        <v>2</v>
      </c>
      <c r="H3120" t="str">
        <f t="shared" si="48"/>
        <v>2024年</v>
      </c>
    </row>
    <row r="3121" spans="1:8">
      <c r="A3121" t="s">
        <v>113</v>
      </c>
      <c r="B3121" t="s">
        <v>7</v>
      </c>
      <c r="C3121" t="s">
        <v>12</v>
      </c>
      <c r="D3121">
        <v>100</v>
      </c>
      <c r="E3121">
        <v>3778.1895745253</v>
      </c>
      <c r="F3121">
        <v>1678</v>
      </c>
      <c r="G3121">
        <v>129</v>
      </c>
      <c r="H3121" t="str">
        <f t="shared" si="48"/>
        <v>2024年</v>
      </c>
    </row>
    <row r="3122" spans="1:8">
      <c r="A3122" t="s">
        <v>114</v>
      </c>
      <c r="B3122" t="s">
        <v>7</v>
      </c>
      <c r="C3122" t="s">
        <v>10</v>
      </c>
      <c r="D3122">
        <v>90</v>
      </c>
      <c r="E3122">
        <v>1926.1762468878001</v>
      </c>
      <c r="F3122">
        <v>782</v>
      </c>
      <c r="G3122">
        <v>45</v>
      </c>
      <c r="H3122" t="str">
        <f t="shared" si="48"/>
        <v>2024年</v>
      </c>
    </row>
    <row r="3123" spans="1:8">
      <c r="A3123" t="s">
        <v>114</v>
      </c>
      <c r="B3123" t="s">
        <v>7</v>
      </c>
      <c r="C3123" t="s">
        <v>12</v>
      </c>
      <c r="D3123">
        <v>100</v>
      </c>
      <c r="E3123">
        <v>1615.6049522373</v>
      </c>
      <c r="F3123">
        <v>623</v>
      </c>
      <c r="G3123">
        <v>30</v>
      </c>
      <c r="H3123" t="str">
        <f t="shared" si="48"/>
        <v>2024年</v>
      </c>
    </row>
    <row r="3124" spans="1:8">
      <c r="A3124" t="s">
        <v>114</v>
      </c>
      <c r="B3124" t="s">
        <v>7</v>
      </c>
      <c r="C3124" t="s">
        <v>12</v>
      </c>
      <c r="D3124">
        <v>140</v>
      </c>
      <c r="E3124">
        <v>8885.5924300880997</v>
      </c>
      <c r="F3124">
        <v>3066</v>
      </c>
      <c r="G3124">
        <v>168</v>
      </c>
      <c r="H3124" t="str">
        <f t="shared" si="48"/>
        <v>2024年</v>
      </c>
    </row>
    <row r="3125" spans="1:8">
      <c r="A3125" t="s">
        <v>114</v>
      </c>
      <c r="B3125" t="s">
        <v>7</v>
      </c>
      <c r="C3125" t="s">
        <v>12</v>
      </c>
      <c r="D3125">
        <v>150</v>
      </c>
      <c r="E3125">
        <v>874.88160674070002</v>
      </c>
      <c r="F3125">
        <v>472</v>
      </c>
      <c r="G3125">
        <v>44</v>
      </c>
      <c r="H3125" t="str">
        <f t="shared" si="48"/>
        <v>2024年</v>
      </c>
    </row>
    <row r="3126" spans="1:8">
      <c r="A3126" t="s">
        <v>114</v>
      </c>
      <c r="B3126" t="s">
        <v>13</v>
      </c>
      <c r="C3126" t="s">
        <v>8</v>
      </c>
      <c r="D3126">
        <v>150</v>
      </c>
      <c r="E3126">
        <v>1.6551724137999999</v>
      </c>
      <c r="F3126">
        <v>1</v>
      </c>
      <c r="G3126">
        <v>0</v>
      </c>
      <c r="H3126" t="str">
        <f t="shared" si="48"/>
        <v>2024年</v>
      </c>
    </row>
    <row r="3127" spans="1:8">
      <c r="A3127" t="s">
        <v>114</v>
      </c>
      <c r="B3127" t="s">
        <v>7</v>
      </c>
      <c r="C3127" t="s">
        <v>10</v>
      </c>
      <c r="D3127">
        <v>180</v>
      </c>
      <c r="E3127">
        <v>7787.2664591100001</v>
      </c>
      <c r="F3127">
        <v>4369</v>
      </c>
      <c r="G3127">
        <v>419</v>
      </c>
      <c r="H3127" t="str">
        <f t="shared" si="48"/>
        <v>2024年</v>
      </c>
    </row>
    <row r="3128" spans="1:8">
      <c r="A3128" t="s">
        <v>115</v>
      </c>
      <c r="B3128" t="s">
        <v>7</v>
      </c>
      <c r="C3128" t="s">
        <v>12</v>
      </c>
      <c r="E3128">
        <v>395.53896103869999</v>
      </c>
      <c r="F3128">
        <v>141</v>
      </c>
      <c r="G3128">
        <v>13</v>
      </c>
      <c r="H3128" t="str">
        <f t="shared" si="48"/>
        <v>2024年</v>
      </c>
    </row>
    <row r="3129" spans="1:8">
      <c r="A3129" t="s">
        <v>115</v>
      </c>
      <c r="B3129" t="s">
        <v>7</v>
      </c>
      <c r="C3129" t="s">
        <v>12</v>
      </c>
      <c r="D3129">
        <v>70</v>
      </c>
      <c r="E3129">
        <v>150.00000000009999</v>
      </c>
      <c r="F3129">
        <v>35</v>
      </c>
      <c r="G3129">
        <v>0</v>
      </c>
      <c r="H3129" t="str">
        <f t="shared" si="48"/>
        <v>2024年</v>
      </c>
    </row>
    <row r="3130" spans="1:8">
      <c r="A3130" t="s">
        <v>115</v>
      </c>
      <c r="B3130" t="s">
        <v>7</v>
      </c>
      <c r="C3130" t="s">
        <v>12</v>
      </c>
      <c r="D3130">
        <v>80</v>
      </c>
      <c r="E3130">
        <v>436.91194968579998</v>
      </c>
      <c r="F3130">
        <v>142</v>
      </c>
      <c r="G3130">
        <v>6</v>
      </c>
      <c r="H3130" t="str">
        <f t="shared" si="48"/>
        <v>2024年</v>
      </c>
    </row>
    <row r="3131" spans="1:8">
      <c r="A3131" t="s">
        <v>115</v>
      </c>
      <c r="B3131" t="s">
        <v>7</v>
      </c>
      <c r="C3131" t="s">
        <v>10</v>
      </c>
      <c r="D3131">
        <v>150</v>
      </c>
      <c r="E3131">
        <v>1772.3298701302999</v>
      </c>
      <c r="F3131">
        <v>808</v>
      </c>
      <c r="G3131">
        <v>84</v>
      </c>
      <c r="H3131" t="str">
        <f t="shared" si="48"/>
        <v>2024年</v>
      </c>
    </row>
    <row r="3132" spans="1:8">
      <c r="A3132" t="s">
        <v>115</v>
      </c>
      <c r="B3132" t="s">
        <v>7</v>
      </c>
      <c r="C3132" t="s">
        <v>12</v>
      </c>
      <c r="D3132">
        <v>180</v>
      </c>
      <c r="E3132">
        <v>2544.0940150577999</v>
      </c>
      <c r="F3132">
        <v>1036</v>
      </c>
      <c r="G3132">
        <v>89</v>
      </c>
      <c r="H3132" t="str">
        <f t="shared" si="48"/>
        <v>2024年</v>
      </c>
    </row>
    <row r="3133" spans="1:8">
      <c r="A3133" t="s">
        <v>116</v>
      </c>
      <c r="B3133" t="s">
        <v>7</v>
      </c>
      <c r="C3133" t="s">
        <v>12</v>
      </c>
      <c r="E3133">
        <v>968.31727914190003</v>
      </c>
      <c r="F3133">
        <v>404</v>
      </c>
      <c r="G3133">
        <v>26</v>
      </c>
      <c r="H3133" t="str">
        <f t="shared" si="48"/>
        <v>2024年</v>
      </c>
    </row>
    <row r="3134" spans="1:8">
      <c r="A3134" t="s">
        <v>116</v>
      </c>
      <c r="B3134" t="s">
        <v>7</v>
      </c>
      <c r="C3134" t="s">
        <v>12</v>
      </c>
      <c r="D3134">
        <v>100</v>
      </c>
      <c r="E3134">
        <v>633.78529411750003</v>
      </c>
      <c r="F3134">
        <v>219</v>
      </c>
      <c r="G3134">
        <v>11</v>
      </c>
      <c r="H3134" t="str">
        <f t="shared" si="48"/>
        <v>2024年</v>
      </c>
    </row>
    <row r="3135" spans="1:8">
      <c r="A3135" t="s">
        <v>116</v>
      </c>
      <c r="B3135" t="s">
        <v>7</v>
      </c>
      <c r="C3135" t="s">
        <v>8</v>
      </c>
      <c r="D3135">
        <v>150</v>
      </c>
      <c r="E3135">
        <v>346.6666666667</v>
      </c>
      <c r="F3135">
        <v>78</v>
      </c>
      <c r="G3135">
        <v>7</v>
      </c>
      <c r="H3135" t="str">
        <f t="shared" si="48"/>
        <v>2024年</v>
      </c>
    </row>
    <row r="3136" spans="1:8">
      <c r="A3136" t="s">
        <v>116</v>
      </c>
      <c r="B3136" t="s">
        <v>7</v>
      </c>
      <c r="C3136" t="s">
        <v>10</v>
      </c>
      <c r="D3136">
        <v>170</v>
      </c>
      <c r="E3136">
        <v>515.11700866399997</v>
      </c>
      <c r="F3136">
        <v>237</v>
      </c>
      <c r="G3136">
        <v>39</v>
      </c>
      <c r="H3136" t="str">
        <f t="shared" si="48"/>
        <v>2024年</v>
      </c>
    </row>
    <row r="3137" spans="1:8">
      <c r="A3137" t="s">
        <v>117</v>
      </c>
      <c r="B3137" t="s">
        <v>7</v>
      </c>
      <c r="C3137" t="s">
        <v>10</v>
      </c>
      <c r="D3137">
        <v>60</v>
      </c>
      <c r="E3137">
        <v>200.24999999990001</v>
      </c>
      <c r="F3137">
        <v>82</v>
      </c>
      <c r="G3137">
        <v>6</v>
      </c>
      <c r="H3137" t="str">
        <f t="shared" si="48"/>
        <v>2024年</v>
      </c>
    </row>
    <row r="3138" spans="1:8">
      <c r="A3138" t="s">
        <v>117</v>
      </c>
      <c r="B3138" t="s">
        <v>7</v>
      </c>
      <c r="C3138" t="s">
        <v>10</v>
      </c>
      <c r="D3138">
        <v>70</v>
      </c>
      <c r="E3138">
        <v>3585.5359334111999</v>
      </c>
      <c r="F3138">
        <v>1724</v>
      </c>
      <c r="G3138">
        <v>68</v>
      </c>
      <c r="H3138" t="str">
        <f t="shared" si="48"/>
        <v>2024年</v>
      </c>
    </row>
    <row r="3139" spans="1:8">
      <c r="A3139" t="s">
        <v>117</v>
      </c>
      <c r="B3139" t="s">
        <v>7</v>
      </c>
      <c r="C3139" t="s">
        <v>12</v>
      </c>
      <c r="D3139">
        <v>80</v>
      </c>
      <c r="E3139">
        <v>416.9404761902</v>
      </c>
      <c r="F3139">
        <v>147</v>
      </c>
      <c r="G3139">
        <v>5</v>
      </c>
      <c r="H3139" t="str">
        <f t="shared" ref="H3139:H3202" si="49">LEFT(A3139,5)</f>
        <v>2024年</v>
      </c>
    </row>
    <row r="3140" spans="1:8">
      <c r="A3140" t="s">
        <v>117</v>
      </c>
      <c r="B3140" t="s">
        <v>7</v>
      </c>
      <c r="C3140" t="s">
        <v>10</v>
      </c>
      <c r="D3140">
        <v>100</v>
      </c>
      <c r="E3140">
        <v>1330.6911746984999</v>
      </c>
      <c r="F3140">
        <v>548</v>
      </c>
      <c r="G3140">
        <v>32</v>
      </c>
      <c r="H3140" t="str">
        <f t="shared" si="49"/>
        <v>2024年</v>
      </c>
    </row>
    <row r="3141" spans="1:8">
      <c r="A3141" t="s">
        <v>117</v>
      </c>
      <c r="B3141" t="s">
        <v>7</v>
      </c>
      <c r="C3141" t="s">
        <v>12</v>
      </c>
      <c r="D3141">
        <v>110</v>
      </c>
      <c r="E3141">
        <v>336.97142857159997</v>
      </c>
      <c r="F3141">
        <v>143</v>
      </c>
      <c r="G3141">
        <v>10</v>
      </c>
      <c r="H3141" t="str">
        <f t="shared" si="49"/>
        <v>2024年</v>
      </c>
    </row>
    <row r="3142" spans="1:8">
      <c r="A3142" t="s">
        <v>117</v>
      </c>
      <c r="B3142" t="s">
        <v>7</v>
      </c>
      <c r="C3142" t="s">
        <v>8</v>
      </c>
      <c r="D3142">
        <v>120</v>
      </c>
      <c r="E3142">
        <v>186.28571428570001</v>
      </c>
      <c r="F3142">
        <v>57</v>
      </c>
      <c r="G3142">
        <v>4</v>
      </c>
      <c r="H3142" t="str">
        <f t="shared" si="49"/>
        <v>2024年</v>
      </c>
    </row>
    <row r="3143" spans="1:8">
      <c r="A3143" t="s">
        <v>117</v>
      </c>
      <c r="B3143" t="s">
        <v>13</v>
      </c>
      <c r="C3143" t="s">
        <v>10</v>
      </c>
      <c r="D3143">
        <v>120</v>
      </c>
      <c r="E3143">
        <v>6.25</v>
      </c>
      <c r="F3143">
        <v>1</v>
      </c>
      <c r="G3143">
        <v>0</v>
      </c>
      <c r="H3143" t="str">
        <f t="shared" si="49"/>
        <v>2024年</v>
      </c>
    </row>
    <row r="3144" spans="1:8">
      <c r="A3144" t="s">
        <v>117</v>
      </c>
      <c r="B3144" t="s">
        <v>7</v>
      </c>
      <c r="C3144" t="s">
        <v>12</v>
      </c>
      <c r="D3144">
        <v>130</v>
      </c>
      <c r="E3144">
        <v>1099.2936423089</v>
      </c>
      <c r="F3144">
        <v>480</v>
      </c>
      <c r="G3144">
        <v>35</v>
      </c>
      <c r="H3144" t="str">
        <f t="shared" si="49"/>
        <v>2024年</v>
      </c>
    </row>
    <row r="3145" spans="1:8">
      <c r="A3145" t="s">
        <v>118</v>
      </c>
      <c r="B3145" t="s">
        <v>7</v>
      </c>
      <c r="C3145" t="s">
        <v>10</v>
      </c>
      <c r="D3145">
        <v>90</v>
      </c>
      <c r="E3145">
        <v>991.72461351859999</v>
      </c>
      <c r="F3145">
        <v>450</v>
      </c>
      <c r="G3145">
        <v>14</v>
      </c>
      <c r="H3145" t="str">
        <f t="shared" si="49"/>
        <v>2024年</v>
      </c>
    </row>
    <row r="3146" spans="1:8">
      <c r="A3146" t="s">
        <v>118</v>
      </c>
      <c r="B3146" t="s">
        <v>7</v>
      </c>
      <c r="C3146" t="s">
        <v>12</v>
      </c>
      <c r="D3146">
        <v>110</v>
      </c>
      <c r="E3146">
        <v>2381.2437516081</v>
      </c>
      <c r="F3146">
        <v>929</v>
      </c>
      <c r="G3146">
        <v>41</v>
      </c>
      <c r="H3146" t="str">
        <f t="shared" si="49"/>
        <v>2024年</v>
      </c>
    </row>
    <row r="3147" spans="1:8">
      <c r="A3147" t="s">
        <v>118</v>
      </c>
      <c r="B3147" t="s">
        <v>7</v>
      </c>
      <c r="C3147" t="s">
        <v>10</v>
      </c>
      <c r="D3147">
        <v>120</v>
      </c>
      <c r="E3147">
        <v>1163.8531343656</v>
      </c>
      <c r="F3147">
        <v>698</v>
      </c>
      <c r="G3147">
        <v>121</v>
      </c>
      <c r="H3147" t="str">
        <f t="shared" si="49"/>
        <v>2024年</v>
      </c>
    </row>
    <row r="3148" spans="1:8">
      <c r="A3148" t="s">
        <v>118</v>
      </c>
      <c r="B3148" t="s">
        <v>7</v>
      </c>
      <c r="C3148" t="s">
        <v>12</v>
      </c>
      <c r="D3148">
        <v>140</v>
      </c>
      <c r="E3148">
        <v>1025.1918498171001</v>
      </c>
      <c r="F3148">
        <v>352</v>
      </c>
      <c r="G3148">
        <v>23</v>
      </c>
      <c r="H3148" t="str">
        <f t="shared" si="49"/>
        <v>2024年</v>
      </c>
    </row>
    <row r="3149" spans="1:8">
      <c r="A3149" t="s">
        <v>119</v>
      </c>
      <c r="B3149" t="s">
        <v>7</v>
      </c>
      <c r="C3149" t="s">
        <v>12</v>
      </c>
      <c r="D3149">
        <v>80</v>
      </c>
      <c r="E3149">
        <v>1644.2672549440999</v>
      </c>
      <c r="F3149">
        <v>738</v>
      </c>
      <c r="G3149">
        <v>17</v>
      </c>
      <c r="H3149" t="str">
        <f t="shared" si="49"/>
        <v>2024年</v>
      </c>
    </row>
    <row r="3150" spans="1:8">
      <c r="A3150" t="s">
        <v>119</v>
      </c>
      <c r="B3150" t="s">
        <v>7</v>
      </c>
      <c r="C3150" t="s">
        <v>10</v>
      </c>
      <c r="D3150">
        <v>140</v>
      </c>
      <c r="E3150">
        <v>248.62090562349999</v>
      </c>
      <c r="F3150">
        <v>171</v>
      </c>
      <c r="G3150">
        <v>18</v>
      </c>
      <c r="H3150" t="str">
        <f t="shared" si="49"/>
        <v>2024年</v>
      </c>
    </row>
    <row r="3151" spans="1:8">
      <c r="A3151" t="s">
        <v>120</v>
      </c>
      <c r="B3151" t="s">
        <v>7</v>
      </c>
      <c r="C3151" t="s">
        <v>12</v>
      </c>
      <c r="D3151">
        <v>90</v>
      </c>
      <c r="E3151">
        <v>93.909090909</v>
      </c>
      <c r="F3151">
        <v>22</v>
      </c>
      <c r="G3151">
        <v>2</v>
      </c>
      <c r="H3151" t="str">
        <f t="shared" si="49"/>
        <v>2024年</v>
      </c>
    </row>
    <row r="3152" spans="1:8">
      <c r="A3152" t="s">
        <v>120</v>
      </c>
      <c r="B3152" t="s">
        <v>7</v>
      </c>
      <c r="C3152" t="s">
        <v>12</v>
      </c>
      <c r="D3152">
        <v>100</v>
      </c>
      <c r="E3152">
        <v>117.33333333340001</v>
      </c>
      <c r="F3152">
        <v>54</v>
      </c>
      <c r="G3152">
        <v>3</v>
      </c>
      <c r="H3152" t="str">
        <f t="shared" si="49"/>
        <v>2024年</v>
      </c>
    </row>
    <row r="3153" spans="1:8">
      <c r="A3153" t="s">
        <v>120</v>
      </c>
      <c r="B3153" t="s">
        <v>7</v>
      </c>
      <c r="C3153" t="s">
        <v>12</v>
      </c>
      <c r="D3153">
        <v>110</v>
      </c>
      <c r="E3153">
        <v>1403.2880591625001</v>
      </c>
      <c r="F3153">
        <v>532</v>
      </c>
      <c r="G3153">
        <v>28</v>
      </c>
      <c r="H3153" t="str">
        <f t="shared" si="49"/>
        <v>2024年</v>
      </c>
    </row>
    <row r="3154" spans="1:8">
      <c r="A3154" t="s">
        <v>120</v>
      </c>
      <c r="B3154" t="s">
        <v>7</v>
      </c>
      <c r="C3154" t="s">
        <v>10</v>
      </c>
      <c r="D3154">
        <v>120</v>
      </c>
      <c r="E3154">
        <v>79.684210526300006</v>
      </c>
      <c r="F3154">
        <v>60</v>
      </c>
      <c r="G3154">
        <v>11</v>
      </c>
      <c r="H3154" t="str">
        <f t="shared" si="49"/>
        <v>2024年</v>
      </c>
    </row>
    <row r="3155" spans="1:8">
      <c r="A3155" t="s">
        <v>120</v>
      </c>
      <c r="B3155" t="s">
        <v>7</v>
      </c>
      <c r="C3155" t="s">
        <v>8</v>
      </c>
      <c r="D3155">
        <v>140</v>
      </c>
      <c r="E3155">
        <v>944.66692566690006</v>
      </c>
      <c r="F3155">
        <v>475</v>
      </c>
      <c r="G3155">
        <v>24</v>
      </c>
      <c r="H3155" t="str">
        <f t="shared" si="49"/>
        <v>2024年</v>
      </c>
    </row>
    <row r="3156" spans="1:8">
      <c r="A3156" t="s">
        <v>121</v>
      </c>
      <c r="B3156" t="s">
        <v>7</v>
      </c>
      <c r="C3156" t="s">
        <v>12</v>
      </c>
      <c r="E3156">
        <v>538.59276018109995</v>
      </c>
      <c r="F3156">
        <v>228</v>
      </c>
      <c r="G3156">
        <v>8</v>
      </c>
      <c r="H3156" t="str">
        <f t="shared" si="49"/>
        <v>2024年</v>
      </c>
    </row>
    <row r="3157" spans="1:8">
      <c r="A3157" t="s">
        <v>121</v>
      </c>
      <c r="B3157" t="s">
        <v>7</v>
      </c>
      <c r="C3157" t="s">
        <v>12</v>
      </c>
      <c r="D3157">
        <v>60</v>
      </c>
      <c r="E3157">
        <v>1668.1222060932</v>
      </c>
      <c r="F3157">
        <v>842</v>
      </c>
      <c r="G3157">
        <v>38</v>
      </c>
      <c r="H3157" t="str">
        <f t="shared" si="49"/>
        <v>2024年</v>
      </c>
    </row>
    <row r="3158" spans="1:8">
      <c r="A3158" t="s">
        <v>121</v>
      </c>
      <c r="B3158" t="s">
        <v>7</v>
      </c>
      <c r="C3158" t="s">
        <v>12</v>
      </c>
      <c r="D3158">
        <v>90</v>
      </c>
      <c r="E3158">
        <v>1188.5370773162999</v>
      </c>
      <c r="F3158">
        <v>492</v>
      </c>
      <c r="G3158">
        <v>32</v>
      </c>
      <c r="H3158" t="str">
        <f t="shared" si="49"/>
        <v>2024年</v>
      </c>
    </row>
    <row r="3159" spans="1:8">
      <c r="A3159" t="s">
        <v>121</v>
      </c>
      <c r="B3159" t="s">
        <v>7</v>
      </c>
      <c r="C3159" t="s">
        <v>12</v>
      </c>
      <c r="D3159">
        <v>140</v>
      </c>
      <c r="E3159">
        <v>2330.7827367156001</v>
      </c>
      <c r="F3159">
        <v>669</v>
      </c>
      <c r="G3159">
        <v>40</v>
      </c>
      <c r="H3159" t="str">
        <f t="shared" si="49"/>
        <v>2024年</v>
      </c>
    </row>
    <row r="3160" spans="1:8">
      <c r="A3160" t="s">
        <v>122</v>
      </c>
      <c r="B3160" t="s">
        <v>7</v>
      </c>
      <c r="C3160" t="s">
        <v>10</v>
      </c>
      <c r="D3160">
        <v>110</v>
      </c>
      <c r="E3160">
        <v>1492.18647343</v>
      </c>
      <c r="F3160">
        <v>581</v>
      </c>
      <c r="G3160">
        <v>41</v>
      </c>
      <c r="H3160" t="str">
        <f t="shared" si="49"/>
        <v>2024年</v>
      </c>
    </row>
    <row r="3161" spans="1:8">
      <c r="A3161" t="s">
        <v>122</v>
      </c>
      <c r="B3161" t="s">
        <v>13</v>
      </c>
      <c r="C3161" t="s">
        <v>8</v>
      </c>
      <c r="D3161">
        <v>120</v>
      </c>
      <c r="E3161">
        <v>7</v>
      </c>
      <c r="F3161">
        <v>1</v>
      </c>
      <c r="G3161">
        <v>0</v>
      </c>
      <c r="H3161" t="str">
        <f t="shared" si="49"/>
        <v>2024年</v>
      </c>
    </row>
    <row r="3162" spans="1:8">
      <c r="A3162" t="s">
        <v>122</v>
      </c>
      <c r="B3162" t="s">
        <v>13</v>
      </c>
      <c r="C3162" t="s">
        <v>8</v>
      </c>
      <c r="D3162">
        <v>150</v>
      </c>
      <c r="E3162">
        <v>7346.0539638014998</v>
      </c>
      <c r="F3162">
        <v>2472</v>
      </c>
      <c r="G3162">
        <v>155</v>
      </c>
      <c r="H3162" t="str">
        <f t="shared" si="49"/>
        <v>2024年</v>
      </c>
    </row>
    <row r="3163" spans="1:8">
      <c r="A3163" t="s">
        <v>122</v>
      </c>
      <c r="B3163" t="s">
        <v>13</v>
      </c>
      <c r="C3163" t="s">
        <v>10</v>
      </c>
      <c r="D3163">
        <v>150</v>
      </c>
      <c r="E3163">
        <v>8138.9460361985002</v>
      </c>
      <c r="F3163">
        <v>3372</v>
      </c>
      <c r="G3163">
        <v>272</v>
      </c>
      <c r="H3163" t="str">
        <f t="shared" si="49"/>
        <v>2024年</v>
      </c>
    </row>
    <row r="3164" spans="1:8">
      <c r="A3164" t="s">
        <v>123</v>
      </c>
      <c r="B3164" t="s">
        <v>7</v>
      </c>
      <c r="C3164" t="s">
        <v>10</v>
      </c>
      <c r="D3164">
        <v>50</v>
      </c>
      <c r="E3164">
        <v>10</v>
      </c>
      <c r="F3164">
        <v>5</v>
      </c>
      <c r="G3164">
        <v>0</v>
      </c>
      <c r="H3164" t="str">
        <f t="shared" si="49"/>
        <v>2024年</v>
      </c>
    </row>
    <row r="3165" spans="1:8">
      <c r="A3165" t="s">
        <v>123</v>
      </c>
      <c r="B3165" t="s">
        <v>13</v>
      </c>
      <c r="C3165" t="s">
        <v>8</v>
      </c>
      <c r="D3165">
        <v>100</v>
      </c>
      <c r="E3165">
        <v>78</v>
      </c>
      <c r="F3165">
        <v>21</v>
      </c>
      <c r="G3165">
        <v>1</v>
      </c>
      <c r="H3165" t="str">
        <f t="shared" si="49"/>
        <v>2024年</v>
      </c>
    </row>
    <row r="3166" spans="1:8">
      <c r="A3166" t="s">
        <v>123</v>
      </c>
      <c r="B3166" t="s">
        <v>7</v>
      </c>
      <c r="C3166" t="s">
        <v>12</v>
      </c>
      <c r="D3166">
        <v>110</v>
      </c>
      <c r="E3166">
        <v>449.81388888869998</v>
      </c>
      <c r="F3166">
        <v>173</v>
      </c>
      <c r="G3166">
        <v>6</v>
      </c>
      <c r="H3166" t="str">
        <f t="shared" si="49"/>
        <v>2024年</v>
      </c>
    </row>
    <row r="3167" spans="1:8">
      <c r="A3167" t="s">
        <v>123</v>
      </c>
      <c r="B3167" t="s">
        <v>7</v>
      </c>
      <c r="C3167" t="s">
        <v>12</v>
      </c>
      <c r="D3167">
        <v>120</v>
      </c>
      <c r="E3167">
        <v>799.67068334709995</v>
      </c>
      <c r="F3167">
        <v>362</v>
      </c>
      <c r="G3167">
        <v>27</v>
      </c>
      <c r="H3167" t="str">
        <f t="shared" si="49"/>
        <v>2024年</v>
      </c>
    </row>
    <row r="3168" spans="1:8">
      <c r="A3168" t="s">
        <v>123</v>
      </c>
      <c r="B3168" t="s">
        <v>7</v>
      </c>
      <c r="C3168" t="s">
        <v>10</v>
      </c>
      <c r="D3168">
        <v>140</v>
      </c>
      <c r="E3168">
        <v>3</v>
      </c>
      <c r="F3168">
        <v>2</v>
      </c>
      <c r="G3168">
        <v>0</v>
      </c>
      <c r="H3168" t="str">
        <f t="shared" si="49"/>
        <v>2024年</v>
      </c>
    </row>
    <row r="3169" spans="1:8">
      <c r="A3169" t="s">
        <v>123</v>
      </c>
      <c r="B3169" t="s">
        <v>7</v>
      </c>
      <c r="C3169" t="s">
        <v>12</v>
      </c>
      <c r="D3169">
        <v>170</v>
      </c>
      <c r="E3169">
        <v>1.5</v>
      </c>
      <c r="F3169">
        <v>1</v>
      </c>
      <c r="G3169">
        <v>0</v>
      </c>
      <c r="H3169" t="str">
        <f t="shared" si="49"/>
        <v>2024年</v>
      </c>
    </row>
    <row r="3170" spans="1:8">
      <c r="A3170" t="s">
        <v>124</v>
      </c>
      <c r="B3170" t="s">
        <v>7</v>
      </c>
      <c r="C3170" t="s">
        <v>10</v>
      </c>
      <c r="E3170">
        <v>1690.1053561097999</v>
      </c>
      <c r="F3170">
        <v>556</v>
      </c>
      <c r="G3170">
        <v>20</v>
      </c>
      <c r="H3170" t="str">
        <f t="shared" si="49"/>
        <v>2024年</v>
      </c>
    </row>
    <row r="3171" spans="1:8">
      <c r="A3171" t="s">
        <v>124</v>
      </c>
      <c r="B3171" t="s">
        <v>7</v>
      </c>
      <c r="C3171" t="s">
        <v>12</v>
      </c>
      <c r="D3171">
        <v>80</v>
      </c>
      <c r="E3171">
        <v>1096.9844959819</v>
      </c>
      <c r="F3171">
        <v>384</v>
      </c>
      <c r="G3171">
        <v>21</v>
      </c>
      <c r="H3171" t="str">
        <f t="shared" si="49"/>
        <v>2024年</v>
      </c>
    </row>
    <row r="3172" spans="1:8">
      <c r="A3172" t="s">
        <v>124</v>
      </c>
      <c r="B3172" t="s">
        <v>7</v>
      </c>
      <c r="C3172" t="s">
        <v>12</v>
      </c>
      <c r="D3172">
        <v>110</v>
      </c>
      <c r="E3172">
        <v>226.55555555539999</v>
      </c>
      <c r="F3172">
        <v>79</v>
      </c>
      <c r="G3172">
        <v>2</v>
      </c>
      <c r="H3172" t="str">
        <f t="shared" si="49"/>
        <v>2024年</v>
      </c>
    </row>
    <row r="3173" spans="1:8">
      <c r="A3173" t="s">
        <v>124</v>
      </c>
      <c r="B3173" t="s">
        <v>7</v>
      </c>
      <c r="C3173" t="s">
        <v>10</v>
      </c>
      <c r="D3173">
        <v>140</v>
      </c>
      <c r="E3173">
        <v>1210.4154968031</v>
      </c>
      <c r="F3173">
        <v>559</v>
      </c>
      <c r="G3173">
        <v>44</v>
      </c>
      <c r="H3173" t="str">
        <f t="shared" si="49"/>
        <v>2024年</v>
      </c>
    </row>
    <row r="3174" spans="1:8">
      <c r="A3174" t="s">
        <v>124</v>
      </c>
      <c r="B3174" t="s">
        <v>7</v>
      </c>
      <c r="C3174" t="s">
        <v>12</v>
      </c>
      <c r="D3174">
        <v>150</v>
      </c>
      <c r="E3174">
        <v>73.499999999899998</v>
      </c>
      <c r="F3174">
        <v>30</v>
      </c>
      <c r="G3174">
        <v>1</v>
      </c>
      <c r="H3174" t="str">
        <f t="shared" si="49"/>
        <v>2024年</v>
      </c>
    </row>
    <row r="3175" spans="1:8">
      <c r="A3175" t="s">
        <v>125</v>
      </c>
      <c r="B3175" t="s">
        <v>7</v>
      </c>
      <c r="C3175" t="s">
        <v>10</v>
      </c>
      <c r="D3175">
        <v>70</v>
      </c>
      <c r="E3175">
        <v>103</v>
      </c>
      <c r="F3175">
        <v>26</v>
      </c>
      <c r="G3175">
        <v>1</v>
      </c>
      <c r="H3175" t="str">
        <f t="shared" si="49"/>
        <v>2024年</v>
      </c>
    </row>
    <row r="3176" spans="1:8">
      <c r="A3176" t="s">
        <v>125</v>
      </c>
      <c r="B3176" t="s">
        <v>7</v>
      </c>
      <c r="C3176" t="s">
        <v>10</v>
      </c>
      <c r="D3176">
        <v>130</v>
      </c>
      <c r="E3176">
        <v>184.60119047609999</v>
      </c>
      <c r="F3176">
        <v>96</v>
      </c>
      <c r="G3176">
        <v>5</v>
      </c>
      <c r="H3176" t="str">
        <f t="shared" si="49"/>
        <v>2024年</v>
      </c>
    </row>
    <row r="3177" spans="1:8">
      <c r="A3177" t="s">
        <v>125</v>
      </c>
      <c r="B3177" t="s">
        <v>7</v>
      </c>
      <c r="C3177" t="s">
        <v>12</v>
      </c>
      <c r="D3177">
        <v>130</v>
      </c>
      <c r="E3177">
        <v>137.3988095238</v>
      </c>
      <c r="F3177">
        <v>63</v>
      </c>
      <c r="G3177">
        <v>6</v>
      </c>
      <c r="H3177" t="str">
        <f t="shared" si="49"/>
        <v>2024年</v>
      </c>
    </row>
    <row r="3178" spans="1:8">
      <c r="A3178" t="s">
        <v>125</v>
      </c>
      <c r="B3178" t="s">
        <v>7</v>
      </c>
      <c r="C3178" t="s">
        <v>12</v>
      </c>
      <c r="D3178">
        <v>150</v>
      </c>
      <c r="E3178">
        <v>7.0588235294999997</v>
      </c>
      <c r="F3178">
        <v>4</v>
      </c>
      <c r="G3178">
        <v>0</v>
      </c>
      <c r="H3178" t="str">
        <f t="shared" si="49"/>
        <v>2024年</v>
      </c>
    </row>
    <row r="3179" spans="1:8">
      <c r="A3179" t="s">
        <v>126</v>
      </c>
      <c r="B3179" t="s">
        <v>7</v>
      </c>
      <c r="C3179" t="s">
        <v>10</v>
      </c>
      <c r="D3179">
        <v>90</v>
      </c>
      <c r="E3179">
        <v>1108.9894079695</v>
      </c>
      <c r="F3179">
        <v>457</v>
      </c>
      <c r="G3179">
        <v>18</v>
      </c>
      <c r="H3179" t="str">
        <f t="shared" si="49"/>
        <v>2024年</v>
      </c>
    </row>
    <row r="3180" spans="1:8">
      <c r="A3180" t="s">
        <v>126</v>
      </c>
      <c r="B3180" t="s">
        <v>13</v>
      </c>
      <c r="C3180" t="s">
        <v>8</v>
      </c>
      <c r="D3180">
        <v>100</v>
      </c>
      <c r="E3180">
        <v>189.69871794869999</v>
      </c>
      <c r="F3180">
        <v>40</v>
      </c>
      <c r="G3180">
        <v>4</v>
      </c>
      <c r="H3180" t="str">
        <f t="shared" si="49"/>
        <v>2024年</v>
      </c>
    </row>
    <row r="3181" spans="1:8">
      <c r="A3181" t="s">
        <v>127</v>
      </c>
      <c r="B3181" t="s">
        <v>7</v>
      </c>
      <c r="C3181" t="s">
        <v>12</v>
      </c>
      <c r="E3181">
        <v>112.8974358975</v>
      </c>
      <c r="F3181">
        <v>26</v>
      </c>
      <c r="G3181">
        <v>0</v>
      </c>
      <c r="H3181" t="str">
        <f t="shared" si="49"/>
        <v>2024年</v>
      </c>
    </row>
    <row r="3182" spans="1:8">
      <c r="A3182" t="s">
        <v>127</v>
      </c>
      <c r="B3182" t="s">
        <v>7</v>
      </c>
      <c r="C3182" t="s">
        <v>12</v>
      </c>
      <c r="D3182">
        <v>120</v>
      </c>
      <c r="E3182">
        <v>2106.5172414122999</v>
      </c>
      <c r="F3182">
        <v>1095</v>
      </c>
      <c r="G3182">
        <v>65</v>
      </c>
      <c r="H3182" t="str">
        <f t="shared" si="49"/>
        <v>2024年</v>
      </c>
    </row>
    <row r="3183" spans="1:8">
      <c r="A3183" t="s">
        <v>127</v>
      </c>
      <c r="B3183" t="s">
        <v>13</v>
      </c>
      <c r="C3183" t="s">
        <v>8</v>
      </c>
      <c r="D3183">
        <v>130</v>
      </c>
      <c r="E3183">
        <v>8</v>
      </c>
      <c r="F3183">
        <v>3</v>
      </c>
      <c r="G3183">
        <v>0</v>
      </c>
      <c r="H3183" t="str">
        <f t="shared" si="49"/>
        <v>2024年</v>
      </c>
    </row>
    <row r="3184" spans="1:8">
      <c r="A3184" t="s">
        <v>127</v>
      </c>
      <c r="B3184" t="s">
        <v>13</v>
      </c>
      <c r="C3184" t="s">
        <v>10</v>
      </c>
      <c r="D3184">
        <v>130</v>
      </c>
      <c r="E3184">
        <v>14</v>
      </c>
      <c r="F3184">
        <v>4</v>
      </c>
      <c r="G3184">
        <v>0</v>
      </c>
      <c r="H3184" t="str">
        <f t="shared" si="49"/>
        <v>2024年</v>
      </c>
    </row>
    <row r="3185" spans="1:8">
      <c r="A3185" t="s">
        <v>127</v>
      </c>
      <c r="B3185" t="s">
        <v>7</v>
      </c>
      <c r="C3185" t="s">
        <v>12</v>
      </c>
      <c r="D3185">
        <v>140</v>
      </c>
      <c r="E3185">
        <v>39.200000000000003</v>
      </c>
      <c r="F3185">
        <v>7</v>
      </c>
      <c r="G3185">
        <v>1</v>
      </c>
      <c r="H3185" t="str">
        <f t="shared" si="49"/>
        <v>2024年</v>
      </c>
    </row>
    <row r="3186" spans="1:8">
      <c r="A3186" t="s">
        <v>127</v>
      </c>
      <c r="B3186" t="s">
        <v>13</v>
      </c>
      <c r="C3186" t="s">
        <v>10</v>
      </c>
      <c r="D3186">
        <v>140</v>
      </c>
      <c r="E3186">
        <v>355.4</v>
      </c>
      <c r="F3186">
        <v>171</v>
      </c>
      <c r="G3186">
        <v>11</v>
      </c>
      <c r="H3186" t="str">
        <f t="shared" si="49"/>
        <v>2024年</v>
      </c>
    </row>
    <row r="3187" spans="1:8">
      <c r="A3187" t="s">
        <v>127</v>
      </c>
      <c r="B3187" t="s">
        <v>7</v>
      </c>
      <c r="C3187" t="s">
        <v>12</v>
      </c>
      <c r="D3187">
        <v>180</v>
      </c>
      <c r="E3187">
        <v>56.578947368400001</v>
      </c>
      <c r="F3187">
        <v>22</v>
      </c>
      <c r="G3187">
        <v>3</v>
      </c>
      <c r="H3187" t="str">
        <f t="shared" si="49"/>
        <v>2024年</v>
      </c>
    </row>
    <row r="3188" spans="1:8">
      <c r="A3188" t="s">
        <v>128</v>
      </c>
      <c r="B3188" t="s">
        <v>7</v>
      </c>
      <c r="C3188" t="s">
        <v>8</v>
      </c>
      <c r="E3188">
        <v>15</v>
      </c>
      <c r="F3188">
        <v>3</v>
      </c>
      <c r="G3188">
        <v>0</v>
      </c>
      <c r="H3188" t="str">
        <f t="shared" si="49"/>
        <v>2024年</v>
      </c>
    </row>
    <row r="3189" spans="1:8">
      <c r="A3189" t="s">
        <v>128</v>
      </c>
      <c r="B3189" t="s">
        <v>13</v>
      </c>
      <c r="C3189" t="s">
        <v>10</v>
      </c>
      <c r="D3189">
        <v>100</v>
      </c>
      <c r="E3189">
        <v>88.666666666699996</v>
      </c>
      <c r="F3189">
        <v>35</v>
      </c>
      <c r="G3189">
        <v>5</v>
      </c>
      <c r="H3189" t="str">
        <f t="shared" si="49"/>
        <v>2024年</v>
      </c>
    </row>
    <row r="3190" spans="1:8">
      <c r="A3190" t="s">
        <v>128</v>
      </c>
      <c r="B3190" t="s">
        <v>7</v>
      </c>
      <c r="C3190" t="s">
        <v>8</v>
      </c>
      <c r="D3190">
        <v>120</v>
      </c>
      <c r="E3190">
        <v>49</v>
      </c>
      <c r="F3190">
        <v>21</v>
      </c>
      <c r="G3190">
        <v>2</v>
      </c>
      <c r="H3190" t="str">
        <f t="shared" si="49"/>
        <v>2024年</v>
      </c>
    </row>
    <row r="3191" spans="1:8">
      <c r="A3191" t="s">
        <v>128</v>
      </c>
      <c r="B3191" t="s">
        <v>7</v>
      </c>
      <c r="C3191" t="s">
        <v>8</v>
      </c>
      <c r="D3191">
        <v>170</v>
      </c>
      <c r="E3191">
        <v>191.35557344060001</v>
      </c>
      <c r="F3191">
        <v>120</v>
      </c>
      <c r="G3191">
        <v>17</v>
      </c>
      <c r="H3191" t="str">
        <f t="shared" si="49"/>
        <v>2024年</v>
      </c>
    </row>
    <row r="3192" spans="1:8">
      <c r="A3192" t="s">
        <v>128</v>
      </c>
      <c r="B3192" t="s">
        <v>7</v>
      </c>
      <c r="C3192" t="s">
        <v>10</v>
      </c>
      <c r="D3192">
        <v>180</v>
      </c>
      <c r="E3192">
        <v>68.310924369800006</v>
      </c>
      <c r="F3192">
        <v>32</v>
      </c>
      <c r="G3192">
        <v>2</v>
      </c>
      <c r="H3192" t="str">
        <f t="shared" si="49"/>
        <v>2024年</v>
      </c>
    </row>
    <row r="3193" spans="1:8">
      <c r="A3193" t="s">
        <v>129</v>
      </c>
      <c r="B3193" t="s">
        <v>7</v>
      </c>
      <c r="C3193" t="s">
        <v>8</v>
      </c>
      <c r="D3193">
        <v>140</v>
      </c>
      <c r="E3193">
        <v>12</v>
      </c>
      <c r="F3193">
        <v>1</v>
      </c>
      <c r="G3193">
        <v>0</v>
      </c>
      <c r="H3193" t="str">
        <f t="shared" si="49"/>
        <v>2024年</v>
      </c>
    </row>
    <row r="3194" spans="1:8">
      <c r="A3194" t="s">
        <v>129</v>
      </c>
      <c r="B3194" t="s">
        <v>7</v>
      </c>
      <c r="C3194" t="s">
        <v>12</v>
      </c>
      <c r="D3194">
        <v>180</v>
      </c>
      <c r="E3194">
        <v>36.071428571399998</v>
      </c>
      <c r="F3194">
        <v>22</v>
      </c>
      <c r="G3194">
        <v>0</v>
      </c>
      <c r="H3194" t="str">
        <f t="shared" si="49"/>
        <v>2024年</v>
      </c>
    </row>
    <row r="3195" spans="1:8">
      <c r="A3195" t="s">
        <v>130</v>
      </c>
      <c r="B3195" t="s">
        <v>7</v>
      </c>
      <c r="C3195" t="s">
        <v>8</v>
      </c>
      <c r="E3195">
        <v>1308.3890669515999</v>
      </c>
      <c r="F3195">
        <v>387</v>
      </c>
      <c r="G3195">
        <v>12</v>
      </c>
      <c r="H3195" t="str">
        <f t="shared" si="49"/>
        <v>2024年</v>
      </c>
    </row>
    <row r="3196" spans="1:8">
      <c r="A3196" t="s">
        <v>130</v>
      </c>
      <c r="B3196" t="s">
        <v>13</v>
      </c>
      <c r="C3196" t="s">
        <v>10</v>
      </c>
      <c r="E3196">
        <v>460.4540375002</v>
      </c>
      <c r="F3196">
        <v>205</v>
      </c>
      <c r="G3196">
        <v>8</v>
      </c>
      <c r="H3196" t="str">
        <f t="shared" si="49"/>
        <v>2024年</v>
      </c>
    </row>
    <row r="3197" spans="1:8">
      <c r="A3197" t="s">
        <v>130</v>
      </c>
      <c r="B3197" t="s">
        <v>13</v>
      </c>
      <c r="C3197" t="s">
        <v>8</v>
      </c>
      <c r="D3197">
        <v>90</v>
      </c>
      <c r="E3197">
        <v>130.24415584409999</v>
      </c>
      <c r="F3197">
        <v>27</v>
      </c>
      <c r="G3197">
        <v>2</v>
      </c>
      <c r="H3197" t="str">
        <f t="shared" si="49"/>
        <v>2024年</v>
      </c>
    </row>
    <row r="3198" spans="1:8">
      <c r="A3198" t="s">
        <v>130</v>
      </c>
      <c r="B3198" t="s">
        <v>13</v>
      </c>
      <c r="C3198" t="s">
        <v>8</v>
      </c>
      <c r="D3198">
        <v>110</v>
      </c>
      <c r="E3198">
        <v>854.30852028929996</v>
      </c>
      <c r="F3198">
        <v>391</v>
      </c>
      <c r="G3198">
        <v>21</v>
      </c>
      <c r="H3198" t="str">
        <f t="shared" si="49"/>
        <v>2024年</v>
      </c>
    </row>
    <row r="3199" spans="1:8">
      <c r="A3199" t="s">
        <v>130</v>
      </c>
      <c r="B3199" t="s">
        <v>13</v>
      </c>
      <c r="C3199" t="s">
        <v>10</v>
      </c>
      <c r="D3199">
        <v>130</v>
      </c>
      <c r="E3199">
        <v>1186.8907952613999</v>
      </c>
      <c r="F3199">
        <v>630</v>
      </c>
      <c r="G3199">
        <v>48</v>
      </c>
      <c r="H3199" t="str">
        <f t="shared" si="49"/>
        <v>2024年</v>
      </c>
    </row>
    <row r="3200" spans="1:8">
      <c r="A3200" t="s">
        <v>130</v>
      </c>
      <c r="B3200" t="s">
        <v>7</v>
      </c>
      <c r="C3200" t="s">
        <v>10</v>
      </c>
      <c r="D3200">
        <v>140</v>
      </c>
      <c r="E3200">
        <v>98.5</v>
      </c>
      <c r="F3200">
        <v>45</v>
      </c>
      <c r="G3200">
        <v>7</v>
      </c>
      <c r="H3200" t="str">
        <f t="shared" si="49"/>
        <v>2024年</v>
      </c>
    </row>
    <row r="3201" spans="1:8">
      <c r="A3201" t="s">
        <v>130</v>
      </c>
      <c r="B3201" t="s">
        <v>7</v>
      </c>
      <c r="C3201" t="s">
        <v>12</v>
      </c>
      <c r="D3201">
        <v>150</v>
      </c>
      <c r="E3201">
        <v>443.57994880040002</v>
      </c>
      <c r="F3201">
        <v>255</v>
      </c>
      <c r="G3201">
        <v>26</v>
      </c>
      <c r="H3201" t="str">
        <f t="shared" si="49"/>
        <v>2024年</v>
      </c>
    </row>
    <row r="3202" spans="1:8">
      <c r="A3202" t="s">
        <v>130</v>
      </c>
      <c r="B3202" t="s">
        <v>13</v>
      </c>
      <c r="C3202" t="s">
        <v>8</v>
      </c>
      <c r="D3202">
        <v>170</v>
      </c>
      <c r="E3202">
        <v>596.5</v>
      </c>
      <c r="F3202">
        <v>87</v>
      </c>
      <c r="G3202">
        <v>4</v>
      </c>
      <c r="H3202" t="str">
        <f t="shared" si="49"/>
        <v>2024年</v>
      </c>
    </row>
    <row r="3203" spans="1:8">
      <c r="A3203" t="s">
        <v>131</v>
      </c>
      <c r="B3203" t="s">
        <v>7</v>
      </c>
      <c r="C3203" t="s">
        <v>10</v>
      </c>
      <c r="D3203">
        <v>60</v>
      </c>
      <c r="E3203">
        <v>125.4126984127</v>
      </c>
      <c r="F3203">
        <v>29</v>
      </c>
      <c r="G3203">
        <v>0</v>
      </c>
      <c r="H3203" t="str">
        <f t="shared" ref="H3203:H3266" si="50">LEFT(A3203,5)</f>
        <v>2024年</v>
      </c>
    </row>
    <row r="3204" spans="1:8">
      <c r="A3204" t="s">
        <v>131</v>
      </c>
      <c r="B3204" t="s">
        <v>7</v>
      </c>
      <c r="C3204" t="s">
        <v>8</v>
      </c>
      <c r="D3204">
        <v>110</v>
      </c>
      <c r="E3204">
        <v>7556.0734511847004</v>
      </c>
      <c r="F3204">
        <v>1922</v>
      </c>
      <c r="G3204">
        <v>32</v>
      </c>
      <c r="H3204" t="str">
        <f t="shared" si="50"/>
        <v>2024年</v>
      </c>
    </row>
    <row r="3205" spans="1:8">
      <c r="A3205" t="s">
        <v>131</v>
      </c>
      <c r="B3205" t="s">
        <v>13</v>
      </c>
      <c r="C3205" t="s">
        <v>8</v>
      </c>
      <c r="D3205">
        <v>110</v>
      </c>
      <c r="E3205">
        <v>263.78627450990001</v>
      </c>
      <c r="F3205">
        <v>86</v>
      </c>
      <c r="G3205">
        <v>5</v>
      </c>
      <c r="H3205" t="str">
        <f t="shared" si="50"/>
        <v>2024年</v>
      </c>
    </row>
    <row r="3206" spans="1:8">
      <c r="A3206" t="s">
        <v>131</v>
      </c>
      <c r="B3206" t="s">
        <v>7</v>
      </c>
      <c r="C3206" t="s">
        <v>12</v>
      </c>
      <c r="D3206">
        <v>120</v>
      </c>
      <c r="E3206">
        <v>221.49920634919999</v>
      </c>
      <c r="F3206">
        <v>76</v>
      </c>
      <c r="G3206">
        <v>0</v>
      </c>
      <c r="H3206" t="str">
        <f t="shared" si="50"/>
        <v>2024年</v>
      </c>
    </row>
    <row r="3207" spans="1:8">
      <c r="A3207" t="s">
        <v>131</v>
      </c>
      <c r="B3207" t="s">
        <v>7</v>
      </c>
      <c r="C3207" t="s">
        <v>10</v>
      </c>
      <c r="D3207">
        <v>130</v>
      </c>
      <c r="E3207">
        <v>6.2980952382000002</v>
      </c>
      <c r="F3207">
        <v>4</v>
      </c>
      <c r="G3207">
        <v>0</v>
      </c>
      <c r="H3207" t="str">
        <f t="shared" si="50"/>
        <v>2024年</v>
      </c>
    </row>
    <row r="3208" spans="1:8">
      <c r="A3208" t="s">
        <v>131</v>
      </c>
      <c r="B3208" t="s">
        <v>13</v>
      </c>
      <c r="C3208" t="s">
        <v>8</v>
      </c>
      <c r="D3208">
        <v>130</v>
      </c>
      <c r="E3208">
        <v>4207.4799030709</v>
      </c>
      <c r="F3208">
        <v>2200</v>
      </c>
      <c r="G3208">
        <v>129</v>
      </c>
      <c r="H3208" t="str">
        <f t="shared" si="50"/>
        <v>2024年</v>
      </c>
    </row>
    <row r="3209" spans="1:8">
      <c r="A3209" t="s">
        <v>131</v>
      </c>
      <c r="B3209" t="s">
        <v>7</v>
      </c>
      <c r="C3209" t="s">
        <v>10</v>
      </c>
      <c r="D3209">
        <v>150</v>
      </c>
      <c r="E3209">
        <v>370.60350566250003</v>
      </c>
      <c r="F3209">
        <v>196</v>
      </c>
      <c r="G3209">
        <v>22</v>
      </c>
      <c r="H3209" t="str">
        <f t="shared" si="50"/>
        <v>2024年</v>
      </c>
    </row>
    <row r="3210" spans="1:8">
      <c r="A3210" t="s">
        <v>131</v>
      </c>
      <c r="B3210" t="s">
        <v>13</v>
      </c>
      <c r="C3210" t="s">
        <v>10</v>
      </c>
      <c r="D3210">
        <v>150</v>
      </c>
      <c r="E3210">
        <v>531.20151139159998</v>
      </c>
      <c r="F3210">
        <v>210</v>
      </c>
      <c r="G3210">
        <v>19</v>
      </c>
      <c r="H3210" t="str">
        <f t="shared" si="50"/>
        <v>2024年</v>
      </c>
    </row>
    <row r="3211" spans="1:8">
      <c r="A3211" t="s">
        <v>132</v>
      </c>
      <c r="B3211" t="s">
        <v>7</v>
      </c>
      <c r="C3211" t="s">
        <v>12</v>
      </c>
      <c r="E3211">
        <v>3197.2707857800001</v>
      </c>
      <c r="F3211">
        <v>756</v>
      </c>
      <c r="G3211">
        <v>14</v>
      </c>
      <c r="H3211" t="str">
        <f t="shared" si="50"/>
        <v>2024年</v>
      </c>
    </row>
    <row r="3212" spans="1:8">
      <c r="A3212" t="s">
        <v>132</v>
      </c>
      <c r="B3212" t="s">
        <v>7</v>
      </c>
      <c r="C3212" t="s">
        <v>12</v>
      </c>
      <c r="D3212">
        <v>110</v>
      </c>
      <c r="E3212">
        <v>61.369947477899998</v>
      </c>
      <c r="F3212">
        <v>23</v>
      </c>
      <c r="G3212">
        <v>2</v>
      </c>
      <c r="H3212" t="str">
        <f t="shared" si="50"/>
        <v>2024年</v>
      </c>
    </row>
    <row r="3213" spans="1:8">
      <c r="A3213" t="s">
        <v>132</v>
      </c>
      <c r="B3213" t="s">
        <v>7</v>
      </c>
      <c r="C3213" t="s">
        <v>10</v>
      </c>
      <c r="D3213">
        <v>120</v>
      </c>
      <c r="E3213">
        <v>1916.039363353</v>
      </c>
      <c r="F3213">
        <v>920</v>
      </c>
      <c r="G3213">
        <v>45</v>
      </c>
      <c r="H3213" t="str">
        <f t="shared" si="50"/>
        <v>2024年</v>
      </c>
    </row>
    <row r="3214" spans="1:8">
      <c r="A3214" t="s">
        <v>132</v>
      </c>
      <c r="B3214" t="s">
        <v>7</v>
      </c>
      <c r="C3214" t="s">
        <v>12</v>
      </c>
      <c r="D3214">
        <v>120</v>
      </c>
      <c r="E3214">
        <v>302.67232593739999</v>
      </c>
      <c r="F3214">
        <v>112</v>
      </c>
      <c r="G3214">
        <v>6</v>
      </c>
      <c r="H3214" t="str">
        <f t="shared" si="50"/>
        <v>2024年</v>
      </c>
    </row>
    <row r="3215" spans="1:8">
      <c r="A3215" t="s">
        <v>132</v>
      </c>
      <c r="B3215" t="s">
        <v>13</v>
      </c>
      <c r="C3215" t="s">
        <v>8</v>
      </c>
      <c r="D3215">
        <v>130</v>
      </c>
      <c r="E3215">
        <v>1212.3390150337</v>
      </c>
      <c r="F3215">
        <v>682</v>
      </c>
      <c r="G3215">
        <v>16</v>
      </c>
      <c r="H3215" t="str">
        <f t="shared" si="50"/>
        <v>2024年</v>
      </c>
    </row>
    <row r="3216" spans="1:8">
      <c r="A3216" t="s">
        <v>132</v>
      </c>
      <c r="B3216" t="s">
        <v>7</v>
      </c>
      <c r="C3216" t="s">
        <v>8</v>
      </c>
      <c r="D3216">
        <v>140</v>
      </c>
      <c r="E3216">
        <v>77</v>
      </c>
      <c r="F3216">
        <v>29</v>
      </c>
      <c r="G3216">
        <v>0</v>
      </c>
      <c r="H3216" t="str">
        <f t="shared" si="50"/>
        <v>2024年</v>
      </c>
    </row>
    <row r="3217" spans="1:8">
      <c r="A3217" t="s">
        <v>132</v>
      </c>
      <c r="B3217" t="s">
        <v>13</v>
      </c>
      <c r="C3217" t="s">
        <v>10</v>
      </c>
      <c r="D3217">
        <v>140</v>
      </c>
      <c r="E3217">
        <v>137.8287878788</v>
      </c>
      <c r="F3217">
        <v>57</v>
      </c>
      <c r="G3217">
        <v>1</v>
      </c>
      <c r="H3217" t="str">
        <f t="shared" si="50"/>
        <v>2024年</v>
      </c>
    </row>
    <row r="3218" spans="1:8">
      <c r="A3218" t="s">
        <v>132</v>
      </c>
      <c r="B3218" t="s">
        <v>7</v>
      </c>
      <c r="C3218" t="s">
        <v>10</v>
      </c>
      <c r="D3218">
        <v>150</v>
      </c>
      <c r="E3218">
        <v>197.24950940389999</v>
      </c>
      <c r="F3218">
        <v>94</v>
      </c>
      <c r="G3218">
        <v>10</v>
      </c>
      <c r="H3218" t="str">
        <f t="shared" si="50"/>
        <v>2024年</v>
      </c>
    </row>
    <row r="3219" spans="1:8">
      <c r="A3219" t="s">
        <v>132</v>
      </c>
      <c r="B3219" t="s">
        <v>7</v>
      </c>
      <c r="C3219" t="s">
        <v>10</v>
      </c>
      <c r="D3219">
        <v>180</v>
      </c>
      <c r="E3219">
        <v>107.2038809143</v>
      </c>
      <c r="F3219">
        <v>58</v>
      </c>
      <c r="G3219">
        <v>9</v>
      </c>
      <c r="H3219" t="str">
        <f t="shared" si="50"/>
        <v>2024年</v>
      </c>
    </row>
    <row r="3220" spans="1:8">
      <c r="A3220" t="s">
        <v>132</v>
      </c>
      <c r="B3220" t="s">
        <v>7</v>
      </c>
      <c r="C3220" t="s">
        <v>12</v>
      </c>
      <c r="D3220">
        <v>180</v>
      </c>
      <c r="E3220">
        <v>80.757442849699999</v>
      </c>
      <c r="F3220">
        <v>37</v>
      </c>
      <c r="G3220">
        <v>4</v>
      </c>
      <c r="H3220" t="str">
        <f t="shared" si="50"/>
        <v>2024年</v>
      </c>
    </row>
    <row r="3221" spans="1:8">
      <c r="A3221" t="s">
        <v>133</v>
      </c>
      <c r="B3221" t="s">
        <v>7</v>
      </c>
      <c r="C3221" t="s">
        <v>12</v>
      </c>
      <c r="D3221">
        <v>50</v>
      </c>
      <c r="E3221">
        <v>610</v>
      </c>
      <c r="F3221">
        <v>81</v>
      </c>
      <c r="G3221">
        <v>0</v>
      </c>
      <c r="H3221" t="str">
        <f t="shared" si="50"/>
        <v>2024年</v>
      </c>
    </row>
    <row r="3222" spans="1:8">
      <c r="A3222" t="s">
        <v>133</v>
      </c>
      <c r="B3222" t="s">
        <v>7</v>
      </c>
      <c r="C3222" t="s">
        <v>8</v>
      </c>
      <c r="D3222">
        <v>80</v>
      </c>
      <c r="E3222">
        <v>416.8333333333</v>
      </c>
      <c r="F3222">
        <v>95</v>
      </c>
      <c r="G3222">
        <v>1</v>
      </c>
      <c r="H3222" t="str">
        <f t="shared" si="50"/>
        <v>2024年</v>
      </c>
    </row>
    <row r="3223" spans="1:8">
      <c r="A3223" t="s">
        <v>133</v>
      </c>
      <c r="B3223" t="s">
        <v>13</v>
      </c>
      <c r="C3223" t="s">
        <v>8</v>
      </c>
      <c r="D3223">
        <v>100</v>
      </c>
      <c r="E3223">
        <v>2350.6143266245999</v>
      </c>
      <c r="F3223">
        <v>635</v>
      </c>
      <c r="G3223">
        <v>16</v>
      </c>
      <c r="H3223" t="str">
        <f t="shared" si="50"/>
        <v>2024年</v>
      </c>
    </row>
    <row r="3224" spans="1:8">
      <c r="A3224" t="s">
        <v>133</v>
      </c>
      <c r="B3224" t="s">
        <v>13</v>
      </c>
      <c r="C3224" t="s">
        <v>10</v>
      </c>
      <c r="D3224">
        <v>100</v>
      </c>
      <c r="E3224">
        <v>1246.4023400420999</v>
      </c>
      <c r="F3224">
        <v>423</v>
      </c>
      <c r="G3224">
        <v>20</v>
      </c>
      <c r="H3224" t="str">
        <f t="shared" si="50"/>
        <v>2024年</v>
      </c>
    </row>
    <row r="3225" spans="1:8">
      <c r="A3225" t="s">
        <v>133</v>
      </c>
      <c r="B3225" t="s">
        <v>13</v>
      </c>
      <c r="C3225" t="s">
        <v>8</v>
      </c>
      <c r="D3225">
        <v>110</v>
      </c>
      <c r="E3225">
        <v>212.3333333333</v>
      </c>
      <c r="F3225">
        <v>69</v>
      </c>
      <c r="G3225">
        <v>1</v>
      </c>
      <c r="H3225" t="str">
        <f t="shared" si="50"/>
        <v>2024年</v>
      </c>
    </row>
    <row r="3226" spans="1:8">
      <c r="A3226" t="s">
        <v>133</v>
      </c>
      <c r="B3226" t="s">
        <v>7</v>
      </c>
      <c r="C3226" t="s">
        <v>8</v>
      </c>
      <c r="D3226">
        <v>120</v>
      </c>
      <c r="E3226">
        <v>1190.6556329849</v>
      </c>
      <c r="F3226">
        <v>415</v>
      </c>
      <c r="G3226">
        <v>9</v>
      </c>
      <c r="H3226" t="str">
        <f t="shared" si="50"/>
        <v>2024年</v>
      </c>
    </row>
    <row r="3227" spans="1:8">
      <c r="A3227" t="s">
        <v>133</v>
      </c>
      <c r="B3227" t="s">
        <v>7</v>
      </c>
      <c r="C3227" t="s">
        <v>12</v>
      </c>
      <c r="D3227">
        <v>150</v>
      </c>
      <c r="E3227">
        <v>10</v>
      </c>
      <c r="F3227">
        <v>8</v>
      </c>
      <c r="G3227">
        <v>0</v>
      </c>
      <c r="H3227" t="str">
        <f t="shared" si="50"/>
        <v>2024年</v>
      </c>
    </row>
    <row r="3228" spans="1:8">
      <c r="A3228" t="s">
        <v>133</v>
      </c>
      <c r="B3228" t="s">
        <v>7</v>
      </c>
      <c r="C3228" t="s">
        <v>10</v>
      </c>
      <c r="D3228">
        <v>160</v>
      </c>
      <c r="E3228">
        <v>512.51460297649999</v>
      </c>
      <c r="F3228">
        <v>290</v>
      </c>
      <c r="G3228">
        <v>43</v>
      </c>
      <c r="H3228" t="str">
        <f t="shared" si="50"/>
        <v>2024年</v>
      </c>
    </row>
    <row r="3229" spans="1:8">
      <c r="A3229" t="s">
        <v>133</v>
      </c>
      <c r="B3229" t="s">
        <v>13</v>
      </c>
      <c r="C3229" t="s">
        <v>8</v>
      </c>
      <c r="D3229">
        <v>170</v>
      </c>
      <c r="E3229">
        <v>24</v>
      </c>
      <c r="F3229">
        <v>4</v>
      </c>
      <c r="G3229">
        <v>0</v>
      </c>
      <c r="H3229" t="str">
        <f t="shared" si="50"/>
        <v>2024年</v>
      </c>
    </row>
    <row r="3230" spans="1:8">
      <c r="A3230" t="s">
        <v>134</v>
      </c>
      <c r="B3230" t="s">
        <v>13</v>
      </c>
      <c r="C3230" t="s">
        <v>10</v>
      </c>
      <c r="E3230">
        <v>696.19223976030003</v>
      </c>
      <c r="F3230">
        <v>218</v>
      </c>
      <c r="G3230">
        <v>9</v>
      </c>
      <c r="H3230" t="str">
        <f t="shared" si="50"/>
        <v>2024年</v>
      </c>
    </row>
    <row r="3231" spans="1:8">
      <c r="A3231" t="s">
        <v>134</v>
      </c>
      <c r="B3231" t="s">
        <v>7</v>
      </c>
      <c r="C3231" t="s">
        <v>8</v>
      </c>
      <c r="D3231">
        <v>70</v>
      </c>
      <c r="E3231">
        <v>371</v>
      </c>
      <c r="F3231">
        <v>116</v>
      </c>
      <c r="G3231">
        <v>3</v>
      </c>
      <c r="H3231" t="str">
        <f t="shared" si="50"/>
        <v>2024年</v>
      </c>
    </row>
    <row r="3232" spans="1:8">
      <c r="A3232" t="s">
        <v>134</v>
      </c>
      <c r="B3232" t="s">
        <v>13</v>
      </c>
      <c r="C3232" t="s">
        <v>8</v>
      </c>
      <c r="D3232">
        <v>80</v>
      </c>
      <c r="E3232">
        <v>1208.2216579430001</v>
      </c>
      <c r="F3232">
        <v>464</v>
      </c>
      <c r="G3232">
        <v>11</v>
      </c>
      <c r="H3232" t="str">
        <f t="shared" si="50"/>
        <v>2024年</v>
      </c>
    </row>
    <row r="3233" spans="1:8">
      <c r="A3233" t="s">
        <v>134</v>
      </c>
      <c r="B3233" t="s">
        <v>13</v>
      </c>
      <c r="C3233" t="s">
        <v>8</v>
      </c>
      <c r="D3233">
        <v>100</v>
      </c>
      <c r="E3233">
        <v>426.11333429590002</v>
      </c>
      <c r="F3233">
        <v>206</v>
      </c>
      <c r="G3233">
        <v>3</v>
      </c>
      <c r="H3233" t="str">
        <f t="shared" si="50"/>
        <v>2024年</v>
      </c>
    </row>
    <row r="3234" spans="1:8">
      <c r="A3234" t="s">
        <v>134</v>
      </c>
      <c r="B3234" t="s">
        <v>13</v>
      </c>
      <c r="C3234" t="s">
        <v>8</v>
      </c>
      <c r="D3234">
        <v>120</v>
      </c>
      <c r="E3234">
        <v>1017.5664375983</v>
      </c>
      <c r="F3234">
        <v>431</v>
      </c>
      <c r="G3234">
        <v>18</v>
      </c>
      <c r="H3234" t="str">
        <f t="shared" si="50"/>
        <v>2024年</v>
      </c>
    </row>
    <row r="3235" spans="1:8">
      <c r="A3235" t="s">
        <v>135</v>
      </c>
      <c r="B3235" t="s">
        <v>13</v>
      </c>
      <c r="C3235" t="s">
        <v>10</v>
      </c>
      <c r="D3235">
        <v>40</v>
      </c>
      <c r="E3235">
        <v>91.538461538500002</v>
      </c>
      <c r="F3235">
        <v>27</v>
      </c>
      <c r="G3235">
        <v>1</v>
      </c>
      <c r="H3235" t="str">
        <f t="shared" si="50"/>
        <v>2024年</v>
      </c>
    </row>
    <row r="3236" spans="1:8">
      <c r="A3236" t="s">
        <v>135</v>
      </c>
      <c r="B3236" t="s">
        <v>7</v>
      </c>
      <c r="C3236" t="s">
        <v>8</v>
      </c>
      <c r="D3236">
        <v>70</v>
      </c>
      <c r="E3236">
        <v>4265.5008539421997</v>
      </c>
      <c r="F3236">
        <v>1342</v>
      </c>
      <c r="G3236">
        <v>21</v>
      </c>
      <c r="H3236" t="str">
        <f t="shared" si="50"/>
        <v>2024年</v>
      </c>
    </row>
    <row r="3237" spans="1:8">
      <c r="A3237" t="s">
        <v>135</v>
      </c>
      <c r="B3237" t="s">
        <v>7</v>
      </c>
      <c r="C3237" t="s">
        <v>12</v>
      </c>
      <c r="D3237">
        <v>80</v>
      </c>
      <c r="E3237">
        <v>723.82658559610002</v>
      </c>
      <c r="F3237">
        <v>181</v>
      </c>
      <c r="G3237">
        <v>1</v>
      </c>
      <c r="H3237" t="str">
        <f t="shared" si="50"/>
        <v>2024年</v>
      </c>
    </row>
    <row r="3238" spans="1:8">
      <c r="A3238" t="s">
        <v>135</v>
      </c>
      <c r="B3238" t="s">
        <v>7</v>
      </c>
      <c r="C3238" t="s">
        <v>8</v>
      </c>
      <c r="D3238">
        <v>90</v>
      </c>
      <c r="E3238">
        <v>7969.9207864549999</v>
      </c>
      <c r="F3238">
        <v>2538</v>
      </c>
      <c r="G3238">
        <v>40</v>
      </c>
      <c r="H3238" t="str">
        <f t="shared" si="50"/>
        <v>2024年</v>
      </c>
    </row>
    <row r="3239" spans="1:8">
      <c r="A3239" t="s">
        <v>135</v>
      </c>
      <c r="B3239" t="s">
        <v>13</v>
      </c>
      <c r="C3239" t="s">
        <v>8</v>
      </c>
      <c r="D3239">
        <v>100</v>
      </c>
      <c r="E3239">
        <v>27.666666666699999</v>
      </c>
      <c r="F3239">
        <v>12</v>
      </c>
      <c r="G3239">
        <v>1</v>
      </c>
      <c r="H3239" t="str">
        <f t="shared" si="50"/>
        <v>2024年</v>
      </c>
    </row>
    <row r="3240" spans="1:8">
      <c r="A3240" t="s">
        <v>135</v>
      </c>
      <c r="B3240" t="s">
        <v>7</v>
      </c>
      <c r="C3240" t="s">
        <v>10</v>
      </c>
      <c r="D3240">
        <v>130</v>
      </c>
      <c r="E3240">
        <v>1.8823529412</v>
      </c>
      <c r="F3240">
        <v>1</v>
      </c>
      <c r="G3240">
        <v>0</v>
      </c>
      <c r="H3240" t="str">
        <f t="shared" si="50"/>
        <v>2024年</v>
      </c>
    </row>
    <row r="3241" spans="1:8">
      <c r="A3241" t="s">
        <v>150</v>
      </c>
      <c r="B3241" t="s">
        <v>7</v>
      </c>
      <c r="C3241" t="s">
        <v>10</v>
      </c>
      <c r="D3241">
        <v>130</v>
      </c>
      <c r="E3241">
        <v>456.42105263159999</v>
      </c>
      <c r="F3241">
        <v>249</v>
      </c>
      <c r="G3241">
        <v>21</v>
      </c>
      <c r="H3241" t="str">
        <f t="shared" si="50"/>
        <v>2024年</v>
      </c>
    </row>
    <row r="3242" spans="1:8">
      <c r="A3242" t="s">
        <v>137</v>
      </c>
      <c r="B3242" t="s">
        <v>13</v>
      </c>
      <c r="C3242" t="s">
        <v>10</v>
      </c>
      <c r="D3242">
        <v>100</v>
      </c>
      <c r="E3242">
        <v>1204.91771664</v>
      </c>
      <c r="F3242">
        <v>614</v>
      </c>
      <c r="G3242">
        <v>96</v>
      </c>
      <c r="H3242" t="str">
        <f t="shared" si="50"/>
        <v>2024年</v>
      </c>
    </row>
    <row r="3243" spans="1:8">
      <c r="A3243" t="s">
        <v>138</v>
      </c>
      <c r="B3243" t="s">
        <v>13</v>
      </c>
      <c r="C3243" t="s">
        <v>10</v>
      </c>
      <c r="D3243">
        <v>90</v>
      </c>
      <c r="E3243">
        <v>18</v>
      </c>
      <c r="F3243">
        <v>10</v>
      </c>
      <c r="G3243">
        <v>0</v>
      </c>
      <c r="H3243" t="str">
        <f t="shared" si="50"/>
        <v>2024年</v>
      </c>
    </row>
    <row r="3244" spans="1:8">
      <c r="A3244" t="s">
        <v>138</v>
      </c>
      <c r="B3244" t="s">
        <v>13</v>
      </c>
      <c r="C3244" t="s">
        <v>8</v>
      </c>
      <c r="D3244">
        <v>140</v>
      </c>
      <c r="E3244">
        <v>213.8687275986</v>
      </c>
      <c r="F3244">
        <v>91</v>
      </c>
      <c r="G3244">
        <v>12</v>
      </c>
      <c r="H3244" t="str">
        <f t="shared" si="50"/>
        <v>2024年</v>
      </c>
    </row>
    <row r="3245" spans="1:8">
      <c r="A3245" t="s">
        <v>138</v>
      </c>
      <c r="B3245" t="s">
        <v>13</v>
      </c>
      <c r="C3245" t="s">
        <v>8</v>
      </c>
      <c r="D3245">
        <v>150</v>
      </c>
      <c r="E3245">
        <v>3</v>
      </c>
      <c r="F3245">
        <v>2</v>
      </c>
      <c r="G3245">
        <v>0</v>
      </c>
      <c r="H3245" t="str">
        <f t="shared" si="50"/>
        <v>2024年</v>
      </c>
    </row>
    <row r="3246" spans="1:8">
      <c r="A3246" t="s">
        <v>139</v>
      </c>
      <c r="B3246" t="s">
        <v>13</v>
      </c>
      <c r="C3246" t="s">
        <v>8</v>
      </c>
      <c r="D3246">
        <v>90</v>
      </c>
      <c r="E3246">
        <v>1</v>
      </c>
      <c r="F3246">
        <v>1</v>
      </c>
      <c r="G3246">
        <v>0</v>
      </c>
      <c r="H3246" t="str">
        <f t="shared" si="50"/>
        <v>2024年</v>
      </c>
    </row>
    <row r="3247" spans="1:8">
      <c r="A3247" t="s">
        <v>139</v>
      </c>
      <c r="B3247" t="s">
        <v>7</v>
      </c>
      <c r="C3247" t="s">
        <v>10</v>
      </c>
      <c r="D3247">
        <v>100</v>
      </c>
      <c r="E3247">
        <v>1399</v>
      </c>
      <c r="F3247">
        <v>558</v>
      </c>
      <c r="G3247">
        <v>36</v>
      </c>
      <c r="H3247" t="str">
        <f t="shared" si="50"/>
        <v>2024年</v>
      </c>
    </row>
    <row r="3248" spans="1:8">
      <c r="A3248" t="s">
        <v>139</v>
      </c>
      <c r="B3248" t="s">
        <v>13</v>
      </c>
      <c r="C3248" t="s">
        <v>8</v>
      </c>
      <c r="D3248">
        <v>100</v>
      </c>
      <c r="E3248">
        <v>44.803278688500001</v>
      </c>
      <c r="F3248">
        <v>20</v>
      </c>
      <c r="G3248">
        <v>1</v>
      </c>
      <c r="H3248" t="str">
        <f t="shared" si="50"/>
        <v>2024年</v>
      </c>
    </row>
    <row r="3249" spans="1:8">
      <c r="A3249" t="s">
        <v>139</v>
      </c>
      <c r="B3249" t="s">
        <v>13</v>
      </c>
      <c r="C3249" t="s">
        <v>10</v>
      </c>
      <c r="D3249">
        <v>140</v>
      </c>
      <c r="E3249">
        <v>9815.5352555309</v>
      </c>
      <c r="F3249">
        <v>5002</v>
      </c>
      <c r="G3249">
        <v>346</v>
      </c>
      <c r="H3249" t="str">
        <f t="shared" si="50"/>
        <v>2024年</v>
      </c>
    </row>
    <row r="3250" spans="1:8">
      <c r="A3250" t="s">
        <v>139</v>
      </c>
      <c r="B3250" t="s">
        <v>7</v>
      </c>
      <c r="C3250" t="s">
        <v>10</v>
      </c>
      <c r="D3250">
        <v>150</v>
      </c>
      <c r="E3250">
        <v>429</v>
      </c>
      <c r="F3250">
        <v>147</v>
      </c>
      <c r="G3250">
        <v>5</v>
      </c>
      <c r="H3250" t="str">
        <f t="shared" si="50"/>
        <v>2024年</v>
      </c>
    </row>
    <row r="3251" spans="1:8">
      <c r="A3251" t="s">
        <v>151</v>
      </c>
      <c r="B3251" t="s">
        <v>7</v>
      </c>
      <c r="C3251" t="s">
        <v>10</v>
      </c>
      <c r="D3251">
        <v>60</v>
      </c>
      <c r="E3251">
        <v>101.3170731707</v>
      </c>
      <c r="F3251">
        <v>53</v>
      </c>
      <c r="G3251">
        <v>2</v>
      </c>
      <c r="H3251" t="str">
        <f t="shared" si="50"/>
        <v>2024年</v>
      </c>
    </row>
    <row r="3252" spans="1:8">
      <c r="A3252" t="s">
        <v>151</v>
      </c>
      <c r="B3252" t="s">
        <v>7</v>
      </c>
      <c r="C3252" t="s">
        <v>10</v>
      </c>
      <c r="D3252">
        <v>80</v>
      </c>
      <c r="E3252">
        <v>8</v>
      </c>
      <c r="F3252">
        <v>3</v>
      </c>
      <c r="G3252">
        <v>0</v>
      </c>
      <c r="H3252" t="str">
        <f t="shared" si="50"/>
        <v>2024年</v>
      </c>
    </row>
    <row r="3253" spans="1:8">
      <c r="A3253" t="s">
        <v>151</v>
      </c>
      <c r="B3253" t="s">
        <v>7</v>
      </c>
      <c r="C3253" t="s">
        <v>10</v>
      </c>
      <c r="D3253">
        <v>110</v>
      </c>
      <c r="E3253">
        <v>22</v>
      </c>
      <c r="F3253">
        <v>11</v>
      </c>
      <c r="G3253">
        <v>3</v>
      </c>
      <c r="H3253" t="str">
        <f t="shared" si="50"/>
        <v>2024年</v>
      </c>
    </row>
    <row r="3254" spans="1:8">
      <c r="A3254" t="s">
        <v>140</v>
      </c>
      <c r="B3254" t="s">
        <v>7</v>
      </c>
      <c r="C3254" t="s">
        <v>8</v>
      </c>
      <c r="D3254">
        <v>90</v>
      </c>
      <c r="E3254">
        <v>410.32601880879997</v>
      </c>
      <c r="F3254">
        <v>135</v>
      </c>
      <c r="G3254">
        <v>6</v>
      </c>
      <c r="H3254" t="str">
        <f t="shared" si="50"/>
        <v>2024年</v>
      </c>
    </row>
    <row r="3255" spans="1:8">
      <c r="A3255" t="s">
        <v>140</v>
      </c>
      <c r="B3255" t="s">
        <v>7</v>
      </c>
      <c r="C3255" t="s">
        <v>10</v>
      </c>
      <c r="D3255">
        <v>90</v>
      </c>
      <c r="E3255">
        <v>2397.3180310109001</v>
      </c>
      <c r="F3255">
        <v>1027</v>
      </c>
      <c r="G3255">
        <v>56</v>
      </c>
      <c r="H3255" t="str">
        <f t="shared" si="50"/>
        <v>2024年</v>
      </c>
    </row>
    <row r="3256" spans="1:8">
      <c r="A3256" t="s">
        <v>140</v>
      </c>
      <c r="B3256" t="s">
        <v>7</v>
      </c>
      <c r="C3256" t="s">
        <v>12</v>
      </c>
      <c r="D3256">
        <v>90</v>
      </c>
      <c r="E3256">
        <v>1284.3559501804</v>
      </c>
      <c r="F3256">
        <v>400</v>
      </c>
      <c r="G3256">
        <v>17</v>
      </c>
      <c r="H3256" t="str">
        <f t="shared" si="50"/>
        <v>2024年</v>
      </c>
    </row>
    <row r="3257" spans="1:8">
      <c r="A3257" t="s">
        <v>140</v>
      </c>
      <c r="B3257" t="s">
        <v>7</v>
      </c>
      <c r="C3257" t="s">
        <v>8</v>
      </c>
      <c r="D3257">
        <v>100</v>
      </c>
      <c r="E3257">
        <v>1225.9473684211</v>
      </c>
      <c r="F3257">
        <v>467</v>
      </c>
      <c r="G3257">
        <v>22</v>
      </c>
      <c r="H3257" t="str">
        <f t="shared" si="50"/>
        <v>2024年</v>
      </c>
    </row>
    <row r="3258" spans="1:8">
      <c r="A3258" t="s">
        <v>140</v>
      </c>
      <c r="B3258" t="s">
        <v>7</v>
      </c>
      <c r="C3258" t="s">
        <v>8</v>
      </c>
      <c r="D3258">
        <v>120</v>
      </c>
      <c r="E3258">
        <v>362</v>
      </c>
      <c r="F3258">
        <v>140</v>
      </c>
      <c r="G3258">
        <v>2</v>
      </c>
      <c r="H3258" t="str">
        <f t="shared" si="50"/>
        <v>2024年</v>
      </c>
    </row>
    <row r="3259" spans="1:8">
      <c r="A3259" t="s">
        <v>140</v>
      </c>
      <c r="B3259" t="s">
        <v>7</v>
      </c>
      <c r="C3259" t="s">
        <v>12</v>
      </c>
      <c r="D3259">
        <v>150</v>
      </c>
      <c r="E3259">
        <v>1</v>
      </c>
      <c r="F3259">
        <v>1</v>
      </c>
      <c r="G3259">
        <v>0</v>
      </c>
      <c r="H3259" t="str">
        <f t="shared" si="50"/>
        <v>2024年</v>
      </c>
    </row>
    <row r="3260" spans="1:8">
      <c r="A3260" t="s">
        <v>140</v>
      </c>
      <c r="B3260" t="s">
        <v>13</v>
      </c>
      <c r="C3260" t="s">
        <v>10</v>
      </c>
      <c r="D3260">
        <v>150</v>
      </c>
      <c r="E3260">
        <v>342.74404761900001</v>
      </c>
      <c r="F3260">
        <v>125</v>
      </c>
      <c r="G3260">
        <v>11</v>
      </c>
      <c r="H3260" t="str">
        <f t="shared" si="50"/>
        <v>2024年</v>
      </c>
    </row>
    <row r="3261" spans="1:8">
      <c r="A3261" t="s">
        <v>141</v>
      </c>
      <c r="B3261" t="s">
        <v>7</v>
      </c>
      <c r="C3261" t="s">
        <v>10</v>
      </c>
      <c r="D3261">
        <v>50</v>
      </c>
      <c r="E3261">
        <v>1</v>
      </c>
      <c r="F3261">
        <v>1</v>
      </c>
      <c r="G3261">
        <v>0</v>
      </c>
      <c r="H3261" t="str">
        <f t="shared" si="50"/>
        <v>2024年</v>
      </c>
    </row>
    <row r="3262" spans="1:8">
      <c r="A3262" t="s">
        <v>141</v>
      </c>
      <c r="B3262" t="s">
        <v>7</v>
      </c>
      <c r="C3262" t="s">
        <v>12</v>
      </c>
      <c r="D3262">
        <v>60</v>
      </c>
      <c r="E3262">
        <v>131</v>
      </c>
      <c r="F3262">
        <v>36</v>
      </c>
      <c r="G3262">
        <v>1</v>
      </c>
      <c r="H3262" t="str">
        <f t="shared" si="50"/>
        <v>2024年</v>
      </c>
    </row>
    <row r="3263" spans="1:8">
      <c r="A3263" t="s">
        <v>141</v>
      </c>
      <c r="B3263" t="s">
        <v>7</v>
      </c>
      <c r="C3263" t="s">
        <v>8</v>
      </c>
      <c r="D3263">
        <v>80</v>
      </c>
      <c r="E3263">
        <v>55</v>
      </c>
      <c r="F3263">
        <v>13</v>
      </c>
      <c r="G3263">
        <v>0</v>
      </c>
      <c r="H3263" t="str">
        <f t="shared" si="50"/>
        <v>2024年</v>
      </c>
    </row>
    <row r="3264" spans="1:8">
      <c r="A3264" t="s">
        <v>141</v>
      </c>
      <c r="B3264" t="s">
        <v>7</v>
      </c>
      <c r="C3264" t="s">
        <v>10</v>
      </c>
      <c r="D3264">
        <v>110</v>
      </c>
      <c r="E3264">
        <v>3656.1833076644998</v>
      </c>
      <c r="F3264">
        <v>1666</v>
      </c>
      <c r="G3264">
        <v>69</v>
      </c>
      <c r="H3264" t="str">
        <f t="shared" si="50"/>
        <v>2024年</v>
      </c>
    </row>
    <row r="3265" spans="1:8">
      <c r="A3265" t="s">
        <v>141</v>
      </c>
      <c r="B3265" t="s">
        <v>7</v>
      </c>
      <c r="C3265" t="s">
        <v>12</v>
      </c>
      <c r="D3265">
        <v>110</v>
      </c>
      <c r="E3265">
        <v>1451.8166923352001</v>
      </c>
      <c r="F3265">
        <v>574</v>
      </c>
      <c r="G3265">
        <v>30</v>
      </c>
      <c r="H3265" t="str">
        <f t="shared" si="50"/>
        <v>2024年</v>
      </c>
    </row>
    <row r="3266" spans="1:8">
      <c r="A3266" t="s">
        <v>141</v>
      </c>
      <c r="B3266" t="s">
        <v>13</v>
      </c>
      <c r="C3266" t="s">
        <v>8</v>
      </c>
      <c r="D3266">
        <v>110</v>
      </c>
      <c r="E3266">
        <v>46.333333333399999</v>
      </c>
      <c r="F3266">
        <v>23</v>
      </c>
      <c r="G3266">
        <v>0</v>
      </c>
      <c r="H3266" t="str">
        <f t="shared" si="50"/>
        <v>2024年</v>
      </c>
    </row>
    <row r="3267" spans="1:8">
      <c r="A3267" t="s">
        <v>141</v>
      </c>
      <c r="B3267" t="s">
        <v>13</v>
      </c>
      <c r="C3267" t="s">
        <v>8</v>
      </c>
      <c r="D3267">
        <v>130</v>
      </c>
      <c r="E3267">
        <v>1876.8678452109</v>
      </c>
      <c r="F3267">
        <v>815</v>
      </c>
      <c r="G3267">
        <v>49</v>
      </c>
      <c r="H3267" t="str">
        <f t="shared" ref="H3267:H3286" si="51">LEFT(A3267,5)</f>
        <v>2024年</v>
      </c>
    </row>
    <row r="3268" spans="1:8">
      <c r="A3268" t="s">
        <v>141</v>
      </c>
      <c r="B3268" t="s">
        <v>13</v>
      </c>
      <c r="C3268" t="s">
        <v>8</v>
      </c>
      <c r="D3268">
        <v>140</v>
      </c>
      <c r="E3268">
        <v>1265.6769493664999</v>
      </c>
      <c r="F3268">
        <v>393</v>
      </c>
      <c r="G3268">
        <v>31</v>
      </c>
      <c r="H3268" t="str">
        <f t="shared" si="51"/>
        <v>2024年</v>
      </c>
    </row>
    <row r="3269" spans="1:8">
      <c r="A3269" t="s">
        <v>142</v>
      </c>
      <c r="B3269" t="s">
        <v>7</v>
      </c>
      <c r="C3269" t="s">
        <v>8</v>
      </c>
      <c r="D3269">
        <v>60</v>
      </c>
      <c r="E3269">
        <v>324.8333333333</v>
      </c>
      <c r="F3269">
        <v>84</v>
      </c>
      <c r="G3269">
        <v>1</v>
      </c>
      <c r="H3269" t="str">
        <f t="shared" si="51"/>
        <v>2024年</v>
      </c>
    </row>
    <row r="3270" spans="1:8">
      <c r="A3270" t="s">
        <v>142</v>
      </c>
      <c r="B3270" t="s">
        <v>7</v>
      </c>
      <c r="C3270" t="s">
        <v>8</v>
      </c>
      <c r="D3270">
        <v>80</v>
      </c>
      <c r="E3270">
        <v>510.54731090019999</v>
      </c>
      <c r="F3270">
        <v>139</v>
      </c>
      <c r="G3270">
        <v>6</v>
      </c>
      <c r="H3270" t="str">
        <f t="shared" si="51"/>
        <v>2024年</v>
      </c>
    </row>
    <row r="3271" spans="1:8">
      <c r="A3271" t="s">
        <v>142</v>
      </c>
      <c r="B3271" t="s">
        <v>7</v>
      </c>
      <c r="C3271" t="s">
        <v>10</v>
      </c>
      <c r="D3271">
        <v>100</v>
      </c>
      <c r="E3271">
        <v>2525.9302892153</v>
      </c>
      <c r="F3271">
        <v>608</v>
      </c>
      <c r="G3271">
        <v>20</v>
      </c>
      <c r="H3271" t="str">
        <f t="shared" si="51"/>
        <v>2024年</v>
      </c>
    </row>
    <row r="3272" spans="1:8">
      <c r="A3272" t="s">
        <v>142</v>
      </c>
      <c r="B3272" t="s">
        <v>7</v>
      </c>
      <c r="C3272" t="s">
        <v>10</v>
      </c>
      <c r="D3272">
        <v>170</v>
      </c>
      <c r="E3272">
        <v>2061.7407924608001</v>
      </c>
      <c r="F3272">
        <v>759</v>
      </c>
      <c r="G3272">
        <v>28</v>
      </c>
      <c r="H3272" t="str">
        <f t="shared" si="51"/>
        <v>2024年</v>
      </c>
    </row>
    <row r="3273" spans="1:8">
      <c r="A3273" t="s">
        <v>142</v>
      </c>
      <c r="B3273" t="s">
        <v>13</v>
      </c>
      <c r="C3273" t="s">
        <v>10</v>
      </c>
      <c r="D3273">
        <v>170</v>
      </c>
      <c r="E3273">
        <v>69.745454545499996</v>
      </c>
      <c r="F3273">
        <v>56</v>
      </c>
      <c r="G3273">
        <v>14</v>
      </c>
      <c r="H3273" t="str">
        <f t="shared" si="51"/>
        <v>2024年</v>
      </c>
    </row>
    <row r="3274" spans="1:8">
      <c r="A3274" t="s">
        <v>143</v>
      </c>
      <c r="B3274" t="s">
        <v>7</v>
      </c>
      <c r="C3274" t="s">
        <v>8</v>
      </c>
      <c r="E3274">
        <v>127</v>
      </c>
      <c r="F3274">
        <v>51</v>
      </c>
      <c r="G3274">
        <v>2</v>
      </c>
      <c r="H3274" t="str">
        <f t="shared" si="51"/>
        <v>2024年</v>
      </c>
    </row>
    <row r="3275" spans="1:8">
      <c r="A3275" t="s">
        <v>143</v>
      </c>
      <c r="B3275" t="s">
        <v>7</v>
      </c>
      <c r="C3275" t="s">
        <v>8</v>
      </c>
      <c r="D3275">
        <v>60</v>
      </c>
      <c r="E3275">
        <v>121.2</v>
      </c>
      <c r="F3275">
        <v>36</v>
      </c>
      <c r="G3275">
        <v>1</v>
      </c>
      <c r="H3275" t="str">
        <f t="shared" si="51"/>
        <v>2024年</v>
      </c>
    </row>
    <row r="3276" spans="1:8">
      <c r="A3276" t="s">
        <v>143</v>
      </c>
      <c r="B3276" t="s">
        <v>7</v>
      </c>
      <c r="C3276" t="s">
        <v>8</v>
      </c>
      <c r="D3276">
        <v>80</v>
      </c>
      <c r="E3276">
        <v>405.5833333333</v>
      </c>
      <c r="F3276">
        <v>182</v>
      </c>
      <c r="G3276">
        <v>9</v>
      </c>
      <c r="H3276" t="str">
        <f t="shared" si="51"/>
        <v>2024年</v>
      </c>
    </row>
    <row r="3277" spans="1:8">
      <c r="A3277" t="s">
        <v>143</v>
      </c>
      <c r="B3277" t="s">
        <v>13</v>
      </c>
      <c r="C3277" t="s">
        <v>8</v>
      </c>
      <c r="D3277">
        <v>90</v>
      </c>
      <c r="E3277">
        <v>629.12835736149998</v>
      </c>
      <c r="F3277">
        <v>323</v>
      </c>
      <c r="G3277">
        <v>34</v>
      </c>
      <c r="H3277" t="str">
        <f t="shared" si="51"/>
        <v>2024年</v>
      </c>
    </row>
    <row r="3278" spans="1:8">
      <c r="A3278" t="s">
        <v>143</v>
      </c>
      <c r="B3278" t="s">
        <v>13</v>
      </c>
      <c r="C3278" t="s">
        <v>8</v>
      </c>
      <c r="D3278">
        <v>110</v>
      </c>
      <c r="E3278">
        <v>129.86250000000001</v>
      </c>
      <c r="F3278">
        <v>52</v>
      </c>
      <c r="G3278">
        <v>0</v>
      </c>
      <c r="H3278" t="str">
        <f t="shared" si="51"/>
        <v>2024年</v>
      </c>
    </row>
    <row r="3279" spans="1:8">
      <c r="A3279" t="s">
        <v>143</v>
      </c>
      <c r="B3279" t="s">
        <v>7</v>
      </c>
      <c r="C3279" t="s">
        <v>12</v>
      </c>
      <c r="D3279">
        <v>130</v>
      </c>
      <c r="E3279">
        <v>3</v>
      </c>
      <c r="F3279">
        <v>1</v>
      </c>
      <c r="G3279">
        <v>0</v>
      </c>
      <c r="H3279" t="str">
        <f t="shared" si="51"/>
        <v>2024年</v>
      </c>
    </row>
    <row r="3280" spans="1:8">
      <c r="A3280" t="s">
        <v>143</v>
      </c>
      <c r="B3280" t="s">
        <v>13</v>
      </c>
      <c r="C3280" t="s">
        <v>10</v>
      </c>
      <c r="D3280">
        <v>140</v>
      </c>
      <c r="E3280">
        <v>5</v>
      </c>
      <c r="F3280">
        <v>1</v>
      </c>
      <c r="G3280">
        <v>0</v>
      </c>
      <c r="H3280" t="str">
        <f t="shared" si="51"/>
        <v>2024年</v>
      </c>
    </row>
    <row r="3281" spans="1:8">
      <c r="A3281" t="s">
        <v>143</v>
      </c>
      <c r="B3281" t="s">
        <v>7</v>
      </c>
      <c r="C3281" t="s">
        <v>8</v>
      </c>
      <c r="D3281">
        <v>160</v>
      </c>
      <c r="E3281">
        <v>203.15860215059999</v>
      </c>
      <c r="F3281">
        <v>54</v>
      </c>
      <c r="G3281">
        <v>0</v>
      </c>
      <c r="H3281" t="str">
        <f t="shared" si="51"/>
        <v>2024年</v>
      </c>
    </row>
    <row r="3282" spans="1:8">
      <c r="A3282" t="s">
        <v>144</v>
      </c>
      <c r="B3282" t="s">
        <v>7</v>
      </c>
      <c r="C3282" t="s">
        <v>10</v>
      </c>
      <c r="D3282">
        <v>100</v>
      </c>
      <c r="E3282">
        <v>2213.2163794211001</v>
      </c>
      <c r="F3282">
        <v>855</v>
      </c>
      <c r="G3282">
        <v>0</v>
      </c>
      <c r="H3282" t="str">
        <f t="shared" si="51"/>
        <v>2024年</v>
      </c>
    </row>
    <row r="3283" spans="1:8">
      <c r="A3283" t="s">
        <v>144</v>
      </c>
      <c r="B3283" t="s">
        <v>7</v>
      </c>
      <c r="C3283" t="s">
        <v>8</v>
      </c>
      <c r="D3283">
        <v>120</v>
      </c>
      <c r="E3283">
        <v>372</v>
      </c>
      <c r="F3283">
        <v>180</v>
      </c>
      <c r="G3283">
        <v>0</v>
      </c>
      <c r="H3283" t="str">
        <f t="shared" si="51"/>
        <v>2024年</v>
      </c>
    </row>
    <row r="3284" spans="1:8">
      <c r="A3284" t="s">
        <v>144</v>
      </c>
      <c r="B3284" t="s">
        <v>13</v>
      </c>
      <c r="C3284" t="s">
        <v>10</v>
      </c>
      <c r="D3284">
        <v>130</v>
      </c>
      <c r="E3284">
        <v>1566.2511037821</v>
      </c>
      <c r="F3284">
        <v>595</v>
      </c>
      <c r="G3284">
        <v>0</v>
      </c>
      <c r="H3284" t="str">
        <f t="shared" si="51"/>
        <v>2024年</v>
      </c>
    </row>
    <row r="3285" spans="1:8">
      <c r="A3285" t="s">
        <v>144</v>
      </c>
      <c r="B3285" t="s">
        <v>13</v>
      </c>
      <c r="C3285" t="s">
        <v>8</v>
      </c>
      <c r="D3285">
        <v>150</v>
      </c>
      <c r="E3285">
        <v>2241.5175748700999</v>
      </c>
      <c r="F3285">
        <v>1052</v>
      </c>
      <c r="G3285">
        <v>0</v>
      </c>
      <c r="H3285" t="str">
        <f t="shared" si="51"/>
        <v>2024年</v>
      </c>
    </row>
    <row r="3286" spans="1:8">
      <c r="A3286" t="s">
        <v>144</v>
      </c>
      <c r="B3286" t="s">
        <v>13</v>
      </c>
      <c r="C3286" t="s">
        <v>8</v>
      </c>
      <c r="D3286">
        <v>170</v>
      </c>
      <c r="E3286">
        <v>482.9</v>
      </c>
      <c r="F3286">
        <v>150</v>
      </c>
      <c r="G3286">
        <v>0</v>
      </c>
      <c r="H3286" t="str">
        <f t="shared" si="51"/>
        <v>2024年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B552F-1A76-8A4D-846A-DB8DF3338EB4}">
  <dimension ref="A2:AC52"/>
  <sheetViews>
    <sheetView tabSelected="1" workbookViewId="0">
      <selection activeCell="R23" sqref="R23"/>
    </sheetView>
  </sheetViews>
  <sheetFormatPr baseColWidth="10" defaultRowHeight="16"/>
  <cols>
    <col min="1" max="1" width="9.140625" bestFit="1" customWidth="1"/>
    <col min="2" max="2" width="10.28515625" bestFit="1" customWidth="1"/>
    <col min="3" max="4" width="7.85546875" bestFit="1" customWidth="1"/>
    <col min="5" max="5" width="6.42578125" bestFit="1" customWidth="1"/>
    <col min="6" max="6" width="10.28515625" bestFit="1" customWidth="1"/>
    <col min="7" max="8" width="7.85546875" bestFit="1" customWidth="1"/>
    <col min="9" max="9" width="6.42578125" bestFit="1" customWidth="1"/>
    <col min="10" max="10" width="13.7109375" bestFit="1" customWidth="1"/>
    <col min="11" max="12" width="11" bestFit="1" customWidth="1"/>
    <col min="13" max="13" width="9.28515625" bestFit="1" customWidth="1"/>
    <col min="14" max="14" width="10.28515625" bestFit="1" customWidth="1"/>
    <col min="15" max="16" width="7.85546875" bestFit="1" customWidth="1"/>
    <col min="17" max="17" width="7.140625" bestFit="1" customWidth="1"/>
    <col min="18" max="18" width="10.28515625" bestFit="1" customWidth="1"/>
    <col min="19" max="20" width="7.85546875" bestFit="1" customWidth="1"/>
    <col min="21" max="21" width="7.140625" bestFit="1" customWidth="1"/>
    <col min="22" max="22" width="10.28515625" bestFit="1" customWidth="1"/>
    <col min="23" max="24" width="7.85546875" bestFit="1" customWidth="1"/>
    <col min="25" max="25" width="7.140625" bestFit="1" customWidth="1"/>
    <col min="26" max="26" width="13.7109375" bestFit="1" customWidth="1"/>
    <col min="27" max="28" width="11" bestFit="1" customWidth="1"/>
    <col min="29" max="29" width="9.28515625" bestFit="1" customWidth="1"/>
    <col min="30" max="30" width="13.28515625" bestFit="1" customWidth="1"/>
    <col min="32" max="32" width="10.7109375" bestFit="1" customWidth="1"/>
    <col min="33" max="33" width="8.85546875" bestFit="1" customWidth="1"/>
  </cols>
  <sheetData>
    <row r="2" spans="1:13">
      <c r="A2" s="1" t="s">
        <v>172</v>
      </c>
      <c r="B2" t="s">
        <v>174</v>
      </c>
    </row>
    <row r="4" spans="1:13">
      <c r="B4" s="1" t="s">
        <v>156</v>
      </c>
    </row>
    <row r="5" spans="1:13">
      <c r="B5" t="s">
        <v>7</v>
      </c>
      <c r="J5" t="s">
        <v>168</v>
      </c>
      <c r="K5" t="s">
        <v>169</v>
      </c>
      <c r="L5" t="s">
        <v>170</v>
      </c>
      <c r="M5" t="s">
        <v>171</v>
      </c>
    </row>
    <row r="6" spans="1:13">
      <c r="B6" t="s">
        <v>10</v>
      </c>
      <c r="F6" t="s">
        <v>12</v>
      </c>
    </row>
    <row r="7" spans="1:13">
      <c r="A7" s="1" t="s">
        <v>159</v>
      </c>
      <c r="B7" t="s">
        <v>160</v>
      </c>
      <c r="C7" t="s">
        <v>161</v>
      </c>
      <c r="D7" t="s">
        <v>162</v>
      </c>
      <c r="E7" t="s">
        <v>163</v>
      </c>
      <c r="F7" t="s">
        <v>160</v>
      </c>
      <c r="G7" t="s">
        <v>161</v>
      </c>
      <c r="H7" t="s">
        <v>162</v>
      </c>
      <c r="I7" t="s">
        <v>163</v>
      </c>
    </row>
    <row r="8" spans="1:13">
      <c r="A8" s="2">
        <v>40</v>
      </c>
      <c r="B8" s="3">
        <v>184.99999999990001</v>
      </c>
      <c r="C8" s="4">
        <v>0.24324324324337471</v>
      </c>
      <c r="D8" s="4">
        <v>8.8888888888888892E-2</v>
      </c>
      <c r="E8" s="4">
        <v>2.1621621621633308E-2</v>
      </c>
      <c r="F8" s="3">
        <v>242</v>
      </c>
      <c r="G8" s="4">
        <v>0.2231404958677686</v>
      </c>
      <c r="H8" s="4">
        <v>1.8518518518518517E-2</v>
      </c>
      <c r="I8" s="4">
        <v>4.1322314049586778E-3</v>
      </c>
      <c r="J8" s="3">
        <v>426.99999999990001</v>
      </c>
      <c r="K8" s="4">
        <v>0.23185011709607303</v>
      </c>
      <c r="L8" s="4">
        <v>5.0505050505050504E-2</v>
      </c>
      <c r="M8" s="4">
        <v>1.1709601873539041E-2</v>
      </c>
    </row>
    <row r="9" spans="1:13">
      <c r="A9" s="2">
        <v>50</v>
      </c>
      <c r="B9" s="3">
        <v>6044.7410490209995</v>
      </c>
      <c r="C9" s="4">
        <v>0.31614257492626646</v>
      </c>
      <c r="D9" s="4">
        <v>4.7619047619047616E-2</v>
      </c>
      <c r="E9" s="4">
        <v>1.5054408329822213E-2</v>
      </c>
      <c r="F9" s="3">
        <v>5098.2589509789996</v>
      </c>
      <c r="G9" s="4">
        <v>0.25263526478047377</v>
      </c>
      <c r="H9" s="4">
        <v>3.3385093167701864E-2</v>
      </c>
      <c r="I9" s="4">
        <v>8.4342518521431462E-3</v>
      </c>
      <c r="J9" s="3">
        <v>11143</v>
      </c>
      <c r="K9" s="4">
        <v>0.28708606299919232</v>
      </c>
      <c r="L9" s="4">
        <v>4.188809002813379E-2</v>
      </c>
      <c r="M9" s="4">
        <v>1.2025486852732657E-2</v>
      </c>
    </row>
    <row r="10" spans="1:13">
      <c r="A10" s="2">
        <v>60</v>
      </c>
      <c r="B10" s="3">
        <v>17429.992000445302</v>
      </c>
      <c r="C10" s="4">
        <v>0.31067139903802926</v>
      </c>
      <c r="D10" s="4">
        <v>3.8042474607571562E-2</v>
      </c>
      <c r="E10" s="4">
        <v>1.1818708809202959E-2</v>
      </c>
      <c r="F10" s="3">
        <v>12826.007999555299</v>
      </c>
      <c r="G10" s="4">
        <v>0.27568983273069841</v>
      </c>
      <c r="H10" s="4">
        <v>3.3936651583710405E-2</v>
      </c>
      <c r="I10" s="4">
        <v>9.3559897985531128E-3</v>
      </c>
      <c r="J10" s="3">
        <v>30256.0000000006</v>
      </c>
      <c r="K10" s="4">
        <v>0.29584214701215705</v>
      </c>
      <c r="L10" s="4">
        <v>3.6420511674673223E-2</v>
      </c>
      <c r="M10" s="4">
        <v>1.0774722369116656E-2</v>
      </c>
    </row>
    <row r="11" spans="1:13">
      <c r="A11" s="2">
        <v>70</v>
      </c>
      <c r="B11" s="3">
        <v>51463.778827216003</v>
      </c>
      <c r="C11" s="4">
        <v>0.34294022713051414</v>
      </c>
      <c r="D11" s="4">
        <v>4.3911836364666557E-2</v>
      </c>
      <c r="E11" s="4">
        <v>1.5059135136616717E-2</v>
      </c>
      <c r="F11" s="3">
        <v>44101.755895007402</v>
      </c>
      <c r="G11" s="4">
        <v>0.29611065897442784</v>
      </c>
      <c r="H11" s="4">
        <v>4.0891339306225592E-2</v>
      </c>
      <c r="I11" s="4">
        <v>1.2108361428313383E-2</v>
      </c>
      <c r="J11" s="3">
        <v>95565.534722223412</v>
      </c>
      <c r="K11" s="4">
        <v>0.32132923327701501</v>
      </c>
      <c r="L11" s="4">
        <v>4.2627328383483133E-2</v>
      </c>
      <c r="M11" s="4">
        <v>1.3697406746112174E-2</v>
      </c>
    </row>
    <row r="12" spans="1:13">
      <c r="A12" s="2">
        <v>80</v>
      </c>
      <c r="B12" s="3">
        <v>131679.98039284529</v>
      </c>
      <c r="C12" s="4">
        <v>0.34212489905905091</v>
      </c>
      <c r="D12" s="4">
        <v>5.0054382810592442E-2</v>
      </c>
      <c r="E12" s="4">
        <v>1.7124850666537031E-2</v>
      </c>
      <c r="F12" s="3">
        <v>114745.70558305881</v>
      </c>
      <c r="G12" s="4">
        <v>0.26668536172666985</v>
      </c>
      <c r="H12" s="4">
        <v>3.6828861801901897E-2</v>
      </c>
      <c r="I12" s="4">
        <v>9.8217183316217423E-3</v>
      </c>
      <c r="J12" s="3">
        <v>246425.68597590411</v>
      </c>
      <c r="K12" s="4">
        <v>0.30699721784439876</v>
      </c>
      <c r="L12" s="4">
        <v>4.4704700470575794E-2</v>
      </c>
      <c r="M12" s="4">
        <v>1.3724218669033953E-2</v>
      </c>
    </row>
    <row r="13" spans="1:13">
      <c r="A13" s="2">
        <v>90</v>
      </c>
      <c r="B13" s="3">
        <v>134662.37388784386</v>
      </c>
      <c r="C13" s="4">
        <v>0.3495334193291611</v>
      </c>
      <c r="D13" s="4">
        <v>5.0202893624253758E-2</v>
      </c>
      <c r="E13" s="4">
        <v>1.7547589068703556E-2</v>
      </c>
      <c r="F13" s="3">
        <v>116770.62611215391</v>
      </c>
      <c r="G13" s="4">
        <v>0.28016463634080746</v>
      </c>
      <c r="H13" s="4">
        <v>3.9156350298028428E-2</v>
      </c>
      <c r="I13" s="4">
        <v>1.0970224641680404E-2</v>
      </c>
      <c r="J13" s="3">
        <v>251432.99999999779</v>
      </c>
      <c r="K13" s="4">
        <v>0.31731713816404655</v>
      </c>
      <c r="L13" s="4">
        <v>4.5673317958487919E-2</v>
      </c>
      <c r="M13" s="4">
        <v>1.4492926545043939E-2</v>
      </c>
    </row>
    <row r="14" spans="1:13">
      <c r="A14" s="2">
        <v>100</v>
      </c>
      <c r="B14" s="3">
        <v>166885.86468277936</v>
      </c>
      <c r="C14" s="4">
        <v>0.37842629823708934</v>
      </c>
      <c r="D14" s="4">
        <v>5.8080248281977387E-2</v>
      </c>
      <c r="E14" s="4">
        <v>2.1979093358039773E-2</v>
      </c>
      <c r="F14" s="3">
        <v>127272.61388865572</v>
      </c>
      <c r="G14" s="4">
        <v>0.31061670529203866</v>
      </c>
      <c r="H14" s="4">
        <v>4.8541724635114969E-2</v>
      </c>
      <c r="I14" s="4">
        <v>1.5077870575352799E-2</v>
      </c>
      <c r="J14" s="3">
        <v>294158.47857143509</v>
      </c>
      <c r="K14" s="4">
        <v>0.34908733720236085</v>
      </c>
      <c r="L14" s="4">
        <v>5.4408055547440277E-2</v>
      </c>
      <c r="M14" s="4">
        <v>1.8993163233414066E-2</v>
      </c>
    </row>
    <row r="15" spans="1:13">
      <c r="A15" s="2">
        <v>110</v>
      </c>
      <c r="B15" s="3">
        <v>153097.47434776332</v>
      </c>
      <c r="C15" s="4">
        <v>0.42098016492158807</v>
      </c>
      <c r="D15" s="4">
        <v>6.7989635537074683E-2</v>
      </c>
      <c r="E15" s="4">
        <v>2.8622287981356364E-2</v>
      </c>
      <c r="F15" s="3">
        <v>122081.59691154449</v>
      </c>
      <c r="G15" s="4">
        <v>0.34215640241227857</v>
      </c>
      <c r="H15" s="4">
        <v>5.5780326063536903E-2</v>
      </c>
      <c r="I15" s="4">
        <v>1.9085595691283642E-2</v>
      </c>
      <c r="J15" s="3">
        <v>275179.07125930779</v>
      </c>
      <c r="K15" s="4">
        <v>0.38601046043906606</v>
      </c>
      <c r="L15" s="4">
        <v>6.3188416712168849E-2</v>
      </c>
      <c r="M15" s="4">
        <v>2.4391389829479877E-2</v>
      </c>
    </row>
    <row r="16" spans="1:13">
      <c r="A16" s="2">
        <v>120</v>
      </c>
      <c r="B16" s="3">
        <v>126235.2322443489</v>
      </c>
      <c r="C16" s="4">
        <v>0.41460691337495431</v>
      </c>
      <c r="D16" s="4">
        <v>7.0369521189193318E-2</v>
      </c>
      <c r="E16" s="4">
        <v>2.9175689975924887E-2</v>
      </c>
      <c r="F16" s="3">
        <v>98732.787755653713</v>
      </c>
      <c r="G16" s="4">
        <v>0.35287163253429926</v>
      </c>
      <c r="H16" s="4">
        <v>5.8151549942594721E-2</v>
      </c>
      <c r="I16" s="4">
        <v>2.0520032362643235E-2</v>
      </c>
      <c r="J16" s="3">
        <v>224968.02000000261</v>
      </c>
      <c r="K16" s="4">
        <v>0.38751285627174481</v>
      </c>
      <c r="L16" s="4">
        <v>6.5486705361444394E-2</v>
      </c>
      <c r="M16" s="4">
        <v>2.5376940242439503E-2</v>
      </c>
    </row>
    <row r="17" spans="1:29">
      <c r="A17" s="2">
        <v>130</v>
      </c>
      <c r="B17" s="3">
        <v>148688.7831101339</v>
      </c>
      <c r="C17" s="4">
        <v>0.41594260647214137</v>
      </c>
      <c r="D17" s="4">
        <v>7.1289978333279436E-2</v>
      </c>
      <c r="E17" s="4">
        <v>2.9652539403286732E-2</v>
      </c>
      <c r="F17" s="3">
        <v>118782.52538252618</v>
      </c>
      <c r="G17" s="4">
        <v>0.34358589252560007</v>
      </c>
      <c r="H17" s="4">
        <v>5.8757228266196219E-2</v>
      </c>
      <c r="I17" s="4">
        <v>2.0188154716171445E-2</v>
      </c>
      <c r="J17" s="3">
        <v>267471.30849266006</v>
      </c>
      <c r="K17" s="4">
        <v>0.38380939091572552</v>
      </c>
      <c r="L17" s="4">
        <v>6.6307545442147717E-2</v>
      </c>
      <c r="M17" s="4">
        <v>2.5449458629267504E-2</v>
      </c>
    </row>
    <row r="18" spans="1:29">
      <c r="A18" s="2">
        <v>140</v>
      </c>
      <c r="B18" s="3">
        <v>122544.78706360559</v>
      </c>
      <c r="C18" s="4">
        <v>0.43212772463764015</v>
      </c>
      <c r="D18" s="4">
        <v>7.8821641015956942E-2</v>
      </c>
      <c r="E18" s="4">
        <v>3.4061016384430362E-2</v>
      </c>
      <c r="F18" s="3">
        <v>94407.142363570907</v>
      </c>
      <c r="G18" s="4">
        <v>0.36280094008243713</v>
      </c>
      <c r="H18" s="4">
        <v>6.5049195643922808E-2</v>
      </c>
      <c r="I18" s="4">
        <v>2.3599909331221566E-2</v>
      </c>
      <c r="J18" s="3">
        <v>216951.92942717648</v>
      </c>
      <c r="K18" s="4">
        <v>0.40196001128108039</v>
      </c>
      <c r="L18" s="4">
        <v>7.3412379882118198E-2</v>
      </c>
      <c r="M18" s="4">
        <v>2.9508841045587191E-2</v>
      </c>
    </row>
    <row r="19" spans="1:29">
      <c r="A19" s="2">
        <v>150</v>
      </c>
      <c r="B19" s="3">
        <v>30251.404127050911</v>
      </c>
      <c r="C19" s="4">
        <v>0.41614597283247662</v>
      </c>
      <c r="D19" s="4">
        <v>9.7307172928747313E-2</v>
      </c>
      <c r="E19" s="4">
        <v>4.0493988142011585E-2</v>
      </c>
      <c r="F19" s="3">
        <v>22281.796393480396</v>
      </c>
      <c r="G19" s="4">
        <v>0.35782572729786194</v>
      </c>
      <c r="H19" s="4">
        <v>7.4752288975291611E-2</v>
      </c>
      <c r="I19" s="4">
        <v>2.6748292169763668E-2</v>
      </c>
      <c r="J19" s="3">
        <v>52533.200520531303</v>
      </c>
      <c r="K19" s="4">
        <v>0.39140961898873539</v>
      </c>
      <c r="L19" s="4">
        <v>8.8561423985993579E-2</v>
      </c>
      <c r="M19" s="4">
        <v>3.4663793219457603E-2</v>
      </c>
    </row>
    <row r="20" spans="1:29">
      <c r="A20" s="2">
        <v>160</v>
      </c>
      <c r="B20" s="3">
        <v>7366.4079988510011</v>
      </c>
      <c r="C20" s="4">
        <v>0.46345518745805409</v>
      </c>
      <c r="D20" s="4">
        <v>7.4106619800820159E-2</v>
      </c>
      <c r="E20" s="4">
        <v>3.4345097371671851E-2</v>
      </c>
      <c r="F20" s="3">
        <v>4317.6488193311006</v>
      </c>
      <c r="G20" s="4">
        <v>0.39998621292862596</v>
      </c>
      <c r="H20" s="4">
        <v>6.4852345107122178E-2</v>
      </c>
      <c r="I20" s="4">
        <v>2.5940043918938102E-2</v>
      </c>
      <c r="J20" s="3">
        <v>11684.056818182102</v>
      </c>
      <c r="K20" s="4">
        <v>0.44000128380066167</v>
      </c>
      <c r="L20" s="4">
        <v>7.0997860338455551E-2</v>
      </c>
      <c r="M20" s="4">
        <v>3.1239149696020523E-2</v>
      </c>
    </row>
    <row r="21" spans="1:29">
      <c r="A21" s="2">
        <v>170</v>
      </c>
      <c r="B21" s="3">
        <v>13898.6514150314</v>
      </c>
      <c r="C21" s="4">
        <v>0.46997365463354512</v>
      </c>
      <c r="D21" s="4">
        <v>0.11573790569503981</v>
      </c>
      <c r="E21" s="4">
        <v>5.439376651913045E-2</v>
      </c>
      <c r="F21" s="3">
        <v>8589.3485849689005</v>
      </c>
      <c r="G21" s="4">
        <v>0.39758544739657514</v>
      </c>
      <c r="H21" s="4">
        <v>8.4919472913616401E-2</v>
      </c>
      <c r="I21" s="4">
        <v>3.3762746631041521E-2</v>
      </c>
      <c r="J21" s="3">
        <v>22488.000000000298</v>
      </c>
      <c r="K21" s="4">
        <v>0.44232479544645448</v>
      </c>
      <c r="L21" s="4">
        <v>0.10515733386950839</v>
      </c>
      <c r="M21" s="4">
        <v>4.6513696193524821E-2</v>
      </c>
    </row>
    <row r="22" spans="1:29">
      <c r="A22" s="2">
        <v>180</v>
      </c>
      <c r="B22" s="3">
        <v>3425.8534431804997</v>
      </c>
      <c r="C22" s="4">
        <v>0.36020221543814113</v>
      </c>
      <c r="D22" s="4">
        <v>0.1053484602917342</v>
      </c>
      <c r="E22" s="4">
        <v>3.7946748790079698E-2</v>
      </c>
      <c r="F22" s="3">
        <v>2315.1465568194999</v>
      </c>
      <c r="G22" s="4">
        <v>0.27687232072279366</v>
      </c>
      <c r="H22" s="4">
        <v>7.8003120124804995E-2</v>
      </c>
      <c r="I22" s="4">
        <v>2.1596904892573609E-2</v>
      </c>
      <c r="J22" s="3">
        <v>5741</v>
      </c>
      <c r="K22" s="4">
        <v>0.32659815363177147</v>
      </c>
      <c r="L22" s="4">
        <v>9.6000000000000002E-2</v>
      </c>
      <c r="M22" s="4">
        <v>3.1353422748650064E-2</v>
      </c>
    </row>
    <row r="23" spans="1:29">
      <c r="A23" s="2" t="s">
        <v>157</v>
      </c>
      <c r="B23" s="3">
        <v>87179.26266748218</v>
      </c>
      <c r="C23" s="4">
        <v>0.3753874373177829</v>
      </c>
      <c r="D23" s="4">
        <v>6.0471796125404875E-2</v>
      </c>
      <c r="E23" s="4">
        <v>2.2700352577519171E-2</v>
      </c>
      <c r="F23" s="3">
        <v>68620.602299747305</v>
      </c>
      <c r="G23" s="4">
        <v>0.31324411735860203</v>
      </c>
      <c r="H23" s="4">
        <v>4.7918120493137942E-2</v>
      </c>
      <c r="I23" s="4">
        <v>1.5010069359356133E-2</v>
      </c>
      <c r="J23" s="3">
        <v>155799.86496722949</v>
      </c>
      <c r="K23" s="4">
        <v>0.3480169896899763</v>
      </c>
      <c r="L23" s="4">
        <v>5.5495103373231776E-2</v>
      </c>
      <c r="M23" s="4">
        <v>1.9313238818486171E-2</v>
      </c>
    </row>
    <row r="24" spans="1:29">
      <c r="A24" s="2" t="s">
        <v>158</v>
      </c>
      <c r="B24" s="3">
        <v>1201039.5872575983</v>
      </c>
      <c r="C24" s="4">
        <v>0.3899779865453698</v>
      </c>
      <c r="D24" s="4">
        <v>6.4804357155209782E-2</v>
      </c>
      <c r="E24" s="4">
        <v>2.5272272722755739E-2</v>
      </c>
      <c r="F24" s="3">
        <v>961185.56349705264</v>
      </c>
      <c r="G24" s="4">
        <v>0.32013693472513693</v>
      </c>
      <c r="H24" s="4">
        <v>5.227307441072955E-2</v>
      </c>
      <c r="I24" s="4">
        <v>1.6734541810509953E-2</v>
      </c>
      <c r="J24" s="3">
        <v>2162225.1507546511</v>
      </c>
      <c r="K24" s="4">
        <v>0.3589311685367883</v>
      </c>
      <c r="L24" s="4">
        <v>5.9835843781004781E-2</v>
      </c>
      <c r="M24" s="4">
        <v>2.1476949328700763E-2</v>
      </c>
    </row>
    <row r="29" spans="1:29">
      <c r="A29" s="1" t="s">
        <v>172</v>
      </c>
      <c r="B29" t="s">
        <v>175</v>
      </c>
      <c r="R29" s="5">
        <f>GETPIVOTDATA("公益课用户数",$A$4,"l1_user_group","思维","l1_sku","S低","city_score",)/GETPIVOTDATA("公益课用户数",$A$4,"l1_user_group","思维","l1_sku","S低")</f>
        <v>7.2586502220583354E-2</v>
      </c>
      <c r="S29" s="5">
        <f>GETPIVOTDATA("公益课用户数",$A$4,"l1_user_group","思维","city_score",)/GETPIVOTDATA("公益课用户数",$A$4,"l1_user_group","思维")</f>
        <v>7.2055338415082645E-2</v>
      </c>
    </row>
    <row r="31" spans="1:29">
      <c r="B31" s="1" t="s">
        <v>156</v>
      </c>
    </row>
    <row r="32" spans="1:29">
      <c r="B32" t="s">
        <v>13</v>
      </c>
      <c r="J32" t="s">
        <v>164</v>
      </c>
      <c r="K32" t="s">
        <v>165</v>
      </c>
      <c r="L32" t="s">
        <v>166</v>
      </c>
      <c r="M32" t="s">
        <v>167</v>
      </c>
      <c r="N32" t="s">
        <v>7</v>
      </c>
      <c r="Z32" t="s">
        <v>168</v>
      </c>
      <c r="AA32" t="s">
        <v>169</v>
      </c>
      <c r="AB32" t="s">
        <v>170</v>
      </c>
      <c r="AC32" t="s">
        <v>171</v>
      </c>
    </row>
    <row r="33" spans="1:29">
      <c r="B33" t="s">
        <v>8</v>
      </c>
      <c r="F33" t="s">
        <v>10</v>
      </c>
      <c r="N33" t="s">
        <v>8</v>
      </c>
      <c r="R33" t="s">
        <v>10</v>
      </c>
      <c r="V33" t="s">
        <v>12</v>
      </c>
    </row>
    <row r="34" spans="1:29">
      <c r="A34" s="1" t="s">
        <v>159</v>
      </c>
      <c r="B34" t="s">
        <v>160</v>
      </c>
      <c r="C34" t="s">
        <v>161</v>
      </c>
      <c r="D34" t="s">
        <v>162</v>
      </c>
      <c r="E34" t="s">
        <v>163</v>
      </c>
      <c r="F34" t="s">
        <v>160</v>
      </c>
      <c r="G34" t="s">
        <v>161</v>
      </c>
      <c r="H34" t="s">
        <v>162</v>
      </c>
      <c r="I34" t="s">
        <v>163</v>
      </c>
      <c r="N34" t="s">
        <v>160</v>
      </c>
      <c r="O34" t="s">
        <v>161</v>
      </c>
      <c r="P34" t="s">
        <v>162</v>
      </c>
      <c r="Q34" t="s">
        <v>163</v>
      </c>
      <c r="R34" t="s">
        <v>160</v>
      </c>
      <c r="S34" t="s">
        <v>161</v>
      </c>
      <c r="T34" t="s">
        <v>162</v>
      </c>
      <c r="U34" t="s">
        <v>163</v>
      </c>
      <c r="V34" t="s">
        <v>160</v>
      </c>
      <c r="W34" t="s">
        <v>161</v>
      </c>
      <c r="X34" t="s">
        <v>162</v>
      </c>
      <c r="Y34" t="s">
        <v>163</v>
      </c>
    </row>
    <row r="35" spans="1:29">
      <c r="A35" s="2">
        <v>40</v>
      </c>
      <c r="B35" s="3">
        <v>135.3504273504</v>
      </c>
      <c r="C35" s="4">
        <v>0.22164688052543</v>
      </c>
      <c r="D35" s="4">
        <v>0</v>
      </c>
      <c r="E35" s="4">
        <v>0</v>
      </c>
      <c r="F35" s="3">
        <v>91.538461538500002</v>
      </c>
      <c r="G35" s="4">
        <v>0.29495798319315336</v>
      </c>
      <c r="H35" s="4">
        <v>3.7037037037037035E-2</v>
      </c>
      <c r="I35" s="4">
        <v>1.0924369747894569E-2</v>
      </c>
      <c r="J35" s="3">
        <v>226.8888888889</v>
      </c>
      <c r="K35" s="4">
        <v>0.25122428991183882</v>
      </c>
      <c r="L35" s="4">
        <v>1.7543859649122806E-2</v>
      </c>
      <c r="M35" s="4">
        <v>4.4074436826638391E-3</v>
      </c>
      <c r="N35" s="3">
        <v>1142</v>
      </c>
      <c r="O35" s="4">
        <v>0.22416812609457093</v>
      </c>
      <c r="P35" s="4">
        <v>1.5625E-2</v>
      </c>
      <c r="Q35" s="4">
        <v>3.5026269702276708E-3</v>
      </c>
      <c r="R35" s="3"/>
      <c r="S35" s="4" t="e">
        <v>#DIV/0!</v>
      </c>
      <c r="T35" s="4" t="e">
        <v>#DIV/0!</v>
      </c>
      <c r="U35" s="4" t="e">
        <v>#DIV/0!</v>
      </c>
      <c r="V35" s="3">
        <v>16.1111111112</v>
      </c>
      <c r="W35" s="4">
        <v>0.24827586206759572</v>
      </c>
      <c r="X35" s="4">
        <v>0</v>
      </c>
      <c r="Y35" s="4">
        <v>0</v>
      </c>
      <c r="Z35" s="3">
        <v>1158.1111111112</v>
      </c>
      <c r="AA35" s="4">
        <v>0.22450350187084528</v>
      </c>
      <c r="AB35" s="4">
        <v>1.5384615384615385E-2</v>
      </c>
      <c r="AC35" s="4">
        <v>3.453900028782235E-3</v>
      </c>
    </row>
    <row r="36" spans="1:29">
      <c r="A36" s="2">
        <v>50</v>
      </c>
      <c r="B36" s="3"/>
      <c r="C36" s="4" t="e">
        <v>#DIV/0!</v>
      </c>
      <c r="D36" s="4" t="e">
        <v>#DIV/0!</v>
      </c>
      <c r="E36" s="4" t="e">
        <v>#DIV/0!</v>
      </c>
      <c r="F36" s="3"/>
      <c r="G36" s="4" t="e">
        <v>#DIV/0!</v>
      </c>
      <c r="H36" s="4" t="e">
        <v>#DIV/0!</v>
      </c>
      <c r="I36" s="4" t="e">
        <v>#DIV/0!</v>
      </c>
      <c r="J36" s="3"/>
      <c r="K36" s="4" t="e">
        <v>#DIV/0!</v>
      </c>
      <c r="L36" s="4" t="e">
        <v>#DIV/0!</v>
      </c>
      <c r="M36" s="4" t="e">
        <v>#DIV/0!</v>
      </c>
      <c r="N36" s="3"/>
      <c r="O36" s="4" t="e">
        <v>#DIV/0!</v>
      </c>
      <c r="P36" s="4" t="e">
        <v>#DIV/0!</v>
      </c>
      <c r="Q36" s="4" t="e">
        <v>#DIV/0!</v>
      </c>
      <c r="R36" s="3">
        <v>62.090909090899999</v>
      </c>
      <c r="S36" s="4">
        <v>0.45095168374823585</v>
      </c>
      <c r="T36" s="4">
        <v>0.10714285714285714</v>
      </c>
      <c r="U36" s="4">
        <v>4.8316251830168126E-2</v>
      </c>
      <c r="V36" s="3">
        <v>776.90909090920002</v>
      </c>
      <c r="W36" s="4">
        <v>0.20465714954361741</v>
      </c>
      <c r="X36" s="4">
        <v>1.8867924528301886E-2</v>
      </c>
      <c r="Y36" s="4">
        <v>3.8614556517663663E-3</v>
      </c>
      <c r="Z36" s="3">
        <v>839.00000000010004</v>
      </c>
      <c r="AA36" s="4">
        <v>0.22288438617399012</v>
      </c>
      <c r="AB36" s="4">
        <v>3.2085561497326207E-2</v>
      </c>
      <c r="AC36" s="4">
        <v>7.1513706793793616E-3</v>
      </c>
    </row>
    <row r="37" spans="1:29">
      <c r="A37" s="2">
        <v>60</v>
      </c>
      <c r="B37" s="3">
        <v>421.53593693900001</v>
      </c>
      <c r="C37" s="4">
        <v>0.14708117284190636</v>
      </c>
      <c r="D37" s="4">
        <v>1.6129032258064516E-2</v>
      </c>
      <c r="E37" s="4">
        <v>2.3722769813210704E-3</v>
      </c>
      <c r="F37" s="3">
        <v>996.02253580659999</v>
      </c>
      <c r="G37" s="4">
        <v>0.23895041672652778</v>
      </c>
      <c r="H37" s="4">
        <v>1.680672268907563E-2</v>
      </c>
      <c r="I37" s="4">
        <v>4.0159733903618114E-3</v>
      </c>
      <c r="J37" s="3">
        <v>1417.5584727456001</v>
      </c>
      <c r="K37" s="4">
        <v>0.21163148171161122</v>
      </c>
      <c r="L37" s="4">
        <v>1.6666666666666666E-2</v>
      </c>
      <c r="M37" s="4">
        <v>3.527191361860187E-3</v>
      </c>
      <c r="N37" s="3">
        <v>1889.6823369957999</v>
      </c>
      <c r="O37" s="4">
        <v>0.31222178905369713</v>
      </c>
      <c r="P37" s="4">
        <v>1.5254237288135594E-2</v>
      </c>
      <c r="Q37" s="4">
        <v>4.7627052567513119E-3</v>
      </c>
      <c r="R37" s="3">
        <v>11896.566949403799</v>
      </c>
      <c r="S37" s="4">
        <v>0.42062554863785956</v>
      </c>
      <c r="T37" s="4">
        <v>3.9368505195843326E-2</v>
      </c>
      <c r="U37" s="4">
        <v>1.6559399097054023E-2</v>
      </c>
      <c r="V37" s="3">
        <v>9913.1922408544015</v>
      </c>
      <c r="W37" s="4">
        <v>0.31957415159810876</v>
      </c>
      <c r="X37" s="4">
        <v>2.7777777777777776E-2</v>
      </c>
      <c r="Y37" s="4">
        <v>8.8770597666141329E-3</v>
      </c>
      <c r="Z37" s="3">
        <v>23699.441527253999</v>
      </c>
      <c r="AA37" s="4">
        <v>0.3697133533684257</v>
      </c>
      <c r="AB37" s="4">
        <v>3.3553983108879248E-2</v>
      </c>
      <c r="AC37" s="4">
        <v>1.2405355614051261E-2</v>
      </c>
    </row>
    <row r="38" spans="1:29">
      <c r="A38" s="2">
        <v>70</v>
      </c>
      <c r="B38" s="3">
        <v>4938.4820046261002</v>
      </c>
      <c r="C38" s="4">
        <v>0.35739727275438982</v>
      </c>
      <c r="D38" s="4">
        <v>2.6062322946175637E-2</v>
      </c>
      <c r="E38" s="4">
        <v>9.3146031426073264E-3</v>
      </c>
      <c r="F38" s="3">
        <v>2414.0037410932</v>
      </c>
      <c r="G38" s="4">
        <v>0.40057932949270686</v>
      </c>
      <c r="H38" s="4">
        <v>3.2057911065149949E-2</v>
      </c>
      <c r="I38" s="4">
        <v>1.2841736519414594E-2</v>
      </c>
      <c r="J38" s="3">
        <v>7352.4857457193002</v>
      </c>
      <c r="K38" s="4">
        <v>0.37157501482959027</v>
      </c>
      <c r="L38" s="4">
        <v>2.8184480234260616E-2</v>
      </c>
      <c r="M38" s="4">
        <v>1.0472648661009682E-2</v>
      </c>
      <c r="N38" s="3">
        <v>15181.610758910898</v>
      </c>
      <c r="O38" s="4">
        <v>0.33059733118596002</v>
      </c>
      <c r="P38" s="4">
        <v>2.3909145248057383E-2</v>
      </c>
      <c r="Q38" s="4">
        <v>7.9042996099452489E-3</v>
      </c>
      <c r="R38" s="3">
        <v>48597.840566895</v>
      </c>
      <c r="S38" s="4">
        <v>0.39429735511855674</v>
      </c>
      <c r="T38" s="4">
        <v>4.2114601816094353E-2</v>
      </c>
      <c r="U38" s="4">
        <v>1.6605676107957171E-2</v>
      </c>
      <c r="V38" s="3">
        <v>31756.062928475796</v>
      </c>
      <c r="W38" s="4">
        <v>0.32601648457864785</v>
      </c>
      <c r="X38" s="4">
        <v>3.0715734569689946E-2</v>
      </c>
      <c r="Y38" s="4">
        <v>1.0013835805661163E-2</v>
      </c>
      <c r="Z38" s="3">
        <v>95535.514254281705</v>
      </c>
      <c r="AA38" s="4">
        <v>0.36147814003578516</v>
      </c>
      <c r="AB38" s="4">
        <v>3.6051427578618171E-2</v>
      </c>
      <c r="AC38" s="4">
        <v>1.3031802986753707E-2</v>
      </c>
    </row>
    <row r="39" spans="1:29">
      <c r="A39" s="2">
        <v>80</v>
      </c>
      <c r="B39" s="3">
        <v>5361.4417193689005</v>
      </c>
      <c r="C39" s="4">
        <v>0.35699352901392695</v>
      </c>
      <c r="D39" s="4">
        <v>2.9780564263322883E-2</v>
      </c>
      <c r="E39" s="4">
        <v>1.0631468732389675E-2</v>
      </c>
      <c r="F39" s="3">
        <v>3611.0533730849002</v>
      </c>
      <c r="G39" s="4">
        <v>0.43920702247751331</v>
      </c>
      <c r="H39" s="4">
        <v>6.1160151324085747E-2</v>
      </c>
      <c r="I39" s="4">
        <v>2.6861967957325844E-2</v>
      </c>
      <c r="J39" s="3">
        <v>8972.4950924538007</v>
      </c>
      <c r="K39" s="4">
        <v>0.39008101580837073</v>
      </c>
      <c r="L39" s="4">
        <v>4.3999999999999997E-2</v>
      </c>
      <c r="M39" s="4">
        <v>1.7163564695568314E-2</v>
      </c>
      <c r="N39" s="3">
        <v>9884.6189909114</v>
      </c>
      <c r="O39" s="4">
        <v>0.32464579595334692</v>
      </c>
      <c r="P39" s="4">
        <v>1.6516048613275165E-2</v>
      </c>
      <c r="Q39" s="4">
        <v>5.3618657480608862E-3</v>
      </c>
      <c r="R39" s="3">
        <v>41203.029497130301</v>
      </c>
      <c r="S39" s="4">
        <v>0.37744797384578632</v>
      </c>
      <c r="T39" s="4">
        <v>4.1473765432098762E-2</v>
      </c>
      <c r="U39" s="4">
        <v>1.565418873010109E-2</v>
      </c>
      <c r="V39" s="3">
        <v>25447.856419506501</v>
      </c>
      <c r="W39" s="4">
        <v>0.29582059391963461</v>
      </c>
      <c r="X39" s="4">
        <v>3.0552603613177472E-2</v>
      </c>
      <c r="Y39" s="4">
        <v>9.0380893466413346E-3</v>
      </c>
      <c r="Z39" s="3">
        <v>76535.504907548195</v>
      </c>
      <c r="AA39" s="4">
        <v>0.34348764056310932</v>
      </c>
      <c r="AB39" s="4">
        <v>3.5299935334170182E-2</v>
      </c>
      <c r="AC39" s="4">
        <v>1.2125091499964451E-2</v>
      </c>
    </row>
    <row r="40" spans="1:29">
      <c r="A40" s="2">
        <v>90</v>
      </c>
      <c r="B40" s="3">
        <v>7775.7632719720996</v>
      </c>
      <c r="C40" s="4">
        <v>0.36870978445732283</v>
      </c>
      <c r="D40" s="4">
        <v>5.2319497732821768E-2</v>
      </c>
      <c r="E40" s="4">
        <v>1.9290710731984101E-2</v>
      </c>
      <c r="F40" s="3">
        <v>9106.3267724828002</v>
      </c>
      <c r="G40" s="4">
        <v>0.46154724127630559</v>
      </c>
      <c r="H40" s="4">
        <v>7.4232690935046391E-2</v>
      </c>
      <c r="I40" s="4">
        <v>3.4261893713587281E-2</v>
      </c>
      <c r="J40" s="3">
        <v>16882.090044454901</v>
      </c>
      <c r="K40" s="4">
        <v>0.41878700927331075</v>
      </c>
      <c r="L40" s="4">
        <v>6.5346534653465349E-2</v>
      </c>
      <c r="M40" s="4">
        <v>2.7366279813899514E-2</v>
      </c>
      <c r="N40" s="3">
        <v>26902.306974613395</v>
      </c>
      <c r="O40" s="4">
        <v>0.30160982133081932</v>
      </c>
      <c r="P40" s="4">
        <v>1.8486566428395367E-2</v>
      </c>
      <c r="Q40" s="4">
        <v>5.5757299974886487E-3</v>
      </c>
      <c r="R40" s="3">
        <v>103055.06258420582</v>
      </c>
      <c r="S40" s="4">
        <v>0.38048591710825336</v>
      </c>
      <c r="T40" s="4">
        <v>4.1416949325444388E-2</v>
      </c>
      <c r="U40" s="4">
        <v>1.5758565947917764E-2</v>
      </c>
      <c r="V40" s="3">
        <v>64723.540396726203</v>
      </c>
      <c r="W40" s="4">
        <v>0.34077245875004114</v>
      </c>
      <c r="X40" s="4">
        <v>3.5999274573812114E-2</v>
      </c>
      <c r="Y40" s="4">
        <v>1.2267561309735792E-2</v>
      </c>
      <c r="Z40" s="3">
        <v>194680.90995554542</v>
      </c>
      <c r="AA40" s="4">
        <v>0.35638317088122745</v>
      </c>
      <c r="AB40" s="4">
        <v>3.7013015090586757E-2</v>
      </c>
      <c r="AC40" s="4">
        <v>1.3190815681858032E-2</v>
      </c>
    </row>
    <row r="41" spans="1:29">
      <c r="A41" s="2">
        <v>100</v>
      </c>
      <c r="B41" s="3">
        <v>12524.554714501101</v>
      </c>
      <c r="C41" s="4">
        <v>0.35817640644789134</v>
      </c>
      <c r="D41" s="4">
        <v>4.3691484618814086E-2</v>
      </c>
      <c r="E41" s="4">
        <v>1.5649258953140149E-2</v>
      </c>
      <c r="F41" s="3">
        <v>8774.3286549074019</v>
      </c>
      <c r="G41" s="4">
        <v>0.43843810179692871</v>
      </c>
      <c r="H41" s="4">
        <v>7.0184559396932675E-2</v>
      </c>
      <c r="I41" s="4">
        <v>3.0771584997444958E-2</v>
      </c>
      <c r="J41" s="3">
        <v>21298.883369408504</v>
      </c>
      <c r="K41" s="4">
        <v>0.39124116769279349</v>
      </c>
      <c r="L41" s="4">
        <v>5.5922236889475577E-2</v>
      </c>
      <c r="M41" s="4">
        <v>2.1879081260631438E-2</v>
      </c>
      <c r="N41" s="3">
        <v>15823.1112328987</v>
      </c>
      <c r="O41" s="4">
        <v>0.32446210637296274</v>
      </c>
      <c r="P41" s="4">
        <v>2.6490066225165563E-2</v>
      </c>
      <c r="Q41" s="4">
        <v>8.5950226853764976E-3</v>
      </c>
      <c r="R41" s="3">
        <v>70328.448168910196</v>
      </c>
      <c r="S41" s="4">
        <v>0.42804868845816435</v>
      </c>
      <c r="T41" s="4">
        <v>5.6437682699973422E-2</v>
      </c>
      <c r="U41" s="4">
        <v>2.4158076059341657E-2</v>
      </c>
      <c r="V41" s="3">
        <v>36497.557228784412</v>
      </c>
      <c r="W41" s="4">
        <v>0.37353184802319062</v>
      </c>
      <c r="X41" s="4">
        <v>5.2299567226582556E-2</v>
      </c>
      <c r="Y41" s="4">
        <v>1.9535553996958475E-2</v>
      </c>
      <c r="Z41" s="3">
        <v>122649.1166305933</v>
      </c>
      <c r="AA41" s="4">
        <v>0.39846189962537193</v>
      </c>
      <c r="AB41" s="4">
        <v>5.2137259315340384E-2</v>
      </c>
      <c r="AC41" s="4">
        <v>2.0774711388051148E-2</v>
      </c>
    </row>
    <row r="42" spans="1:29">
      <c r="A42" s="2">
        <v>110</v>
      </c>
      <c r="B42" s="3">
        <v>6712.2224578245996</v>
      </c>
      <c r="C42" s="4">
        <v>0.43517628004043873</v>
      </c>
      <c r="D42" s="4">
        <v>4.8955837042108867E-2</v>
      </c>
      <c r="E42" s="4">
        <v>2.1304419050250854E-2</v>
      </c>
      <c r="F42" s="3">
        <v>4949.2008127952995</v>
      </c>
      <c r="G42" s="4">
        <v>0.49806021077729773</v>
      </c>
      <c r="H42" s="4">
        <v>7.2616632860040567E-2</v>
      </c>
      <c r="I42" s="4">
        <v>3.6167455468209452E-2</v>
      </c>
      <c r="J42" s="3">
        <v>11661.4232706199</v>
      </c>
      <c r="K42" s="4">
        <v>0.46186472054141381</v>
      </c>
      <c r="L42" s="4">
        <v>5.9784626810248792E-2</v>
      </c>
      <c r="M42" s="4">
        <v>2.7612409954388274E-2</v>
      </c>
      <c r="N42" s="3">
        <v>16339.2028023411</v>
      </c>
      <c r="O42" s="4">
        <v>0.29462881746655623</v>
      </c>
      <c r="P42" s="4">
        <v>2.596593269630245E-2</v>
      </c>
      <c r="Q42" s="4">
        <v>7.650312044727779E-3</v>
      </c>
      <c r="R42" s="3">
        <v>71159.973626025909</v>
      </c>
      <c r="S42" s="4">
        <v>0.40687198890993947</v>
      </c>
      <c r="T42" s="4">
        <v>5.3604117017234831E-2</v>
      </c>
      <c r="U42" s="4">
        <v>2.1810013704563466E-2</v>
      </c>
      <c r="V42" s="3">
        <v>35747.400301010806</v>
      </c>
      <c r="W42" s="4">
        <v>0.3712437796385642</v>
      </c>
      <c r="X42" s="4">
        <v>4.4834601763243165E-2</v>
      </c>
      <c r="Y42" s="4">
        <v>1.6644567017176228E-2</v>
      </c>
      <c r="Z42" s="3">
        <v>123246.57672937782</v>
      </c>
      <c r="AA42" s="4">
        <v>0.38165765937081597</v>
      </c>
      <c r="AB42" s="4">
        <v>4.8301373357710786E-2</v>
      </c>
      <c r="AC42" s="4">
        <v>1.8434589100099787E-2</v>
      </c>
    </row>
    <row r="43" spans="1:29">
      <c r="A43" s="2">
        <v>120</v>
      </c>
      <c r="B43" s="3">
        <v>15282.0541662219</v>
      </c>
      <c r="C43" s="4">
        <v>0.39889925357508932</v>
      </c>
      <c r="D43" s="4">
        <v>5.774278215223097E-2</v>
      </c>
      <c r="E43" s="4">
        <v>2.3033552699873925E-2</v>
      </c>
      <c r="F43" s="3">
        <v>14172.3787957594</v>
      </c>
      <c r="G43" s="4">
        <v>0.47345615698669713</v>
      </c>
      <c r="H43" s="4">
        <v>8.3159463487332344E-2</v>
      </c>
      <c r="I43" s="4">
        <v>3.9372359999787929E-2</v>
      </c>
      <c r="J43" s="3">
        <v>29454.4329619813</v>
      </c>
      <c r="K43" s="4">
        <v>0.43477326542084571</v>
      </c>
      <c r="L43" s="4">
        <v>7.1060440418553805E-2</v>
      </c>
      <c r="M43" s="4">
        <v>3.0895179723018085E-2</v>
      </c>
      <c r="N43" s="3">
        <v>5845.4698794921005</v>
      </c>
      <c r="O43" s="4">
        <v>0.32247193790412332</v>
      </c>
      <c r="P43" s="4">
        <v>3.2891246684350131E-2</v>
      </c>
      <c r="Q43" s="4">
        <v>1.0606504058384959E-2</v>
      </c>
      <c r="R43" s="3">
        <v>43409.134516395701</v>
      </c>
      <c r="S43" s="4">
        <v>0.46225293877769064</v>
      </c>
      <c r="T43" s="4">
        <v>6.9819595335393198E-2</v>
      </c>
      <c r="U43" s="4">
        <v>3.2274313128054649E-2</v>
      </c>
      <c r="V43" s="3">
        <v>24676.962642130093</v>
      </c>
      <c r="W43" s="4">
        <v>0.37431673151824613</v>
      </c>
      <c r="X43" s="4">
        <v>5.6836635271191947E-2</v>
      </c>
      <c r="Y43" s="4">
        <v>2.1274903545207235E-2</v>
      </c>
      <c r="Z43" s="3">
        <v>73931.567038017893</v>
      </c>
      <c r="AA43" s="4">
        <v>0.42184957318654104</v>
      </c>
      <c r="AB43" s="4">
        <v>6.3742465050660516E-2</v>
      </c>
      <c r="AC43" s="4">
        <v>2.6889731675479145E-2</v>
      </c>
    </row>
    <row r="44" spans="1:29">
      <c r="A44" s="2">
        <v>130</v>
      </c>
      <c r="B44" s="3">
        <v>32418.989311656198</v>
      </c>
      <c r="C44" s="4">
        <v>0.39594078262596655</v>
      </c>
      <c r="D44" s="4">
        <v>5.4534122779682143E-2</v>
      </c>
      <c r="E44" s="4">
        <v>2.1592283253207899E-2</v>
      </c>
      <c r="F44" s="3">
        <v>38335.288812276209</v>
      </c>
      <c r="G44" s="4">
        <v>0.45550719822431857</v>
      </c>
      <c r="H44" s="4">
        <v>7.3302027259191382E-2</v>
      </c>
      <c r="I44" s="4">
        <v>3.3389601060996893E-2</v>
      </c>
      <c r="J44" s="3">
        <v>70754.27812393241</v>
      </c>
      <c r="K44" s="4">
        <v>0.42821438933954448</v>
      </c>
      <c r="L44" s="4">
        <v>6.5350848240807974E-2</v>
      </c>
      <c r="M44" s="4">
        <v>2.7984173572258828E-2</v>
      </c>
      <c r="N44" s="3">
        <v>18856.447503028499</v>
      </c>
      <c r="O44" s="4">
        <v>0.39058258448825639</v>
      </c>
      <c r="P44" s="4">
        <v>3.4215885947046845E-2</v>
      </c>
      <c r="Q44" s="4">
        <v>1.3364129163752968E-2</v>
      </c>
      <c r="R44" s="3">
        <v>57455.329447951182</v>
      </c>
      <c r="S44" s="4">
        <v>0.44493696660739618</v>
      </c>
      <c r="T44" s="4">
        <v>7.2171804099514944E-2</v>
      </c>
      <c r="U44" s="4">
        <v>3.2111903590621417E-2</v>
      </c>
      <c r="V44" s="3">
        <v>31446.944925086904</v>
      </c>
      <c r="W44" s="4">
        <v>0.36525010704098654</v>
      </c>
      <c r="X44" s="4">
        <v>6.0073132509141564E-2</v>
      </c>
      <c r="Y44" s="4">
        <v>2.1941718079251323E-2</v>
      </c>
      <c r="Z44" s="3">
        <v>107758.72187606659</v>
      </c>
      <c r="AA44" s="4">
        <v>0.41217081296752694</v>
      </c>
      <c r="AB44" s="4">
        <v>6.2749071259709563E-2</v>
      </c>
      <c r="AC44" s="4">
        <v>2.5863335714071768E-2</v>
      </c>
    </row>
    <row r="45" spans="1:29">
      <c r="A45" s="2">
        <v>140</v>
      </c>
      <c r="B45" s="3">
        <v>12907.146213702301</v>
      </c>
      <c r="C45" s="4">
        <v>0.40551179271863796</v>
      </c>
      <c r="D45" s="4">
        <v>7.1264807030951477E-2</v>
      </c>
      <c r="E45" s="4">
        <v>2.8898719656868924E-2</v>
      </c>
      <c r="F45" s="3">
        <v>18593.593469812793</v>
      </c>
      <c r="G45" s="4">
        <v>0.47204431000654601</v>
      </c>
      <c r="H45" s="4">
        <v>7.5652272986213964E-2</v>
      </c>
      <c r="I45" s="4">
        <v>3.5711225002204236E-2</v>
      </c>
      <c r="J45" s="3">
        <v>31500.739683515094</v>
      </c>
      <c r="K45" s="4">
        <v>0.44478320638712521</v>
      </c>
      <c r="L45" s="4">
        <v>7.401327528370566E-2</v>
      </c>
      <c r="M45" s="4">
        <v>3.2919861895899565E-2</v>
      </c>
      <c r="N45" s="3">
        <v>9324.4892320334002</v>
      </c>
      <c r="O45" s="4">
        <v>0.41299849291157459</v>
      </c>
      <c r="P45" s="4">
        <v>4.8818488704232665E-2</v>
      </c>
      <c r="Q45" s="4">
        <v>2.0161962261068821E-2</v>
      </c>
      <c r="R45" s="3">
        <v>55563.359998391505</v>
      </c>
      <c r="S45" s="4">
        <v>0.40220749790233978</v>
      </c>
      <c r="T45" s="4">
        <v>7.4592804725255063E-2</v>
      </c>
      <c r="U45" s="4">
        <v>3.0001785350062662E-2</v>
      </c>
      <c r="V45" s="3">
        <v>36117.411086060805</v>
      </c>
      <c r="W45" s="4">
        <v>0.34387846821040252</v>
      </c>
      <c r="X45" s="4">
        <v>6.336553945249597E-2</v>
      </c>
      <c r="Y45" s="4">
        <v>2.1790044644250144E-2</v>
      </c>
      <c r="Z45" s="3">
        <v>101005.26031648571</v>
      </c>
      <c r="AA45" s="4">
        <v>0.38234642313670419</v>
      </c>
      <c r="AB45" s="4">
        <v>6.8411921592998262E-2</v>
      </c>
      <c r="AC45" s="4">
        <v>2.6157053520991548E-2</v>
      </c>
    </row>
    <row r="46" spans="1:29">
      <c r="A46" s="2">
        <v>150</v>
      </c>
      <c r="B46" s="3">
        <v>21342.819957141</v>
      </c>
      <c r="C46" s="4">
        <v>0.42927785636567328</v>
      </c>
      <c r="D46" s="4">
        <v>7.6839118096485484E-2</v>
      </c>
      <c r="E46" s="4">
        <v>3.2985331901488106E-2</v>
      </c>
      <c r="F46" s="3">
        <v>19872.0742512369</v>
      </c>
      <c r="G46" s="4">
        <v>0.47342818273811638</v>
      </c>
      <c r="H46" s="4">
        <v>8.0463435374149656E-2</v>
      </c>
      <c r="I46" s="4">
        <v>3.8093657986049544E-2</v>
      </c>
      <c r="J46" s="3">
        <v>41214.894208377897</v>
      </c>
      <c r="K46" s="4">
        <v>0.4505652715281071</v>
      </c>
      <c r="L46" s="4">
        <v>7.8675282714054925E-2</v>
      </c>
      <c r="M46" s="4">
        <v>3.5448350118608751E-2</v>
      </c>
      <c r="N46" s="3">
        <v>1192.4015151515</v>
      </c>
      <c r="O46" s="4">
        <v>0.33629611746094701</v>
      </c>
      <c r="P46" s="4">
        <v>5.2369077306733167E-2</v>
      </c>
      <c r="Q46" s="4">
        <v>1.761151737326655E-2</v>
      </c>
      <c r="R46" s="3">
        <v>18949.232200034901</v>
      </c>
      <c r="S46" s="4">
        <v>0.49157664551616204</v>
      </c>
      <c r="T46" s="4">
        <v>9.7047772410091257E-2</v>
      </c>
      <c r="U46" s="4">
        <v>4.77064184161686E-2</v>
      </c>
      <c r="V46" s="3">
        <v>10513.472076436799</v>
      </c>
      <c r="W46" s="4">
        <v>0.41194763903989479</v>
      </c>
      <c r="X46" s="4">
        <v>7.1115215885476799E-2</v>
      </c>
      <c r="Y46" s="4">
        <v>2.9295745283834589E-2</v>
      </c>
      <c r="Z46" s="3">
        <v>30655.105791623202</v>
      </c>
      <c r="AA46" s="4">
        <v>0.45822709259214106</v>
      </c>
      <c r="AB46" s="4">
        <v>8.7776749483875566E-2</v>
      </c>
      <c r="AC46" s="4">
        <v>4.0221684713185019E-2</v>
      </c>
    </row>
    <row r="47" spans="1:29">
      <c r="A47" s="2">
        <v>160</v>
      </c>
      <c r="B47" s="3">
        <v>1849.4350366779001</v>
      </c>
      <c r="C47" s="4">
        <v>0.37957537630572163</v>
      </c>
      <c r="D47" s="4">
        <v>6.2678062678062682E-2</v>
      </c>
      <c r="E47" s="4">
        <v>2.3791049227139247E-2</v>
      </c>
      <c r="F47" s="3">
        <v>2661.9316299888001</v>
      </c>
      <c r="G47" s="4">
        <v>0.42600643353291956</v>
      </c>
      <c r="H47" s="4">
        <v>9.0828924162257491E-2</v>
      </c>
      <c r="I47" s="4">
        <v>3.8693706043995336E-2</v>
      </c>
      <c r="J47" s="3">
        <v>4511.3666666667004</v>
      </c>
      <c r="K47" s="4">
        <v>0.40697201882651662</v>
      </c>
      <c r="L47" s="4">
        <v>8.0065359477124176E-2</v>
      </c>
      <c r="M47" s="4">
        <v>3.2584360984476007E-2</v>
      </c>
      <c r="N47" s="3">
        <v>1727.7390744896002</v>
      </c>
      <c r="O47" s="4">
        <v>0.36637476650633582</v>
      </c>
      <c r="P47" s="4">
        <v>7.266982622432859E-2</v>
      </c>
      <c r="Q47" s="4">
        <v>2.6624390614994387E-2</v>
      </c>
      <c r="R47" s="3">
        <v>4521.2123656477997</v>
      </c>
      <c r="S47" s="4">
        <v>0.43174260400402964</v>
      </c>
      <c r="T47" s="4">
        <v>0.10758196721311475</v>
      </c>
      <c r="U47" s="4">
        <v>4.6447718668466302E-2</v>
      </c>
      <c r="V47" s="3">
        <v>1584.6818931957002</v>
      </c>
      <c r="W47" s="4">
        <v>0.41901153969833321</v>
      </c>
      <c r="X47" s="4">
        <v>9.1867469879518077E-2</v>
      </c>
      <c r="Y47" s="4">
        <v>3.8493530002407121E-2</v>
      </c>
      <c r="Z47" s="3">
        <v>7833.6333333331004</v>
      </c>
      <c r="AA47" s="4">
        <v>0.41475007340145659</v>
      </c>
      <c r="AB47" s="4">
        <v>9.7568482610033855E-2</v>
      </c>
      <c r="AC47" s="4">
        <v>4.0466535324180285E-2</v>
      </c>
    </row>
    <row r="48" spans="1:29">
      <c r="A48" s="2">
        <v>170</v>
      </c>
      <c r="B48" s="3">
        <v>5857.7407287762999</v>
      </c>
      <c r="C48" s="4">
        <v>0.30574927825017367</v>
      </c>
      <c r="D48" s="4">
        <v>5.13679508654383E-2</v>
      </c>
      <c r="E48" s="4">
        <v>1.5705713902298146E-2</v>
      </c>
      <c r="F48" s="3">
        <v>4128.9224746869004</v>
      </c>
      <c r="G48" s="4">
        <v>0.50134145474769898</v>
      </c>
      <c r="H48" s="4">
        <v>9.6618357487922704E-2</v>
      </c>
      <c r="I48" s="4">
        <v>4.8438787898328402E-2</v>
      </c>
      <c r="J48" s="3">
        <v>9986.6632034632003</v>
      </c>
      <c r="K48" s="4">
        <v>0.38661562138804006</v>
      </c>
      <c r="L48" s="4">
        <v>7.5628075628075622E-2</v>
      </c>
      <c r="M48" s="4">
        <v>2.9238995453330148E-2</v>
      </c>
      <c r="N48" s="3">
        <v>1267.2978978630999</v>
      </c>
      <c r="O48" s="4">
        <v>0.26118563011753398</v>
      </c>
      <c r="P48" s="4">
        <v>7.2507552870090641E-2</v>
      </c>
      <c r="Q48" s="4">
        <v>1.8937930884655032E-2</v>
      </c>
      <c r="R48" s="3">
        <v>10055.614799251902</v>
      </c>
      <c r="S48" s="4">
        <v>0.40912466140867543</v>
      </c>
      <c r="T48" s="4">
        <v>8.0943121050072925E-2</v>
      </c>
      <c r="U48" s="4">
        <v>3.3115826992972511E-2</v>
      </c>
      <c r="V48" s="3">
        <v>1207.4240994228999</v>
      </c>
      <c r="W48" s="4">
        <v>0.36027109298871252</v>
      </c>
      <c r="X48" s="4">
        <v>7.3563218390804597E-2</v>
      </c>
      <c r="Y48" s="4">
        <v>2.6502701093422527E-2</v>
      </c>
      <c r="Z48" s="3">
        <v>12530.336796537902</v>
      </c>
      <c r="AA48" s="4">
        <v>0.38945481508113416</v>
      </c>
      <c r="AB48" s="4">
        <v>7.9713114754098355E-2</v>
      </c>
      <c r="AC48" s="4">
        <v>3.1044656366098607E-2</v>
      </c>
    </row>
    <row r="49" spans="1:29">
      <c r="A49" s="2">
        <v>180</v>
      </c>
      <c r="B49" s="3"/>
      <c r="C49" s="4" t="e">
        <v>#DIV/0!</v>
      </c>
      <c r="D49" s="4" t="e">
        <v>#DIV/0!</v>
      </c>
      <c r="E49" s="4" t="e">
        <v>#DIV/0!</v>
      </c>
      <c r="F49" s="3"/>
      <c r="G49" s="4" t="e">
        <v>#DIV/0!</v>
      </c>
      <c r="H49" s="4" t="e">
        <v>#DIV/0!</v>
      </c>
      <c r="I49" s="4" t="e">
        <v>#DIV/0!</v>
      </c>
      <c r="J49" s="3"/>
      <c r="K49" s="4" t="e">
        <v>#DIV/0!</v>
      </c>
      <c r="L49" s="4" t="e">
        <v>#DIV/0!</v>
      </c>
      <c r="M49" s="4" t="e">
        <v>#DIV/0!</v>
      </c>
      <c r="N49" s="3">
        <v>17.038676236000001</v>
      </c>
      <c r="O49" s="4">
        <v>0.46952004305928874</v>
      </c>
      <c r="P49" s="4">
        <v>0.125</v>
      </c>
      <c r="Q49" s="4">
        <v>5.8690005382411092E-2</v>
      </c>
      <c r="R49" s="3">
        <v>14014.822922238598</v>
      </c>
      <c r="S49" s="4">
        <v>0.5454938704840131</v>
      </c>
      <c r="T49" s="4">
        <v>0.10477436232831916</v>
      </c>
      <c r="U49" s="4">
        <v>5.7153772433969199E-2</v>
      </c>
      <c r="V49" s="3">
        <v>7886.1384015248996</v>
      </c>
      <c r="W49" s="4">
        <v>0.44571878161817746</v>
      </c>
      <c r="X49" s="4">
        <v>8.4495021337126594E-2</v>
      </c>
      <c r="Y49" s="4">
        <v>3.766101796318598E-2</v>
      </c>
      <c r="Z49" s="3">
        <v>21917.999999999498</v>
      </c>
      <c r="AA49" s="4">
        <v>0.50953554156402303</v>
      </c>
      <c r="AB49" s="4">
        <v>9.8406160458452727E-2</v>
      </c>
      <c r="AC49" s="4">
        <v>5.014143626243385E-2</v>
      </c>
    </row>
    <row r="50" spans="1:29">
      <c r="A50" s="2">
        <v>190</v>
      </c>
      <c r="B50" s="3"/>
      <c r="C50" s="4" t="e">
        <v>#DIV/0!</v>
      </c>
      <c r="D50" s="4" t="e">
        <v>#DIV/0!</v>
      </c>
      <c r="E50" s="4" t="e">
        <v>#DIV/0!</v>
      </c>
      <c r="F50" s="3"/>
      <c r="G50" s="4" t="e">
        <v>#DIV/0!</v>
      </c>
      <c r="H50" s="4" t="e">
        <v>#DIV/0!</v>
      </c>
      <c r="I50" s="4" t="e">
        <v>#DIV/0!</v>
      </c>
      <c r="J50" s="3"/>
      <c r="K50" s="4" t="e">
        <v>#DIV/0!</v>
      </c>
      <c r="L50" s="4" t="e">
        <v>#DIV/0!</v>
      </c>
      <c r="M50" s="4" t="e">
        <v>#DIV/0!</v>
      </c>
      <c r="N50" s="3"/>
      <c r="O50" s="4" t="e">
        <v>#DIV/0!</v>
      </c>
      <c r="P50" s="4" t="e">
        <v>#DIV/0!</v>
      </c>
      <c r="Q50" s="4" t="e">
        <v>#DIV/0!</v>
      </c>
      <c r="R50" s="3">
        <v>17</v>
      </c>
      <c r="S50" s="4">
        <v>0.17647058823529413</v>
      </c>
      <c r="T50" s="4">
        <v>0.33333333333333331</v>
      </c>
      <c r="U50" s="4">
        <v>5.8823529411764705E-2</v>
      </c>
      <c r="V50" s="3"/>
      <c r="W50" s="4" t="e">
        <v>#DIV/0!</v>
      </c>
      <c r="X50" s="4" t="e">
        <v>#DIV/0!</v>
      </c>
      <c r="Y50" s="4" t="e">
        <v>#DIV/0!</v>
      </c>
      <c r="Z50" s="3">
        <v>17</v>
      </c>
      <c r="AA50" s="4">
        <v>0.17647058823529413</v>
      </c>
      <c r="AB50" s="4">
        <v>0.33333333333333331</v>
      </c>
      <c r="AC50" s="4">
        <v>5.8823529411764705E-2</v>
      </c>
    </row>
    <row r="51" spans="1:29">
      <c r="A51" s="2" t="s">
        <v>157</v>
      </c>
      <c r="B51" s="3">
        <v>2764.2731207475999</v>
      </c>
      <c r="C51" s="4">
        <v>0.38816714308961131</v>
      </c>
      <c r="D51" s="4">
        <v>5.778191985088537E-2</v>
      </c>
      <c r="E51" s="4">
        <v>2.2429042750751072E-2</v>
      </c>
      <c r="F51" s="3">
        <v>3472.8680073891996</v>
      </c>
      <c r="G51" s="4">
        <v>0.42443306133828851</v>
      </c>
      <c r="H51" s="4">
        <v>7.4626865671641784E-2</v>
      </c>
      <c r="I51" s="4">
        <v>3.1674109055096156E-2</v>
      </c>
      <c r="J51" s="3">
        <v>6237.1411281368</v>
      </c>
      <c r="K51" s="4">
        <v>0.40836016817224979</v>
      </c>
      <c r="L51" s="4">
        <v>6.7530427954456226E-2</v>
      </c>
      <c r="M51" s="4">
        <v>2.7576736916225742E-2</v>
      </c>
      <c r="N51" s="3">
        <v>11041.6607598258</v>
      </c>
      <c r="O51" s="4">
        <v>0.23121521803032444</v>
      </c>
      <c r="P51" s="4">
        <v>1.5276145710928319E-2</v>
      </c>
      <c r="Q51" s="4">
        <v>3.532077361215297E-3</v>
      </c>
      <c r="R51" s="3">
        <v>49685.35829568281</v>
      </c>
      <c r="S51" s="4">
        <v>0.39379810614548999</v>
      </c>
      <c r="T51" s="4">
        <v>5.5504446488807112E-2</v>
      </c>
      <c r="U51" s="4">
        <v>2.1857545909945934E-2</v>
      </c>
      <c r="V51" s="3">
        <v>47927.839816357606</v>
      </c>
      <c r="W51" s="4">
        <v>0.31038327738115318</v>
      </c>
      <c r="X51" s="4">
        <v>3.4821188491529979E-2</v>
      </c>
      <c r="Y51" s="4">
        <v>1.0807914606307969E-2</v>
      </c>
      <c r="Z51" s="3">
        <v>108654.85887186622</v>
      </c>
      <c r="AA51" s="4">
        <v>0.34048178226090403</v>
      </c>
      <c r="AB51" s="4">
        <v>4.4411406946884717E-2</v>
      </c>
      <c r="AC51" s="4">
        <v>1.5121274989989601E-2</v>
      </c>
    </row>
    <row r="52" spans="1:29">
      <c r="A52" s="2" t="s">
        <v>158</v>
      </c>
      <c r="B52" s="3">
        <v>130291.80906750541</v>
      </c>
      <c r="C52" s="4">
        <v>0.39096087746857533</v>
      </c>
      <c r="D52" s="4">
        <v>5.7323465321266615E-2</v>
      </c>
      <c r="E52" s="4">
        <v>2.2411232301541843E-2</v>
      </c>
      <c r="F52" s="3">
        <v>131179.53179285891</v>
      </c>
      <c r="G52" s="4">
        <v>0.4601937449763509</v>
      </c>
      <c r="H52" s="4">
        <v>7.5636098595282267E-2</v>
      </c>
      <c r="I52" s="4">
        <v>3.480725946796346E-2</v>
      </c>
      <c r="J52" s="3">
        <v>261471.34086036432</v>
      </c>
      <c r="K52" s="4">
        <v>0.42569483765887067</v>
      </c>
      <c r="L52" s="4">
        <v>6.7255428679238505E-2</v>
      </c>
      <c r="M52" s="4">
        <v>2.8630288793286187E-2</v>
      </c>
      <c r="N52" s="3">
        <v>136435.07763479129</v>
      </c>
      <c r="O52" s="4">
        <v>0.32369241668345211</v>
      </c>
      <c r="P52" s="4">
        <v>2.7851368792880919E-2</v>
      </c>
      <c r="Q52" s="4">
        <v>9.0152768725097043E-3</v>
      </c>
      <c r="R52" s="3">
        <v>599974.07684725628</v>
      </c>
      <c r="S52" s="4">
        <v>0.41432956788112402</v>
      </c>
      <c r="T52" s="4">
        <v>5.9435931887025471E-2</v>
      </c>
      <c r="U52" s="4">
        <v>2.4626063975363183E-2</v>
      </c>
      <c r="V52" s="3">
        <v>366239.50465759425</v>
      </c>
      <c r="W52" s="4">
        <v>0.34713895793099181</v>
      </c>
      <c r="X52" s="4">
        <v>4.6871067203624467E-2</v>
      </c>
      <c r="Y52" s="4">
        <v>1.6270773426179684E-2</v>
      </c>
      <c r="Z52" s="3">
        <v>1102648.6591396418</v>
      </c>
      <c r="AA52" s="4">
        <v>0.38079763351603074</v>
      </c>
      <c r="AB52" s="4">
        <v>5.2309436370824462E-2</v>
      </c>
      <c r="AC52" s="4">
        <v>1.991930958056734E-2</v>
      </c>
    </row>
  </sheetData>
  <phoneticPr fontId="18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6"/>
  <sheetData>
    <row r="1" spans="1:1">
      <c r="A1" t="s">
        <v>155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Pivot</vt:lpstr>
      <vt:lpstr>Query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2024-11-21T11:20:49Z</dcterms:modified>
</cp:coreProperties>
</file>