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kunpeng\Documents\事件分析法\比特币事件分析法\"/>
    </mc:Choice>
  </mc:AlternateContent>
  <xr:revisionPtr revIDLastSave="0" documentId="13_ncr:1_{AA607D79-1E79-4885-9371-7705B4E23E75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CRYPTOCAP_TOTAL2, D" sheetId="1" r:id="rId1"/>
  </sheets>
  <calcPr calcId="191029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</calcChain>
</file>

<file path=xl/sharedStrings.xml><?xml version="1.0" encoding="utf-8"?>
<sst xmlns="http://schemas.openxmlformats.org/spreadsheetml/2006/main" count="10" uniqueCount="10">
  <si>
    <t>open</t>
  </si>
  <si>
    <t>high</t>
  </si>
  <si>
    <t>low</t>
  </si>
  <si>
    <t>close</t>
  </si>
  <si>
    <t>Volume</t>
  </si>
  <si>
    <t>Volume MA</t>
  </si>
  <si>
    <t>Date</t>
    <phoneticPr fontId="18" type="noConversion"/>
  </si>
  <si>
    <t>当日市值</t>
    <phoneticPr fontId="18" type="noConversion"/>
  </si>
  <si>
    <t>pct_chg</t>
    <phoneticPr fontId="18" type="noConversion"/>
  </si>
  <si>
    <t>pct_chg 含比特币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</si>
</sst>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'CRYPTOCAP_TOTAL2, D'!$I$1:$I$2</c:f>
              <c:strCache>
                <c:ptCount val="2"/>
                <c:pt idx="0">
                  <c:v>pct_chg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'CRYPTOCAP_TOTAL2, D'!$A$3:$A$301</c:f>
              <c:numCache>
                <c:formatCode>yyyy\-mm\-dd;@</c:formatCode>
                <c:ptCount val="299"/>
                <c:pt idx="0">
                  <c:v>44067</c:v>
                </c:pt>
                <c:pt idx="1">
                  <c:v>44068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44098</c:v>
                </c:pt>
                <c:pt idx="32">
                  <c:v>44099</c:v>
                </c:pt>
                <c:pt idx="33">
                  <c:v>44100</c:v>
                </c:pt>
                <c:pt idx="34">
                  <c:v>44101</c:v>
                </c:pt>
                <c:pt idx="35">
                  <c:v>44102</c:v>
                </c:pt>
                <c:pt idx="36">
                  <c:v>44103</c:v>
                </c:pt>
                <c:pt idx="37">
                  <c:v>44104</c:v>
                </c:pt>
                <c:pt idx="38">
                  <c:v>44105</c:v>
                </c:pt>
                <c:pt idx="39">
                  <c:v>44106</c:v>
                </c:pt>
                <c:pt idx="40">
                  <c:v>44107</c:v>
                </c:pt>
                <c:pt idx="41">
                  <c:v>44108</c:v>
                </c:pt>
                <c:pt idx="42">
                  <c:v>44109</c:v>
                </c:pt>
                <c:pt idx="43">
                  <c:v>44110</c:v>
                </c:pt>
                <c:pt idx="44">
                  <c:v>44111</c:v>
                </c:pt>
                <c:pt idx="45">
                  <c:v>44112</c:v>
                </c:pt>
                <c:pt idx="46">
                  <c:v>44113</c:v>
                </c:pt>
                <c:pt idx="47">
                  <c:v>44114</c:v>
                </c:pt>
                <c:pt idx="48">
                  <c:v>44115</c:v>
                </c:pt>
                <c:pt idx="49">
                  <c:v>44116</c:v>
                </c:pt>
                <c:pt idx="50">
                  <c:v>44117</c:v>
                </c:pt>
                <c:pt idx="51">
                  <c:v>44118</c:v>
                </c:pt>
                <c:pt idx="52">
                  <c:v>44119</c:v>
                </c:pt>
                <c:pt idx="53">
                  <c:v>44120</c:v>
                </c:pt>
                <c:pt idx="54">
                  <c:v>44121</c:v>
                </c:pt>
                <c:pt idx="55">
                  <c:v>44122</c:v>
                </c:pt>
                <c:pt idx="56">
                  <c:v>44123</c:v>
                </c:pt>
                <c:pt idx="57">
                  <c:v>44124</c:v>
                </c:pt>
                <c:pt idx="58">
                  <c:v>44125</c:v>
                </c:pt>
                <c:pt idx="59">
                  <c:v>44126</c:v>
                </c:pt>
                <c:pt idx="60">
                  <c:v>44127</c:v>
                </c:pt>
                <c:pt idx="61">
                  <c:v>44128</c:v>
                </c:pt>
                <c:pt idx="62">
                  <c:v>44129</c:v>
                </c:pt>
                <c:pt idx="63">
                  <c:v>44130</c:v>
                </c:pt>
                <c:pt idx="64">
                  <c:v>44131</c:v>
                </c:pt>
                <c:pt idx="65">
                  <c:v>44132</c:v>
                </c:pt>
                <c:pt idx="66">
                  <c:v>44133</c:v>
                </c:pt>
                <c:pt idx="67">
                  <c:v>44134</c:v>
                </c:pt>
                <c:pt idx="68">
                  <c:v>44135</c:v>
                </c:pt>
                <c:pt idx="69">
                  <c:v>44136</c:v>
                </c:pt>
                <c:pt idx="70">
                  <c:v>44137</c:v>
                </c:pt>
                <c:pt idx="71">
                  <c:v>44138</c:v>
                </c:pt>
                <c:pt idx="72">
                  <c:v>44139</c:v>
                </c:pt>
                <c:pt idx="73">
                  <c:v>44140</c:v>
                </c:pt>
                <c:pt idx="74">
                  <c:v>44141</c:v>
                </c:pt>
                <c:pt idx="75">
                  <c:v>44142</c:v>
                </c:pt>
                <c:pt idx="76">
                  <c:v>44143</c:v>
                </c:pt>
                <c:pt idx="77">
                  <c:v>44144</c:v>
                </c:pt>
                <c:pt idx="78">
                  <c:v>44145</c:v>
                </c:pt>
                <c:pt idx="79">
                  <c:v>44146</c:v>
                </c:pt>
                <c:pt idx="80">
                  <c:v>44147</c:v>
                </c:pt>
                <c:pt idx="81">
                  <c:v>44148</c:v>
                </c:pt>
                <c:pt idx="82">
                  <c:v>44149</c:v>
                </c:pt>
                <c:pt idx="83">
                  <c:v>44150</c:v>
                </c:pt>
                <c:pt idx="84">
                  <c:v>44151</c:v>
                </c:pt>
                <c:pt idx="85">
                  <c:v>44152</c:v>
                </c:pt>
                <c:pt idx="86">
                  <c:v>44153</c:v>
                </c:pt>
                <c:pt idx="87">
                  <c:v>44154</c:v>
                </c:pt>
                <c:pt idx="88">
                  <c:v>44155</c:v>
                </c:pt>
                <c:pt idx="89">
                  <c:v>44156</c:v>
                </c:pt>
                <c:pt idx="90">
                  <c:v>44157</c:v>
                </c:pt>
                <c:pt idx="91">
                  <c:v>44158</c:v>
                </c:pt>
                <c:pt idx="92">
                  <c:v>44159</c:v>
                </c:pt>
                <c:pt idx="93">
                  <c:v>44160</c:v>
                </c:pt>
                <c:pt idx="94">
                  <c:v>44161</c:v>
                </c:pt>
                <c:pt idx="95">
                  <c:v>44162</c:v>
                </c:pt>
                <c:pt idx="96">
                  <c:v>44163</c:v>
                </c:pt>
                <c:pt idx="97">
                  <c:v>44164</c:v>
                </c:pt>
                <c:pt idx="98">
                  <c:v>44165</c:v>
                </c:pt>
                <c:pt idx="99">
                  <c:v>44166</c:v>
                </c:pt>
                <c:pt idx="100">
                  <c:v>44167</c:v>
                </c:pt>
                <c:pt idx="101">
                  <c:v>44168</c:v>
                </c:pt>
                <c:pt idx="102">
                  <c:v>44169</c:v>
                </c:pt>
                <c:pt idx="103">
                  <c:v>44170</c:v>
                </c:pt>
                <c:pt idx="104">
                  <c:v>44171</c:v>
                </c:pt>
                <c:pt idx="105">
                  <c:v>44172</c:v>
                </c:pt>
                <c:pt idx="106">
                  <c:v>44173</c:v>
                </c:pt>
                <c:pt idx="107">
                  <c:v>44174</c:v>
                </c:pt>
                <c:pt idx="108">
                  <c:v>44175</c:v>
                </c:pt>
                <c:pt idx="109">
                  <c:v>44176</c:v>
                </c:pt>
                <c:pt idx="110">
                  <c:v>44177</c:v>
                </c:pt>
                <c:pt idx="111">
                  <c:v>44178</c:v>
                </c:pt>
                <c:pt idx="112">
                  <c:v>44179</c:v>
                </c:pt>
                <c:pt idx="113">
                  <c:v>44180</c:v>
                </c:pt>
                <c:pt idx="114">
                  <c:v>44181</c:v>
                </c:pt>
                <c:pt idx="115">
                  <c:v>44182</c:v>
                </c:pt>
                <c:pt idx="116">
                  <c:v>44183</c:v>
                </c:pt>
                <c:pt idx="117">
                  <c:v>44184</c:v>
                </c:pt>
                <c:pt idx="118">
                  <c:v>44185</c:v>
                </c:pt>
                <c:pt idx="119">
                  <c:v>44186</c:v>
                </c:pt>
                <c:pt idx="120">
                  <c:v>44187</c:v>
                </c:pt>
                <c:pt idx="121">
                  <c:v>44188</c:v>
                </c:pt>
                <c:pt idx="122">
                  <c:v>44189</c:v>
                </c:pt>
                <c:pt idx="123">
                  <c:v>44190</c:v>
                </c:pt>
                <c:pt idx="124">
                  <c:v>44191</c:v>
                </c:pt>
                <c:pt idx="125">
                  <c:v>44192</c:v>
                </c:pt>
                <c:pt idx="126">
                  <c:v>44193</c:v>
                </c:pt>
                <c:pt idx="127">
                  <c:v>44194</c:v>
                </c:pt>
                <c:pt idx="128">
                  <c:v>44195</c:v>
                </c:pt>
                <c:pt idx="129">
                  <c:v>44196</c:v>
                </c:pt>
                <c:pt idx="130">
                  <c:v>44197</c:v>
                </c:pt>
                <c:pt idx="131">
                  <c:v>44198</c:v>
                </c:pt>
                <c:pt idx="132">
                  <c:v>44199</c:v>
                </c:pt>
                <c:pt idx="133">
                  <c:v>44200</c:v>
                </c:pt>
                <c:pt idx="134">
                  <c:v>44201</c:v>
                </c:pt>
                <c:pt idx="135">
                  <c:v>44202</c:v>
                </c:pt>
                <c:pt idx="136">
                  <c:v>44203</c:v>
                </c:pt>
                <c:pt idx="137">
                  <c:v>44204</c:v>
                </c:pt>
                <c:pt idx="138">
                  <c:v>44205</c:v>
                </c:pt>
                <c:pt idx="139">
                  <c:v>44206</c:v>
                </c:pt>
                <c:pt idx="140">
                  <c:v>44207</c:v>
                </c:pt>
                <c:pt idx="141">
                  <c:v>44208</c:v>
                </c:pt>
                <c:pt idx="142">
                  <c:v>44209</c:v>
                </c:pt>
                <c:pt idx="143">
                  <c:v>44210</c:v>
                </c:pt>
                <c:pt idx="144">
                  <c:v>44211</c:v>
                </c:pt>
                <c:pt idx="145">
                  <c:v>44212</c:v>
                </c:pt>
                <c:pt idx="146">
                  <c:v>44213</c:v>
                </c:pt>
                <c:pt idx="147">
                  <c:v>44214</c:v>
                </c:pt>
                <c:pt idx="148">
                  <c:v>44215</c:v>
                </c:pt>
                <c:pt idx="149">
                  <c:v>44216</c:v>
                </c:pt>
                <c:pt idx="150">
                  <c:v>44217</c:v>
                </c:pt>
                <c:pt idx="151">
                  <c:v>44218</c:v>
                </c:pt>
                <c:pt idx="152">
                  <c:v>44219</c:v>
                </c:pt>
                <c:pt idx="153">
                  <c:v>44220</c:v>
                </c:pt>
                <c:pt idx="154">
                  <c:v>44221</c:v>
                </c:pt>
                <c:pt idx="155">
                  <c:v>44222</c:v>
                </c:pt>
                <c:pt idx="156">
                  <c:v>44223</c:v>
                </c:pt>
                <c:pt idx="157">
                  <c:v>44224</c:v>
                </c:pt>
                <c:pt idx="158">
                  <c:v>44225</c:v>
                </c:pt>
                <c:pt idx="159">
                  <c:v>44226</c:v>
                </c:pt>
                <c:pt idx="160">
                  <c:v>44227</c:v>
                </c:pt>
                <c:pt idx="161">
                  <c:v>44228</c:v>
                </c:pt>
                <c:pt idx="162">
                  <c:v>44229</c:v>
                </c:pt>
                <c:pt idx="163">
                  <c:v>44230</c:v>
                </c:pt>
                <c:pt idx="164">
                  <c:v>44231</c:v>
                </c:pt>
                <c:pt idx="165">
                  <c:v>44232</c:v>
                </c:pt>
                <c:pt idx="166">
                  <c:v>44233</c:v>
                </c:pt>
                <c:pt idx="167">
                  <c:v>44234</c:v>
                </c:pt>
                <c:pt idx="168">
                  <c:v>44235</c:v>
                </c:pt>
                <c:pt idx="169">
                  <c:v>44236</c:v>
                </c:pt>
                <c:pt idx="170">
                  <c:v>44237</c:v>
                </c:pt>
                <c:pt idx="171">
                  <c:v>44238</c:v>
                </c:pt>
                <c:pt idx="172">
                  <c:v>44239</c:v>
                </c:pt>
                <c:pt idx="173">
                  <c:v>44240</c:v>
                </c:pt>
                <c:pt idx="174">
                  <c:v>44241</c:v>
                </c:pt>
                <c:pt idx="175">
                  <c:v>44242</c:v>
                </c:pt>
                <c:pt idx="176">
                  <c:v>44243</c:v>
                </c:pt>
                <c:pt idx="177">
                  <c:v>44244</c:v>
                </c:pt>
                <c:pt idx="178">
                  <c:v>44245</c:v>
                </c:pt>
                <c:pt idx="179">
                  <c:v>44246</c:v>
                </c:pt>
                <c:pt idx="180">
                  <c:v>44247</c:v>
                </c:pt>
                <c:pt idx="181">
                  <c:v>44248</c:v>
                </c:pt>
                <c:pt idx="182">
                  <c:v>44249</c:v>
                </c:pt>
                <c:pt idx="183">
                  <c:v>44250</c:v>
                </c:pt>
                <c:pt idx="184">
                  <c:v>44251</c:v>
                </c:pt>
                <c:pt idx="185">
                  <c:v>44252</c:v>
                </c:pt>
                <c:pt idx="186">
                  <c:v>44253</c:v>
                </c:pt>
                <c:pt idx="187">
                  <c:v>44254</c:v>
                </c:pt>
                <c:pt idx="188">
                  <c:v>44255</c:v>
                </c:pt>
                <c:pt idx="189">
                  <c:v>44256</c:v>
                </c:pt>
                <c:pt idx="190">
                  <c:v>44257</c:v>
                </c:pt>
                <c:pt idx="191">
                  <c:v>44258</c:v>
                </c:pt>
                <c:pt idx="192">
                  <c:v>44259</c:v>
                </c:pt>
                <c:pt idx="193">
                  <c:v>44260</c:v>
                </c:pt>
                <c:pt idx="194">
                  <c:v>44261</c:v>
                </c:pt>
                <c:pt idx="195">
                  <c:v>44262</c:v>
                </c:pt>
                <c:pt idx="196">
                  <c:v>44263</c:v>
                </c:pt>
                <c:pt idx="197">
                  <c:v>44264</c:v>
                </c:pt>
                <c:pt idx="198">
                  <c:v>44265</c:v>
                </c:pt>
                <c:pt idx="199">
                  <c:v>44266</c:v>
                </c:pt>
                <c:pt idx="200">
                  <c:v>44267</c:v>
                </c:pt>
                <c:pt idx="201">
                  <c:v>44268</c:v>
                </c:pt>
                <c:pt idx="202">
                  <c:v>44269</c:v>
                </c:pt>
                <c:pt idx="203">
                  <c:v>44270</c:v>
                </c:pt>
                <c:pt idx="204">
                  <c:v>44271</c:v>
                </c:pt>
                <c:pt idx="205">
                  <c:v>44272</c:v>
                </c:pt>
                <c:pt idx="206">
                  <c:v>44273</c:v>
                </c:pt>
                <c:pt idx="207">
                  <c:v>44274</c:v>
                </c:pt>
                <c:pt idx="208">
                  <c:v>44275</c:v>
                </c:pt>
                <c:pt idx="209">
                  <c:v>44276</c:v>
                </c:pt>
                <c:pt idx="210">
                  <c:v>44277</c:v>
                </c:pt>
                <c:pt idx="211">
                  <c:v>44278</c:v>
                </c:pt>
                <c:pt idx="212">
                  <c:v>44279</c:v>
                </c:pt>
                <c:pt idx="213">
                  <c:v>44280</c:v>
                </c:pt>
                <c:pt idx="214">
                  <c:v>44281</c:v>
                </c:pt>
                <c:pt idx="215">
                  <c:v>44282</c:v>
                </c:pt>
                <c:pt idx="216">
                  <c:v>44283</c:v>
                </c:pt>
                <c:pt idx="217">
                  <c:v>44284</c:v>
                </c:pt>
                <c:pt idx="218">
                  <c:v>44285</c:v>
                </c:pt>
                <c:pt idx="219">
                  <c:v>44286</c:v>
                </c:pt>
                <c:pt idx="220">
                  <c:v>44287</c:v>
                </c:pt>
                <c:pt idx="221">
                  <c:v>44288</c:v>
                </c:pt>
                <c:pt idx="222">
                  <c:v>44289</c:v>
                </c:pt>
                <c:pt idx="223">
                  <c:v>44290</c:v>
                </c:pt>
                <c:pt idx="224">
                  <c:v>44291</c:v>
                </c:pt>
                <c:pt idx="225">
                  <c:v>44292</c:v>
                </c:pt>
                <c:pt idx="226">
                  <c:v>44293</c:v>
                </c:pt>
                <c:pt idx="227">
                  <c:v>44294</c:v>
                </c:pt>
                <c:pt idx="228">
                  <c:v>44295</c:v>
                </c:pt>
                <c:pt idx="229">
                  <c:v>44296</c:v>
                </c:pt>
                <c:pt idx="230">
                  <c:v>44297</c:v>
                </c:pt>
                <c:pt idx="231">
                  <c:v>44298</c:v>
                </c:pt>
                <c:pt idx="232">
                  <c:v>44299</c:v>
                </c:pt>
                <c:pt idx="233">
                  <c:v>44300</c:v>
                </c:pt>
                <c:pt idx="234">
                  <c:v>44301</c:v>
                </c:pt>
                <c:pt idx="235">
                  <c:v>44302</c:v>
                </c:pt>
                <c:pt idx="236">
                  <c:v>44303</c:v>
                </c:pt>
                <c:pt idx="237">
                  <c:v>44304</c:v>
                </c:pt>
                <c:pt idx="238">
                  <c:v>44305</c:v>
                </c:pt>
                <c:pt idx="239">
                  <c:v>44306</c:v>
                </c:pt>
                <c:pt idx="240">
                  <c:v>44307</c:v>
                </c:pt>
                <c:pt idx="241">
                  <c:v>44308</c:v>
                </c:pt>
                <c:pt idx="242">
                  <c:v>44309</c:v>
                </c:pt>
                <c:pt idx="243">
                  <c:v>44310</c:v>
                </c:pt>
                <c:pt idx="244">
                  <c:v>44311</c:v>
                </c:pt>
                <c:pt idx="245">
                  <c:v>44312</c:v>
                </c:pt>
                <c:pt idx="246">
                  <c:v>44313</c:v>
                </c:pt>
                <c:pt idx="247">
                  <c:v>44314</c:v>
                </c:pt>
                <c:pt idx="248">
                  <c:v>44315</c:v>
                </c:pt>
                <c:pt idx="249">
                  <c:v>44316</c:v>
                </c:pt>
                <c:pt idx="250">
                  <c:v>44317</c:v>
                </c:pt>
                <c:pt idx="251">
                  <c:v>44318</c:v>
                </c:pt>
                <c:pt idx="252">
                  <c:v>44319</c:v>
                </c:pt>
                <c:pt idx="253">
                  <c:v>44320</c:v>
                </c:pt>
                <c:pt idx="254">
                  <c:v>44321</c:v>
                </c:pt>
                <c:pt idx="255">
                  <c:v>44322</c:v>
                </c:pt>
                <c:pt idx="256">
                  <c:v>44323</c:v>
                </c:pt>
                <c:pt idx="257">
                  <c:v>44324</c:v>
                </c:pt>
                <c:pt idx="258">
                  <c:v>44325</c:v>
                </c:pt>
                <c:pt idx="259">
                  <c:v>44326</c:v>
                </c:pt>
                <c:pt idx="260">
                  <c:v>44327</c:v>
                </c:pt>
                <c:pt idx="261">
                  <c:v>44328</c:v>
                </c:pt>
                <c:pt idx="262">
                  <c:v>44329</c:v>
                </c:pt>
                <c:pt idx="263">
                  <c:v>44330</c:v>
                </c:pt>
                <c:pt idx="264">
                  <c:v>44331</c:v>
                </c:pt>
                <c:pt idx="265">
                  <c:v>44332</c:v>
                </c:pt>
                <c:pt idx="266">
                  <c:v>44333</c:v>
                </c:pt>
                <c:pt idx="267">
                  <c:v>44334</c:v>
                </c:pt>
                <c:pt idx="268">
                  <c:v>44335</c:v>
                </c:pt>
                <c:pt idx="269">
                  <c:v>44336</c:v>
                </c:pt>
                <c:pt idx="270">
                  <c:v>44337</c:v>
                </c:pt>
                <c:pt idx="271">
                  <c:v>44338</c:v>
                </c:pt>
                <c:pt idx="272">
                  <c:v>44339</c:v>
                </c:pt>
                <c:pt idx="273">
                  <c:v>44340</c:v>
                </c:pt>
                <c:pt idx="274">
                  <c:v>44341</c:v>
                </c:pt>
                <c:pt idx="275">
                  <c:v>44342</c:v>
                </c:pt>
                <c:pt idx="276">
                  <c:v>44343</c:v>
                </c:pt>
                <c:pt idx="277">
                  <c:v>44344</c:v>
                </c:pt>
                <c:pt idx="278">
                  <c:v>44345</c:v>
                </c:pt>
                <c:pt idx="279">
                  <c:v>44346</c:v>
                </c:pt>
                <c:pt idx="280">
                  <c:v>44347</c:v>
                </c:pt>
                <c:pt idx="281">
                  <c:v>44348</c:v>
                </c:pt>
                <c:pt idx="282">
                  <c:v>44349</c:v>
                </c:pt>
                <c:pt idx="283">
                  <c:v>44350</c:v>
                </c:pt>
                <c:pt idx="284">
                  <c:v>44351</c:v>
                </c:pt>
                <c:pt idx="285">
                  <c:v>44352</c:v>
                </c:pt>
                <c:pt idx="286">
                  <c:v>44353</c:v>
                </c:pt>
                <c:pt idx="287">
                  <c:v>44354</c:v>
                </c:pt>
                <c:pt idx="288">
                  <c:v>44355</c:v>
                </c:pt>
                <c:pt idx="289">
                  <c:v>44356</c:v>
                </c:pt>
                <c:pt idx="290">
                  <c:v>44357</c:v>
                </c:pt>
                <c:pt idx="291">
                  <c:v>44358</c:v>
                </c:pt>
                <c:pt idx="292">
                  <c:v>44359</c:v>
                </c:pt>
                <c:pt idx="293">
                  <c:v>44360</c:v>
                </c:pt>
                <c:pt idx="294">
                  <c:v>44361</c:v>
                </c:pt>
                <c:pt idx="295">
                  <c:v>44362</c:v>
                </c:pt>
                <c:pt idx="296">
                  <c:v>44363</c:v>
                </c:pt>
                <c:pt idx="297">
                  <c:v>44364</c:v>
                </c:pt>
                <c:pt idx="298">
                  <c:v>44365</c:v>
                </c:pt>
              </c:numCache>
            </c:numRef>
          </c:cat>
          <c:val>
            <c:numRef>
              <c:f>'CRYPTOCAP_TOTAL2, D'!$I$3:$I$301</c:f>
              <c:numCache>
                <c:formatCode>0.00%</c:formatCode>
                <c:ptCount val="299"/>
                <c:pt idx="0">
                  <c:v>1.8400213057899954E-2</c:v>
                </c:pt>
                <c:pt idx="1">
                  <c:v>-3.1469988282022986E-2</c:v>
                </c:pt>
                <c:pt idx="2">
                  <c:v>-2.0815871913828399E-3</c:v>
                </c:pt>
                <c:pt idx="3">
                  <c:v>-1.5144118202906448E-2</c:v>
                </c:pt>
                <c:pt idx="4">
                  <c:v>5.1916087490962281E-3</c:v>
                </c:pt>
                <c:pt idx="5">
                  <c:v>2.2770314901831405E-2</c:v>
                </c:pt>
                <c:pt idx="6">
                  <c:v>2.4299156083178976E-2</c:v>
                </c:pt>
                <c:pt idx="7">
                  <c:v>3.718162890532211E-2</c:v>
                </c:pt>
                <c:pt idx="8">
                  <c:v>2.5609012205349606E-2</c:v>
                </c:pt>
                <c:pt idx="9">
                  <c:v>-1.9136873987452212E-2</c:v>
                </c:pt>
                <c:pt idx="10">
                  <c:v>-8.4269786609732125E-2</c:v>
                </c:pt>
                <c:pt idx="11">
                  <c:v>-4.0126888078297521E-2</c:v>
                </c:pt>
                <c:pt idx="12">
                  <c:v>-4.1842907007895197E-2</c:v>
                </c:pt>
                <c:pt idx="13">
                  <c:v>-1.4513863442811969E-2</c:v>
                </c:pt>
                <c:pt idx="14">
                  <c:v>5.3361634271644953E-3</c:v>
                </c:pt>
                <c:pt idx="15">
                  <c:v>9.6962786698470726E-4</c:v>
                </c:pt>
                <c:pt idx="16">
                  <c:v>1.2051343852907064E-2</c:v>
                </c:pt>
                <c:pt idx="17">
                  <c:v>3.5922911774779312E-2</c:v>
                </c:pt>
                <c:pt idx="18">
                  <c:v>-2.5951630377649467E-3</c:v>
                </c:pt>
                <c:pt idx="19">
                  <c:v>2.2306979956681898E-2</c:v>
                </c:pt>
                <c:pt idx="20">
                  <c:v>-6.6286317850674408E-4</c:v>
                </c:pt>
                <c:pt idx="21">
                  <c:v>-3.9173516764029774E-3</c:v>
                </c:pt>
                <c:pt idx="22">
                  <c:v>5.5557416701243947E-3</c:v>
                </c:pt>
                <c:pt idx="23">
                  <c:v>-2.0235270721767801E-2</c:v>
                </c:pt>
                <c:pt idx="24">
                  <c:v>2.112893101745426E-2</c:v>
                </c:pt>
                <c:pt idx="25">
                  <c:v>8.3857530420118533E-3</c:v>
                </c:pt>
                <c:pt idx="26">
                  <c:v>9.2381124411963669E-4</c:v>
                </c:pt>
                <c:pt idx="27">
                  <c:v>-1.9624304190982194E-2</c:v>
                </c:pt>
                <c:pt idx="28">
                  <c:v>-4.2250652511102049E-2</c:v>
                </c:pt>
                <c:pt idx="29">
                  <c:v>-2.2964151733961047E-2</c:v>
                </c:pt>
                <c:pt idx="30">
                  <c:v>-2.0258362107815953E-2</c:v>
                </c:pt>
                <c:pt idx="31">
                  <c:v>1.2892564455156384E-2</c:v>
                </c:pt>
                <c:pt idx="32">
                  <c:v>3.2887564689865E-2</c:v>
                </c:pt>
                <c:pt idx="33">
                  <c:v>1.8482643791423704E-2</c:v>
                </c:pt>
                <c:pt idx="34">
                  <c:v>5.2612980065003031E-3</c:v>
                </c:pt>
                <c:pt idx="35">
                  <c:v>1.1619637769906467E-2</c:v>
                </c:pt>
                <c:pt idx="36">
                  <c:v>-5.1651120195157982E-3</c:v>
                </c:pt>
                <c:pt idx="37">
                  <c:v>2.5930754311931695E-3</c:v>
                </c:pt>
                <c:pt idx="38">
                  <c:v>-2.0183920792454259E-4</c:v>
                </c:pt>
                <c:pt idx="39">
                  <c:v>-3.3428833970525949E-2</c:v>
                </c:pt>
                <c:pt idx="40">
                  <c:v>5.3461223710349918E-3</c:v>
                </c:pt>
                <c:pt idx="41">
                  <c:v>4.4810356787302738E-3</c:v>
                </c:pt>
                <c:pt idx="42">
                  <c:v>1.1645571477908014E-2</c:v>
                </c:pt>
                <c:pt idx="43">
                  <c:v>-1.9601563485895666E-2</c:v>
                </c:pt>
                <c:pt idx="44">
                  <c:v>-2.0202740537792922E-2</c:v>
                </c:pt>
                <c:pt idx="45">
                  <c:v>1.5058083691402217E-2</c:v>
                </c:pt>
                <c:pt idx="46">
                  <c:v>3.2917292914962336E-2</c:v>
                </c:pt>
                <c:pt idx="47">
                  <c:v>3.0085692486055641E-2</c:v>
                </c:pt>
                <c:pt idx="48">
                  <c:v>-1.583641976815399E-4</c:v>
                </c:pt>
                <c:pt idx="49">
                  <c:v>1.0725371762231716E-2</c:v>
                </c:pt>
                <c:pt idx="50">
                  <c:v>4.0963060685997449E-3</c:v>
                </c:pt>
                <c:pt idx="51">
                  <c:v>2.3923952381963882E-2</c:v>
                </c:pt>
                <c:pt idx="52">
                  <c:v>-2.0382565804418482E-2</c:v>
                </c:pt>
                <c:pt idx="53">
                  <c:v>-2.2015559314386261E-2</c:v>
                </c:pt>
                <c:pt idx="54">
                  <c:v>-9.8356634561117748E-3</c:v>
                </c:pt>
                <c:pt idx="55">
                  <c:v>1.1907380906649136E-2</c:v>
                </c:pt>
                <c:pt idx="56">
                  <c:v>4.1646356183265938E-3</c:v>
                </c:pt>
                <c:pt idx="57">
                  <c:v>-2.0755530790213264E-2</c:v>
                </c:pt>
                <c:pt idx="58">
                  <c:v>3.0158196588569913E-2</c:v>
                </c:pt>
                <c:pt idx="59">
                  <c:v>3.2225092316892856E-2</c:v>
                </c:pt>
                <c:pt idx="60">
                  <c:v>5.2900187438772806E-3</c:v>
                </c:pt>
                <c:pt idx="61">
                  <c:v>1.0277617900307465E-2</c:v>
                </c:pt>
                <c:pt idx="62">
                  <c:v>8.4462999392509296E-3</c:v>
                </c:pt>
                <c:pt idx="63">
                  <c:v>-2.1322879216738855E-2</c:v>
                </c:pt>
                <c:pt idx="64">
                  <c:v>7.7037496643324113E-3</c:v>
                </c:pt>
                <c:pt idx="65">
                  <c:v>-1.783440757089674E-2</c:v>
                </c:pt>
                <c:pt idx="66">
                  <c:v>-1.5028405716888751E-2</c:v>
                </c:pt>
                <c:pt idx="67">
                  <c:v>-1.4920509765981539E-2</c:v>
                </c:pt>
                <c:pt idx="68">
                  <c:v>1.7741515747971469E-2</c:v>
                </c:pt>
                <c:pt idx="69">
                  <c:v>2.2537253514072632E-2</c:v>
                </c:pt>
                <c:pt idx="70">
                  <c:v>-2.6187579036006391E-2</c:v>
                </c:pt>
                <c:pt idx="71">
                  <c:v>-2.7364622524848104E-2</c:v>
                </c:pt>
                <c:pt idx="72">
                  <c:v>2.6709625723515752E-3</c:v>
                </c:pt>
                <c:pt idx="73">
                  <c:v>3.3353233824916118E-2</c:v>
                </c:pt>
                <c:pt idx="74">
                  <c:v>4.1276006517279355E-2</c:v>
                </c:pt>
                <c:pt idx="75">
                  <c:v>1.3099814811397666E-2</c:v>
                </c:pt>
                <c:pt idx="76">
                  <c:v>-3.9244221442837294E-3</c:v>
                </c:pt>
                <c:pt idx="77">
                  <c:v>6.4192643321221527E-3</c:v>
                </c:pt>
                <c:pt idx="78">
                  <c:v>8.0484922441174302E-3</c:v>
                </c:pt>
                <c:pt idx="79">
                  <c:v>2.1963548460580563E-2</c:v>
                </c:pt>
                <c:pt idx="80">
                  <c:v>-1.1701361938137877E-2</c:v>
                </c:pt>
                <c:pt idx="81">
                  <c:v>1.6672338287202555E-2</c:v>
                </c:pt>
                <c:pt idx="82">
                  <c:v>1.8961478887966493E-3</c:v>
                </c:pt>
                <c:pt idx="83">
                  <c:v>-1.3352885609179369E-2</c:v>
                </c:pt>
                <c:pt idx="84">
                  <c:v>8.0118012550422484E-3</c:v>
                </c:pt>
                <c:pt idx="85">
                  <c:v>2.770990555031775E-2</c:v>
                </c:pt>
                <c:pt idx="86">
                  <c:v>-3.3989575500619294E-3</c:v>
                </c:pt>
                <c:pt idx="87">
                  <c:v>-4.2979633611336986E-3</c:v>
                </c:pt>
                <c:pt idx="88">
                  <c:v>3.7010300347615127E-2</c:v>
                </c:pt>
                <c:pt idx="89">
                  <c:v>6.7132822948601803E-2</c:v>
                </c:pt>
                <c:pt idx="90">
                  <c:v>2.8070872284702911E-2</c:v>
                </c:pt>
                <c:pt idx="91">
                  <c:v>6.1187575858740295E-2</c:v>
                </c:pt>
                <c:pt idx="92">
                  <c:v>7.9444292783324405E-2</c:v>
                </c:pt>
                <c:pt idx="93">
                  <c:v>-1.3108435242514977E-2</c:v>
                </c:pt>
                <c:pt idx="94">
                  <c:v>-0.10714111681200533</c:v>
                </c:pt>
                <c:pt idx="95">
                  <c:v>-1.8670233807265426E-2</c:v>
                </c:pt>
                <c:pt idx="96">
                  <c:v>3.7929145472849014E-2</c:v>
                </c:pt>
                <c:pt idx="97">
                  <c:v>2.655851266092266E-2</c:v>
                </c:pt>
                <c:pt idx="98">
                  <c:v>5.0541761111482959E-2</c:v>
                </c:pt>
                <c:pt idx="99">
                  <c:v>-1.236052555926297E-2</c:v>
                </c:pt>
                <c:pt idx="100">
                  <c:v>-5.496237523487141E-3</c:v>
                </c:pt>
                <c:pt idx="101">
                  <c:v>2.2141647924663832E-2</c:v>
                </c:pt>
                <c:pt idx="102">
                  <c:v>-2.3352753874165903E-2</c:v>
                </c:pt>
                <c:pt idx="103">
                  <c:v>-1.9962549201640641E-2</c:v>
                </c:pt>
                <c:pt idx="104">
                  <c:v>2.4651110718168709E-2</c:v>
                </c:pt>
                <c:pt idx="105">
                  <c:v>-1.5638253009183465E-3</c:v>
                </c:pt>
                <c:pt idx="106">
                  <c:v>-3.2640773896459564E-2</c:v>
                </c:pt>
                <c:pt idx="107">
                  <c:v>-2.4164530161605857E-2</c:v>
                </c:pt>
                <c:pt idx="108">
                  <c:v>6.8652188532699566E-3</c:v>
                </c:pt>
                <c:pt idx="109">
                  <c:v>-2.5033452069529307E-2</c:v>
                </c:pt>
                <c:pt idx="110">
                  <c:v>1.198418346236084E-2</c:v>
                </c:pt>
                <c:pt idx="111">
                  <c:v>2.1343225944429386E-2</c:v>
                </c:pt>
                <c:pt idx="112">
                  <c:v>7.7441915338852391E-3</c:v>
                </c:pt>
                <c:pt idx="113">
                  <c:v>-5.5357501028770444E-7</c:v>
                </c:pt>
                <c:pt idx="114">
                  <c:v>3.5103950332760321E-2</c:v>
                </c:pt>
                <c:pt idx="115">
                  <c:v>6.2518308614571583E-2</c:v>
                </c:pt>
                <c:pt idx="116">
                  <c:v>-4.6033535852671786E-3</c:v>
                </c:pt>
                <c:pt idx="117">
                  <c:v>1.6392864639824724E-2</c:v>
                </c:pt>
                <c:pt idx="118">
                  <c:v>-1.0816849406623842E-2</c:v>
                </c:pt>
                <c:pt idx="119">
                  <c:v>-3.8284859523282921E-2</c:v>
                </c:pt>
                <c:pt idx="120">
                  <c:v>-2.5349475699984098E-2</c:v>
                </c:pt>
                <c:pt idx="121">
                  <c:v>-6.2424456160451565E-2</c:v>
                </c:pt>
                <c:pt idx="122">
                  <c:v>-1.0552497795286551E-2</c:v>
                </c:pt>
                <c:pt idx="123">
                  <c:v>5.2764278945170655E-2</c:v>
                </c:pt>
                <c:pt idx="124">
                  <c:v>1.2240198977817199E-2</c:v>
                </c:pt>
                <c:pt idx="125">
                  <c:v>1.8790317706077905E-2</c:v>
                </c:pt>
                <c:pt idx="126">
                  <c:v>3.562618569280368E-2</c:v>
                </c:pt>
                <c:pt idx="127">
                  <c:v>-8.6397123533079045E-3</c:v>
                </c:pt>
                <c:pt idx="128">
                  <c:v>2.4496733540015154E-2</c:v>
                </c:pt>
                <c:pt idx="129">
                  <c:v>-8.2009570837702475E-4</c:v>
                </c:pt>
                <c:pt idx="130">
                  <c:v>1.9225538110421578E-2</c:v>
                </c:pt>
                <c:pt idx="131">
                  <c:v>8.8292652732643358E-3</c:v>
                </c:pt>
                <c:pt idx="132">
                  <c:v>9.4400933790344074E-2</c:v>
                </c:pt>
                <c:pt idx="133">
                  <c:v>5.637243694878518E-2</c:v>
                </c:pt>
                <c:pt idx="134">
                  <c:v>4.7808546945169006E-2</c:v>
                </c:pt>
                <c:pt idx="135">
                  <c:v>8.5908238158250647E-2</c:v>
                </c:pt>
                <c:pt idx="136">
                  <c:v>5.4930057278918157E-2</c:v>
                </c:pt>
                <c:pt idx="137">
                  <c:v>-3.1808084892782813E-2</c:v>
                </c:pt>
                <c:pt idx="138">
                  <c:v>4.5585930140999771E-2</c:v>
                </c:pt>
                <c:pt idx="139">
                  <c:v>1.0563608808317197E-2</c:v>
                </c:pt>
                <c:pt idx="140">
                  <c:v>-0.11889209535477419</c:v>
                </c:pt>
                <c:pt idx="141">
                  <c:v>7.3879551302263218E-3</c:v>
                </c:pt>
                <c:pt idx="142">
                  <c:v>1.5208749987528492E-2</c:v>
                </c:pt>
                <c:pt idx="143">
                  <c:v>7.0012594185180563E-2</c:v>
                </c:pt>
                <c:pt idx="144">
                  <c:v>9.4096272979583373E-4</c:v>
                </c:pt>
                <c:pt idx="145">
                  <c:v>3.9441294652160834E-2</c:v>
                </c:pt>
                <c:pt idx="146">
                  <c:v>2.9271916626572151E-3</c:v>
                </c:pt>
                <c:pt idx="147">
                  <c:v>1.4993062460230832E-2</c:v>
                </c:pt>
                <c:pt idx="148">
                  <c:v>5.4807893792831595E-2</c:v>
                </c:pt>
                <c:pt idx="149">
                  <c:v>-3.153635081614839E-2</c:v>
                </c:pt>
                <c:pt idx="150">
                  <c:v>-4.3828521740104133E-2</c:v>
                </c:pt>
                <c:pt idx="151">
                  <c:v>-4.4881486398632389E-2</c:v>
                </c:pt>
                <c:pt idx="152">
                  <c:v>5.925159336964244E-2</c:v>
                </c:pt>
                <c:pt idx="153">
                  <c:v>3.3386215797814339E-2</c:v>
                </c:pt>
                <c:pt idx="154">
                  <c:v>5.250166197534345E-2</c:v>
                </c:pt>
                <c:pt idx="155">
                  <c:v>-6.0631329166943082E-2</c:v>
                </c:pt>
                <c:pt idx="156">
                  <c:v>-2.6146847000321421E-2</c:v>
                </c:pt>
                <c:pt idx="157">
                  <c:v>3.7353419765493175E-2</c:v>
                </c:pt>
                <c:pt idx="158">
                  <c:v>5.8036624614129277E-2</c:v>
                </c:pt>
                <c:pt idx="159">
                  <c:v>-9.0787292534017883E-4</c:v>
                </c:pt>
                <c:pt idx="160">
                  <c:v>4.4241017593840432E-3</c:v>
                </c:pt>
                <c:pt idx="161">
                  <c:v>2.0088089831749378E-2</c:v>
                </c:pt>
                <c:pt idx="162">
                  <c:v>4.3810080199193482E-2</c:v>
                </c:pt>
                <c:pt idx="163">
                  <c:v>1.7214392499876694E-2</c:v>
                </c:pt>
                <c:pt idx="164">
                  <c:v>7.3630857955656909E-2</c:v>
                </c:pt>
                <c:pt idx="165">
                  <c:v>3.5218731260762491E-2</c:v>
                </c:pt>
                <c:pt idx="166">
                  <c:v>2.9618937836876327E-2</c:v>
                </c:pt>
                <c:pt idx="167">
                  <c:v>-2.812295820372613E-2</c:v>
                </c:pt>
                <c:pt idx="168">
                  <c:v>6.4156676603230239E-2</c:v>
                </c:pt>
                <c:pt idx="169">
                  <c:v>5.1319951226581707E-2</c:v>
                </c:pt>
                <c:pt idx="170">
                  <c:v>4.539020951963918E-2</c:v>
                </c:pt>
                <c:pt idx="171">
                  <c:v>3.0568117105747639E-2</c:v>
                </c:pt>
                <c:pt idx="172">
                  <c:v>3.9483992940399955E-2</c:v>
                </c:pt>
                <c:pt idx="173">
                  <c:v>2.8144627256023465E-2</c:v>
                </c:pt>
                <c:pt idx="174">
                  <c:v>2.9966038829543065E-3</c:v>
                </c:pt>
                <c:pt idx="175">
                  <c:v>-5.1752950275460521E-2</c:v>
                </c:pt>
                <c:pt idx="176">
                  <c:v>2.6393250480734567E-2</c:v>
                </c:pt>
                <c:pt idx="177">
                  <c:v>1.3466949376432755E-2</c:v>
                </c:pt>
                <c:pt idx="178">
                  <c:v>4.9410613693098966E-2</c:v>
                </c:pt>
                <c:pt idx="179">
                  <c:v>5.8461845089645498E-2</c:v>
                </c:pt>
                <c:pt idx="180">
                  <c:v>1.7770715833351765E-2</c:v>
                </c:pt>
                <c:pt idx="181">
                  <c:v>9.0773324060552021E-3</c:v>
                </c:pt>
                <c:pt idx="182">
                  <c:v>-8.9612397465008695E-2</c:v>
                </c:pt>
                <c:pt idx="183">
                  <c:v>-8.9301270865474222E-2</c:v>
                </c:pt>
                <c:pt idx="184">
                  <c:v>3.5407191838105249E-2</c:v>
                </c:pt>
                <c:pt idx="185">
                  <c:v>-3.773444601820056E-3</c:v>
                </c:pt>
                <c:pt idx="186">
                  <c:v>-6.090583964153326E-2</c:v>
                </c:pt>
                <c:pt idx="187">
                  <c:v>3.6010320394572401E-2</c:v>
                </c:pt>
                <c:pt idx="188">
                  <c:v>-5.6011874578984037E-2</c:v>
                </c:pt>
                <c:pt idx="189">
                  <c:v>6.319306905738524E-2</c:v>
                </c:pt>
                <c:pt idx="190">
                  <c:v>2.5429600434566459E-2</c:v>
                </c:pt>
                <c:pt idx="191">
                  <c:v>3.1226808946667881E-2</c:v>
                </c:pt>
                <c:pt idx="192">
                  <c:v>-7.0887024100015836E-3</c:v>
                </c:pt>
                <c:pt idx="193">
                  <c:v>-2.7028189676748957E-2</c:v>
                </c:pt>
                <c:pt idx="194">
                  <c:v>1.8895836097571103E-2</c:v>
                </c:pt>
                <c:pt idx="195">
                  <c:v>3.7331622647050457E-2</c:v>
                </c:pt>
                <c:pt idx="196">
                  <c:v>2.6633247248052539E-2</c:v>
                </c:pt>
                <c:pt idx="197">
                  <c:v>5.1717998619948073E-2</c:v>
                </c:pt>
                <c:pt idx="198">
                  <c:v>7.8165839742322524E-3</c:v>
                </c:pt>
                <c:pt idx="199">
                  <c:v>-3.0099032591141329E-3</c:v>
                </c:pt>
                <c:pt idx="200">
                  <c:v>-1.1783488359072164E-2</c:v>
                </c:pt>
                <c:pt idx="201">
                  <c:v>3.1643874256458628E-2</c:v>
                </c:pt>
                <c:pt idx="202">
                  <c:v>1.2013837285805698E-2</c:v>
                </c:pt>
                <c:pt idx="203">
                  <c:v>-2.822648710904406E-2</c:v>
                </c:pt>
                <c:pt idx="204">
                  <c:v>-8.1470954641708823E-3</c:v>
                </c:pt>
                <c:pt idx="205">
                  <c:v>2.945332254396469E-2</c:v>
                </c:pt>
                <c:pt idx="206">
                  <c:v>1.9538178576390668E-2</c:v>
                </c:pt>
                <c:pt idx="207">
                  <c:v>-2.0805035336911829E-3</c:v>
                </c:pt>
                <c:pt idx="208">
                  <c:v>2.7846982264536385E-2</c:v>
                </c:pt>
                <c:pt idx="209">
                  <c:v>-2.8004976350986512E-2</c:v>
                </c:pt>
                <c:pt idx="210">
                  <c:v>-7.830727046727784E-3</c:v>
                </c:pt>
                <c:pt idx="211">
                  <c:v>-2.0724382460961834E-2</c:v>
                </c:pt>
                <c:pt idx="212">
                  <c:v>-2.0859654284362747E-2</c:v>
                </c:pt>
                <c:pt idx="213">
                  <c:v>-4.5238576924180575E-2</c:v>
                </c:pt>
                <c:pt idx="214">
                  <c:v>4.9181486829736984E-2</c:v>
                </c:pt>
                <c:pt idx="215">
                  <c:v>3.0719372251398896E-2</c:v>
                </c:pt>
                <c:pt idx="216">
                  <c:v>5.2859803089776577E-3</c:v>
                </c:pt>
                <c:pt idx="217">
                  <c:v>2.6561810221356081E-2</c:v>
                </c:pt>
                <c:pt idx="218">
                  <c:v>2.8408729089991404E-2</c:v>
                </c:pt>
                <c:pt idx="219">
                  <c:v>1.0103842180025748E-2</c:v>
                </c:pt>
                <c:pt idx="220">
                  <c:v>3.3044488867461017E-2</c:v>
                </c:pt>
                <c:pt idx="221">
                  <c:v>3.9683420109041613E-2</c:v>
                </c:pt>
                <c:pt idx="222">
                  <c:v>7.1138945275421792E-3</c:v>
                </c:pt>
                <c:pt idx="223">
                  <c:v>4.7203543501472649E-3</c:v>
                </c:pt>
                <c:pt idx="224">
                  <c:v>3.5981455660568401E-2</c:v>
                </c:pt>
                <c:pt idx="225">
                  <c:v>3.1378951813136366E-2</c:v>
                </c:pt>
                <c:pt idx="226">
                  <c:v>-2.4288931757353138E-2</c:v>
                </c:pt>
                <c:pt idx="227">
                  <c:v>1.4388063184910575E-3</c:v>
                </c:pt>
                <c:pt idx="228">
                  <c:v>3.5393688341208693E-2</c:v>
                </c:pt>
                <c:pt idx="229">
                  <c:v>3.0906045156565108E-2</c:v>
                </c:pt>
                <c:pt idx="230">
                  <c:v>2.1852770145801878E-2</c:v>
                </c:pt>
                <c:pt idx="231">
                  <c:v>1.7400436715003329E-2</c:v>
                </c:pt>
                <c:pt idx="232">
                  <c:v>3.4158317376097279E-2</c:v>
                </c:pt>
                <c:pt idx="233">
                  <c:v>4.2037893308318162E-2</c:v>
                </c:pt>
                <c:pt idx="234">
                  <c:v>3.7340982538277862E-2</c:v>
                </c:pt>
                <c:pt idx="235">
                  <c:v>1.4382857827264261E-2</c:v>
                </c:pt>
                <c:pt idx="236">
                  <c:v>1.2993502281551916E-2</c:v>
                </c:pt>
                <c:pt idx="237">
                  <c:v>-0.11559944824082576</c:v>
                </c:pt>
                <c:pt idx="238">
                  <c:v>2.634803870017809E-2</c:v>
                </c:pt>
                <c:pt idx="239">
                  <c:v>-2.2579808590244818E-2</c:v>
                </c:pt>
                <c:pt idx="240">
                  <c:v>4.2978127079606514E-2</c:v>
                </c:pt>
                <c:pt idx="241">
                  <c:v>-2.4270300776298243E-2</c:v>
                </c:pt>
                <c:pt idx="242">
                  <c:v>-0.10519900804952279</c:v>
                </c:pt>
                <c:pt idx="243">
                  <c:v>3.0205492743120583E-2</c:v>
                </c:pt>
                <c:pt idx="244">
                  <c:v>-1.514264608324312E-2</c:v>
                </c:pt>
                <c:pt idx="245">
                  <c:v>6.5526858493395124E-2</c:v>
                </c:pt>
                <c:pt idx="246">
                  <c:v>7.3185311701671113E-2</c:v>
                </c:pt>
                <c:pt idx="247">
                  <c:v>2.1282682966634409E-2</c:v>
                </c:pt>
                <c:pt idx="248">
                  <c:v>9.1205751304187736E-3</c:v>
                </c:pt>
                <c:pt idx="249">
                  <c:v>3.1931053292342276E-2</c:v>
                </c:pt>
                <c:pt idx="250">
                  <c:v>3.3760273334429103E-2</c:v>
                </c:pt>
                <c:pt idx="251">
                  <c:v>9.1489133794697246E-3</c:v>
                </c:pt>
                <c:pt idx="252">
                  <c:v>4.7855698649478938E-2</c:v>
                </c:pt>
                <c:pt idx="253">
                  <c:v>7.3949267508289481E-3</c:v>
                </c:pt>
                <c:pt idx="254">
                  <c:v>3.4721450671619677E-2</c:v>
                </c:pt>
                <c:pt idx="255">
                  <c:v>5.1731530856762714E-2</c:v>
                </c:pt>
                <c:pt idx="256">
                  <c:v>-5.9650923177868593E-3</c:v>
                </c:pt>
                <c:pt idx="257">
                  <c:v>2.0493079849713419E-2</c:v>
                </c:pt>
                <c:pt idx="258">
                  <c:v>-3.4456058863889533E-4</c:v>
                </c:pt>
                <c:pt idx="259">
                  <c:v>-7.7942259924542578E-3</c:v>
                </c:pt>
                <c:pt idx="260">
                  <c:v>-1.199648230277748E-3</c:v>
                </c:pt>
                <c:pt idx="261">
                  <c:v>4.5665329973898286E-2</c:v>
                </c:pt>
                <c:pt idx="262">
                  <c:v>-6.5860684188668583E-2</c:v>
                </c:pt>
                <c:pt idx="263">
                  <c:v>6.1903124498548734E-2</c:v>
                </c:pt>
                <c:pt idx="264">
                  <c:v>-6.5815280969588903E-3</c:v>
                </c:pt>
                <c:pt idx="265">
                  <c:v>-3.9283908297174687E-2</c:v>
                </c:pt>
                <c:pt idx="266">
                  <c:v>-6.2253086646269357E-2</c:v>
                </c:pt>
                <c:pt idx="267">
                  <c:v>1.7420832571523808E-2</c:v>
                </c:pt>
                <c:pt idx="268">
                  <c:v>-0.25024041473820147</c:v>
                </c:pt>
                <c:pt idx="269">
                  <c:v>-1.4859798489844934E-2</c:v>
                </c:pt>
                <c:pt idx="270">
                  <c:v>-2.4449160074679989E-2</c:v>
                </c:pt>
                <c:pt idx="271">
                  <c:v>-8.3848732034546458E-2</c:v>
                </c:pt>
                <c:pt idx="272">
                  <c:v>-0.12539502250787843</c:v>
                </c:pt>
                <c:pt idx="273">
                  <c:v>0.12479270800980857</c:v>
                </c:pt>
                <c:pt idx="274">
                  <c:v>7.0081649370869317E-2</c:v>
                </c:pt>
                <c:pt idx="275">
                  <c:v>6.6595690229329901E-2</c:v>
                </c:pt>
                <c:pt idx="276">
                  <c:v>-1.3851460255479599E-3</c:v>
                </c:pt>
                <c:pt idx="277">
                  <c:v>-6.8242636850047694E-2</c:v>
                </c:pt>
                <c:pt idx="278">
                  <c:v>-5.5405161963559893E-2</c:v>
                </c:pt>
                <c:pt idx="279">
                  <c:v>-1.4836048264559948E-2</c:v>
                </c:pt>
                <c:pt idx="280">
                  <c:v>5.2753466238727884E-2</c:v>
                </c:pt>
                <c:pt idx="281">
                  <c:v>5.1706828356878912E-2</c:v>
                </c:pt>
                <c:pt idx="282">
                  <c:v>2.3055543082221904E-2</c:v>
                </c:pt>
                <c:pt idx="283">
                  <c:v>3.7622137707894174E-2</c:v>
                </c:pt>
                <c:pt idx="284">
                  <c:v>-3.3275132154615542E-2</c:v>
                </c:pt>
                <c:pt idx="285">
                  <c:v>-1.3215095399591639E-2</c:v>
                </c:pt>
                <c:pt idx="286">
                  <c:v>-7.154061991187859E-3</c:v>
                </c:pt>
                <c:pt idx="287">
                  <c:v>-5.3014123160071312E-3</c:v>
                </c:pt>
                <c:pt idx="288">
                  <c:v>-8.5054399371889036E-2</c:v>
                </c:pt>
                <c:pt idx="289">
                  <c:v>3.5697557538724486E-2</c:v>
                </c:pt>
                <c:pt idx="290">
                  <c:v>8.5085126249105931E-3</c:v>
                </c:pt>
                <c:pt idx="291">
                  <c:v>-4.4561967245581861E-2</c:v>
                </c:pt>
                <c:pt idx="292">
                  <c:v>-2.5634069731528864E-2</c:v>
                </c:pt>
                <c:pt idx="293">
                  <c:v>2.7689193623659885E-2</c:v>
                </c:pt>
                <c:pt idx="294">
                  <c:v>4.3749274418694917E-2</c:v>
                </c:pt>
                <c:pt idx="295">
                  <c:v>1.0420493485729453E-2</c:v>
                </c:pt>
                <c:pt idx="296">
                  <c:v>-3.6113911355644686E-2</c:v>
                </c:pt>
                <c:pt idx="297">
                  <c:v>-1.440746408427849E-2</c:v>
                </c:pt>
                <c:pt idx="298">
                  <c:v>-1.2764741512696872E-2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6-4DED-881F-48FD493EC7D8}"/>
            </c:ext>
          </c:extLst>
        </c:ser>
        <c:ser>
          <c:idx val="1"/>
          <c:order val="1"/>
          <c:tx>
            <c:strRef>
              <c:f>'CRYPTOCAP_TOTAL2, D'!$K$1:$K$2</c:f>
              <c:strCache>
                <c:ptCount val="2"/>
                <c:pt idx="0">
                  <c:v>pct_chg 含比特币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'CRYPTOCAP_TOTAL2, D'!$A$3:$A$301</c:f>
              <c:numCache>
                <c:formatCode>yyyy\-mm\-dd;@</c:formatCode>
                <c:ptCount val="299"/>
                <c:pt idx="0">
                  <c:v>44067</c:v>
                </c:pt>
                <c:pt idx="1">
                  <c:v>44068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44098</c:v>
                </c:pt>
                <c:pt idx="32">
                  <c:v>44099</c:v>
                </c:pt>
                <c:pt idx="33">
                  <c:v>44100</c:v>
                </c:pt>
                <c:pt idx="34">
                  <c:v>44101</c:v>
                </c:pt>
                <c:pt idx="35">
                  <c:v>44102</c:v>
                </c:pt>
                <c:pt idx="36">
                  <c:v>44103</c:v>
                </c:pt>
                <c:pt idx="37">
                  <c:v>44104</c:v>
                </c:pt>
                <c:pt idx="38">
                  <c:v>44105</c:v>
                </c:pt>
                <c:pt idx="39">
                  <c:v>44106</c:v>
                </c:pt>
                <c:pt idx="40">
                  <c:v>44107</c:v>
                </c:pt>
                <c:pt idx="41">
                  <c:v>44108</c:v>
                </c:pt>
                <c:pt idx="42">
                  <c:v>44109</c:v>
                </c:pt>
                <c:pt idx="43">
                  <c:v>44110</c:v>
                </c:pt>
                <c:pt idx="44">
                  <c:v>44111</c:v>
                </c:pt>
                <c:pt idx="45">
                  <c:v>44112</c:v>
                </c:pt>
                <c:pt idx="46">
                  <c:v>44113</c:v>
                </c:pt>
                <c:pt idx="47">
                  <c:v>44114</c:v>
                </c:pt>
                <c:pt idx="48">
                  <c:v>44115</c:v>
                </c:pt>
                <c:pt idx="49">
                  <c:v>44116</c:v>
                </c:pt>
                <c:pt idx="50">
                  <c:v>44117</c:v>
                </c:pt>
                <c:pt idx="51">
                  <c:v>44118</c:v>
                </c:pt>
                <c:pt idx="52">
                  <c:v>44119</c:v>
                </c:pt>
                <c:pt idx="53">
                  <c:v>44120</c:v>
                </c:pt>
                <c:pt idx="54">
                  <c:v>44121</c:v>
                </c:pt>
                <c:pt idx="55">
                  <c:v>44122</c:v>
                </c:pt>
                <c:pt idx="56">
                  <c:v>44123</c:v>
                </c:pt>
                <c:pt idx="57">
                  <c:v>44124</c:v>
                </c:pt>
                <c:pt idx="58">
                  <c:v>44125</c:v>
                </c:pt>
                <c:pt idx="59">
                  <c:v>44126</c:v>
                </c:pt>
                <c:pt idx="60">
                  <c:v>44127</c:v>
                </c:pt>
                <c:pt idx="61">
                  <c:v>44128</c:v>
                </c:pt>
                <c:pt idx="62">
                  <c:v>44129</c:v>
                </c:pt>
                <c:pt idx="63">
                  <c:v>44130</c:v>
                </c:pt>
                <c:pt idx="64">
                  <c:v>44131</c:v>
                </c:pt>
                <c:pt idx="65">
                  <c:v>44132</c:v>
                </c:pt>
                <c:pt idx="66">
                  <c:v>44133</c:v>
                </c:pt>
                <c:pt idx="67">
                  <c:v>44134</c:v>
                </c:pt>
                <c:pt idx="68">
                  <c:v>44135</c:v>
                </c:pt>
                <c:pt idx="69">
                  <c:v>44136</c:v>
                </c:pt>
                <c:pt idx="70">
                  <c:v>44137</c:v>
                </c:pt>
                <c:pt idx="71">
                  <c:v>44138</c:v>
                </c:pt>
                <c:pt idx="72">
                  <c:v>44139</c:v>
                </c:pt>
                <c:pt idx="73">
                  <c:v>44140</c:v>
                </c:pt>
                <c:pt idx="74">
                  <c:v>44141</c:v>
                </c:pt>
                <c:pt idx="75">
                  <c:v>44142</c:v>
                </c:pt>
                <c:pt idx="76">
                  <c:v>44143</c:v>
                </c:pt>
                <c:pt idx="77">
                  <c:v>44144</c:v>
                </c:pt>
                <c:pt idx="78">
                  <c:v>44145</c:v>
                </c:pt>
                <c:pt idx="79">
                  <c:v>44146</c:v>
                </c:pt>
                <c:pt idx="80">
                  <c:v>44147</c:v>
                </c:pt>
                <c:pt idx="81">
                  <c:v>44148</c:v>
                </c:pt>
                <c:pt idx="82">
                  <c:v>44149</c:v>
                </c:pt>
                <c:pt idx="83">
                  <c:v>44150</c:v>
                </c:pt>
                <c:pt idx="84">
                  <c:v>44151</c:v>
                </c:pt>
                <c:pt idx="85">
                  <c:v>44152</c:v>
                </c:pt>
                <c:pt idx="86">
                  <c:v>44153</c:v>
                </c:pt>
                <c:pt idx="87">
                  <c:v>44154</c:v>
                </c:pt>
                <c:pt idx="88">
                  <c:v>44155</c:v>
                </c:pt>
                <c:pt idx="89">
                  <c:v>44156</c:v>
                </c:pt>
                <c:pt idx="90">
                  <c:v>44157</c:v>
                </c:pt>
                <c:pt idx="91">
                  <c:v>44158</c:v>
                </c:pt>
                <c:pt idx="92">
                  <c:v>44159</c:v>
                </c:pt>
                <c:pt idx="93">
                  <c:v>44160</c:v>
                </c:pt>
                <c:pt idx="94">
                  <c:v>44161</c:v>
                </c:pt>
                <c:pt idx="95">
                  <c:v>44162</c:v>
                </c:pt>
                <c:pt idx="96">
                  <c:v>44163</c:v>
                </c:pt>
                <c:pt idx="97">
                  <c:v>44164</c:v>
                </c:pt>
                <c:pt idx="98">
                  <c:v>44165</c:v>
                </c:pt>
                <c:pt idx="99">
                  <c:v>44166</c:v>
                </c:pt>
                <c:pt idx="100">
                  <c:v>44167</c:v>
                </c:pt>
                <c:pt idx="101">
                  <c:v>44168</c:v>
                </c:pt>
                <c:pt idx="102">
                  <c:v>44169</c:v>
                </c:pt>
                <c:pt idx="103">
                  <c:v>44170</c:v>
                </c:pt>
                <c:pt idx="104">
                  <c:v>44171</c:v>
                </c:pt>
                <c:pt idx="105">
                  <c:v>44172</c:v>
                </c:pt>
                <c:pt idx="106">
                  <c:v>44173</c:v>
                </c:pt>
                <c:pt idx="107">
                  <c:v>44174</c:v>
                </c:pt>
                <c:pt idx="108">
                  <c:v>44175</c:v>
                </c:pt>
                <c:pt idx="109">
                  <c:v>44176</c:v>
                </c:pt>
                <c:pt idx="110">
                  <c:v>44177</c:v>
                </c:pt>
                <c:pt idx="111">
                  <c:v>44178</c:v>
                </c:pt>
                <c:pt idx="112">
                  <c:v>44179</c:v>
                </c:pt>
                <c:pt idx="113">
                  <c:v>44180</c:v>
                </c:pt>
                <c:pt idx="114">
                  <c:v>44181</c:v>
                </c:pt>
                <c:pt idx="115">
                  <c:v>44182</c:v>
                </c:pt>
                <c:pt idx="116">
                  <c:v>44183</c:v>
                </c:pt>
                <c:pt idx="117">
                  <c:v>44184</c:v>
                </c:pt>
                <c:pt idx="118">
                  <c:v>44185</c:v>
                </c:pt>
                <c:pt idx="119">
                  <c:v>44186</c:v>
                </c:pt>
                <c:pt idx="120">
                  <c:v>44187</c:v>
                </c:pt>
                <c:pt idx="121">
                  <c:v>44188</c:v>
                </c:pt>
                <c:pt idx="122">
                  <c:v>44189</c:v>
                </c:pt>
                <c:pt idx="123">
                  <c:v>44190</c:v>
                </c:pt>
                <c:pt idx="124">
                  <c:v>44191</c:v>
                </c:pt>
                <c:pt idx="125">
                  <c:v>44192</c:v>
                </c:pt>
                <c:pt idx="126">
                  <c:v>44193</c:v>
                </c:pt>
                <c:pt idx="127">
                  <c:v>44194</c:v>
                </c:pt>
                <c:pt idx="128">
                  <c:v>44195</c:v>
                </c:pt>
                <c:pt idx="129">
                  <c:v>44196</c:v>
                </c:pt>
                <c:pt idx="130">
                  <c:v>44197</c:v>
                </c:pt>
                <c:pt idx="131">
                  <c:v>44198</c:v>
                </c:pt>
                <c:pt idx="132">
                  <c:v>44199</c:v>
                </c:pt>
                <c:pt idx="133">
                  <c:v>44200</c:v>
                </c:pt>
                <c:pt idx="134">
                  <c:v>44201</c:v>
                </c:pt>
                <c:pt idx="135">
                  <c:v>44202</c:v>
                </c:pt>
                <c:pt idx="136">
                  <c:v>44203</c:v>
                </c:pt>
                <c:pt idx="137">
                  <c:v>44204</c:v>
                </c:pt>
                <c:pt idx="138">
                  <c:v>44205</c:v>
                </c:pt>
                <c:pt idx="139">
                  <c:v>44206</c:v>
                </c:pt>
                <c:pt idx="140">
                  <c:v>44207</c:v>
                </c:pt>
                <c:pt idx="141">
                  <c:v>44208</c:v>
                </c:pt>
                <c:pt idx="142">
                  <c:v>44209</c:v>
                </c:pt>
                <c:pt idx="143">
                  <c:v>44210</c:v>
                </c:pt>
                <c:pt idx="144">
                  <c:v>44211</c:v>
                </c:pt>
                <c:pt idx="145">
                  <c:v>44212</c:v>
                </c:pt>
                <c:pt idx="146">
                  <c:v>44213</c:v>
                </c:pt>
                <c:pt idx="147">
                  <c:v>44214</c:v>
                </c:pt>
                <c:pt idx="148">
                  <c:v>44215</c:v>
                </c:pt>
                <c:pt idx="149">
                  <c:v>44216</c:v>
                </c:pt>
                <c:pt idx="150">
                  <c:v>44217</c:v>
                </c:pt>
                <c:pt idx="151">
                  <c:v>44218</c:v>
                </c:pt>
                <c:pt idx="152">
                  <c:v>44219</c:v>
                </c:pt>
                <c:pt idx="153">
                  <c:v>44220</c:v>
                </c:pt>
                <c:pt idx="154">
                  <c:v>44221</c:v>
                </c:pt>
                <c:pt idx="155">
                  <c:v>44222</c:v>
                </c:pt>
                <c:pt idx="156">
                  <c:v>44223</c:v>
                </c:pt>
                <c:pt idx="157">
                  <c:v>44224</c:v>
                </c:pt>
                <c:pt idx="158">
                  <c:v>44225</c:v>
                </c:pt>
                <c:pt idx="159">
                  <c:v>44226</c:v>
                </c:pt>
                <c:pt idx="160">
                  <c:v>44227</c:v>
                </c:pt>
                <c:pt idx="161">
                  <c:v>44228</c:v>
                </c:pt>
                <c:pt idx="162">
                  <c:v>44229</c:v>
                </c:pt>
                <c:pt idx="163">
                  <c:v>44230</c:v>
                </c:pt>
                <c:pt idx="164">
                  <c:v>44231</c:v>
                </c:pt>
                <c:pt idx="165">
                  <c:v>44232</c:v>
                </c:pt>
                <c:pt idx="166">
                  <c:v>44233</c:v>
                </c:pt>
                <c:pt idx="167">
                  <c:v>44234</c:v>
                </c:pt>
                <c:pt idx="168">
                  <c:v>44235</c:v>
                </c:pt>
                <c:pt idx="169">
                  <c:v>44236</c:v>
                </c:pt>
                <c:pt idx="170">
                  <c:v>44237</c:v>
                </c:pt>
                <c:pt idx="171">
                  <c:v>44238</c:v>
                </c:pt>
                <c:pt idx="172">
                  <c:v>44239</c:v>
                </c:pt>
                <c:pt idx="173">
                  <c:v>44240</c:v>
                </c:pt>
                <c:pt idx="174">
                  <c:v>44241</c:v>
                </c:pt>
                <c:pt idx="175">
                  <c:v>44242</c:v>
                </c:pt>
                <c:pt idx="176">
                  <c:v>44243</c:v>
                </c:pt>
                <c:pt idx="177">
                  <c:v>44244</c:v>
                </c:pt>
                <c:pt idx="178">
                  <c:v>44245</c:v>
                </c:pt>
                <c:pt idx="179">
                  <c:v>44246</c:v>
                </c:pt>
                <c:pt idx="180">
                  <c:v>44247</c:v>
                </c:pt>
                <c:pt idx="181">
                  <c:v>44248</c:v>
                </c:pt>
                <c:pt idx="182">
                  <c:v>44249</c:v>
                </c:pt>
                <c:pt idx="183">
                  <c:v>44250</c:v>
                </c:pt>
                <c:pt idx="184">
                  <c:v>44251</c:v>
                </c:pt>
                <c:pt idx="185">
                  <c:v>44252</c:v>
                </c:pt>
                <c:pt idx="186">
                  <c:v>44253</c:v>
                </c:pt>
                <c:pt idx="187">
                  <c:v>44254</c:v>
                </c:pt>
                <c:pt idx="188">
                  <c:v>44255</c:v>
                </c:pt>
                <c:pt idx="189">
                  <c:v>44256</c:v>
                </c:pt>
                <c:pt idx="190">
                  <c:v>44257</c:v>
                </c:pt>
                <c:pt idx="191">
                  <c:v>44258</c:v>
                </c:pt>
                <c:pt idx="192">
                  <c:v>44259</c:v>
                </c:pt>
                <c:pt idx="193">
                  <c:v>44260</c:v>
                </c:pt>
                <c:pt idx="194">
                  <c:v>44261</c:v>
                </c:pt>
                <c:pt idx="195">
                  <c:v>44262</c:v>
                </c:pt>
                <c:pt idx="196">
                  <c:v>44263</c:v>
                </c:pt>
                <c:pt idx="197">
                  <c:v>44264</c:v>
                </c:pt>
                <c:pt idx="198">
                  <c:v>44265</c:v>
                </c:pt>
                <c:pt idx="199">
                  <c:v>44266</c:v>
                </c:pt>
                <c:pt idx="200">
                  <c:v>44267</c:v>
                </c:pt>
                <c:pt idx="201">
                  <c:v>44268</c:v>
                </c:pt>
                <c:pt idx="202">
                  <c:v>44269</c:v>
                </c:pt>
                <c:pt idx="203">
                  <c:v>44270</c:v>
                </c:pt>
                <c:pt idx="204">
                  <c:v>44271</c:v>
                </c:pt>
                <c:pt idx="205">
                  <c:v>44272</c:v>
                </c:pt>
                <c:pt idx="206">
                  <c:v>44273</c:v>
                </c:pt>
                <c:pt idx="207">
                  <c:v>44274</c:v>
                </c:pt>
                <c:pt idx="208">
                  <c:v>44275</c:v>
                </c:pt>
                <c:pt idx="209">
                  <c:v>44276</c:v>
                </c:pt>
                <c:pt idx="210">
                  <c:v>44277</c:v>
                </c:pt>
                <c:pt idx="211">
                  <c:v>44278</c:v>
                </c:pt>
                <c:pt idx="212">
                  <c:v>44279</c:v>
                </c:pt>
                <c:pt idx="213">
                  <c:v>44280</c:v>
                </c:pt>
                <c:pt idx="214">
                  <c:v>44281</c:v>
                </c:pt>
                <c:pt idx="215">
                  <c:v>44282</c:v>
                </c:pt>
                <c:pt idx="216">
                  <c:v>44283</c:v>
                </c:pt>
                <c:pt idx="217">
                  <c:v>44284</c:v>
                </c:pt>
                <c:pt idx="218">
                  <c:v>44285</c:v>
                </c:pt>
                <c:pt idx="219">
                  <c:v>44286</c:v>
                </c:pt>
                <c:pt idx="220">
                  <c:v>44287</c:v>
                </c:pt>
                <c:pt idx="221">
                  <c:v>44288</c:v>
                </c:pt>
                <c:pt idx="222">
                  <c:v>44289</c:v>
                </c:pt>
                <c:pt idx="223">
                  <c:v>44290</c:v>
                </c:pt>
                <c:pt idx="224">
                  <c:v>44291</c:v>
                </c:pt>
                <c:pt idx="225">
                  <c:v>44292</c:v>
                </c:pt>
                <c:pt idx="226">
                  <c:v>44293</c:v>
                </c:pt>
                <c:pt idx="227">
                  <c:v>44294</c:v>
                </c:pt>
                <c:pt idx="228">
                  <c:v>44295</c:v>
                </c:pt>
                <c:pt idx="229">
                  <c:v>44296</c:v>
                </c:pt>
                <c:pt idx="230">
                  <c:v>44297</c:v>
                </c:pt>
                <c:pt idx="231">
                  <c:v>44298</c:v>
                </c:pt>
                <c:pt idx="232">
                  <c:v>44299</c:v>
                </c:pt>
                <c:pt idx="233">
                  <c:v>44300</c:v>
                </c:pt>
                <c:pt idx="234">
                  <c:v>44301</c:v>
                </c:pt>
                <c:pt idx="235">
                  <c:v>44302</c:v>
                </c:pt>
                <c:pt idx="236">
                  <c:v>44303</c:v>
                </c:pt>
                <c:pt idx="237">
                  <c:v>44304</c:v>
                </c:pt>
                <c:pt idx="238">
                  <c:v>44305</c:v>
                </c:pt>
                <c:pt idx="239">
                  <c:v>44306</c:v>
                </c:pt>
                <c:pt idx="240">
                  <c:v>44307</c:v>
                </c:pt>
                <c:pt idx="241">
                  <c:v>44308</c:v>
                </c:pt>
                <c:pt idx="242">
                  <c:v>44309</c:v>
                </c:pt>
                <c:pt idx="243">
                  <c:v>44310</c:v>
                </c:pt>
                <c:pt idx="244">
                  <c:v>44311</c:v>
                </c:pt>
                <c:pt idx="245">
                  <c:v>44312</c:v>
                </c:pt>
                <c:pt idx="246">
                  <c:v>44313</c:v>
                </c:pt>
                <c:pt idx="247">
                  <c:v>44314</c:v>
                </c:pt>
                <c:pt idx="248">
                  <c:v>44315</c:v>
                </c:pt>
                <c:pt idx="249">
                  <c:v>44316</c:v>
                </c:pt>
                <c:pt idx="250">
                  <c:v>44317</c:v>
                </c:pt>
                <c:pt idx="251">
                  <c:v>44318</c:v>
                </c:pt>
                <c:pt idx="252">
                  <c:v>44319</c:v>
                </c:pt>
                <c:pt idx="253">
                  <c:v>44320</c:v>
                </c:pt>
                <c:pt idx="254">
                  <c:v>44321</c:v>
                </c:pt>
                <c:pt idx="255">
                  <c:v>44322</c:v>
                </c:pt>
                <c:pt idx="256">
                  <c:v>44323</c:v>
                </c:pt>
                <c:pt idx="257">
                  <c:v>44324</c:v>
                </c:pt>
                <c:pt idx="258">
                  <c:v>44325</c:v>
                </c:pt>
                <c:pt idx="259">
                  <c:v>44326</c:v>
                </c:pt>
                <c:pt idx="260">
                  <c:v>44327</c:v>
                </c:pt>
                <c:pt idx="261">
                  <c:v>44328</c:v>
                </c:pt>
                <c:pt idx="262">
                  <c:v>44329</c:v>
                </c:pt>
                <c:pt idx="263">
                  <c:v>44330</c:v>
                </c:pt>
                <c:pt idx="264">
                  <c:v>44331</c:v>
                </c:pt>
                <c:pt idx="265">
                  <c:v>44332</c:v>
                </c:pt>
                <c:pt idx="266">
                  <c:v>44333</c:v>
                </c:pt>
                <c:pt idx="267">
                  <c:v>44334</c:v>
                </c:pt>
                <c:pt idx="268">
                  <c:v>44335</c:v>
                </c:pt>
                <c:pt idx="269">
                  <c:v>44336</c:v>
                </c:pt>
                <c:pt idx="270">
                  <c:v>44337</c:v>
                </c:pt>
                <c:pt idx="271">
                  <c:v>44338</c:v>
                </c:pt>
                <c:pt idx="272">
                  <c:v>44339</c:v>
                </c:pt>
                <c:pt idx="273">
                  <c:v>44340</c:v>
                </c:pt>
                <c:pt idx="274">
                  <c:v>44341</c:v>
                </c:pt>
                <c:pt idx="275">
                  <c:v>44342</c:v>
                </c:pt>
                <c:pt idx="276">
                  <c:v>44343</c:v>
                </c:pt>
                <c:pt idx="277">
                  <c:v>44344</c:v>
                </c:pt>
                <c:pt idx="278">
                  <c:v>44345</c:v>
                </c:pt>
                <c:pt idx="279">
                  <c:v>44346</c:v>
                </c:pt>
                <c:pt idx="280">
                  <c:v>44347</c:v>
                </c:pt>
                <c:pt idx="281">
                  <c:v>44348</c:v>
                </c:pt>
                <c:pt idx="282">
                  <c:v>44349</c:v>
                </c:pt>
                <c:pt idx="283">
                  <c:v>44350</c:v>
                </c:pt>
                <c:pt idx="284">
                  <c:v>44351</c:v>
                </c:pt>
                <c:pt idx="285">
                  <c:v>44352</c:v>
                </c:pt>
                <c:pt idx="286">
                  <c:v>44353</c:v>
                </c:pt>
                <c:pt idx="287">
                  <c:v>44354</c:v>
                </c:pt>
                <c:pt idx="288">
                  <c:v>44355</c:v>
                </c:pt>
                <c:pt idx="289">
                  <c:v>44356</c:v>
                </c:pt>
                <c:pt idx="290">
                  <c:v>44357</c:v>
                </c:pt>
                <c:pt idx="291">
                  <c:v>44358</c:v>
                </c:pt>
                <c:pt idx="292">
                  <c:v>44359</c:v>
                </c:pt>
                <c:pt idx="293">
                  <c:v>44360</c:v>
                </c:pt>
                <c:pt idx="294">
                  <c:v>44361</c:v>
                </c:pt>
                <c:pt idx="295">
                  <c:v>44362</c:v>
                </c:pt>
                <c:pt idx="296">
                  <c:v>44363</c:v>
                </c:pt>
                <c:pt idx="297">
                  <c:v>44364</c:v>
                </c:pt>
                <c:pt idx="298">
                  <c:v>44365</c:v>
                </c:pt>
              </c:numCache>
            </c:numRef>
          </c:cat>
          <c:val>
            <c:numRef>
              <c:f>'CRYPTOCAP_TOTAL2, D'!$K$3:$K$301</c:f>
              <c:numCache>
                <c:formatCode>General</c:formatCode>
                <c:ptCount val="299"/>
                <c:pt idx="0">
                  <c:v>1.2077717030694308E-2</c:v>
                </c:pt>
                <c:pt idx="1">
                  <c:v>-2.6527663187803856E-2</c:v>
                </c:pt>
                <c:pt idx="2">
                  <c:v>-3.0587504183024082E-3</c:v>
                </c:pt>
                <c:pt idx="3">
                  <c:v>-8.0547536066053419E-3</c:v>
                </c:pt>
                <c:pt idx="4">
                  <c:v>5.8680403786271814E-3</c:v>
                </c:pt>
                <c:pt idx="5">
                  <c:v>1.3951935621464994E-2</c:v>
                </c:pt>
                <c:pt idx="6">
                  <c:v>1.3993140177275185E-2</c:v>
                </c:pt>
                <c:pt idx="7">
                  <c:v>1.9900576637134845E-2</c:v>
                </c:pt>
                <c:pt idx="8">
                  <c:v>1.6381230797229512E-2</c:v>
                </c:pt>
                <c:pt idx="9">
                  <c:v>-1.9662245191612943E-2</c:v>
                </c:pt>
                <c:pt idx="10">
                  <c:v>-7.8226794861610383E-2</c:v>
                </c:pt>
                <c:pt idx="11">
                  <c:v>-4.0307225585552567E-2</c:v>
                </c:pt>
                <c:pt idx="12">
                  <c:v>-2.2889124347390426E-2</c:v>
                </c:pt>
                <c:pt idx="13">
                  <c:v>-7.7749358992854354E-3</c:v>
                </c:pt>
                <c:pt idx="14">
                  <c:v>5.3385870075710307E-4</c:v>
                </c:pt>
                <c:pt idx="15">
                  <c:v>-2.8185447835267876E-4</c:v>
                </c:pt>
                <c:pt idx="16">
                  <c:v>6.8255793981744327E-3</c:v>
                </c:pt>
                <c:pt idx="17">
                  <c:v>2.5783883960294893E-2</c:v>
                </c:pt>
                <c:pt idx="18">
                  <c:v>-4.0414586522549527E-3</c:v>
                </c:pt>
                <c:pt idx="19">
                  <c:v>1.3518721444376875E-2</c:v>
                </c:pt>
                <c:pt idx="20">
                  <c:v>7.0941257578833745E-4</c:v>
                </c:pt>
                <c:pt idx="21">
                  <c:v>4.6154761832482441E-3</c:v>
                </c:pt>
                <c:pt idx="22">
                  <c:v>1.709048766845081E-2</c:v>
                </c:pt>
                <c:pt idx="23">
                  <c:v>-2.4406030097616489E-3</c:v>
                </c:pt>
                <c:pt idx="24">
                  <c:v>9.4586093124319863E-3</c:v>
                </c:pt>
                <c:pt idx="25">
                  <c:v>5.1854275271519109E-3</c:v>
                </c:pt>
                <c:pt idx="26">
                  <c:v>6.2391198078690204E-3</c:v>
                </c:pt>
                <c:pt idx="27">
                  <c:v>-1.4399345984290062E-2</c:v>
                </c:pt>
                <c:pt idx="28">
                  <c:v>-3.229179135517167E-2</c:v>
                </c:pt>
                <c:pt idx="29">
                  <c:v>-1.9320264796578019E-2</c:v>
                </c:pt>
                <c:pt idx="30">
                  <c:v>-1.5188293213262916E-2</c:v>
                </c:pt>
                <c:pt idx="31">
                  <c:v>1.4088334776836242E-2</c:v>
                </c:pt>
                <c:pt idx="32">
                  <c:v>2.2469962347294786E-2</c:v>
                </c:pt>
                <c:pt idx="33">
                  <c:v>1.2213975091069069E-2</c:v>
                </c:pt>
                <c:pt idx="34">
                  <c:v>-1.7638434085250233E-4</c:v>
                </c:pt>
                <c:pt idx="35">
                  <c:v>9.6628880139218842E-3</c:v>
                </c:pt>
                <c:pt idx="36">
                  <c:v>-4.1918023621416245E-3</c:v>
                </c:pt>
                <c:pt idx="37">
                  <c:v>1.2099079554332792E-3</c:v>
                </c:pt>
                <c:pt idx="38">
                  <c:v>-3.6084864354431916E-3</c:v>
                </c:pt>
                <c:pt idx="39">
                  <c:v>-2.2816181534855141E-2</c:v>
                </c:pt>
                <c:pt idx="40">
                  <c:v>3.8419949236578846E-3</c:v>
                </c:pt>
                <c:pt idx="41">
                  <c:v>5.1874679994873846E-3</c:v>
                </c:pt>
                <c:pt idx="42">
                  <c:v>1.0379945699734099E-2</c:v>
                </c:pt>
                <c:pt idx="43">
                  <c:v>-1.0671770949936115E-2</c:v>
                </c:pt>
                <c:pt idx="44">
                  <c:v>-1.0784473744236986E-2</c:v>
                </c:pt>
                <c:pt idx="45">
                  <c:v>1.3407714839660254E-2</c:v>
                </c:pt>
                <c:pt idx="46">
                  <c:v>2.5712490939561204E-2</c:v>
                </c:pt>
                <c:pt idx="47">
                  <c:v>2.8539990567858192E-2</c:v>
                </c:pt>
                <c:pt idx="48">
                  <c:v>4.2970362920414654E-3</c:v>
                </c:pt>
                <c:pt idx="49">
                  <c:v>9.2807011455518992E-3</c:v>
                </c:pt>
                <c:pt idx="50">
                  <c:v>1.0098085358946421E-3</c:v>
                </c:pt>
                <c:pt idx="51">
                  <c:v>8.715629151781425E-3</c:v>
                </c:pt>
                <c:pt idx="52">
                  <c:v>-7.4443498318394162E-3</c:v>
                </c:pt>
                <c:pt idx="53">
                  <c:v>-1.2089639469785193E-2</c:v>
                </c:pt>
                <c:pt idx="54">
                  <c:v>-5.7211131335908084E-3</c:v>
                </c:pt>
                <c:pt idx="55">
                  <c:v>1.0042209391538296E-2</c:v>
                </c:pt>
                <c:pt idx="56">
                  <c:v>1.1368570290940702E-2</c:v>
                </c:pt>
                <c:pt idx="57">
                  <c:v>4.6176211468385497E-3</c:v>
                </c:pt>
                <c:pt idx="58">
                  <c:v>4.6777745032857095E-2</c:v>
                </c:pt>
                <c:pt idx="59">
                  <c:v>3.0735980386263601E-2</c:v>
                </c:pt>
                <c:pt idx="60">
                  <c:v>-9.7447730105890932E-4</c:v>
                </c:pt>
                <c:pt idx="61">
                  <c:v>1.1184369136282615E-2</c:v>
                </c:pt>
                <c:pt idx="62">
                  <c:v>7.9055874021436174E-3</c:v>
                </c:pt>
                <c:pt idx="63">
                  <c:v>-1.3872061591151634E-2</c:v>
                </c:pt>
                <c:pt idx="64">
                  <c:v>2.2292351507080987E-2</c:v>
                </c:pt>
                <c:pt idx="65">
                  <c:v>-8.6843040248792015E-3</c:v>
                </c:pt>
                <c:pt idx="66">
                  <c:v>-8.2198924029622707E-3</c:v>
                </c:pt>
                <c:pt idx="67">
                  <c:v>-1.5917080231583594E-3</c:v>
                </c:pt>
                <c:pt idx="68">
                  <c:v>2.3264393313889659E-2</c:v>
                </c:pt>
                <c:pt idx="69">
                  <c:v>8.5926389368205739E-3</c:v>
                </c:pt>
                <c:pt idx="70">
                  <c:v>-2.0572416582702764E-2</c:v>
                </c:pt>
                <c:pt idx="71">
                  <c:v>-2.5503733090641318E-3</c:v>
                </c:pt>
                <c:pt idx="72">
                  <c:v>1.0978016467464187E-2</c:v>
                </c:pt>
                <c:pt idx="73">
                  <c:v>5.8513422558208697E-2</c:v>
                </c:pt>
                <c:pt idx="74">
                  <c:v>4.2497832145945227E-2</c:v>
                </c:pt>
                <c:pt idx="75">
                  <c:v>-1.7540042576918869E-2</c:v>
                </c:pt>
                <c:pt idx="76">
                  <c:v>3.9621078836186499E-3</c:v>
                </c:pt>
                <c:pt idx="77">
                  <c:v>8.3788704049650217E-3</c:v>
                </c:pt>
                <c:pt idx="78">
                  <c:v>6.3230126041222048E-4</c:v>
                </c:pt>
                <c:pt idx="79">
                  <c:v>2.2535895411845502E-2</c:v>
                </c:pt>
                <c:pt idx="80">
                  <c:v>7.638356436744563E-3</c:v>
                </c:pt>
                <c:pt idx="81">
                  <c:v>1.8253472831388753E-2</c:v>
                </c:pt>
                <c:pt idx="82">
                  <c:v>-7.5941673039775235E-3</c:v>
                </c:pt>
                <c:pt idx="83">
                  <c:v>-6.6919679737875116E-3</c:v>
                </c:pt>
                <c:pt idx="84">
                  <c:v>1.9244953441944514E-2</c:v>
                </c:pt>
                <c:pt idx="85">
                  <c:v>4.2458020917601716E-2</c:v>
                </c:pt>
                <c:pt idx="86">
                  <c:v>1.959616758683972E-2</c:v>
                </c:pt>
                <c:pt idx="87">
                  <c:v>-1.1580837032956774E-3</c:v>
                </c:pt>
                <c:pt idx="88">
                  <c:v>3.165230067646204E-2</c:v>
                </c:pt>
                <c:pt idx="89">
                  <c:v>3.5710196121384992E-2</c:v>
                </c:pt>
                <c:pt idx="90">
                  <c:v>-6.8611382499882238E-3</c:v>
                </c:pt>
                <c:pt idx="91">
                  <c:v>2.9325292539865544E-2</c:v>
                </c:pt>
                <c:pt idx="92">
                  <c:v>4.1785338811723055E-2</c:v>
                </c:pt>
                <c:pt idx="93">
                  <c:v>2.5505794944718722E-3</c:v>
                </c:pt>
                <c:pt idx="94">
                  <c:v>-8.8438871000827174E-2</c:v>
                </c:pt>
                <c:pt idx="95">
                  <c:v>-2.9208870071057783E-2</c:v>
                </c:pt>
                <c:pt idx="96">
                  <c:v>2.9931937864160249E-2</c:v>
                </c:pt>
                <c:pt idx="97">
                  <c:v>2.9752930527970848E-2</c:v>
                </c:pt>
                <c:pt idx="98">
                  <c:v>5.5765320380966522E-2</c:v>
                </c:pt>
                <c:pt idx="99">
                  <c:v>-5.234885531305032E-3</c:v>
                </c:pt>
                <c:pt idx="100">
                  <c:v>-7.6247676247497686E-3</c:v>
                </c:pt>
                <c:pt idx="101">
                  <c:v>2.1814594445128382E-2</c:v>
                </c:pt>
                <c:pt idx="102">
                  <c:v>-1.474780585378797E-2</c:v>
                </c:pt>
                <c:pt idx="103">
                  <c:v>-1.463933566780321E-2</c:v>
                </c:pt>
                <c:pt idx="104">
                  <c:v>1.9111500474749882E-2</c:v>
                </c:pt>
                <c:pt idx="105">
                  <c:v>2.4293781997612217E-4</c:v>
                </c:pt>
                <c:pt idx="106">
                  <c:v>-2.6476098308943492E-2</c:v>
                </c:pt>
                <c:pt idx="107">
                  <c:v>-2.893209923257483E-2</c:v>
                </c:pt>
                <c:pt idx="108">
                  <c:v>5.5839595396947137E-3</c:v>
                </c:pt>
                <c:pt idx="109">
                  <c:v>-1.9806777749470615E-2</c:v>
                </c:pt>
                <c:pt idx="110">
                  <c:v>2.4003929423688859E-2</c:v>
                </c:pt>
                <c:pt idx="111">
                  <c:v>2.5920595779260026E-2</c:v>
                </c:pt>
                <c:pt idx="112">
                  <c:v>7.5334392837615284E-3</c:v>
                </c:pt>
                <c:pt idx="113">
                  <c:v>4.9164958415392193E-3</c:v>
                </c:pt>
                <c:pt idx="114">
                  <c:v>4.8862447752341193E-2</c:v>
                </c:pt>
                <c:pt idx="115">
                  <c:v>8.5173469263717744E-2</c:v>
                </c:pt>
                <c:pt idx="116">
                  <c:v>7.5628336663426691E-3</c:v>
                </c:pt>
                <c:pt idx="117">
                  <c:v>2.4063267079194969E-2</c:v>
                </c:pt>
                <c:pt idx="118">
                  <c:v>2.8450550804349803E-3</c:v>
                </c:pt>
                <c:pt idx="119">
                  <c:v>-3.2722897949558502E-2</c:v>
                </c:pt>
                <c:pt idx="120">
                  <c:v>-4.7398283884501121E-3</c:v>
                </c:pt>
                <c:pt idx="121">
                  <c:v>-1.2285968272382253E-2</c:v>
                </c:pt>
                <c:pt idx="122">
                  <c:v>-6.8114793230171196E-3</c:v>
                </c:pt>
                <c:pt idx="123">
                  <c:v>4.1151415373413526E-2</c:v>
                </c:pt>
                <c:pt idx="124">
                  <c:v>4.7364925853269617E-2</c:v>
                </c:pt>
                <c:pt idx="125">
                  <c:v>4.3753814830740666E-2</c:v>
                </c:pt>
                <c:pt idx="126">
                  <c:v>2.7953527650075448E-3</c:v>
                </c:pt>
                <c:pt idx="127">
                  <c:v>-6.8358442974994797E-3</c:v>
                </c:pt>
                <c:pt idx="128">
                  <c:v>4.7271114534825368E-2</c:v>
                </c:pt>
                <c:pt idx="129">
                  <c:v>1.0928098439090239E-2</c:v>
                </c:pt>
                <c:pt idx="130">
                  <c:v>2.0214839398174762E-2</c:v>
                </c:pt>
                <c:pt idx="131">
                  <c:v>4.9548399794876137E-2</c:v>
                </c:pt>
                <c:pt idx="132">
                  <c:v>7.5501077992654542E-2</c:v>
                </c:pt>
                <c:pt idx="133">
                  <c:v>-4.2070720449215643E-2</c:v>
                </c:pt>
                <c:pt idx="134">
                  <c:v>4.8117191411883788E-2</c:v>
                </c:pt>
                <c:pt idx="135">
                  <c:v>8.7734017033788136E-2</c:v>
                </c:pt>
                <c:pt idx="136">
                  <c:v>7.6525935813476886E-2</c:v>
                </c:pt>
                <c:pt idx="137">
                  <c:v>7.543481857176502E-3</c:v>
                </c:pt>
                <c:pt idx="138">
                  <c:v>2.7650880126713108E-2</c:v>
                </c:pt>
                <c:pt idx="139">
                  <c:v>-3.6239913934699185E-2</c:v>
                </c:pt>
                <c:pt idx="140">
                  <c:v>-0.10623544432834674</c:v>
                </c:pt>
                <c:pt idx="141">
                  <c:v>8.3082393542348067E-3</c:v>
                </c:pt>
                <c:pt idx="142">
                  <c:v>1.4746522939790126E-2</c:v>
                </c:pt>
                <c:pt idx="143">
                  <c:v>8.4785610869199668E-2</c:v>
                </c:pt>
                <c:pt idx="144">
                  <c:v>-2.4932786662613809E-2</c:v>
                </c:pt>
                <c:pt idx="145">
                  <c:v>5.3568716769671794E-3</c:v>
                </c:pt>
                <c:pt idx="146">
                  <c:v>-2.3499363204389081E-2</c:v>
                </c:pt>
                <c:pt idx="147">
                  <c:v>1.9555900904577588E-2</c:v>
                </c:pt>
                <c:pt idx="148">
                  <c:v>3.2355744687022146E-2</c:v>
                </c:pt>
                <c:pt idx="149">
                  <c:v>-4.674150385492961E-2</c:v>
                </c:pt>
                <c:pt idx="150">
                  <c:v>-5.5463748019813588E-2</c:v>
                </c:pt>
                <c:pt idx="151">
                  <c:v>-4.6079094880271801E-2</c:v>
                </c:pt>
                <c:pt idx="152">
                  <c:v>4.3505907296143197E-2</c:v>
                </c:pt>
                <c:pt idx="153">
                  <c:v>3.4633718782492696E-3</c:v>
                </c:pt>
                <c:pt idx="154">
                  <c:v>4.6279655241920896E-2</c:v>
                </c:pt>
                <c:pt idx="155">
                  <c:v>-5.1518445742764755E-2</c:v>
                </c:pt>
                <c:pt idx="156">
                  <c:v>-3.0468121670266222E-2</c:v>
                </c:pt>
                <c:pt idx="157">
                  <c:v>3.4311169046393662E-2</c:v>
                </c:pt>
                <c:pt idx="158">
                  <c:v>8.6107510203771304E-2</c:v>
                </c:pt>
                <c:pt idx="159">
                  <c:v>-2.6369806237338447E-2</c:v>
                </c:pt>
                <c:pt idx="160">
                  <c:v>-9.8109551732145518E-3</c:v>
                </c:pt>
                <c:pt idx="161">
                  <c:v>1.2143152945278367E-2</c:v>
                </c:pt>
                <c:pt idx="162">
                  <c:v>3.8164483866049502E-2</c:v>
                </c:pt>
                <c:pt idx="163">
                  <c:v>3.8859825149152184E-2</c:v>
                </c:pt>
                <c:pt idx="164">
                  <c:v>4.2982283451854515E-2</c:v>
                </c:pt>
                <c:pt idx="165">
                  <c:v>1.3764814631645387E-2</c:v>
                </c:pt>
                <c:pt idx="166">
                  <c:v>4.5604620625664019E-2</c:v>
                </c:pt>
                <c:pt idx="167">
                  <c:v>-2.7431719442296523E-2</c:v>
                </c:pt>
                <c:pt idx="168">
                  <c:v>8.2944290175831506E-2</c:v>
                </c:pt>
                <c:pt idx="169">
                  <c:v>7.8996448812223993E-2</c:v>
                </c:pt>
                <c:pt idx="170">
                  <c:v>2.481690347464237E-3</c:v>
                </c:pt>
                <c:pt idx="171">
                  <c:v>2.2622873288696881E-2</c:v>
                </c:pt>
                <c:pt idx="172">
                  <c:v>3.1525667745894749E-2</c:v>
                </c:pt>
                <c:pt idx="173">
                  <c:v>5.3269334906181727E-3</c:v>
                </c:pt>
                <c:pt idx="174">
                  <c:v>1.6769973962324033E-2</c:v>
                </c:pt>
                <c:pt idx="175">
                  <c:v>-3.1627493232602971E-2</c:v>
                </c:pt>
                <c:pt idx="176">
                  <c:v>2.7276441555031599E-2</c:v>
                </c:pt>
                <c:pt idx="177">
                  <c:v>2.9486034895273593E-2</c:v>
                </c:pt>
                <c:pt idx="178">
                  <c:v>3.0234622221186665E-2</c:v>
                </c:pt>
                <c:pt idx="179">
                  <c:v>4.3510055279406525E-2</c:v>
                </c:pt>
                <c:pt idx="180">
                  <c:v>3.2362162633673024E-2</c:v>
                </c:pt>
                <c:pt idx="181">
                  <c:v>1.6338416725189372E-2</c:v>
                </c:pt>
                <c:pt idx="182">
                  <c:v>-8.4619656944648611E-2</c:v>
                </c:pt>
                <c:pt idx="183">
                  <c:v>-6.9703948761117823E-2</c:v>
                </c:pt>
                <c:pt idx="184">
                  <c:v>9.5994046645424286E-3</c:v>
                </c:pt>
                <c:pt idx="185">
                  <c:v>7.6341674779965688E-4</c:v>
                </c:pt>
                <c:pt idx="186">
                  <c:v>-6.312512598908554E-2</c:v>
                </c:pt>
                <c:pt idx="187">
                  <c:v>1.9005666496603776E-2</c:v>
                </c:pt>
                <c:pt idx="188">
                  <c:v>-4.6599394563725478E-2</c:v>
                </c:pt>
                <c:pt idx="189">
                  <c:v>5.8812421891542351E-2</c:v>
                </c:pt>
                <c:pt idx="190">
                  <c:v>2.5616088484886904E-2</c:v>
                </c:pt>
                <c:pt idx="191">
                  <c:v>3.3804479522636571E-2</c:v>
                </c:pt>
                <c:pt idx="192">
                  <c:v>-1.1962069888800544E-2</c:v>
                </c:pt>
                <c:pt idx="193">
                  <c:v>-3.2776997682102599E-2</c:v>
                </c:pt>
                <c:pt idx="194">
                  <c:v>1.0652906208889399E-2</c:v>
                </c:pt>
                <c:pt idx="195">
                  <c:v>4.0205099457509844E-2</c:v>
                </c:pt>
                <c:pt idx="196">
                  <c:v>1.8465363048673921E-2</c:v>
                </c:pt>
                <c:pt idx="197">
                  <c:v>4.976262506773356E-2</c:v>
                </c:pt>
                <c:pt idx="198">
                  <c:v>2.3420313050284997E-2</c:v>
                </c:pt>
                <c:pt idx="199">
                  <c:v>1.0008690972060334E-2</c:v>
                </c:pt>
                <c:pt idx="200">
                  <c:v>-6.6230203223603624E-4</c:v>
                </c:pt>
                <c:pt idx="201">
                  <c:v>3.7618451437602118E-2</c:v>
                </c:pt>
                <c:pt idx="202">
                  <c:v>1.9216975329064148E-2</c:v>
                </c:pt>
                <c:pt idx="203">
                  <c:v>-3.9783114530802348E-2</c:v>
                </c:pt>
                <c:pt idx="204">
                  <c:v>-3.0458082065621554E-2</c:v>
                </c:pt>
                <c:pt idx="205">
                  <c:v>2.7464495653753113E-2</c:v>
                </c:pt>
                <c:pt idx="206">
                  <c:v>2.8900500966514257E-2</c:v>
                </c:pt>
                <c:pt idx="207">
                  <c:v>-7.937710205990274E-3</c:v>
                </c:pt>
                <c:pt idx="208">
                  <c:v>2.1512824135584106E-2</c:v>
                </c:pt>
                <c:pt idx="209">
                  <c:v>-3.0051211642139371E-2</c:v>
                </c:pt>
                <c:pt idx="210">
                  <c:v>-1.358109778659787E-2</c:v>
                </c:pt>
                <c:pt idx="211">
                  <c:v>-2.6691945110290258E-2</c:v>
                </c:pt>
                <c:pt idx="212">
                  <c:v>-7.8271745372269653E-3</c:v>
                </c:pt>
                <c:pt idx="213">
                  <c:v>-4.7567140701286086E-2</c:v>
                </c:pt>
                <c:pt idx="214">
                  <c:v>3.5172362582704959E-2</c:v>
                </c:pt>
                <c:pt idx="215">
                  <c:v>3.5926028061043905E-2</c:v>
                </c:pt>
                <c:pt idx="216">
                  <c:v>5.481959255147109E-3</c:v>
                </c:pt>
                <c:pt idx="217">
                  <c:v>2.1513075383575147E-2</c:v>
                </c:pt>
                <c:pt idx="218">
                  <c:v>2.7605530958970195E-2</c:v>
                </c:pt>
                <c:pt idx="219">
                  <c:v>4.6909231309449134E-3</c:v>
                </c:pt>
                <c:pt idx="220">
                  <c:v>1.7804310960414665E-2</c:v>
                </c:pt>
                <c:pt idx="221">
                  <c:v>2.1788123910351734E-2</c:v>
                </c:pt>
                <c:pt idx="222">
                  <c:v>-6.2005305940253594E-3</c:v>
                </c:pt>
                <c:pt idx="223">
                  <c:v>-6.8479784422523938E-3</c:v>
                </c:pt>
                <c:pt idx="224">
                  <c:v>2.0788859384688899E-2</c:v>
                </c:pt>
                <c:pt idx="225">
                  <c:v>1.6471757977041018E-2</c:v>
                </c:pt>
                <c:pt idx="226">
                  <c:v>-2.3162313428029283E-2</c:v>
                </c:pt>
                <c:pt idx="227">
                  <c:v>-7.67505075036117E-4</c:v>
                </c:pt>
                <c:pt idx="228">
                  <c:v>2.8759464509705079E-2</c:v>
                </c:pt>
                <c:pt idx="229">
                  <c:v>2.5689742899383146E-2</c:v>
                </c:pt>
                <c:pt idx="230">
                  <c:v>1.3157675163134286E-2</c:v>
                </c:pt>
                <c:pt idx="231">
                  <c:v>1.1213534668804478E-2</c:v>
                </c:pt>
                <c:pt idx="232">
                  <c:v>2.8656270782767276E-2</c:v>
                </c:pt>
                <c:pt idx="233">
                  <c:v>3.0695099756071861E-2</c:v>
                </c:pt>
                <c:pt idx="234">
                  <c:v>1.5492437495244238E-2</c:v>
                </c:pt>
                <c:pt idx="235">
                  <c:v>-2.8461694791055542E-3</c:v>
                </c:pt>
                <c:pt idx="236">
                  <c:v>3.677940732885443E-4</c:v>
                </c:pt>
                <c:pt idx="237">
                  <c:v>-0.10099908313114658</c:v>
                </c:pt>
                <c:pt idx="238">
                  <c:v>1.2033696063176702E-2</c:v>
                </c:pt>
                <c:pt idx="239">
                  <c:v>-1.7147501076115897E-2</c:v>
                </c:pt>
                <c:pt idx="240">
                  <c:v>2.0381189660500988E-2</c:v>
                </c:pt>
                <c:pt idx="241">
                  <c:v>-3.332776071144368E-2</c:v>
                </c:pt>
                <c:pt idx="242">
                  <c:v>-8.2230392625565168E-2</c:v>
                </c:pt>
                <c:pt idx="243">
                  <c:v>1.585769183583248E-2</c:v>
                </c:pt>
                <c:pt idx="244">
                  <c:v>-1.9510065357322793E-2</c:v>
                </c:pt>
                <c:pt idx="245">
                  <c:v>6.0679015925637611E-2</c:v>
                </c:pt>
                <c:pt idx="246">
                  <c:v>6.2943540468399631E-2</c:v>
                </c:pt>
                <c:pt idx="247">
                  <c:v>1.7445552575361192E-2</c:v>
                </c:pt>
                <c:pt idx="248">
                  <c:v>-7.9626131130592099E-3</c:v>
                </c:pt>
                <c:pt idx="249">
                  <c:v>3.1980527030502352E-2</c:v>
                </c:pt>
                <c:pt idx="250">
                  <c:v>3.6731034646930172E-2</c:v>
                </c:pt>
                <c:pt idx="251">
                  <c:v>-2.0353214299873397E-3</c:v>
                </c:pt>
                <c:pt idx="252">
                  <c:v>3.0646568599805486E-2</c:v>
                </c:pt>
                <c:pt idx="253">
                  <c:v>-1.7916788887344423E-2</c:v>
                </c:pt>
                <c:pt idx="254">
                  <c:v>2.1082636473014164E-2</c:v>
                </c:pt>
                <c:pt idx="255">
                  <c:v>3.9312381691010055E-2</c:v>
                </c:pt>
                <c:pt idx="256">
                  <c:v>-1.8899595484147052E-3</c:v>
                </c:pt>
                <c:pt idx="257">
                  <c:v>2.1070987691031284E-2</c:v>
                </c:pt>
                <c:pt idx="258">
                  <c:v>-3.9871576621255183E-3</c:v>
                </c:pt>
                <c:pt idx="259">
                  <c:v>-1.4118224620843531E-2</c:v>
                </c:pt>
                <c:pt idx="260">
                  <c:v>-7.6210677423905323E-3</c:v>
                </c:pt>
                <c:pt idx="261">
                  <c:v>6.2372576981754857E-3</c:v>
                </c:pt>
                <c:pt idx="262">
                  <c:v>-7.7102364228787731E-2</c:v>
                </c:pt>
                <c:pt idx="263">
                  <c:v>5.0218525027419733E-2</c:v>
                </c:pt>
                <c:pt idx="264">
                  <c:v>-1.6977189572697723E-2</c:v>
                </c:pt>
                <c:pt idx="265">
                  <c:v>-3.9103971491847807E-2</c:v>
                </c:pt>
                <c:pt idx="266">
                  <c:v>-5.85051454991607E-2</c:v>
                </c:pt>
                <c:pt idx="267">
                  <c:v>7.3058177985336325E-3</c:v>
                </c:pt>
                <c:pt idx="268">
                  <c:v>-0.22322526285844393</c:v>
                </c:pt>
                <c:pt idx="269">
                  <c:v>1.6950295387518716E-2</c:v>
                </c:pt>
                <c:pt idx="270">
                  <c:v>-2.4554922975484582E-2</c:v>
                </c:pt>
                <c:pt idx="271">
                  <c:v>-5.6388433614330116E-2</c:v>
                </c:pt>
                <c:pt idx="272">
                  <c:v>-9.7969618524504809E-2</c:v>
                </c:pt>
                <c:pt idx="273">
                  <c:v>9.9216382345335266E-2</c:v>
                </c:pt>
                <c:pt idx="274">
                  <c:v>5.0596546967604031E-2</c:v>
                </c:pt>
                <c:pt idx="275">
                  <c:v>5.0656401604319577E-2</c:v>
                </c:pt>
                <c:pt idx="276">
                  <c:v>-6.9598136145006548E-3</c:v>
                </c:pt>
                <c:pt idx="277">
                  <c:v>-6.1835788878969219E-2</c:v>
                </c:pt>
                <c:pt idx="278">
                  <c:v>-4.686319147881654E-2</c:v>
                </c:pt>
                <c:pt idx="279">
                  <c:v>-1.4953976183305103E-2</c:v>
                </c:pt>
                <c:pt idx="280">
                  <c:v>4.0959091379411422E-2</c:v>
                </c:pt>
                <c:pt idx="281">
                  <c:v>4.0716944680597389E-2</c:v>
                </c:pt>
                <c:pt idx="282">
                  <c:v>1.6392525801514821E-2</c:v>
                </c:pt>
                <c:pt idx="283">
                  <c:v>3.5680044664959353E-2</c:v>
                </c:pt>
                <c:pt idx="284">
                  <c:v>-2.9220006895894712E-2</c:v>
                </c:pt>
                <c:pt idx="285">
                  <c:v>-1.9621980696248334E-2</c:v>
                </c:pt>
                <c:pt idx="286">
                  <c:v>-1.0032120853116226E-2</c:v>
                </c:pt>
                <c:pt idx="287">
                  <c:v>-1.2508345360861895E-2</c:v>
                </c:pt>
                <c:pt idx="288">
                  <c:v>-8.0763933124591916E-2</c:v>
                </c:pt>
                <c:pt idx="289">
                  <c:v>5.1180661895259216E-2</c:v>
                </c:pt>
                <c:pt idx="290">
                  <c:v>3.0500077957971491E-2</c:v>
                </c:pt>
                <c:pt idx="291">
                  <c:v>-2.8406527070702157E-2</c:v>
                </c:pt>
                <c:pt idx="292">
                  <c:v>-2.3556863949287014E-2</c:v>
                </c:pt>
                <c:pt idx="293">
                  <c:v>2.807258915895423E-2</c:v>
                </c:pt>
                <c:pt idx="294">
                  <c:v>5.708011390046288E-2</c:v>
                </c:pt>
                <c:pt idx="295">
                  <c:v>1.1552334656473652E-2</c:v>
                </c:pt>
                <c:pt idx="296">
                  <c:v>-3.2509863360462833E-2</c:v>
                </c:pt>
                <c:pt idx="297">
                  <c:v>-1.7551401985626283E-2</c:v>
                </c:pt>
                <c:pt idx="298">
                  <c:v>-2.0258357978665372E-2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6-4DED-881F-48FD493EC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414192"/>
        <c:axId val="1308407952"/>
      </c:lineChart>
      <c:dateAx>
        <c:axId val="130841419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407952"/>
        <c:crosses val="autoZero"/>
        <c:auto val="1"/>
        <c:lblOffset val="100"/>
        <c:baseTimeUnit val="days"/>
      </c:dateAx>
      <c:valAx>
        <c:axId val="13084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841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425450</xdr:colOff>
      <xdr:row>10</xdr:row>
      <xdr:rowOff>136525</xdr:rowOff>
    </xdr:from>
    <xdr:to>
      <xdr:col>19</xdr:col>
      <xdr:colOff>374650</xdr:colOff>
      <xdr:row>26</xdr:row>
      <xdr:rowOff>34925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D80306-E19E-4138-90BE-9C5166216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tabSelected="1" workbookViewId="0">
      <selection activeCell="L5" sqref="L5"/>
    </sheetView>
  </sheetViews>
  <sheetFormatPr defaultRowHeight="14" x14ac:dyDescent="0.3"/>
  <cols>
    <col min="1" max="1" width="21.08203125" customWidth="1"/>
    <col min="2" max="2" width="8.6640625" customWidth="1"/>
    <col min="7" max="7" width="14.5" customWidth="1"/>
    <col min="8" max="8" width="18.4140625" customWidth="1"/>
    <col min="9" max="9" width="11" customWidth="1"/>
    <col min="11" max="11" width="12.33203125" customWidth="1"/>
  </cols>
  <sheetData>
    <row r="1" spans="1:11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K1" t="s">
        <v>9</v>
      </c>
    </row>
    <row r="2" spans="1:11" x14ac:dyDescent="0.3">
      <c r="A2" s="2">
        <v>44066</v>
      </c>
      <c r="B2">
        <v>146455675091.48001</v>
      </c>
      <c r="C2">
        <v>148911709467.95999</v>
      </c>
      <c r="D2">
        <v>141319330406.79999</v>
      </c>
      <c r="E2">
        <v>145507929904.60001</v>
      </c>
      <c r="F2">
        <v>106634631692.16</v>
      </c>
      <c r="G2">
        <v>125952771692.16</v>
      </c>
      <c r="H2">
        <f>(C2+D2)/2</f>
        <v>145115519937.38</v>
      </c>
    </row>
    <row r="3" spans="1:11" x14ac:dyDescent="0.3">
      <c r="A3" s="2">
        <v>44067</v>
      </c>
      <c r="B3">
        <v>145591008482.79999</v>
      </c>
      <c r="C3">
        <v>152231235412.20001</v>
      </c>
      <c r="D3">
        <v>143389551614.84</v>
      </c>
      <c r="E3">
        <v>149358173599.20001</v>
      </c>
      <c r="F3">
        <v>112908231692.16</v>
      </c>
      <c r="G3">
        <v>125624331692.16</v>
      </c>
      <c r="H3">
        <f t="shared" ref="H3:H66" si="0">(C3+D3)/2</f>
        <v>147810393513.52002</v>
      </c>
      <c r="I3" s="1">
        <f>LN(H3/H2)</f>
        <v>1.8400213057899954E-2</v>
      </c>
      <c r="K3">
        <v>1.2077717030694308E-2</v>
      </c>
    </row>
    <row r="4" spans="1:11" x14ac:dyDescent="0.3">
      <c r="A4" s="2">
        <v>44068</v>
      </c>
      <c r="B4">
        <v>149363439257.60001</v>
      </c>
      <c r="C4">
        <v>150823983409.67999</v>
      </c>
      <c r="D4">
        <v>135638482861</v>
      </c>
      <c r="E4">
        <v>141638104198.72</v>
      </c>
      <c r="F4">
        <v>134319831692.16</v>
      </c>
      <c r="G4">
        <v>126308191692.16</v>
      </c>
      <c r="H4">
        <f t="shared" si="0"/>
        <v>143231233135.34</v>
      </c>
      <c r="I4" s="1">
        <f t="shared" ref="I4:I67" si="1">LN(H4/H3)</f>
        <v>-3.1469988282022986E-2</v>
      </c>
      <c r="K4">
        <v>-2.6527663187803856E-2</v>
      </c>
    </row>
    <row r="5" spans="1:11" x14ac:dyDescent="0.3">
      <c r="A5" s="2">
        <v>44069</v>
      </c>
      <c r="B5">
        <v>141708113054</v>
      </c>
      <c r="C5">
        <v>146830377071.20001</v>
      </c>
      <c r="D5">
        <v>139036412790.16</v>
      </c>
      <c r="E5">
        <v>143073147729.20001</v>
      </c>
      <c r="F5">
        <v>121130731692.16</v>
      </c>
      <c r="G5">
        <v>126430221692.16</v>
      </c>
      <c r="H5">
        <f t="shared" si="0"/>
        <v>142933394930.67999</v>
      </c>
      <c r="I5" s="1">
        <f t="shared" si="1"/>
        <v>-2.0815871913828399E-3</v>
      </c>
      <c r="K5">
        <v>-3.0587504183024082E-3</v>
      </c>
    </row>
    <row r="6" spans="1:11" x14ac:dyDescent="0.3">
      <c r="A6" s="2">
        <v>44070</v>
      </c>
      <c r="B6">
        <v>143124007164.04001</v>
      </c>
      <c r="C6">
        <v>146577612880.48001</v>
      </c>
      <c r="D6">
        <v>134992592631.67999</v>
      </c>
      <c r="E6">
        <v>139851446520</v>
      </c>
      <c r="F6">
        <v>123965031692.16</v>
      </c>
      <c r="G6">
        <v>126197671692.16</v>
      </c>
      <c r="H6">
        <f t="shared" si="0"/>
        <v>140785102756.08002</v>
      </c>
      <c r="I6" s="1">
        <f t="shared" si="1"/>
        <v>-1.5144118202906448E-2</v>
      </c>
      <c r="K6">
        <v>-8.0547536066053419E-3</v>
      </c>
    </row>
    <row r="7" spans="1:11" x14ac:dyDescent="0.3">
      <c r="A7" s="2">
        <v>44071</v>
      </c>
      <c r="B7">
        <v>139564293670.44</v>
      </c>
      <c r="C7">
        <v>145457213770.34</v>
      </c>
      <c r="D7">
        <v>137578595212.29999</v>
      </c>
      <c r="E7">
        <v>143384766492.51999</v>
      </c>
      <c r="F7">
        <v>94649637373.130005</v>
      </c>
      <c r="G7">
        <v>125795171976.21001</v>
      </c>
      <c r="H7">
        <f t="shared" si="0"/>
        <v>141517904491.32001</v>
      </c>
      <c r="I7" s="1">
        <f t="shared" si="1"/>
        <v>5.1916087490962281E-3</v>
      </c>
      <c r="K7">
        <v>5.8680403786271814E-3</v>
      </c>
    </row>
    <row r="8" spans="1:11" x14ac:dyDescent="0.3">
      <c r="A8" s="2">
        <v>44072</v>
      </c>
      <c r="B8">
        <v>143470547870</v>
      </c>
      <c r="C8">
        <v>148458596000</v>
      </c>
      <c r="D8">
        <v>141095962820</v>
      </c>
      <c r="E8">
        <v>144928893605</v>
      </c>
      <c r="F8">
        <v>89964320979.330002</v>
      </c>
      <c r="G8">
        <v>125080136440.57001</v>
      </c>
      <c r="H8">
        <f t="shared" si="0"/>
        <v>144777279410</v>
      </c>
      <c r="I8" s="1">
        <f t="shared" si="1"/>
        <v>2.2770314901831405E-2</v>
      </c>
      <c r="K8">
        <v>1.3951935621464994E-2</v>
      </c>
    </row>
    <row r="9" spans="1:11" x14ac:dyDescent="0.3">
      <c r="A9" s="2">
        <v>44073</v>
      </c>
      <c r="B9">
        <v>144957716237</v>
      </c>
      <c r="C9">
        <v>153227112543</v>
      </c>
      <c r="D9">
        <v>143449557914</v>
      </c>
      <c r="E9">
        <v>150733266559</v>
      </c>
      <c r="F9">
        <v>104061831264.64</v>
      </c>
      <c r="G9">
        <v>123877151419.19</v>
      </c>
      <c r="H9">
        <f t="shared" si="0"/>
        <v>148338335228.5</v>
      </c>
      <c r="I9" s="1">
        <f t="shared" si="1"/>
        <v>2.4299156083178976E-2</v>
      </c>
      <c r="K9">
        <v>1.3993140177275185E-2</v>
      </c>
    </row>
    <row r="10" spans="1:11" x14ac:dyDescent="0.3">
      <c r="A10" s="2">
        <v>44074</v>
      </c>
      <c r="B10">
        <v>154204803632.92999</v>
      </c>
      <c r="C10">
        <v>158153928140</v>
      </c>
      <c r="D10">
        <v>149761303466.57001</v>
      </c>
      <c r="E10">
        <v>153826457765</v>
      </c>
      <c r="F10">
        <v>111149971990.45</v>
      </c>
      <c r="G10">
        <v>122555628434.10001</v>
      </c>
      <c r="H10">
        <f t="shared" si="0"/>
        <v>153957615803.285</v>
      </c>
      <c r="I10" s="1">
        <f t="shared" si="1"/>
        <v>3.718162890532211E-2</v>
      </c>
      <c r="K10">
        <v>1.9900576637134845E-2</v>
      </c>
    </row>
    <row r="11" spans="1:11" x14ac:dyDescent="0.3">
      <c r="A11" s="2">
        <v>44075</v>
      </c>
      <c r="B11">
        <v>153925933344</v>
      </c>
      <c r="C11">
        <v>166577430696</v>
      </c>
      <c r="D11">
        <v>149325042000</v>
      </c>
      <c r="E11">
        <v>161846606288</v>
      </c>
      <c r="F11">
        <v>142322187436.79999</v>
      </c>
      <c r="G11">
        <v>123195036221.34</v>
      </c>
      <c r="H11">
        <f t="shared" si="0"/>
        <v>157951236348</v>
      </c>
      <c r="I11" s="1">
        <f t="shared" si="1"/>
        <v>2.5609012205349606E-2</v>
      </c>
      <c r="K11">
        <v>1.6381230797229512E-2</v>
      </c>
    </row>
    <row r="12" spans="1:11" x14ac:dyDescent="0.3">
      <c r="A12" s="2">
        <v>44076</v>
      </c>
      <c r="B12">
        <v>162026816143.70999</v>
      </c>
      <c r="C12">
        <v>165242604950.14999</v>
      </c>
      <c r="D12">
        <v>144671959595.23999</v>
      </c>
      <c r="E12">
        <v>152169565625.07999</v>
      </c>
      <c r="F12">
        <v>152134260539.53</v>
      </c>
      <c r="G12">
        <v>123415127663.71001</v>
      </c>
      <c r="H12">
        <f t="shared" si="0"/>
        <v>154957282272.69501</v>
      </c>
      <c r="I12" s="1">
        <f t="shared" si="1"/>
        <v>-1.9136873987452212E-2</v>
      </c>
      <c r="K12">
        <v>-1.9662245191612943E-2</v>
      </c>
    </row>
    <row r="13" spans="1:11" x14ac:dyDescent="0.3">
      <c r="A13" s="2">
        <v>44077</v>
      </c>
      <c r="B13">
        <v>152401949868.79999</v>
      </c>
      <c r="C13">
        <v>157321059356.79999</v>
      </c>
      <c r="D13">
        <v>127547213991.67999</v>
      </c>
      <c r="E13">
        <v>133383254080</v>
      </c>
      <c r="F13">
        <v>162260776634.73999</v>
      </c>
      <c r="G13">
        <v>124914314910.83</v>
      </c>
      <c r="H13">
        <f t="shared" si="0"/>
        <v>142434136674.23999</v>
      </c>
      <c r="I13" s="1">
        <f t="shared" si="1"/>
        <v>-8.4269786609732125E-2</v>
      </c>
      <c r="K13">
        <v>-7.8226794861610383E-2</v>
      </c>
    </row>
    <row r="14" spans="1:11" x14ac:dyDescent="0.3">
      <c r="A14" s="2">
        <v>44078</v>
      </c>
      <c r="B14">
        <v>134745679040</v>
      </c>
      <c r="C14">
        <v>145197657807</v>
      </c>
      <c r="D14">
        <v>128466043911.39999</v>
      </c>
      <c r="E14">
        <v>138402757742.07999</v>
      </c>
      <c r="F14">
        <v>159987440617.04999</v>
      </c>
      <c r="G14">
        <v>126331455357.08</v>
      </c>
      <c r="H14">
        <f t="shared" si="0"/>
        <v>136831850859.2</v>
      </c>
      <c r="I14" s="1">
        <f t="shared" si="1"/>
        <v>-4.0126888078297521E-2</v>
      </c>
      <c r="K14">
        <v>-4.0307225585552567E-2</v>
      </c>
    </row>
    <row r="15" spans="1:11" x14ac:dyDescent="0.3">
      <c r="A15" s="2">
        <v>44079</v>
      </c>
      <c r="B15">
        <v>138646778091.39999</v>
      </c>
      <c r="C15">
        <v>142841412840.29999</v>
      </c>
      <c r="D15">
        <v>119607666450</v>
      </c>
      <c r="E15">
        <v>126793791296.83</v>
      </c>
      <c r="F15">
        <v>222630179019.17001</v>
      </c>
      <c r="G15">
        <v>131214022723.42999</v>
      </c>
      <c r="H15">
        <f t="shared" si="0"/>
        <v>131224539645.14999</v>
      </c>
      <c r="I15" s="1">
        <f t="shared" si="1"/>
        <v>-4.1842907007895197E-2</v>
      </c>
      <c r="K15">
        <v>-2.2889124347390426E-2</v>
      </c>
    </row>
    <row r="16" spans="1:11" x14ac:dyDescent="0.3">
      <c r="A16" s="2">
        <v>44080</v>
      </c>
      <c r="B16">
        <v>127258174943.03999</v>
      </c>
      <c r="C16">
        <v>136774118684.48</v>
      </c>
      <c r="D16">
        <v>121893320000</v>
      </c>
      <c r="E16">
        <v>132364970453.44</v>
      </c>
      <c r="F16">
        <v>188641827015.10001</v>
      </c>
      <c r="G16">
        <v>133507142489.58</v>
      </c>
      <c r="H16">
        <f t="shared" si="0"/>
        <v>129333719342.23999</v>
      </c>
      <c r="I16" s="1">
        <f t="shared" si="1"/>
        <v>-1.4513863442811969E-2</v>
      </c>
      <c r="K16">
        <v>-7.7749358992854354E-3</v>
      </c>
    </row>
    <row r="17" spans="1:11" x14ac:dyDescent="0.3">
      <c r="A17" s="2">
        <v>44081</v>
      </c>
      <c r="B17">
        <v>132457028760.5</v>
      </c>
      <c r="C17">
        <v>136457001701</v>
      </c>
      <c r="D17">
        <v>123594418000</v>
      </c>
      <c r="E17">
        <v>132754953379</v>
      </c>
      <c r="F17">
        <v>169089189859.82001</v>
      </c>
      <c r="G17">
        <v>135140880397.96001</v>
      </c>
      <c r="H17">
        <f t="shared" si="0"/>
        <v>130025709850.5</v>
      </c>
      <c r="I17" s="1">
        <f t="shared" si="1"/>
        <v>5.3361634271644953E-3</v>
      </c>
      <c r="K17">
        <v>5.3385870075710307E-4</v>
      </c>
    </row>
    <row r="18" spans="1:11" x14ac:dyDescent="0.3">
      <c r="A18" s="2">
        <v>44082</v>
      </c>
      <c r="B18">
        <v>132934119297.5</v>
      </c>
      <c r="C18">
        <v>135811663520.42</v>
      </c>
      <c r="D18">
        <v>124492031570.83</v>
      </c>
      <c r="E18">
        <v>129483459101.24001</v>
      </c>
      <c r="F18">
        <v>161493963031.41</v>
      </c>
      <c r="G18">
        <v>136473761964.92</v>
      </c>
      <c r="H18">
        <f t="shared" si="0"/>
        <v>130151847545.625</v>
      </c>
      <c r="I18" s="1">
        <f t="shared" si="1"/>
        <v>9.6962786698470726E-4</v>
      </c>
      <c r="K18">
        <v>-2.8185447835267876E-4</v>
      </c>
    </row>
    <row r="19" spans="1:11" x14ac:dyDescent="0.3">
      <c r="A19" s="2">
        <v>44083</v>
      </c>
      <c r="B19">
        <v>129725140342.38</v>
      </c>
      <c r="C19">
        <v>136455120634.82001</v>
      </c>
      <c r="D19">
        <v>127004562544.44</v>
      </c>
      <c r="E19">
        <v>133130173966.39999</v>
      </c>
      <c r="F19">
        <v>121620533664.89</v>
      </c>
      <c r="G19">
        <v>136712287063.56</v>
      </c>
      <c r="H19">
        <f t="shared" si="0"/>
        <v>131729841589.63</v>
      </c>
      <c r="I19" s="1">
        <f t="shared" si="1"/>
        <v>1.2051343852907064E-2</v>
      </c>
      <c r="K19">
        <v>6.8255793981744327E-3</v>
      </c>
    </row>
    <row r="20" spans="1:11" x14ac:dyDescent="0.3">
      <c r="A20" s="2">
        <v>44084</v>
      </c>
      <c r="B20">
        <v>133378144432</v>
      </c>
      <c r="C20">
        <v>140937288587.5</v>
      </c>
      <c r="D20">
        <v>132158679000</v>
      </c>
      <c r="E20">
        <v>136565535425.5</v>
      </c>
      <c r="F20">
        <v>260223842711.76001</v>
      </c>
      <c r="G20">
        <v>142802507614.54001</v>
      </c>
      <c r="H20">
        <f t="shared" si="0"/>
        <v>136547983793.75</v>
      </c>
      <c r="I20" s="1">
        <f t="shared" si="1"/>
        <v>3.5922911774779312E-2</v>
      </c>
      <c r="K20">
        <v>2.5783883960294893E-2</v>
      </c>
    </row>
    <row r="21" spans="1:11" x14ac:dyDescent="0.3">
      <c r="A21" s="2">
        <v>44085</v>
      </c>
      <c r="B21">
        <v>136770988671.44</v>
      </c>
      <c r="C21">
        <v>139857803470.72</v>
      </c>
      <c r="D21">
        <v>132530354394</v>
      </c>
      <c r="E21">
        <v>138159980627.51999</v>
      </c>
      <c r="F21">
        <v>223841810163.19</v>
      </c>
      <c r="G21">
        <v>148151511538.09</v>
      </c>
      <c r="H21">
        <f t="shared" si="0"/>
        <v>136194078932.36</v>
      </c>
      <c r="I21" s="1">
        <f t="shared" si="1"/>
        <v>-2.5951630377649467E-3</v>
      </c>
      <c r="K21">
        <v>-4.0414586522549527E-3</v>
      </c>
    </row>
    <row r="22" spans="1:11" x14ac:dyDescent="0.3">
      <c r="A22" s="2">
        <v>44086</v>
      </c>
      <c r="B22">
        <v>138357693358.73999</v>
      </c>
      <c r="C22">
        <v>143208459415.98001</v>
      </c>
      <c r="D22">
        <v>135324132725</v>
      </c>
      <c r="E22">
        <v>141776135048.26999</v>
      </c>
      <c r="F22">
        <v>172492040372.89001</v>
      </c>
      <c r="G22">
        <v>151444381972.13</v>
      </c>
      <c r="H22">
        <f t="shared" si="0"/>
        <v>139266296070.48999</v>
      </c>
      <c r="I22" s="1">
        <f t="shared" si="1"/>
        <v>2.2306979956681898E-2</v>
      </c>
      <c r="K22">
        <v>1.3518721444376875E-2</v>
      </c>
    </row>
    <row r="23" spans="1:11" x14ac:dyDescent="0.3">
      <c r="A23" s="2">
        <v>44087</v>
      </c>
      <c r="B23">
        <v>141916733600</v>
      </c>
      <c r="C23">
        <v>145195202970</v>
      </c>
      <c r="D23">
        <v>133152821350</v>
      </c>
      <c r="E23">
        <v>137335419970</v>
      </c>
      <c r="F23">
        <v>205493510988.34</v>
      </c>
      <c r="G23">
        <v>156073645936.94</v>
      </c>
      <c r="H23">
        <f t="shared" si="0"/>
        <v>139174012160</v>
      </c>
      <c r="I23" s="1">
        <f t="shared" si="1"/>
        <v>-6.6286317850674408E-4</v>
      </c>
      <c r="K23">
        <v>7.0941257578833745E-4</v>
      </c>
    </row>
    <row r="24" spans="1:11" x14ac:dyDescent="0.3">
      <c r="A24" s="2">
        <v>44088</v>
      </c>
      <c r="B24">
        <v>137516684570.23999</v>
      </c>
      <c r="C24">
        <v>143894245792.95999</v>
      </c>
      <c r="D24">
        <v>133365524356.16</v>
      </c>
      <c r="E24">
        <v>139803088164.79999</v>
      </c>
      <c r="F24">
        <v>164074873077.73001</v>
      </c>
      <c r="G24">
        <v>157561398006.20999</v>
      </c>
      <c r="H24">
        <f t="shared" si="0"/>
        <v>138629885074.56</v>
      </c>
      <c r="I24" s="1">
        <f t="shared" si="1"/>
        <v>-3.9173516764029774E-3</v>
      </c>
      <c r="K24">
        <v>4.6154761832482441E-3</v>
      </c>
    </row>
    <row r="25" spans="1:11" x14ac:dyDescent="0.3">
      <c r="A25" s="2">
        <v>44089</v>
      </c>
      <c r="B25">
        <v>140610752644.79999</v>
      </c>
      <c r="C25">
        <v>144894001174.32001</v>
      </c>
      <c r="D25">
        <v>133910439555.44</v>
      </c>
      <c r="E25">
        <v>136524858084.56</v>
      </c>
      <c r="F25">
        <v>151188877986.10999</v>
      </c>
      <c r="G25">
        <v>159064305320.91</v>
      </c>
      <c r="H25">
        <f t="shared" si="0"/>
        <v>139402220364.88</v>
      </c>
      <c r="I25" s="1">
        <f t="shared" si="1"/>
        <v>5.5557416701243947E-3</v>
      </c>
      <c r="K25">
        <v>1.709048766845081E-2</v>
      </c>
    </row>
    <row r="26" spans="1:11" x14ac:dyDescent="0.3">
      <c r="A26" s="2">
        <v>44090</v>
      </c>
      <c r="B26">
        <v>136551902875</v>
      </c>
      <c r="C26">
        <v>141240072500</v>
      </c>
      <c r="D26">
        <v>131979382314.75</v>
      </c>
      <c r="E26">
        <v>136976324301.5</v>
      </c>
      <c r="F26">
        <v>148691332537.14999</v>
      </c>
      <c r="G26">
        <v>160300620363.16</v>
      </c>
      <c r="H26">
        <f t="shared" si="0"/>
        <v>136609727407.375</v>
      </c>
      <c r="I26" s="1">
        <f t="shared" si="1"/>
        <v>-2.0235270721767801E-2</v>
      </c>
      <c r="K26">
        <v>-2.4406030097616489E-3</v>
      </c>
    </row>
    <row r="27" spans="1:11" x14ac:dyDescent="0.3">
      <c r="A27" s="2">
        <v>44091</v>
      </c>
      <c r="B27">
        <v>137179850954.45</v>
      </c>
      <c r="C27">
        <v>144979390602</v>
      </c>
      <c r="D27">
        <v>134074317950.49001</v>
      </c>
      <c r="E27">
        <v>141221859680.60999</v>
      </c>
      <c r="F27">
        <v>167017552173.10999</v>
      </c>
      <c r="G27">
        <v>163919016103.16</v>
      </c>
      <c r="H27">
        <f t="shared" si="0"/>
        <v>139526854276.245</v>
      </c>
      <c r="I27" s="1">
        <f t="shared" si="1"/>
        <v>2.112893101745426E-2</v>
      </c>
      <c r="K27">
        <v>9.4586093124319863E-3</v>
      </c>
    </row>
    <row r="28" spans="1:11" x14ac:dyDescent="0.3">
      <c r="A28" s="2">
        <v>44092</v>
      </c>
      <c r="B28">
        <v>141456617303.95001</v>
      </c>
      <c r="C28">
        <v>144401852424.26001</v>
      </c>
      <c r="D28">
        <v>137001770744.78</v>
      </c>
      <c r="E28">
        <v>140191289638.39999</v>
      </c>
      <c r="F28">
        <v>132280977799.41</v>
      </c>
      <c r="G28">
        <v>166034848944.16</v>
      </c>
      <c r="H28">
        <f t="shared" si="0"/>
        <v>140701811584.52002</v>
      </c>
      <c r="I28" s="1">
        <f t="shared" si="1"/>
        <v>8.3857530420118533E-3</v>
      </c>
      <c r="K28">
        <v>5.1854275271519109E-3</v>
      </c>
    </row>
    <row r="29" spans="1:11" x14ac:dyDescent="0.3">
      <c r="A29" s="2">
        <v>44093</v>
      </c>
      <c r="B29">
        <v>140533486646</v>
      </c>
      <c r="C29">
        <v>144203703254</v>
      </c>
      <c r="D29">
        <v>137460003862</v>
      </c>
      <c r="E29">
        <v>140906246988</v>
      </c>
      <c r="F29">
        <v>109522721113.64</v>
      </c>
      <c r="G29">
        <v>166307893436.60999</v>
      </c>
      <c r="H29">
        <f t="shared" si="0"/>
        <v>140831853558</v>
      </c>
      <c r="I29" s="1">
        <f t="shared" si="1"/>
        <v>9.2381124411963669E-4</v>
      </c>
      <c r="K29">
        <v>6.2391198078690204E-3</v>
      </c>
    </row>
    <row r="30" spans="1:11" x14ac:dyDescent="0.3">
      <c r="A30" s="2">
        <v>44094</v>
      </c>
      <c r="B30">
        <v>140818356275.88</v>
      </c>
      <c r="C30">
        <v>142723809179.75</v>
      </c>
      <c r="D30">
        <v>133466326841.3</v>
      </c>
      <c r="E30">
        <v>137212482214.5</v>
      </c>
      <c r="F30">
        <v>117376943447.92999</v>
      </c>
      <c r="G30">
        <v>166619242009.48999</v>
      </c>
      <c r="H30">
        <f t="shared" si="0"/>
        <v>138095068010.52499</v>
      </c>
      <c r="I30" s="1">
        <f t="shared" si="1"/>
        <v>-1.9624304190982194E-2</v>
      </c>
      <c r="K30">
        <v>-1.4399345984290062E-2</v>
      </c>
    </row>
    <row r="31" spans="1:11" x14ac:dyDescent="0.3">
      <c r="A31" s="2">
        <v>44095</v>
      </c>
      <c r="B31">
        <v>137503946978.82001</v>
      </c>
      <c r="C31">
        <v>139863393146.12</v>
      </c>
      <c r="D31">
        <v>124900609896.64</v>
      </c>
      <c r="E31">
        <v>128285553176.25999</v>
      </c>
      <c r="F31">
        <v>147387177195.92001</v>
      </c>
      <c r="G31">
        <v>166872491497.44</v>
      </c>
      <c r="H31">
        <f t="shared" si="0"/>
        <v>132382001521.38</v>
      </c>
      <c r="I31" s="1">
        <f t="shared" si="1"/>
        <v>-4.2250652511102049E-2</v>
      </c>
      <c r="K31">
        <v>-3.229179135517167E-2</v>
      </c>
    </row>
    <row r="32" spans="1:11" x14ac:dyDescent="0.3">
      <c r="A32" s="2">
        <v>44096</v>
      </c>
      <c r="B32">
        <v>128468692698.03999</v>
      </c>
      <c r="C32">
        <v>132578052663.39999</v>
      </c>
      <c r="D32">
        <v>126175150251.32001</v>
      </c>
      <c r="E32">
        <v>130361634656.28</v>
      </c>
      <c r="F32">
        <v>112065776807.57001</v>
      </c>
      <c r="G32">
        <v>164869067310.85001</v>
      </c>
      <c r="H32">
        <f t="shared" si="0"/>
        <v>129376601457.36</v>
      </c>
      <c r="I32" s="1">
        <f t="shared" si="1"/>
        <v>-2.2964151733961047E-2</v>
      </c>
      <c r="K32">
        <v>-1.9320264796578019E-2</v>
      </c>
    </row>
    <row r="33" spans="1:11" x14ac:dyDescent="0.3">
      <c r="A33" s="2">
        <v>44097</v>
      </c>
      <c r="B33">
        <v>130380178868</v>
      </c>
      <c r="C33">
        <v>131818313641</v>
      </c>
      <c r="D33">
        <v>121745712770</v>
      </c>
      <c r="E33">
        <v>123732173498</v>
      </c>
      <c r="F33">
        <v>108735757253.55</v>
      </c>
      <c r="G33">
        <v>162192816341.79001</v>
      </c>
      <c r="H33">
        <f t="shared" si="0"/>
        <v>126782013205.5</v>
      </c>
      <c r="I33" s="1">
        <f t="shared" si="1"/>
        <v>-2.0258362107815953E-2</v>
      </c>
      <c r="K33">
        <v>-1.5188293213262916E-2</v>
      </c>
    </row>
    <row r="34" spans="1:11" x14ac:dyDescent="0.3">
      <c r="A34" s="2">
        <v>44098</v>
      </c>
      <c r="B34">
        <v>124018715860.67999</v>
      </c>
      <c r="C34">
        <v>134370900760.14</v>
      </c>
      <c r="D34">
        <v>122483380541.60001</v>
      </c>
      <c r="E34">
        <v>132155782292.75999</v>
      </c>
      <c r="F34">
        <v>110037642011.35001</v>
      </c>
      <c r="G34">
        <v>159695326411.5</v>
      </c>
      <c r="H34">
        <f t="shared" si="0"/>
        <v>128427140650.87</v>
      </c>
      <c r="I34" s="1">
        <f t="shared" si="1"/>
        <v>1.2892564455156384E-2</v>
      </c>
      <c r="K34">
        <v>1.4088334776836242E-2</v>
      </c>
    </row>
    <row r="35" spans="1:11" x14ac:dyDescent="0.3">
      <c r="A35" s="2">
        <v>44099</v>
      </c>
      <c r="B35">
        <v>132038565169.22</v>
      </c>
      <c r="C35">
        <v>136928050338.55</v>
      </c>
      <c r="D35">
        <v>128513983871.98</v>
      </c>
      <c r="E35">
        <v>134522589828.67</v>
      </c>
      <c r="F35">
        <v>104868977784.42</v>
      </c>
      <c r="G35">
        <v>153807266349.76001</v>
      </c>
      <c r="H35">
        <f t="shared" si="0"/>
        <v>132721017105.265</v>
      </c>
      <c r="I35" s="1">
        <f t="shared" si="1"/>
        <v>3.2887564689865E-2</v>
      </c>
      <c r="K35">
        <v>2.2469962347294786E-2</v>
      </c>
    </row>
    <row r="36" spans="1:11" x14ac:dyDescent="0.3">
      <c r="A36" s="2">
        <v>44100</v>
      </c>
      <c r="B36">
        <v>134695585481.5</v>
      </c>
      <c r="C36">
        <v>138279711500</v>
      </c>
      <c r="D36">
        <v>132114012474.5</v>
      </c>
      <c r="E36">
        <v>135417642364.5</v>
      </c>
      <c r="F36">
        <v>91173025943.240005</v>
      </c>
      <c r="G36">
        <v>148933826296.17001</v>
      </c>
      <c r="H36">
        <f t="shared" si="0"/>
        <v>135196861987.25</v>
      </c>
      <c r="I36" s="1">
        <f t="shared" si="1"/>
        <v>1.8482643791423704E-2</v>
      </c>
      <c r="K36">
        <v>1.2213975091069069E-2</v>
      </c>
    </row>
    <row r="37" spans="1:11" x14ac:dyDescent="0.3">
      <c r="A37" s="2">
        <v>44101</v>
      </c>
      <c r="B37">
        <v>135952612686.37</v>
      </c>
      <c r="C37">
        <v>139404325266.59</v>
      </c>
      <c r="D37">
        <v>132415769659.84</v>
      </c>
      <c r="E37">
        <v>136865367209.71001</v>
      </c>
      <c r="F37">
        <v>93919213716.470001</v>
      </c>
      <c r="G37">
        <v>145175327489</v>
      </c>
      <c r="H37">
        <f t="shared" si="0"/>
        <v>135910047463.215</v>
      </c>
      <c r="I37" s="1">
        <f t="shared" si="1"/>
        <v>5.2612980065003031E-3</v>
      </c>
      <c r="K37">
        <v>-1.7638434085250233E-4</v>
      </c>
    </row>
    <row r="38" spans="1:11" x14ac:dyDescent="0.3">
      <c r="A38" s="2">
        <v>44102</v>
      </c>
      <c r="B38">
        <v>136999614062.23</v>
      </c>
      <c r="C38">
        <v>141711470354.29001</v>
      </c>
      <c r="D38">
        <v>133285496922.78</v>
      </c>
      <c r="E38">
        <v>135908149061.39</v>
      </c>
      <c r="F38">
        <v>111833277443.17999</v>
      </c>
      <c r="G38">
        <v>142692293209.59</v>
      </c>
      <c r="H38">
        <f t="shared" si="0"/>
        <v>137498483638.535</v>
      </c>
      <c r="I38" s="1">
        <f t="shared" si="1"/>
        <v>1.1619637769906467E-2</v>
      </c>
      <c r="K38">
        <v>9.6628880139218842E-3</v>
      </c>
    </row>
    <row r="39" spans="1:11" x14ac:dyDescent="0.3">
      <c r="A39" s="2">
        <v>44103</v>
      </c>
      <c r="B39">
        <v>135905840907.25999</v>
      </c>
      <c r="C39">
        <v>140135530908.72</v>
      </c>
      <c r="D39">
        <v>133444708156.96001</v>
      </c>
      <c r="E39">
        <v>137831245019.98001</v>
      </c>
      <c r="F39">
        <v>99683936358.289993</v>
      </c>
      <c r="G39">
        <v>141595463344.26001</v>
      </c>
      <c r="H39">
        <f t="shared" si="0"/>
        <v>136790119532.84</v>
      </c>
      <c r="I39" s="1">
        <f t="shared" si="1"/>
        <v>-5.1651120195157982E-3</v>
      </c>
      <c r="K39">
        <v>-4.1918023621416245E-3</v>
      </c>
    </row>
    <row r="40" spans="1:11" x14ac:dyDescent="0.3">
      <c r="A40" s="2">
        <v>44104</v>
      </c>
      <c r="B40">
        <v>137852195332.97</v>
      </c>
      <c r="C40">
        <v>140339125395.70001</v>
      </c>
      <c r="D40">
        <v>133951448444.16</v>
      </c>
      <c r="E40">
        <v>137947887040.47</v>
      </c>
      <c r="F40">
        <v>96270113309.830002</v>
      </c>
      <c r="G40">
        <v>133397776874.17</v>
      </c>
      <c r="H40">
        <f t="shared" si="0"/>
        <v>137145286919.93001</v>
      </c>
      <c r="I40" s="1">
        <f t="shared" si="1"/>
        <v>2.5930754311931695E-3</v>
      </c>
      <c r="K40">
        <v>1.2099079554332792E-3</v>
      </c>
    </row>
    <row r="41" spans="1:11" x14ac:dyDescent="0.3">
      <c r="A41" s="2">
        <v>44105</v>
      </c>
      <c r="B41">
        <v>137970570991.89999</v>
      </c>
      <c r="C41">
        <v>142292356105.84</v>
      </c>
      <c r="D41">
        <v>131942860728.64999</v>
      </c>
      <c r="E41">
        <v>135681843752.50999</v>
      </c>
      <c r="F41">
        <v>121592459313.11</v>
      </c>
      <c r="G41">
        <v>128285309331.66</v>
      </c>
      <c r="H41">
        <f t="shared" si="0"/>
        <v>137117608417.245</v>
      </c>
      <c r="I41" s="1">
        <f t="shared" si="1"/>
        <v>-2.0183920792454259E-4</v>
      </c>
      <c r="K41">
        <v>-3.6084864354431916E-3</v>
      </c>
    </row>
    <row r="42" spans="1:11" x14ac:dyDescent="0.3">
      <c r="A42" s="2">
        <v>44106</v>
      </c>
      <c r="B42">
        <v>135618717210.25</v>
      </c>
      <c r="C42">
        <v>137277218809.52</v>
      </c>
      <c r="D42">
        <v>127942168402.00999</v>
      </c>
      <c r="E42">
        <v>132672569704.39</v>
      </c>
      <c r="F42">
        <v>180636991808.98001</v>
      </c>
      <c r="G42">
        <v>128692556903.47</v>
      </c>
      <c r="H42">
        <f t="shared" si="0"/>
        <v>132609693605.765</v>
      </c>
      <c r="I42" s="1">
        <f t="shared" si="1"/>
        <v>-3.3428833970525949E-2</v>
      </c>
      <c r="K42">
        <v>-2.2816181534855141E-2</v>
      </c>
    </row>
    <row r="43" spans="1:11" x14ac:dyDescent="0.3">
      <c r="A43" s="2">
        <v>44107</v>
      </c>
      <c r="B43">
        <v>132700262158.78</v>
      </c>
      <c r="C43">
        <v>135437174820.82001</v>
      </c>
      <c r="D43">
        <v>131203904573.99001</v>
      </c>
      <c r="E43">
        <v>133102298231.23</v>
      </c>
      <c r="F43">
        <v>147218130531.79001</v>
      </c>
      <c r="G43">
        <v>125778787880.64</v>
      </c>
      <c r="H43">
        <f t="shared" si="0"/>
        <v>133320539697.405</v>
      </c>
      <c r="I43" s="1">
        <f t="shared" si="1"/>
        <v>5.3461223710349918E-3</v>
      </c>
      <c r="K43">
        <v>3.8419949236578846E-3</v>
      </c>
    </row>
    <row r="44" spans="1:11" x14ac:dyDescent="0.3">
      <c r="A44" s="2">
        <v>44108</v>
      </c>
      <c r="B44">
        <v>132919233208.32001</v>
      </c>
      <c r="C44">
        <v>136743600986.41</v>
      </c>
      <c r="D44">
        <v>131094987635.57001</v>
      </c>
      <c r="E44">
        <v>135121203639.57001</v>
      </c>
      <c r="F44">
        <v>202418878947</v>
      </c>
      <c r="G44">
        <v>127695988174.10001</v>
      </c>
      <c r="H44">
        <f t="shared" si="0"/>
        <v>133919294310.99001</v>
      </c>
      <c r="I44" s="1">
        <f t="shared" si="1"/>
        <v>4.4810356787302738E-3</v>
      </c>
      <c r="K44">
        <v>5.1874679994873846E-3</v>
      </c>
    </row>
    <row r="45" spans="1:11" x14ac:dyDescent="0.3">
      <c r="A45" s="2">
        <v>44109</v>
      </c>
      <c r="B45">
        <v>135197136096.85001</v>
      </c>
      <c r="C45">
        <v>138216262143.54999</v>
      </c>
      <c r="D45">
        <v>132759692660.62</v>
      </c>
      <c r="E45">
        <v>135455864878.53</v>
      </c>
      <c r="F45">
        <v>160058466580.13</v>
      </c>
      <c r="G45">
        <v>128139467603.8</v>
      </c>
      <c r="H45">
        <f t="shared" si="0"/>
        <v>135487977402.08499</v>
      </c>
      <c r="I45" s="1">
        <f t="shared" si="1"/>
        <v>1.1645571477908014E-2</v>
      </c>
      <c r="K45">
        <v>1.0379945699734099E-2</v>
      </c>
    </row>
    <row r="46" spans="1:11" x14ac:dyDescent="0.3">
      <c r="A46" s="2">
        <v>44110</v>
      </c>
      <c r="B46">
        <v>135233438215.33</v>
      </c>
      <c r="C46">
        <v>137402470719.91</v>
      </c>
      <c r="D46">
        <v>128313650593.64999</v>
      </c>
      <c r="E46">
        <v>130420439014.16</v>
      </c>
      <c r="F46">
        <v>170791959742.10999</v>
      </c>
      <c r="G46">
        <v>129244498964.05</v>
      </c>
      <c r="H46">
        <f t="shared" si="0"/>
        <v>132858060656.78</v>
      </c>
      <c r="I46" s="1">
        <f t="shared" si="1"/>
        <v>-1.9601563485895666E-2</v>
      </c>
      <c r="K46">
        <v>-1.0671770949936115E-2</v>
      </c>
    </row>
    <row r="47" spans="1:11" x14ac:dyDescent="0.3">
      <c r="A47" s="2">
        <v>44111</v>
      </c>
      <c r="B47">
        <v>130406598709.46001</v>
      </c>
      <c r="C47">
        <v>133126577122.98</v>
      </c>
      <c r="D47">
        <v>127275213113.69</v>
      </c>
      <c r="E47">
        <v>131577506382.8</v>
      </c>
      <c r="F47">
        <v>145393024768.92999</v>
      </c>
      <c r="G47">
        <v>128163272593.84</v>
      </c>
      <c r="H47">
        <f t="shared" si="0"/>
        <v>130200895118.33499</v>
      </c>
      <c r="I47" s="1">
        <f t="shared" si="1"/>
        <v>-2.0202740537792922E-2</v>
      </c>
      <c r="K47">
        <v>-1.0784473744236986E-2</v>
      </c>
    </row>
    <row r="48" spans="1:11" x14ac:dyDescent="0.3">
      <c r="A48" s="2">
        <v>44112</v>
      </c>
      <c r="B48">
        <v>131700598486.36</v>
      </c>
      <c r="C48">
        <v>136502185917.98</v>
      </c>
      <c r="D48">
        <v>127850427530.28999</v>
      </c>
      <c r="E48">
        <v>134320459649.82001</v>
      </c>
      <c r="F48">
        <v>202712584640.94</v>
      </c>
      <c r="G48">
        <v>131684852935.92</v>
      </c>
      <c r="H48">
        <f t="shared" si="0"/>
        <v>132176306724.13499</v>
      </c>
      <c r="I48" s="1">
        <f t="shared" si="1"/>
        <v>1.5058083691402217E-2</v>
      </c>
      <c r="K48">
        <v>1.3407714839660254E-2</v>
      </c>
    </row>
    <row r="49" spans="1:11" x14ac:dyDescent="0.3">
      <c r="A49" s="2">
        <v>44113</v>
      </c>
      <c r="B49">
        <v>134391963488.17999</v>
      </c>
      <c r="C49">
        <v>140704044597.84</v>
      </c>
      <c r="D49">
        <v>132495145138.42</v>
      </c>
      <c r="E49">
        <v>138309740105.17001</v>
      </c>
      <c r="F49">
        <v>127386875338.97</v>
      </c>
      <c r="G49">
        <v>132578060647.17999</v>
      </c>
      <c r="H49">
        <f t="shared" si="0"/>
        <v>136599594868.13</v>
      </c>
      <c r="I49" s="1">
        <f t="shared" si="1"/>
        <v>3.2917292914962336E-2</v>
      </c>
      <c r="K49">
        <v>2.5712490939561204E-2</v>
      </c>
    </row>
    <row r="50" spans="1:11" x14ac:dyDescent="0.3">
      <c r="A50" s="2">
        <v>44114</v>
      </c>
      <c r="B50">
        <v>138481129462.53</v>
      </c>
      <c r="C50">
        <v>144925271058.85999</v>
      </c>
      <c r="D50">
        <v>136618197803.39</v>
      </c>
      <c r="E50">
        <v>139873806664.01001</v>
      </c>
      <c r="F50">
        <v>123847435103.3</v>
      </c>
      <c r="G50">
        <v>132901585229.95</v>
      </c>
      <c r="H50">
        <f t="shared" si="0"/>
        <v>140771734431.125</v>
      </c>
      <c r="I50" s="1">
        <f t="shared" si="1"/>
        <v>3.0085692486055641E-2</v>
      </c>
      <c r="K50">
        <v>2.8539990567858192E-2</v>
      </c>
    </row>
    <row r="51" spans="1:11" x14ac:dyDescent="0.3">
      <c r="A51" s="2">
        <v>44115</v>
      </c>
      <c r="B51">
        <v>139811226496.14001</v>
      </c>
      <c r="C51">
        <v>143510974127.37</v>
      </c>
      <c r="D51">
        <v>137987911859.57999</v>
      </c>
      <c r="E51">
        <v>141136626633.54001</v>
      </c>
      <c r="F51">
        <v>111984492098.83</v>
      </c>
      <c r="G51">
        <v>131131450975.10001</v>
      </c>
      <c r="H51">
        <f t="shared" si="0"/>
        <v>140749442993.47498</v>
      </c>
      <c r="I51" s="1">
        <f t="shared" si="1"/>
        <v>-1.583641976815399E-4</v>
      </c>
      <c r="K51">
        <v>4.2970362920414654E-3</v>
      </c>
    </row>
    <row r="52" spans="1:11" x14ac:dyDescent="0.3">
      <c r="A52" s="2">
        <v>44116</v>
      </c>
      <c r="B52">
        <v>140818478692.04999</v>
      </c>
      <c r="C52">
        <v>147569591493.10999</v>
      </c>
      <c r="D52">
        <v>136964723651.82001</v>
      </c>
      <c r="E52">
        <v>143444141644.04001</v>
      </c>
      <c r="F52">
        <v>141901066701.17001</v>
      </c>
      <c r="G52">
        <v>132623215469.78</v>
      </c>
      <c r="H52">
        <f t="shared" si="0"/>
        <v>142267157572.465</v>
      </c>
      <c r="I52" s="1">
        <f t="shared" si="1"/>
        <v>1.0725371762231716E-2</v>
      </c>
      <c r="K52">
        <v>9.2807011455518992E-3</v>
      </c>
    </row>
    <row r="53" spans="1:11" x14ac:dyDescent="0.3">
      <c r="A53" s="2">
        <v>44117</v>
      </c>
      <c r="B53">
        <v>143684542954.73001</v>
      </c>
      <c r="C53">
        <v>146115958257.87</v>
      </c>
      <c r="D53">
        <v>139586286995.38</v>
      </c>
      <c r="E53">
        <v>142644620335.89999</v>
      </c>
      <c r="F53">
        <v>128663219626.60001</v>
      </c>
      <c r="G53">
        <v>133619588588.42999</v>
      </c>
      <c r="H53">
        <f t="shared" si="0"/>
        <v>142851122626.625</v>
      </c>
      <c r="I53" s="1">
        <f t="shared" si="1"/>
        <v>4.0963060685997449E-3</v>
      </c>
      <c r="K53">
        <v>1.0098085358946421E-3</v>
      </c>
    </row>
    <row r="54" spans="1:11" x14ac:dyDescent="0.3">
      <c r="A54" s="2">
        <v>44118</v>
      </c>
      <c r="B54">
        <v>144937358655.81</v>
      </c>
      <c r="C54">
        <v>152571654304.53</v>
      </c>
      <c r="D54">
        <v>140048135423.82001</v>
      </c>
      <c r="E54">
        <v>142964264767.01999</v>
      </c>
      <c r="F54">
        <v>126797463923.72</v>
      </c>
      <c r="G54">
        <v>134457579684.05</v>
      </c>
      <c r="H54">
        <f t="shared" si="0"/>
        <v>146309894864.17499</v>
      </c>
      <c r="I54" s="1">
        <f t="shared" si="1"/>
        <v>2.3923952381963882E-2</v>
      </c>
      <c r="K54">
        <v>8.715629151781425E-3</v>
      </c>
    </row>
    <row r="55" spans="1:11" x14ac:dyDescent="0.3">
      <c r="A55" s="2">
        <v>44119</v>
      </c>
      <c r="B55">
        <v>141576101466.89999</v>
      </c>
      <c r="C55">
        <v>149010631378.17999</v>
      </c>
      <c r="D55">
        <v>137705189644.09</v>
      </c>
      <c r="E55">
        <v>141931561024.19</v>
      </c>
      <c r="F55">
        <v>127816013082.78</v>
      </c>
      <c r="G55">
        <v>135604931448.97</v>
      </c>
      <c r="H55">
        <f t="shared" si="0"/>
        <v>143357910511.13501</v>
      </c>
      <c r="I55" s="1">
        <f t="shared" si="1"/>
        <v>-2.0382565804418482E-2</v>
      </c>
      <c r="K55">
        <v>-7.4443498318394162E-3</v>
      </c>
    </row>
    <row r="56" spans="1:11" x14ac:dyDescent="0.3">
      <c r="A56" s="2">
        <v>44120</v>
      </c>
      <c r="B56">
        <v>142608940650.85999</v>
      </c>
      <c r="C56">
        <v>144790607538.25</v>
      </c>
      <c r="D56">
        <v>135681980616.35001</v>
      </c>
      <c r="E56">
        <v>138446392936.10001</v>
      </c>
      <c r="F56">
        <v>132765655232.16</v>
      </c>
      <c r="G56">
        <v>137684562913.41</v>
      </c>
      <c r="H56">
        <f t="shared" si="0"/>
        <v>140236294077.29999</v>
      </c>
      <c r="I56" s="1">
        <f t="shared" si="1"/>
        <v>-2.2015559314386261E-2</v>
      </c>
      <c r="K56">
        <v>-1.2089639469785193E-2</v>
      </c>
    </row>
    <row r="57" spans="1:11" x14ac:dyDescent="0.3">
      <c r="A57" s="2">
        <v>44121</v>
      </c>
      <c r="B57">
        <v>138547925547.01001</v>
      </c>
      <c r="C57">
        <v>141162552133.20999</v>
      </c>
      <c r="D57">
        <v>136564924164.03</v>
      </c>
      <c r="E57">
        <v>139043281205.39001</v>
      </c>
      <c r="F57">
        <v>98360165324.660004</v>
      </c>
      <c r="G57">
        <v>137906610493.82001</v>
      </c>
      <c r="H57">
        <f t="shared" si="0"/>
        <v>138863738148.62</v>
      </c>
      <c r="I57" s="1">
        <f t="shared" si="1"/>
        <v>-9.8356634561117748E-3</v>
      </c>
      <c r="K57">
        <v>-5.7211131335908084E-3</v>
      </c>
    </row>
    <row r="58" spans="1:11" x14ac:dyDescent="0.3">
      <c r="A58" s="2">
        <v>44122</v>
      </c>
      <c r="B58">
        <v>139092850865.59</v>
      </c>
      <c r="C58">
        <v>143077146612.73001</v>
      </c>
      <c r="D58">
        <v>137977103809.04001</v>
      </c>
      <c r="E58">
        <v>141392480005.04999</v>
      </c>
      <c r="F58">
        <v>96992943776.990005</v>
      </c>
      <c r="G58">
        <v>137164593810.50999</v>
      </c>
      <c r="H58">
        <f t="shared" si="0"/>
        <v>140527125210.88501</v>
      </c>
      <c r="I58" s="1">
        <f t="shared" si="1"/>
        <v>1.1907380906649136E-2</v>
      </c>
      <c r="K58">
        <v>1.0042209391538296E-2</v>
      </c>
    </row>
    <row r="59" spans="1:11" x14ac:dyDescent="0.3">
      <c r="A59" s="2">
        <v>44123</v>
      </c>
      <c r="B59">
        <v>141407462593.06</v>
      </c>
      <c r="C59">
        <v>145370465883.69</v>
      </c>
      <c r="D59">
        <v>136856713796.25999</v>
      </c>
      <c r="E59">
        <v>141151301147.39999</v>
      </c>
      <c r="F59">
        <v>116677877258.11</v>
      </c>
      <c r="G59">
        <v>138014290855.5</v>
      </c>
      <c r="H59">
        <f t="shared" si="0"/>
        <v>141113589839.97501</v>
      </c>
      <c r="I59" s="1">
        <f t="shared" si="1"/>
        <v>4.1646356183265938E-3</v>
      </c>
      <c r="K59">
        <v>1.1368570290940702E-2</v>
      </c>
    </row>
    <row r="60" spans="1:11" x14ac:dyDescent="0.3">
      <c r="A60" s="2">
        <v>44124</v>
      </c>
      <c r="B60">
        <v>141146523604.26999</v>
      </c>
      <c r="C60">
        <v>145046338229.32999</v>
      </c>
      <c r="D60">
        <v>131383438739.60001</v>
      </c>
      <c r="E60">
        <v>137416837946.09</v>
      </c>
      <c r="F60">
        <v>142094132207.66</v>
      </c>
      <c r="G60">
        <v>140305491800.39999</v>
      </c>
      <c r="H60">
        <f t="shared" si="0"/>
        <v>138214888484.465</v>
      </c>
      <c r="I60" s="1">
        <f t="shared" si="1"/>
        <v>-2.0755530790213264E-2</v>
      </c>
      <c r="K60">
        <v>4.6176211468385497E-3</v>
      </c>
    </row>
    <row r="61" spans="1:11" x14ac:dyDescent="0.3">
      <c r="A61" s="2">
        <v>44125</v>
      </c>
      <c r="B61">
        <v>137537284360.98999</v>
      </c>
      <c r="C61">
        <v>151375170978.17001</v>
      </c>
      <c r="D61">
        <v>133518211615.75</v>
      </c>
      <c r="E61">
        <v>143065669268.98999</v>
      </c>
      <c r="F61">
        <v>193812698168.87</v>
      </c>
      <c r="G61">
        <v>143916503743.17999</v>
      </c>
      <c r="H61">
        <f t="shared" si="0"/>
        <v>142446691296.96002</v>
      </c>
      <c r="I61" s="1">
        <f t="shared" si="1"/>
        <v>3.0158196588569913E-2</v>
      </c>
      <c r="K61">
        <v>4.6777745032857095E-2</v>
      </c>
    </row>
    <row r="62" spans="1:11" x14ac:dyDescent="0.3">
      <c r="A62" s="2">
        <v>44126</v>
      </c>
      <c r="B62">
        <v>143221658584.42001</v>
      </c>
      <c r="C62">
        <v>152957823343.31</v>
      </c>
      <c r="D62">
        <v>141265801354.78</v>
      </c>
      <c r="E62">
        <v>148369506750.29999</v>
      </c>
      <c r="F62">
        <v>161916801279.44</v>
      </c>
      <c r="G62">
        <v>142980494216.70999</v>
      </c>
      <c r="H62">
        <f t="shared" si="0"/>
        <v>147111812349.04498</v>
      </c>
      <c r="I62" s="1">
        <f t="shared" si="1"/>
        <v>3.2225092316892856E-2</v>
      </c>
      <c r="K62">
        <v>3.0735980386263601E-2</v>
      </c>
    </row>
    <row r="63" spans="1:11" x14ac:dyDescent="0.3">
      <c r="A63" s="2">
        <v>44127</v>
      </c>
      <c r="B63">
        <v>148517515732.29999</v>
      </c>
      <c r="C63">
        <v>151854829104.54001</v>
      </c>
      <c r="D63">
        <v>143929368172.89999</v>
      </c>
      <c r="E63">
        <v>148141600603.63</v>
      </c>
      <c r="F63">
        <v>140462897489.98999</v>
      </c>
      <c r="G63">
        <v>142642732564.62</v>
      </c>
      <c r="H63">
        <f t="shared" si="0"/>
        <v>147892098638.72</v>
      </c>
      <c r="I63" s="1">
        <f t="shared" si="1"/>
        <v>5.2900187438772806E-3</v>
      </c>
      <c r="K63">
        <v>-9.7447730105890932E-4</v>
      </c>
    </row>
    <row r="64" spans="1:11" x14ac:dyDescent="0.3">
      <c r="A64" s="2">
        <v>44128</v>
      </c>
      <c r="B64">
        <v>148255762360.13</v>
      </c>
      <c r="C64">
        <v>152910072094.63</v>
      </c>
      <c r="D64">
        <v>145929757557.35999</v>
      </c>
      <c r="E64">
        <v>150250788801.97</v>
      </c>
      <c r="F64">
        <v>120917849587.34</v>
      </c>
      <c r="G64">
        <v>138567681096.63</v>
      </c>
      <c r="H64">
        <f t="shared" si="0"/>
        <v>149419914825.995</v>
      </c>
      <c r="I64" s="1">
        <f t="shared" si="1"/>
        <v>1.0277617900307465E-2</v>
      </c>
      <c r="K64">
        <v>1.1184369136282615E-2</v>
      </c>
    </row>
    <row r="65" spans="1:11" x14ac:dyDescent="0.3">
      <c r="A65" s="2">
        <v>44129</v>
      </c>
      <c r="B65">
        <v>150192814786.51001</v>
      </c>
      <c r="C65">
        <v>155542214518.17001</v>
      </c>
      <c r="D65">
        <v>145832395657.89999</v>
      </c>
      <c r="E65">
        <v>149241698896.78</v>
      </c>
      <c r="F65">
        <v>120053672953.07001</v>
      </c>
      <c r="G65">
        <v>136567441415.28</v>
      </c>
      <c r="H65">
        <f t="shared" si="0"/>
        <v>150687305088.035</v>
      </c>
      <c r="I65" s="1">
        <f t="shared" si="1"/>
        <v>8.4462999392509296E-3</v>
      </c>
      <c r="K65">
        <v>7.9055874021436174E-3</v>
      </c>
    </row>
    <row r="66" spans="1:11" x14ac:dyDescent="0.3">
      <c r="A66" s="2">
        <v>44130</v>
      </c>
      <c r="B66">
        <v>149411658253.95001</v>
      </c>
      <c r="C66">
        <v>153444078908.07001</v>
      </c>
      <c r="D66">
        <v>141572384751.82001</v>
      </c>
      <c r="E66">
        <v>146379528204.04001</v>
      </c>
      <c r="F66">
        <v>157535203677.94</v>
      </c>
      <c r="G66">
        <v>135904603612.07001</v>
      </c>
      <c r="H66">
        <f t="shared" si="0"/>
        <v>147508231829.94501</v>
      </c>
      <c r="I66" s="1">
        <f t="shared" si="1"/>
        <v>-2.1322879216738855E-2</v>
      </c>
      <c r="K66">
        <v>-1.3872061591151634E-2</v>
      </c>
    </row>
    <row r="67" spans="1:11" x14ac:dyDescent="0.3">
      <c r="A67" s="2">
        <v>44131</v>
      </c>
      <c r="B67">
        <v>146563044069.78</v>
      </c>
      <c r="C67">
        <v>154856433644.45999</v>
      </c>
      <c r="D67">
        <v>142441539804.92999</v>
      </c>
      <c r="E67">
        <v>148571072654.64999</v>
      </c>
      <c r="F67">
        <v>156873833372.57999</v>
      </c>
      <c r="G67">
        <v>136478644042.25999</v>
      </c>
      <c r="H67">
        <f t="shared" ref="H67:H130" si="2">(C67+D67)/2</f>
        <v>148648986724.69501</v>
      </c>
      <c r="I67" s="1">
        <f t="shared" si="1"/>
        <v>7.7037496643324113E-3</v>
      </c>
      <c r="K67">
        <v>2.2292351507080987E-2</v>
      </c>
    </row>
    <row r="68" spans="1:11" x14ac:dyDescent="0.3">
      <c r="A68" s="2">
        <v>44132</v>
      </c>
      <c r="B68">
        <v>148551524919.17001</v>
      </c>
      <c r="C68">
        <v>153249806449.79001</v>
      </c>
      <c r="D68">
        <v>138793034150.85999</v>
      </c>
      <c r="E68">
        <v>144567608309.78</v>
      </c>
      <c r="F68">
        <v>168091376224.07001</v>
      </c>
      <c r="G68">
        <v>134747583621.41</v>
      </c>
      <c r="H68">
        <f t="shared" si="2"/>
        <v>146021420300.32501</v>
      </c>
      <c r="I68" s="1">
        <f t="shared" ref="I68:I131" si="3">LN(H68/H67)</f>
        <v>-1.783440757089674E-2</v>
      </c>
      <c r="K68">
        <v>-8.6843040248792015E-3</v>
      </c>
    </row>
    <row r="69" spans="1:11" x14ac:dyDescent="0.3">
      <c r="A69" s="2">
        <v>44133</v>
      </c>
      <c r="B69">
        <v>144875809677.42001</v>
      </c>
      <c r="C69">
        <v>149972375730.22</v>
      </c>
      <c r="D69">
        <v>137714341357.57001</v>
      </c>
      <c r="E69">
        <v>143041973349.14001</v>
      </c>
      <c r="F69">
        <v>201977771724.63</v>
      </c>
      <c r="G69">
        <v>138477128440.69</v>
      </c>
      <c r="H69">
        <f t="shared" si="2"/>
        <v>143843358543.89502</v>
      </c>
      <c r="I69" s="1">
        <f t="shared" si="3"/>
        <v>-1.5028405716888751E-2</v>
      </c>
      <c r="K69">
        <v>-8.2198924029622707E-3</v>
      </c>
    </row>
    <row r="70" spans="1:11" x14ac:dyDescent="0.3">
      <c r="A70" s="2">
        <v>44134</v>
      </c>
      <c r="B70">
        <v>142996099050.75</v>
      </c>
      <c r="C70">
        <v>147534399648.10999</v>
      </c>
      <c r="D70">
        <v>135891748935.74001</v>
      </c>
      <c r="E70">
        <v>142037228482.64001</v>
      </c>
      <c r="F70">
        <v>148405396099.39001</v>
      </c>
      <c r="G70">
        <v>139705026490.5</v>
      </c>
      <c r="H70">
        <f t="shared" si="2"/>
        <v>141713074291.92499</v>
      </c>
      <c r="I70" s="1">
        <f t="shared" si="3"/>
        <v>-1.4920509765981539E-2</v>
      </c>
      <c r="K70">
        <v>-1.5917080231583594E-3</v>
      </c>
    </row>
    <row r="71" spans="1:11" x14ac:dyDescent="0.3">
      <c r="A71" s="2">
        <v>44135</v>
      </c>
      <c r="B71">
        <v>142132709134.59</v>
      </c>
      <c r="C71">
        <v>149566550740.54999</v>
      </c>
      <c r="D71">
        <v>138932878090.45999</v>
      </c>
      <c r="E71">
        <v>144335581419.53</v>
      </c>
      <c r="F71">
        <v>133787498162.98</v>
      </c>
      <c r="G71">
        <v>140795176793.70999</v>
      </c>
      <c r="H71">
        <f t="shared" si="2"/>
        <v>144249714415.505</v>
      </c>
      <c r="I71" s="1">
        <f t="shared" si="3"/>
        <v>1.7741515747971469E-2</v>
      </c>
      <c r="K71">
        <v>2.3264393313889659E-2</v>
      </c>
    </row>
    <row r="72" spans="1:11" x14ac:dyDescent="0.3">
      <c r="A72" s="2">
        <v>44136</v>
      </c>
      <c r="B72">
        <v>144214294710.69</v>
      </c>
      <c r="C72">
        <v>154170255108.07999</v>
      </c>
      <c r="D72">
        <v>140904980467.09</v>
      </c>
      <c r="E72">
        <v>146131828516.78</v>
      </c>
      <c r="F72">
        <v>111027435113.12</v>
      </c>
      <c r="G72">
        <v>139251495214.29999</v>
      </c>
      <c r="H72">
        <f t="shared" si="2"/>
        <v>147537617787.58499</v>
      </c>
      <c r="I72" s="1">
        <f t="shared" si="3"/>
        <v>2.2537253514072632E-2</v>
      </c>
      <c r="K72">
        <v>8.5926389368205739E-3</v>
      </c>
    </row>
    <row r="73" spans="1:11" x14ac:dyDescent="0.3">
      <c r="A73" s="2">
        <v>44137</v>
      </c>
      <c r="B73">
        <v>146201855873.17001</v>
      </c>
      <c r="C73">
        <v>149601820471.67999</v>
      </c>
      <c r="D73">
        <v>137846411304.17999</v>
      </c>
      <c r="E73">
        <v>141615247903.04999</v>
      </c>
      <c r="F73">
        <v>146375825025.48999</v>
      </c>
      <c r="G73">
        <v>140137125484.25</v>
      </c>
      <c r="H73">
        <f t="shared" si="2"/>
        <v>143724115887.92999</v>
      </c>
      <c r="I73" s="1">
        <f t="shared" si="3"/>
        <v>-2.6187579036006391E-2</v>
      </c>
      <c r="K73">
        <v>-2.0572416582702764E-2</v>
      </c>
    </row>
    <row r="74" spans="1:11" x14ac:dyDescent="0.3">
      <c r="A74" s="2">
        <v>44138</v>
      </c>
      <c r="B74">
        <v>141622945546.63</v>
      </c>
      <c r="C74">
        <v>146545495521.69</v>
      </c>
      <c r="D74">
        <v>133143472741.33</v>
      </c>
      <c r="E74">
        <v>140808099798.97</v>
      </c>
      <c r="F74">
        <v>141227410471.20001</v>
      </c>
      <c r="G74">
        <v>140858622811.62</v>
      </c>
      <c r="H74">
        <f t="shared" si="2"/>
        <v>139844484131.51001</v>
      </c>
      <c r="I74" s="1">
        <f t="shared" si="3"/>
        <v>-2.7364622524848104E-2</v>
      </c>
      <c r="K74">
        <v>-2.5503733090641318E-3</v>
      </c>
    </row>
    <row r="75" spans="1:11" x14ac:dyDescent="0.3">
      <c r="A75" s="2">
        <v>44139</v>
      </c>
      <c r="B75">
        <v>140819265922.10001</v>
      </c>
      <c r="C75">
        <v>146243647239.29999</v>
      </c>
      <c r="D75">
        <v>134193358334.97</v>
      </c>
      <c r="E75">
        <v>142585649992.78</v>
      </c>
      <c r="F75">
        <v>162551612614.42999</v>
      </c>
      <c r="G75">
        <v>142595402788.20001</v>
      </c>
      <c r="H75">
        <f t="shared" si="2"/>
        <v>140218502787.13501</v>
      </c>
      <c r="I75" s="1">
        <f t="shared" si="3"/>
        <v>2.6709625723515752E-3</v>
      </c>
      <c r="K75">
        <v>1.0978016467464187E-2</v>
      </c>
    </row>
    <row r="76" spans="1:11" x14ac:dyDescent="0.3">
      <c r="A76" s="2">
        <v>44140</v>
      </c>
      <c r="B76">
        <v>142915723337.23001</v>
      </c>
      <c r="C76">
        <v>156540265185.39001</v>
      </c>
      <c r="D76">
        <v>133407954580.92</v>
      </c>
      <c r="E76">
        <v>145949871911.64001</v>
      </c>
      <c r="F76">
        <v>169873114385.06</v>
      </c>
      <c r="G76">
        <v>144450775745.85001</v>
      </c>
      <c r="H76">
        <f t="shared" si="2"/>
        <v>144974109883.155</v>
      </c>
      <c r="I76" s="1">
        <f t="shared" si="3"/>
        <v>3.3353233824916118E-2</v>
      </c>
      <c r="K76">
        <v>5.8513422558208697E-2</v>
      </c>
    </row>
    <row r="77" spans="1:11" x14ac:dyDescent="0.3">
      <c r="A77" s="2">
        <v>44141</v>
      </c>
      <c r="B77">
        <v>146129816211.53</v>
      </c>
      <c r="C77">
        <v>160182047486.25</v>
      </c>
      <c r="D77">
        <v>141984504205.60999</v>
      </c>
      <c r="E77">
        <v>155403465701.98999</v>
      </c>
      <c r="F77">
        <v>177126296818.98001</v>
      </c>
      <c r="G77">
        <v>148389082320.57001</v>
      </c>
      <c r="H77">
        <f t="shared" si="2"/>
        <v>151083275845.92999</v>
      </c>
      <c r="I77" s="1">
        <f t="shared" si="3"/>
        <v>4.1276006517279355E-2</v>
      </c>
      <c r="K77">
        <v>4.2497832145945227E-2</v>
      </c>
    </row>
    <row r="78" spans="1:11" x14ac:dyDescent="0.3">
      <c r="A78" s="2">
        <v>44142</v>
      </c>
      <c r="B78">
        <v>155786798696.63</v>
      </c>
      <c r="C78">
        <v>162950150611.04999</v>
      </c>
      <c r="D78">
        <v>143200767201.35001</v>
      </c>
      <c r="E78">
        <v>149562235399.70999</v>
      </c>
      <c r="F78">
        <v>172562354291.17001</v>
      </c>
      <c r="G78">
        <v>152167552846.28</v>
      </c>
      <c r="H78">
        <f t="shared" si="2"/>
        <v>153075458906.20001</v>
      </c>
      <c r="I78" s="1">
        <f t="shared" si="3"/>
        <v>1.3099814811397666E-2</v>
      </c>
      <c r="K78">
        <v>-1.7540042576918869E-2</v>
      </c>
    </row>
    <row r="79" spans="1:11" x14ac:dyDescent="0.3">
      <c r="A79" s="2">
        <v>44143</v>
      </c>
      <c r="B79">
        <v>149477179617.04999</v>
      </c>
      <c r="C79">
        <v>158861740465.39001</v>
      </c>
      <c r="D79">
        <v>146090066353.48999</v>
      </c>
      <c r="E79">
        <v>154222427580.81</v>
      </c>
      <c r="F79">
        <v>121618387308.03999</v>
      </c>
      <c r="G79">
        <v>152414578348.76999</v>
      </c>
      <c r="H79">
        <f t="shared" si="2"/>
        <v>152475903409.44</v>
      </c>
      <c r="I79" s="1">
        <f t="shared" si="3"/>
        <v>-3.9244221442837294E-3</v>
      </c>
      <c r="K79">
        <v>3.9621078836186499E-3</v>
      </c>
    </row>
    <row r="80" spans="1:11" x14ac:dyDescent="0.3">
      <c r="A80" s="2">
        <v>44144</v>
      </c>
      <c r="B80">
        <v>154312957387.25</v>
      </c>
      <c r="C80">
        <v>160370727674.17999</v>
      </c>
      <c r="D80">
        <v>146544941934.67999</v>
      </c>
      <c r="E80">
        <v>153288165468.98999</v>
      </c>
      <c r="F80">
        <v>149706076208.04999</v>
      </c>
      <c r="G80">
        <v>152795175548.79001</v>
      </c>
      <c r="H80">
        <f t="shared" si="2"/>
        <v>153457834804.42999</v>
      </c>
      <c r="I80" s="1">
        <f t="shared" si="3"/>
        <v>6.4192643321221527E-3</v>
      </c>
      <c r="K80">
        <v>8.3788704049650217E-3</v>
      </c>
    </row>
    <row r="81" spans="1:11" x14ac:dyDescent="0.3">
      <c r="A81" s="2">
        <v>44145</v>
      </c>
      <c r="B81">
        <v>153590054326.98001</v>
      </c>
      <c r="C81">
        <v>159884463266.03</v>
      </c>
      <c r="D81">
        <v>149511382178.82999</v>
      </c>
      <c r="E81">
        <v>154925164731.26001</v>
      </c>
      <c r="F81">
        <v>121990411283.56</v>
      </c>
      <c r="G81">
        <v>149204061204.53</v>
      </c>
      <c r="H81">
        <f t="shared" si="2"/>
        <v>154697922722.42999</v>
      </c>
      <c r="I81" s="1">
        <f t="shared" si="3"/>
        <v>8.0484922441174302E-3</v>
      </c>
      <c r="K81">
        <v>6.3230126041222048E-4</v>
      </c>
    </row>
    <row r="82" spans="1:11" x14ac:dyDescent="0.3">
      <c r="A82" s="2">
        <v>44146</v>
      </c>
      <c r="B82">
        <v>155122884196.73999</v>
      </c>
      <c r="C82">
        <v>164460895893.25</v>
      </c>
      <c r="D82">
        <v>151805555444.60001</v>
      </c>
      <c r="E82">
        <v>156874333870.48999</v>
      </c>
      <c r="F82">
        <v>138326206090.54001</v>
      </c>
      <c r="G82">
        <v>148024531445.07999</v>
      </c>
      <c r="H82">
        <f t="shared" si="2"/>
        <v>158133225668.92499</v>
      </c>
      <c r="I82" s="1">
        <f t="shared" si="3"/>
        <v>2.1963548460580563E-2</v>
      </c>
      <c r="K82">
        <v>2.2535895411845502E-2</v>
      </c>
    </row>
    <row r="83" spans="1:11" x14ac:dyDescent="0.3">
      <c r="A83" s="2">
        <v>44147</v>
      </c>
      <c r="B83">
        <v>156943751011.98001</v>
      </c>
      <c r="C83">
        <v>163308093125.22</v>
      </c>
      <c r="D83">
        <v>149279177688.04001</v>
      </c>
      <c r="E83">
        <v>156308517306.87</v>
      </c>
      <c r="F83">
        <v>145825297620.60999</v>
      </c>
      <c r="G83">
        <v>148292651451.60999</v>
      </c>
      <c r="H83">
        <f t="shared" si="2"/>
        <v>156293635406.63</v>
      </c>
      <c r="I83" s="1">
        <f t="shared" si="3"/>
        <v>-1.1701361938137877E-2</v>
      </c>
      <c r="K83">
        <v>7.638356436744563E-3</v>
      </c>
    </row>
    <row r="84" spans="1:11" x14ac:dyDescent="0.3">
      <c r="A84" s="2">
        <v>44148</v>
      </c>
      <c r="B84">
        <v>156595709215.45001</v>
      </c>
      <c r="C84">
        <v>165335142874.63</v>
      </c>
      <c r="D84">
        <v>152507375563.5</v>
      </c>
      <c r="E84">
        <v>161452757796.17001</v>
      </c>
      <c r="F84">
        <v>154300248616.60999</v>
      </c>
      <c r="G84">
        <v>149961771403.07999</v>
      </c>
      <c r="H84">
        <f t="shared" si="2"/>
        <v>158921259219.065</v>
      </c>
      <c r="I84" s="1">
        <f t="shared" si="3"/>
        <v>1.6672338287202555E-2</v>
      </c>
      <c r="K84">
        <v>1.8253472831388753E-2</v>
      </c>
    </row>
    <row r="85" spans="1:11" x14ac:dyDescent="0.3">
      <c r="A85" s="2">
        <v>44149</v>
      </c>
      <c r="B85">
        <v>161592198821.98001</v>
      </c>
      <c r="C85">
        <v>164443863918.20999</v>
      </c>
      <c r="D85">
        <v>154001902683.35001</v>
      </c>
      <c r="E85">
        <v>158571334366.14999</v>
      </c>
      <c r="F85">
        <v>126924553976.12</v>
      </c>
      <c r="G85">
        <v>150305315454.23001</v>
      </c>
      <c r="H85">
        <f t="shared" si="2"/>
        <v>159222883300.78</v>
      </c>
      <c r="I85" s="1">
        <f t="shared" si="3"/>
        <v>1.8961478887966493E-3</v>
      </c>
      <c r="K85">
        <v>-7.5941673039775235E-3</v>
      </c>
    </row>
    <row r="86" spans="1:11" x14ac:dyDescent="0.3">
      <c r="A86" s="2">
        <v>44150</v>
      </c>
      <c r="B86">
        <v>158715132611.26001</v>
      </c>
      <c r="C86">
        <v>161722125406.20001</v>
      </c>
      <c r="D86">
        <v>152499734730.98999</v>
      </c>
      <c r="E86">
        <v>155668620830.94</v>
      </c>
      <c r="F86">
        <v>114770664957.78</v>
      </c>
      <c r="G86">
        <v>148167088518.22</v>
      </c>
      <c r="H86">
        <f t="shared" si="2"/>
        <v>157110930068.595</v>
      </c>
      <c r="I86" s="1">
        <f t="shared" si="3"/>
        <v>-1.3352885609179369E-2</v>
      </c>
      <c r="K86">
        <v>-6.6919679737875116E-3</v>
      </c>
    </row>
    <row r="87" spans="1:11" x14ac:dyDescent="0.3">
      <c r="A87" s="2">
        <v>44151</v>
      </c>
      <c r="B87">
        <v>155419581429.57999</v>
      </c>
      <c r="C87">
        <v>165639370424.13</v>
      </c>
      <c r="D87">
        <v>151110084580.04001</v>
      </c>
      <c r="E87">
        <v>160192072358.98001</v>
      </c>
      <c r="F87">
        <v>273497549205.17999</v>
      </c>
      <c r="G87">
        <v>153998274309.85001</v>
      </c>
      <c r="H87">
        <f t="shared" si="2"/>
        <v>158374727502.08502</v>
      </c>
      <c r="I87" s="1">
        <f t="shared" si="3"/>
        <v>8.0118012550422484E-3</v>
      </c>
      <c r="K87">
        <v>1.9244953441944514E-2</v>
      </c>
    </row>
    <row r="88" spans="1:11" x14ac:dyDescent="0.3">
      <c r="A88" s="2">
        <v>44152</v>
      </c>
      <c r="B88">
        <v>159338847339.17001</v>
      </c>
      <c r="C88">
        <v>172209972149.29001</v>
      </c>
      <c r="D88">
        <v>153439317664.51999</v>
      </c>
      <c r="E88">
        <v>164980260235.48001</v>
      </c>
      <c r="F88">
        <v>178691629367.76999</v>
      </c>
      <c r="G88">
        <v>154528286967.04001</v>
      </c>
      <c r="H88">
        <f t="shared" si="2"/>
        <v>162824644906.905</v>
      </c>
      <c r="I88" s="1">
        <f t="shared" si="3"/>
        <v>2.770990555031775E-2</v>
      </c>
      <c r="K88">
        <v>4.2458020917601716E-2</v>
      </c>
    </row>
    <row r="89" spans="1:11" x14ac:dyDescent="0.3">
      <c r="A89" s="2">
        <v>44153</v>
      </c>
      <c r="B89">
        <v>164567337387.67001</v>
      </c>
      <c r="C89">
        <v>172060686053.07001</v>
      </c>
      <c r="D89">
        <v>152483614617.87</v>
      </c>
      <c r="E89">
        <v>162034252655.34</v>
      </c>
      <c r="F89">
        <v>218133859320.10999</v>
      </c>
      <c r="G89">
        <v>155336091346.81</v>
      </c>
      <c r="H89">
        <f t="shared" si="2"/>
        <v>162272150335.47</v>
      </c>
      <c r="I89" s="1">
        <f t="shared" si="3"/>
        <v>-3.3989575500619294E-3</v>
      </c>
      <c r="K89">
        <v>1.959616758683972E-2</v>
      </c>
    </row>
    <row r="90" spans="1:11" x14ac:dyDescent="0.3">
      <c r="A90" s="2">
        <v>44154</v>
      </c>
      <c r="B90">
        <v>162257627134.07001</v>
      </c>
      <c r="C90">
        <v>167944935095.28</v>
      </c>
      <c r="D90">
        <v>155207479342.95999</v>
      </c>
      <c r="E90">
        <v>162246137229.29999</v>
      </c>
      <c r="F90">
        <v>168128433042.32999</v>
      </c>
      <c r="G90">
        <v>156322243193.95999</v>
      </c>
      <c r="H90">
        <f t="shared" si="2"/>
        <v>161576207219.12</v>
      </c>
      <c r="I90" s="1">
        <f t="shared" si="3"/>
        <v>-4.2979633611336986E-3</v>
      </c>
      <c r="K90">
        <v>-1.1580837032956774E-3</v>
      </c>
    </row>
    <row r="91" spans="1:11" x14ac:dyDescent="0.3">
      <c r="A91" s="2">
        <v>44155</v>
      </c>
      <c r="B91">
        <v>162321212098.45999</v>
      </c>
      <c r="C91">
        <v>176360763795.17999</v>
      </c>
      <c r="D91">
        <v>158975695398.69</v>
      </c>
      <c r="E91">
        <v>170878651299.39001</v>
      </c>
      <c r="F91">
        <v>182561326520.32001</v>
      </c>
      <c r="G91">
        <v>158760934611.82001</v>
      </c>
      <c r="H91">
        <f t="shared" si="2"/>
        <v>167668229596.935</v>
      </c>
      <c r="I91" s="1">
        <f t="shared" si="3"/>
        <v>3.7010300347615127E-2</v>
      </c>
      <c r="K91">
        <v>3.165230067646204E-2</v>
      </c>
    </row>
    <row r="92" spans="1:11" x14ac:dyDescent="0.3">
      <c r="A92" s="2">
        <v>44156</v>
      </c>
      <c r="B92">
        <v>170890408763.67999</v>
      </c>
      <c r="C92">
        <v>192172545162.12</v>
      </c>
      <c r="D92">
        <v>166448844308.10001</v>
      </c>
      <c r="E92">
        <v>188757412091.75</v>
      </c>
      <c r="F92">
        <v>231858599683.20001</v>
      </c>
      <c r="G92">
        <v>164802492840.32999</v>
      </c>
      <c r="H92">
        <f t="shared" si="2"/>
        <v>179310694735.10999</v>
      </c>
      <c r="I92" s="1">
        <f t="shared" si="3"/>
        <v>6.7132822948601803E-2</v>
      </c>
      <c r="K92">
        <v>3.5710196121384992E-2</v>
      </c>
    </row>
    <row r="93" spans="1:11" x14ac:dyDescent="0.3">
      <c r="A93" s="2">
        <v>44157</v>
      </c>
      <c r="B93">
        <v>188995899315.42999</v>
      </c>
      <c r="C93">
        <v>197028738352.23001</v>
      </c>
      <c r="D93">
        <v>171802089877.35001</v>
      </c>
      <c r="E93">
        <v>186241946133.28</v>
      </c>
      <c r="F93">
        <v>250417415312.84</v>
      </c>
      <c r="G93">
        <v>170004572354.70001</v>
      </c>
      <c r="H93">
        <f t="shared" si="2"/>
        <v>184415414114.79001</v>
      </c>
      <c r="I93" s="1">
        <f t="shared" si="3"/>
        <v>2.8070872284702911E-2</v>
      </c>
      <c r="K93">
        <v>-6.8611382499882238E-3</v>
      </c>
    </row>
    <row r="94" spans="1:11" x14ac:dyDescent="0.3">
      <c r="A94" s="2">
        <v>44158</v>
      </c>
      <c r="B94">
        <v>187033593318.69</v>
      </c>
      <c r="C94">
        <v>210290529029.76999</v>
      </c>
      <c r="D94">
        <v>181812900054.04999</v>
      </c>
      <c r="E94">
        <v>205820484255.81</v>
      </c>
      <c r="F94">
        <v>257853420422.57001</v>
      </c>
      <c r="G94">
        <v>175835872852.26001</v>
      </c>
      <c r="H94">
        <f t="shared" si="2"/>
        <v>196051714541.90997</v>
      </c>
      <c r="I94" s="1">
        <f t="shared" si="3"/>
        <v>6.1187575858740295E-2</v>
      </c>
      <c r="K94">
        <v>2.9325292539865544E-2</v>
      </c>
    </row>
    <row r="95" spans="1:11" x14ac:dyDescent="0.3">
      <c r="A95" s="2">
        <v>44159</v>
      </c>
      <c r="B95">
        <v>206202288703.03</v>
      </c>
      <c r="C95">
        <v>232610443136.98001</v>
      </c>
      <c r="D95">
        <v>191914153837.35999</v>
      </c>
      <c r="E95">
        <v>213795578734.14001</v>
      </c>
      <c r="F95">
        <v>315223007831.28998</v>
      </c>
      <c r="G95">
        <v>183469442613.10999</v>
      </c>
      <c r="H95">
        <f t="shared" si="2"/>
        <v>212262298487.16998</v>
      </c>
      <c r="I95" s="1">
        <f t="shared" si="3"/>
        <v>7.9444292783324405E-2</v>
      </c>
      <c r="K95">
        <v>4.1785338811723055E-2</v>
      </c>
    </row>
    <row r="96" spans="1:11" x14ac:dyDescent="0.3">
      <c r="A96" s="2">
        <v>44160</v>
      </c>
      <c r="B96">
        <v>215458655274.75</v>
      </c>
      <c r="C96">
        <v>224487541667.45999</v>
      </c>
      <c r="D96">
        <v>194508516529.20001</v>
      </c>
      <c r="E96">
        <v>203143326585.57001</v>
      </c>
      <c r="F96">
        <v>263544108571.29999</v>
      </c>
      <c r="G96">
        <v>188152992322.42001</v>
      </c>
      <c r="H96">
        <f t="shared" si="2"/>
        <v>209498029098.33002</v>
      </c>
      <c r="I96" s="1">
        <f t="shared" si="3"/>
        <v>-1.3108435242514977E-2</v>
      </c>
      <c r="K96">
        <v>2.5505794944718722E-3</v>
      </c>
    </row>
    <row r="97" spans="1:11" x14ac:dyDescent="0.3">
      <c r="A97" s="2">
        <v>44161</v>
      </c>
      <c r="B97">
        <v>203378694898.57999</v>
      </c>
      <c r="C97">
        <v>210126813144.29999</v>
      </c>
      <c r="D97">
        <v>166298778299.48001</v>
      </c>
      <c r="E97">
        <v>185018487106.14001</v>
      </c>
      <c r="F97">
        <v>337639059024.73999</v>
      </c>
      <c r="G97">
        <v>196178630432.70999</v>
      </c>
      <c r="H97">
        <f t="shared" si="2"/>
        <v>188212795721.89001</v>
      </c>
      <c r="I97" s="1">
        <f t="shared" si="3"/>
        <v>-0.10714111681200533</v>
      </c>
      <c r="K97">
        <v>-8.8438871000827174E-2</v>
      </c>
    </row>
    <row r="98" spans="1:11" x14ac:dyDescent="0.3">
      <c r="A98" s="2">
        <v>44162</v>
      </c>
      <c r="B98">
        <v>185303075304.82999</v>
      </c>
      <c r="C98">
        <v>194243119205.89999</v>
      </c>
      <c r="D98">
        <v>175219718805.67999</v>
      </c>
      <c r="E98">
        <v>186791414753.10001</v>
      </c>
      <c r="F98">
        <v>216959711455.20001</v>
      </c>
      <c r="G98">
        <v>198398498290.91</v>
      </c>
      <c r="H98">
        <f t="shared" si="2"/>
        <v>184731419005.78998</v>
      </c>
      <c r="I98" s="1">
        <f t="shared" si="3"/>
        <v>-1.8670233807265426E-2</v>
      </c>
      <c r="K98">
        <v>-2.9208870071057783E-2</v>
      </c>
    </row>
    <row r="99" spans="1:11" x14ac:dyDescent="0.3">
      <c r="A99" s="2">
        <v>44163</v>
      </c>
      <c r="B99">
        <v>186903240339.92999</v>
      </c>
      <c r="C99">
        <v>202292355011.82001</v>
      </c>
      <c r="D99">
        <v>181453043156.70999</v>
      </c>
      <c r="E99">
        <v>195166168685.47</v>
      </c>
      <c r="F99">
        <v>184669145465.14001</v>
      </c>
      <c r="G99">
        <v>201551036198.76001</v>
      </c>
      <c r="H99">
        <f t="shared" si="2"/>
        <v>191872699084.26501</v>
      </c>
      <c r="I99" s="1">
        <f t="shared" si="3"/>
        <v>3.7929145472849014E-2</v>
      </c>
      <c r="K99">
        <v>2.9931937864160249E-2</v>
      </c>
    </row>
    <row r="100" spans="1:11" x14ac:dyDescent="0.3">
      <c r="A100" s="2">
        <v>44164</v>
      </c>
      <c r="B100">
        <v>195133863828.94</v>
      </c>
      <c r="C100">
        <v>205129671928.28</v>
      </c>
      <c r="D100">
        <v>188943977671.45001</v>
      </c>
      <c r="E100">
        <v>200317844490.48001</v>
      </c>
      <c r="F100">
        <v>174511547530.63</v>
      </c>
      <c r="G100">
        <v>202791309764.89001</v>
      </c>
      <c r="H100">
        <f t="shared" si="2"/>
        <v>197036824799.86499</v>
      </c>
      <c r="I100" s="1">
        <f t="shared" si="3"/>
        <v>2.655851266092266E-2</v>
      </c>
      <c r="K100">
        <v>2.9752930527970848E-2</v>
      </c>
    </row>
    <row r="101" spans="1:11" x14ac:dyDescent="0.3">
      <c r="A101" s="2">
        <v>44165</v>
      </c>
      <c r="B101">
        <v>200509388447.26001</v>
      </c>
      <c r="C101">
        <v>220724536805.01001</v>
      </c>
      <c r="D101">
        <v>193778201508.47</v>
      </c>
      <c r="E101">
        <v>212225750109.69</v>
      </c>
      <c r="F101">
        <v>249626234577.23001</v>
      </c>
      <c r="G101">
        <v>209173100929.57999</v>
      </c>
      <c r="H101">
        <f t="shared" si="2"/>
        <v>207251369156.73999</v>
      </c>
      <c r="I101" s="1">
        <f t="shared" si="3"/>
        <v>5.0541761111482959E-2</v>
      </c>
      <c r="K101">
        <v>5.5765320380966522E-2</v>
      </c>
    </row>
    <row r="102" spans="1:11" x14ac:dyDescent="0.3">
      <c r="A102" s="2">
        <v>44166</v>
      </c>
      <c r="B102">
        <v>212271830566.17999</v>
      </c>
      <c r="C102">
        <v>220253057561.35001</v>
      </c>
      <c r="D102">
        <v>189157743401.48999</v>
      </c>
      <c r="E102">
        <v>201294124644.56</v>
      </c>
      <c r="F102">
        <v>276046591530.89001</v>
      </c>
      <c r="G102">
        <v>216059120201.59</v>
      </c>
      <c r="H102">
        <f t="shared" si="2"/>
        <v>204705400481.41998</v>
      </c>
      <c r="I102" s="1">
        <f t="shared" si="3"/>
        <v>-1.236052555926297E-2</v>
      </c>
      <c r="K102">
        <v>-5.234885531305032E-3</v>
      </c>
    </row>
    <row r="103" spans="1:11" x14ac:dyDescent="0.3">
      <c r="A103" s="2">
        <v>44167</v>
      </c>
      <c r="B103">
        <v>201540519998.62</v>
      </c>
      <c r="C103">
        <v>211536221811.10001</v>
      </c>
      <c r="D103">
        <v>195630532700.25</v>
      </c>
      <c r="E103">
        <v>206944905051.42999</v>
      </c>
      <c r="F103">
        <v>197644530561.63</v>
      </c>
      <c r="G103">
        <v>218650081848.64001</v>
      </c>
      <c r="H103">
        <f t="shared" si="2"/>
        <v>203583377255.67499</v>
      </c>
      <c r="I103" s="1">
        <f t="shared" si="3"/>
        <v>-5.496237523487141E-3</v>
      </c>
      <c r="K103">
        <v>-7.6247676247497686E-3</v>
      </c>
    </row>
    <row r="104" spans="1:11" x14ac:dyDescent="0.3">
      <c r="A104" s="2">
        <v>44168</v>
      </c>
      <c r="B104">
        <v>206920429249.53</v>
      </c>
      <c r="C104">
        <v>214742547999.25</v>
      </c>
      <c r="D104">
        <v>201540097439.79999</v>
      </c>
      <c r="E104">
        <v>210092781683.85001</v>
      </c>
      <c r="F104">
        <v>166377188419.03</v>
      </c>
      <c r="G104">
        <v>219253928838.76001</v>
      </c>
      <c r="H104">
        <f t="shared" si="2"/>
        <v>208141322719.52499</v>
      </c>
      <c r="I104" s="1">
        <f t="shared" si="3"/>
        <v>2.2141647924663832E-2</v>
      </c>
      <c r="K104">
        <v>2.1814594445128382E-2</v>
      </c>
    </row>
    <row r="105" spans="1:11" x14ac:dyDescent="0.3">
      <c r="A105" s="2">
        <v>44169</v>
      </c>
      <c r="B105">
        <v>210271835766.67001</v>
      </c>
      <c r="C105">
        <v>214131819696.66</v>
      </c>
      <c r="D105">
        <v>192542111226.89001</v>
      </c>
      <c r="E105">
        <v>195467904071.70001</v>
      </c>
      <c r="F105">
        <v>174640799384.10999</v>
      </c>
      <c r="G105">
        <v>221639741109.16</v>
      </c>
      <c r="H105">
        <f t="shared" si="2"/>
        <v>203336965461.77502</v>
      </c>
      <c r="I105" s="1">
        <f t="shared" si="3"/>
        <v>-2.3352753874165903E-2</v>
      </c>
      <c r="K105">
        <v>-1.474780585378797E-2</v>
      </c>
    </row>
    <row r="106" spans="1:11" x14ac:dyDescent="0.3">
      <c r="A106" s="2">
        <v>44170</v>
      </c>
      <c r="B106">
        <v>195182597217.79001</v>
      </c>
      <c r="C106">
        <v>206084880530.10001</v>
      </c>
      <c r="D106">
        <v>192551295993.12</v>
      </c>
      <c r="E106">
        <v>204062204282.97</v>
      </c>
      <c r="F106">
        <v>142794448463.70999</v>
      </c>
      <c r="G106">
        <v>223040930284.45999</v>
      </c>
      <c r="H106">
        <f t="shared" si="2"/>
        <v>199318088261.60999</v>
      </c>
      <c r="I106" s="1">
        <f t="shared" si="3"/>
        <v>-1.9962549201640641E-2</v>
      </c>
      <c r="K106">
        <v>-1.463933566780321E-2</v>
      </c>
    </row>
    <row r="107" spans="1:11" x14ac:dyDescent="0.3">
      <c r="A107" s="2">
        <v>44171</v>
      </c>
      <c r="B107">
        <v>204164350054.17999</v>
      </c>
      <c r="C107">
        <v>209939037040.87</v>
      </c>
      <c r="D107">
        <v>198646086495.97</v>
      </c>
      <c r="E107">
        <v>206094321750.45999</v>
      </c>
      <c r="F107">
        <v>134317408188.58</v>
      </c>
      <c r="G107">
        <v>216081923233.63</v>
      </c>
      <c r="H107">
        <f t="shared" si="2"/>
        <v>204292561768.41998</v>
      </c>
      <c r="I107" s="1">
        <f t="shared" si="3"/>
        <v>2.4651110718168709E-2</v>
      </c>
      <c r="K107">
        <v>1.9111500474749882E-2</v>
      </c>
    </row>
    <row r="108" spans="1:11" x14ac:dyDescent="0.3">
      <c r="A108" s="2">
        <v>44172</v>
      </c>
      <c r="B108">
        <v>206176030574.06</v>
      </c>
      <c r="C108">
        <v>209131924060.67999</v>
      </c>
      <c r="D108">
        <v>198814743069.64999</v>
      </c>
      <c r="E108">
        <v>203668263390.01001</v>
      </c>
      <c r="F108">
        <v>134779593716.81</v>
      </c>
      <c r="G108">
        <v>213886321451.07999</v>
      </c>
      <c r="H108">
        <f t="shared" si="2"/>
        <v>203973333565.16498</v>
      </c>
      <c r="I108" s="1">
        <f t="shared" si="3"/>
        <v>-1.5638253009183465E-3</v>
      </c>
      <c r="K108">
        <v>2.4293781997612217E-4</v>
      </c>
    </row>
    <row r="109" spans="1:11" x14ac:dyDescent="0.3">
      <c r="A109" s="2">
        <v>44173</v>
      </c>
      <c r="B109">
        <v>204300759185.48001</v>
      </c>
      <c r="C109">
        <v>206770954258.73999</v>
      </c>
      <c r="D109">
        <v>188074989942.64001</v>
      </c>
      <c r="E109">
        <v>192474490979.73001</v>
      </c>
      <c r="F109">
        <v>155961019971.98999</v>
      </c>
      <c r="G109">
        <v>210777679483.67999</v>
      </c>
      <c r="H109">
        <f t="shared" si="2"/>
        <v>197422972100.69</v>
      </c>
      <c r="I109" s="1">
        <f t="shared" si="3"/>
        <v>-3.2640773896459564E-2</v>
      </c>
      <c r="K109">
        <v>-2.6476098308943492E-2</v>
      </c>
    </row>
    <row r="110" spans="1:11" x14ac:dyDescent="0.3">
      <c r="A110" s="2">
        <v>44174</v>
      </c>
      <c r="B110">
        <v>192672718751.73001</v>
      </c>
      <c r="C110">
        <v>203289693816.41</v>
      </c>
      <c r="D110">
        <v>182129340790.25</v>
      </c>
      <c r="E110">
        <v>198227742915.60001</v>
      </c>
      <c r="F110">
        <v>178535334854.64001</v>
      </c>
      <c r="G110">
        <v>211298024574.29001</v>
      </c>
      <c r="H110">
        <f t="shared" si="2"/>
        <v>192709517303.33002</v>
      </c>
      <c r="I110" s="1">
        <f t="shared" si="3"/>
        <v>-2.4164530161605857E-2</v>
      </c>
      <c r="K110">
        <v>-2.893209923257483E-2</v>
      </c>
    </row>
    <row r="111" spans="1:11" x14ac:dyDescent="0.3">
      <c r="A111" s="2">
        <v>44175</v>
      </c>
      <c r="B111">
        <v>197505621754.79001</v>
      </c>
      <c r="C111">
        <v>199718794070.26001</v>
      </c>
      <c r="D111">
        <v>188355330016.23999</v>
      </c>
      <c r="E111">
        <v>193142960205.63</v>
      </c>
      <c r="F111">
        <v>132736571744.09</v>
      </c>
      <c r="G111">
        <v>208806786835.48001</v>
      </c>
      <c r="H111">
        <f t="shared" si="2"/>
        <v>194037062043.25</v>
      </c>
      <c r="I111" s="1">
        <f t="shared" si="3"/>
        <v>6.8652188532699566E-3</v>
      </c>
      <c r="K111">
        <v>5.5839595396947137E-3</v>
      </c>
    </row>
    <row r="112" spans="1:11" x14ac:dyDescent="0.3">
      <c r="A112" s="2">
        <v>44176</v>
      </c>
      <c r="B112">
        <v>193184642095.76999</v>
      </c>
      <c r="C112">
        <v>195737503249.19</v>
      </c>
      <c r="D112">
        <v>182742375427.10001</v>
      </c>
      <c r="E112">
        <v>188220830430.10999</v>
      </c>
      <c r="F112">
        <v>141550263149.92999</v>
      </c>
      <c r="G112">
        <v>204291370008.82001</v>
      </c>
      <c r="H112">
        <f t="shared" si="2"/>
        <v>189239939338.14502</v>
      </c>
      <c r="I112" s="1">
        <f t="shared" si="3"/>
        <v>-2.5033452069529307E-2</v>
      </c>
      <c r="K112">
        <v>-1.9806777749470615E-2</v>
      </c>
    </row>
    <row r="113" spans="1:11" x14ac:dyDescent="0.3">
      <c r="A113" s="2">
        <v>44177</v>
      </c>
      <c r="B113">
        <v>188216321246.29999</v>
      </c>
      <c r="C113">
        <v>198865367403.97</v>
      </c>
      <c r="D113">
        <v>184177571236.73001</v>
      </c>
      <c r="E113">
        <v>192792893499.09</v>
      </c>
      <c r="F113">
        <v>117494336482.97</v>
      </c>
      <c r="G113">
        <v>197645216067.32001</v>
      </c>
      <c r="H113">
        <f t="shared" si="2"/>
        <v>191521469320.35001</v>
      </c>
      <c r="I113" s="1">
        <f t="shared" si="3"/>
        <v>1.198418346236084E-2</v>
      </c>
      <c r="K113">
        <v>2.4003929423688859E-2</v>
      </c>
    </row>
    <row r="114" spans="1:11" x14ac:dyDescent="0.3">
      <c r="A114" s="2">
        <v>44178</v>
      </c>
      <c r="B114">
        <v>192476865223</v>
      </c>
      <c r="C114">
        <v>202615202311.51001</v>
      </c>
      <c r="D114">
        <v>188690976739.19</v>
      </c>
      <c r="E114">
        <v>198283225798.20001</v>
      </c>
      <c r="F114">
        <v>127770700037.49001</v>
      </c>
      <c r="G114">
        <v>191141080048.07001</v>
      </c>
      <c r="H114">
        <f t="shared" si="2"/>
        <v>195653089525.35001</v>
      </c>
      <c r="I114" s="1">
        <f t="shared" si="3"/>
        <v>2.1343225944429386E-2</v>
      </c>
      <c r="K114">
        <v>2.5920595779260026E-2</v>
      </c>
    </row>
    <row r="115" spans="1:11" x14ac:dyDescent="0.3">
      <c r="A115" s="3">
        <v>44179</v>
      </c>
      <c r="B115">
        <v>198395402552.81</v>
      </c>
      <c r="C115">
        <v>201847558373.45999</v>
      </c>
      <c r="D115">
        <v>192500734829.95001</v>
      </c>
      <c r="E115">
        <v>197641858588.01999</v>
      </c>
      <c r="F115">
        <v>112873289044.23</v>
      </c>
      <c r="G115">
        <v>181023594108.72</v>
      </c>
      <c r="H115">
        <f t="shared" si="2"/>
        <v>197174146601.70502</v>
      </c>
      <c r="I115" s="1">
        <f t="shared" si="3"/>
        <v>7.7441915338852391E-3</v>
      </c>
      <c r="K115">
        <v>7.5334392837615284E-3</v>
      </c>
    </row>
    <row r="116" spans="1:11" x14ac:dyDescent="0.3">
      <c r="A116" s="2">
        <v>44180</v>
      </c>
      <c r="B116">
        <v>197672263322.59</v>
      </c>
      <c r="C116">
        <v>202699482851.45001</v>
      </c>
      <c r="D116">
        <v>191648592050.66</v>
      </c>
      <c r="E116">
        <v>196929803150.45999</v>
      </c>
      <c r="F116">
        <v>132607460696.85001</v>
      </c>
      <c r="G116">
        <v>174476761714.98999</v>
      </c>
      <c r="H116">
        <f t="shared" si="2"/>
        <v>197174037451.05499</v>
      </c>
      <c r="I116" s="1">
        <f t="shared" si="3"/>
        <v>-5.5357501028770444E-7</v>
      </c>
      <c r="K116">
        <v>4.9164958415392193E-3</v>
      </c>
    </row>
    <row r="117" spans="1:11" x14ac:dyDescent="0.3">
      <c r="A117" s="2">
        <v>44181</v>
      </c>
      <c r="B117">
        <v>196827505545.82001</v>
      </c>
      <c r="C117">
        <v>220009714577.48999</v>
      </c>
      <c r="D117">
        <v>188427378883.45999</v>
      </c>
      <c r="E117">
        <v>212855939093.29999</v>
      </c>
      <c r="F117">
        <v>211407235624.82001</v>
      </c>
      <c r="G117">
        <v>168165170545</v>
      </c>
      <c r="H117">
        <f t="shared" si="2"/>
        <v>204218546730.47498</v>
      </c>
      <c r="I117" s="1">
        <f t="shared" si="3"/>
        <v>3.5103950332760321E-2</v>
      </c>
      <c r="K117">
        <v>4.8862447752341193E-2</v>
      </c>
    </row>
    <row r="118" spans="1:11" x14ac:dyDescent="0.3">
      <c r="A118" s="2">
        <v>44182</v>
      </c>
      <c r="B118">
        <v>213110110197.95999</v>
      </c>
      <c r="C118">
        <v>237569631351</v>
      </c>
      <c r="D118">
        <v>197217351729.12</v>
      </c>
      <c r="E118">
        <v>214066066682.19</v>
      </c>
      <c r="F118">
        <v>340345608362.77002</v>
      </c>
      <c r="G118">
        <v>174334465390.38</v>
      </c>
      <c r="H118">
        <f t="shared" si="2"/>
        <v>217393491540.06</v>
      </c>
      <c r="I118" s="1">
        <f t="shared" si="3"/>
        <v>6.2518308614571583E-2</v>
      </c>
      <c r="K118">
        <v>8.5173469263717744E-2</v>
      </c>
    </row>
    <row r="119" spans="1:11" x14ac:dyDescent="0.3">
      <c r="A119" s="2">
        <v>44183</v>
      </c>
      <c r="B119">
        <v>214099258426.79001</v>
      </c>
      <c r="C119">
        <v>225635060912.42999</v>
      </c>
      <c r="D119">
        <v>207155043645.54999</v>
      </c>
      <c r="E119">
        <v>217563541305.10999</v>
      </c>
      <c r="F119">
        <v>211839894742.13</v>
      </c>
      <c r="G119">
        <v>175693002854.23001</v>
      </c>
      <c r="H119">
        <f t="shared" si="2"/>
        <v>216395052278.98999</v>
      </c>
      <c r="I119" s="1">
        <f t="shared" si="3"/>
        <v>-4.6033535852671786E-3</v>
      </c>
      <c r="K119">
        <v>7.5628336663426691E-3</v>
      </c>
    </row>
    <row r="120" spans="1:11" x14ac:dyDescent="0.3">
      <c r="A120" s="2">
        <v>44184</v>
      </c>
      <c r="B120">
        <v>217725993121.26999</v>
      </c>
      <c r="C120">
        <v>230762969320.47</v>
      </c>
      <c r="D120">
        <v>209180274878.42001</v>
      </c>
      <c r="E120">
        <v>219195863501.98001</v>
      </c>
      <c r="F120">
        <v>193603776008.82999</v>
      </c>
      <c r="G120">
        <v>176647614278.14001</v>
      </c>
      <c r="H120">
        <f t="shared" si="2"/>
        <v>219971622099.44501</v>
      </c>
      <c r="I120" s="1">
        <f t="shared" si="3"/>
        <v>1.6392864639824724E-2</v>
      </c>
      <c r="K120">
        <v>2.4063267079194969E-2</v>
      </c>
    </row>
    <row r="121" spans="1:11" x14ac:dyDescent="0.3">
      <c r="A121" s="2">
        <v>44185</v>
      </c>
      <c r="B121">
        <v>219353254161.64001</v>
      </c>
      <c r="C121">
        <v>228077391331.41</v>
      </c>
      <c r="D121">
        <v>207132698108.48001</v>
      </c>
      <c r="E121">
        <v>214866839420.06</v>
      </c>
      <c r="F121">
        <v>191756964828.66</v>
      </c>
      <c r="G121">
        <v>173754150790.70999</v>
      </c>
      <c r="H121">
        <f t="shared" si="2"/>
        <v>217605044719.94501</v>
      </c>
      <c r="I121" s="1">
        <f t="shared" si="3"/>
        <v>-1.0816849406623842E-2</v>
      </c>
      <c r="K121">
        <v>2.8450550804349803E-3</v>
      </c>
    </row>
    <row r="122" spans="1:11" x14ac:dyDescent="0.3">
      <c r="A122" s="2">
        <v>44186</v>
      </c>
      <c r="B122">
        <v>214765811021.87</v>
      </c>
      <c r="C122">
        <v>223343797075.25</v>
      </c>
      <c r="D122">
        <v>195519253910</v>
      </c>
      <c r="E122">
        <v>204918090389.45999</v>
      </c>
      <c r="F122">
        <v>225374370462.64999</v>
      </c>
      <c r="G122">
        <v>171220539737.29001</v>
      </c>
      <c r="H122">
        <f t="shared" si="2"/>
        <v>209431525492.625</v>
      </c>
      <c r="I122" s="1">
        <f t="shared" si="3"/>
        <v>-3.8284859523282921E-2</v>
      </c>
      <c r="K122">
        <v>-3.2722897949558502E-2</v>
      </c>
    </row>
    <row r="123" spans="1:11" x14ac:dyDescent="0.3">
      <c r="A123" s="2">
        <v>44187</v>
      </c>
      <c r="B123">
        <v>205067239645.54001</v>
      </c>
      <c r="C123">
        <v>215876705988.98001</v>
      </c>
      <c r="D123">
        <v>192501836101.29999</v>
      </c>
      <c r="E123">
        <v>207886043576.62</v>
      </c>
      <c r="F123">
        <v>228191469975.64999</v>
      </c>
      <c r="G123">
        <v>172747886708</v>
      </c>
      <c r="H123">
        <f t="shared" si="2"/>
        <v>204189271045.14001</v>
      </c>
      <c r="I123" s="1">
        <f t="shared" si="3"/>
        <v>-2.5349475699984098E-2</v>
      </c>
      <c r="K123">
        <v>-4.7398283884501121E-3</v>
      </c>
    </row>
    <row r="124" spans="1:11" x14ac:dyDescent="0.3">
      <c r="A124" s="2">
        <v>44188</v>
      </c>
      <c r="B124">
        <v>208362667342.20999</v>
      </c>
      <c r="C124">
        <v>212797639954.60001</v>
      </c>
      <c r="D124">
        <v>170867479499.22</v>
      </c>
      <c r="E124">
        <v>184390111150.92001</v>
      </c>
      <c r="F124">
        <v>271902321457.32001</v>
      </c>
      <c r="G124">
        <v>178024143359.91</v>
      </c>
      <c r="H124">
        <f t="shared" si="2"/>
        <v>191832559726.91</v>
      </c>
      <c r="I124" s="1">
        <f t="shared" si="3"/>
        <v>-6.2424456160451565E-2</v>
      </c>
      <c r="K124">
        <v>-1.2285968272382253E-2</v>
      </c>
    </row>
    <row r="125" spans="1:11" x14ac:dyDescent="0.3">
      <c r="A125" s="2">
        <v>44189</v>
      </c>
      <c r="B125">
        <v>184173359616.20001</v>
      </c>
      <c r="C125">
        <v>202309143272</v>
      </c>
      <c r="D125">
        <v>177328637468.13</v>
      </c>
      <c r="E125">
        <v>197910076444.82999</v>
      </c>
      <c r="F125">
        <v>224688680494.73001</v>
      </c>
      <c r="G125">
        <v>180526537415.44</v>
      </c>
      <c r="H125">
        <f t="shared" si="2"/>
        <v>189818890370.065</v>
      </c>
      <c r="I125" s="1">
        <f t="shared" si="3"/>
        <v>-1.0552497795286551E-2</v>
      </c>
      <c r="K125">
        <v>-6.8114793230171196E-3</v>
      </c>
    </row>
    <row r="126" spans="1:11" x14ac:dyDescent="0.3">
      <c r="A126" s="2">
        <v>44190</v>
      </c>
      <c r="B126">
        <v>198094800851.22</v>
      </c>
      <c r="C126">
        <v>211999941782.95001</v>
      </c>
      <c r="D126">
        <v>188207040305.29001</v>
      </c>
      <c r="E126">
        <v>200839122074.64001</v>
      </c>
      <c r="F126">
        <v>221566294000.04999</v>
      </c>
      <c r="G126">
        <v>184465129692.26001</v>
      </c>
      <c r="H126">
        <f t="shared" si="2"/>
        <v>200103491044.12</v>
      </c>
      <c r="I126" s="1">
        <f t="shared" si="3"/>
        <v>5.2764278945170655E-2</v>
      </c>
      <c r="K126">
        <v>4.1151415373413526E-2</v>
      </c>
    </row>
    <row r="127" spans="1:11" x14ac:dyDescent="0.3">
      <c r="A127" s="2">
        <v>44191</v>
      </c>
      <c r="B127">
        <v>200938068958.29999</v>
      </c>
      <c r="C127">
        <v>217350695605.25</v>
      </c>
      <c r="D127">
        <v>187785002271.16</v>
      </c>
      <c r="E127">
        <v>202061957970.48999</v>
      </c>
      <c r="F127">
        <v>227891462434.98999</v>
      </c>
      <c r="G127">
        <v>189143832404.57999</v>
      </c>
      <c r="H127">
        <f t="shared" si="2"/>
        <v>202567848938.20502</v>
      </c>
      <c r="I127" s="1">
        <f t="shared" si="3"/>
        <v>1.2240198977817199E-2</v>
      </c>
      <c r="K127">
        <v>4.7364925853269617E-2</v>
      </c>
    </row>
    <row r="128" spans="1:11" x14ac:dyDescent="0.3">
      <c r="A128" s="2">
        <v>44192</v>
      </c>
      <c r="B128">
        <v>202281130208.5</v>
      </c>
      <c r="C128">
        <v>227064778545.14001</v>
      </c>
      <c r="D128">
        <v>185755519747.38</v>
      </c>
      <c r="E128">
        <v>207090951978.85001</v>
      </c>
      <c r="F128">
        <v>312595168130.17999</v>
      </c>
      <c r="G128">
        <v>198034611125.25</v>
      </c>
      <c r="H128">
        <f t="shared" si="2"/>
        <v>206410149146.26001</v>
      </c>
      <c r="I128" s="1">
        <f t="shared" si="3"/>
        <v>1.8790317706077905E-2</v>
      </c>
      <c r="K128">
        <v>4.3753814830740666E-2</v>
      </c>
    </row>
    <row r="129" spans="1:11" x14ac:dyDescent="0.3">
      <c r="A129" s="2">
        <v>44193</v>
      </c>
      <c r="B129">
        <v>207242880869.22</v>
      </c>
      <c r="C129">
        <v>228048222714.98001</v>
      </c>
      <c r="D129">
        <v>199744408161.17001</v>
      </c>
      <c r="E129">
        <v>216420187626.57001</v>
      </c>
      <c r="F129">
        <v>248351033943.91</v>
      </c>
      <c r="G129">
        <v>202654111823.84</v>
      </c>
      <c r="H129">
        <f t="shared" si="2"/>
        <v>213896315438.07501</v>
      </c>
      <c r="I129" s="1">
        <f t="shared" si="3"/>
        <v>3.562618569280368E-2</v>
      </c>
      <c r="K129">
        <v>2.7953527650075448E-3</v>
      </c>
    </row>
    <row r="130" spans="1:11" x14ac:dyDescent="0.3">
      <c r="A130" s="2">
        <v>44194</v>
      </c>
      <c r="B130">
        <v>216641086723.07999</v>
      </c>
      <c r="C130">
        <v>225403776932.07999</v>
      </c>
      <c r="D130">
        <v>198708768995.64999</v>
      </c>
      <c r="E130">
        <v>216219517277.84</v>
      </c>
      <c r="F130">
        <v>238483702857.89001</v>
      </c>
      <c r="G130">
        <v>205651530224.01001</v>
      </c>
      <c r="H130">
        <f t="shared" si="2"/>
        <v>212056272963.86499</v>
      </c>
      <c r="I130" s="1">
        <f t="shared" si="3"/>
        <v>-8.6397123533079045E-3</v>
      </c>
      <c r="K130">
        <v>-6.8358442974994797E-3</v>
      </c>
    </row>
    <row r="131" spans="1:11" x14ac:dyDescent="0.3">
      <c r="A131" s="2">
        <v>44195</v>
      </c>
      <c r="B131">
        <v>216125684187.57001</v>
      </c>
      <c r="C131">
        <v>229810589583.85999</v>
      </c>
      <c r="D131">
        <v>204819626699.42001</v>
      </c>
      <c r="E131">
        <v>217818195157.84</v>
      </c>
      <c r="F131">
        <v>237202746446.22</v>
      </c>
      <c r="G131">
        <v>210874838959.10999</v>
      </c>
      <c r="H131">
        <f t="shared" ref="H131:H194" si="4">(C131+D131)/2</f>
        <v>217315108141.64001</v>
      </c>
      <c r="I131" s="1">
        <f t="shared" si="3"/>
        <v>2.4496733540015154E-2</v>
      </c>
      <c r="K131">
        <v>4.7271114534825368E-2</v>
      </c>
    </row>
    <row r="132" spans="1:11" x14ac:dyDescent="0.3">
      <c r="A132" s="2">
        <v>44196</v>
      </c>
      <c r="B132">
        <v>218088887189.59</v>
      </c>
      <c r="C132">
        <v>227926696750.07999</v>
      </c>
      <c r="D132">
        <v>206347227274.94</v>
      </c>
      <c r="E132">
        <v>220316206715.62</v>
      </c>
      <c r="F132">
        <v>208345014943.37</v>
      </c>
      <c r="G132">
        <v>214214576548.79001</v>
      </c>
      <c r="H132">
        <f t="shared" si="4"/>
        <v>217136962012.51001</v>
      </c>
      <c r="I132" s="1">
        <f t="shared" ref="I132:I195" si="5">LN(H132/H131)</f>
        <v>-8.2009570837702475E-4</v>
      </c>
      <c r="K132">
        <v>1.0928098439090239E-2</v>
      </c>
    </row>
    <row r="133" spans="1:11" x14ac:dyDescent="0.3">
      <c r="A133" s="2">
        <v>44197</v>
      </c>
      <c r="B133">
        <v>220876035624.98999</v>
      </c>
      <c r="C133">
        <v>231377395590.07001</v>
      </c>
      <c r="D133">
        <v>211326453580.16</v>
      </c>
      <c r="E133">
        <v>219471619375.26001</v>
      </c>
      <c r="F133">
        <v>195702719381.87</v>
      </c>
      <c r="G133">
        <v>218124995693.73001</v>
      </c>
      <c r="H133">
        <f t="shared" si="4"/>
        <v>221351924585.11499</v>
      </c>
      <c r="I133" s="1">
        <f t="shared" si="5"/>
        <v>1.9225538110421578E-2</v>
      </c>
      <c r="K133">
        <v>2.0214839398174762E-2</v>
      </c>
    </row>
    <row r="134" spans="1:11" x14ac:dyDescent="0.3">
      <c r="A134" s="2">
        <v>44198</v>
      </c>
      <c r="B134">
        <v>219489204335.67001</v>
      </c>
      <c r="C134">
        <v>246211266329.14999</v>
      </c>
      <c r="D134">
        <v>200418639154.32001</v>
      </c>
      <c r="E134">
        <v>226477626563.94</v>
      </c>
      <c r="F134">
        <v>291670440168.65002</v>
      </c>
      <c r="G134">
        <v>226319982700.29001</v>
      </c>
      <c r="H134">
        <f t="shared" si="4"/>
        <v>223314952741.73499</v>
      </c>
      <c r="I134" s="1">
        <f t="shared" si="5"/>
        <v>8.8292652732643358E-3</v>
      </c>
      <c r="K134">
        <v>4.9548399794876137E-2</v>
      </c>
    </row>
    <row r="135" spans="1:11" x14ac:dyDescent="0.3">
      <c r="A135" s="2">
        <v>44199</v>
      </c>
      <c r="B135">
        <v>226852859409.20999</v>
      </c>
      <c r="C135">
        <v>277954353310.07001</v>
      </c>
      <c r="D135">
        <v>212892039635.67001</v>
      </c>
      <c r="E135">
        <v>259340268386.92001</v>
      </c>
      <c r="F135">
        <v>388774368339.37</v>
      </c>
      <c r="G135">
        <v>240115036665.04999</v>
      </c>
      <c r="H135">
        <f t="shared" si="4"/>
        <v>245423196472.87</v>
      </c>
      <c r="I135" s="1">
        <f t="shared" si="5"/>
        <v>9.4400933790344074E-2</v>
      </c>
      <c r="K135">
        <v>7.5501077992654542E-2</v>
      </c>
    </row>
    <row r="136" spans="1:11" x14ac:dyDescent="0.3">
      <c r="A136" s="2">
        <v>44200</v>
      </c>
      <c r="B136">
        <v>260264840879.17999</v>
      </c>
      <c r="C136">
        <v>299209973994.39001</v>
      </c>
      <c r="D136">
        <v>220101408990.26001</v>
      </c>
      <c r="E136">
        <v>268665296070.32999</v>
      </c>
      <c r="F136">
        <v>417383116146.75</v>
      </c>
      <c r="G136">
        <v>254353819437.54001</v>
      </c>
      <c r="H136">
        <f t="shared" si="4"/>
        <v>259655691492.32501</v>
      </c>
      <c r="I136" s="1">
        <f t="shared" si="5"/>
        <v>5.637243694878518E-2</v>
      </c>
      <c r="K136">
        <v>-4.2070720449215643E-2</v>
      </c>
    </row>
    <row r="137" spans="1:11" x14ac:dyDescent="0.3">
      <c r="A137" s="2">
        <v>44201</v>
      </c>
      <c r="B137">
        <v>268685812367.04001</v>
      </c>
      <c r="C137">
        <v>301764186483.53003</v>
      </c>
      <c r="D137">
        <v>242977775023.10999</v>
      </c>
      <c r="E137">
        <v>280773781002.88</v>
      </c>
      <c r="F137">
        <v>340639317041.19</v>
      </c>
      <c r="G137">
        <v>260815423508.35999</v>
      </c>
      <c r="H137">
        <f t="shared" si="4"/>
        <v>272370980753.32001</v>
      </c>
      <c r="I137" s="1">
        <f t="shared" si="5"/>
        <v>4.7808546945169006E-2</v>
      </c>
      <c r="K137">
        <v>4.8117191411883788E-2</v>
      </c>
    </row>
    <row r="138" spans="1:11" x14ac:dyDescent="0.3">
      <c r="A138" s="2">
        <v>44202</v>
      </c>
      <c r="B138">
        <v>281293197020.63</v>
      </c>
      <c r="C138">
        <v>327692247019.45001</v>
      </c>
      <c r="D138">
        <v>265916516791.14999</v>
      </c>
      <c r="E138">
        <v>306713726861.10999</v>
      </c>
      <c r="F138">
        <v>390419093816.15997</v>
      </c>
      <c r="G138">
        <v>263319097781.03</v>
      </c>
      <c r="H138">
        <f t="shared" si="4"/>
        <v>296804381905.29999</v>
      </c>
      <c r="I138" s="1">
        <f t="shared" si="5"/>
        <v>8.5908238158250647E-2</v>
      </c>
      <c r="K138">
        <v>8.7734017033788136E-2</v>
      </c>
    </row>
    <row r="139" spans="1:11" x14ac:dyDescent="0.3">
      <c r="A139" s="2">
        <v>44203</v>
      </c>
      <c r="B139">
        <v>308152201114.52002</v>
      </c>
      <c r="C139">
        <v>346478319658.91998</v>
      </c>
      <c r="D139">
        <v>280649583968.26001</v>
      </c>
      <c r="E139">
        <v>311108880975.09998</v>
      </c>
      <c r="F139">
        <v>428938314583.10999</v>
      </c>
      <c r="G139">
        <v>274174018773.07999</v>
      </c>
      <c r="H139">
        <f t="shared" si="4"/>
        <v>313563951813.58997</v>
      </c>
      <c r="I139" s="1">
        <f t="shared" si="5"/>
        <v>5.4930057278918157E-2</v>
      </c>
      <c r="K139">
        <v>7.6525935813476886E-2</v>
      </c>
    </row>
    <row r="140" spans="1:11" x14ac:dyDescent="0.3">
      <c r="A140" s="2">
        <v>44204</v>
      </c>
      <c r="B140">
        <v>311801928691.97998</v>
      </c>
      <c r="C140">
        <v>334345533208.88</v>
      </c>
      <c r="D140">
        <v>273148545364.07999</v>
      </c>
      <c r="E140">
        <v>309872235812.19</v>
      </c>
      <c r="F140">
        <v>428830489955.97998</v>
      </c>
      <c r="G140">
        <v>285935354470.44</v>
      </c>
      <c r="H140">
        <f t="shared" si="4"/>
        <v>303747039286.47998</v>
      </c>
      <c r="I140" s="1">
        <f t="shared" si="5"/>
        <v>-3.1808084892782813E-2</v>
      </c>
      <c r="K140">
        <v>7.543481857176502E-3</v>
      </c>
    </row>
    <row r="141" spans="1:11" x14ac:dyDescent="0.3">
      <c r="A141" s="2">
        <v>44205</v>
      </c>
      <c r="B141">
        <v>310410495558.15002</v>
      </c>
      <c r="C141">
        <v>343505708638.69</v>
      </c>
      <c r="D141">
        <v>292322464045.98999</v>
      </c>
      <c r="E141">
        <v>329021527747.12</v>
      </c>
      <c r="F141">
        <v>337255364583.90997</v>
      </c>
      <c r="G141">
        <v>293210274458.20001</v>
      </c>
      <c r="H141">
        <f t="shared" si="4"/>
        <v>317914086342.33997</v>
      </c>
      <c r="I141" s="1">
        <f t="shared" si="5"/>
        <v>4.5585930140999771E-2</v>
      </c>
      <c r="K141">
        <v>2.7650880126713108E-2</v>
      </c>
    </row>
    <row r="142" spans="1:11" x14ac:dyDescent="0.3">
      <c r="A142" s="2">
        <v>44206</v>
      </c>
      <c r="B142">
        <v>330225625563.82001</v>
      </c>
      <c r="C142">
        <v>360870901184.90997</v>
      </c>
      <c r="D142">
        <v>281709512813.21997</v>
      </c>
      <c r="E142">
        <v>323201693168.14001</v>
      </c>
      <c r="F142">
        <v>437432974063.73999</v>
      </c>
      <c r="G142">
        <v>303813204638.25</v>
      </c>
      <c r="H142">
        <f t="shared" si="4"/>
        <v>321290206999.06494</v>
      </c>
      <c r="I142" s="1">
        <f t="shared" si="5"/>
        <v>1.0563608808317197E-2</v>
      </c>
      <c r="K142">
        <v>-3.6239913934699185E-2</v>
      </c>
    </row>
    <row r="143" spans="1:11" x14ac:dyDescent="0.3">
      <c r="A143" s="2">
        <v>44207</v>
      </c>
      <c r="B143">
        <v>323058363310.09998</v>
      </c>
      <c r="C143">
        <v>329365849495.53998</v>
      </c>
      <c r="D143">
        <v>241183616285.07999</v>
      </c>
      <c r="E143">
        <v>287025149770.25</v>
      </c>
      <c r="F143">
        <v>591802451515.02002</v>
      </c>
      <c r="G143">
        <v>321993753715.21997</v>
      </c>
      <c r="H143">
        <f t="shared" si="4"/>
        <v>285274732890.31</v>
      </c>
      <c r="I143" s="1">
        <f t="shared" si="5"/>
        <v>-0.11889209535477419</v>
      </c>
      <c r="K143">
        <v>-0.10623544432834674</v>
      </c>
    </row>
    <row r="144" spans="1:11" x14ac:dyDescent="0.3">
      <c r="A144" s="2">
        <v>44208</v>
      </c>
      <c r="B144">
        <v>286740212993.23999</v>
      </c>
      <c r="C144">
        <v>311818926701.44</v>
      </c>
      <c r="D144">
        <v>262961342179.92999</v>
      </c>
      <c r="E144">
        <v>282116128883.89001</v>
      </c>
      <c r="F144">
        <v>376395736575.89001</v>
      </c>
      <c r="G144">
        <v>327218424471.15002</v>
      </c>
      <c r="H144">
        <f t="shared" si="4"/>
        <v>287390134440.685</v>
      </c>
      <c r="I144" s="1">
        <f t="shared" si="5"/>
        <v>7.3879551302263218E-3</v>
      </c>
      <c r="K144">
        <v>8.3082393542348067E-3</v>
      </c>
    </row>
    <row r="145" spans="1:11" x14ac:dyDescent="0.3">
      <c r="A145" s="2">
        <v>44209</v>
      </c>
      <c r="B145">
        <v>282092315303.81</v>
      </c>
      <c r="C145">
        <v>319569989966.90002</v>
      </c>
      <c r="D145">
        <v>264018781692.20999</v>
      </c>
      <c r="E145">
        <v>304760002383.08002</v>
      </c>
      <c r="F145">
        <v>323677682025.84998</v>
      </c>
      <c r="G145">
        <v>332167874547.71002</v>
      </c>
      <c r="H145">
        <f t="shared" si="4"/>
        <v>291794385829.55499</v>
      </c>
      <c r="I145" s="1">
        <f t="shared" si="5"/>
        <v>1.5208749987528492E-2</v>
      </c>
      <c r="K145">
        <v>1.4746522939790126E-2</v>
      </c>
    </row>
    <row r="146" spans="1:11" x14ac:dyDescent="0.3">
      <c r="A146" s="2">
        <v>44210</v>
      </c>
      <c r="B146">
        <v>305268296084.71997</v>
      </c>
      <c r="C146">
        <v>337157270762.19</v>
      </c>
      <c r="D146">
        <v>288754344127.45001</v>
      </c>
      <c r="E146">
        <v>322936332372.48999</v>
      </c>
      <c r="F146">
        <v>317173942814.79999</v>
      </c>
      <c r="G146">
        <v>336948256988.44</v>
      </c>
      <c r="H146">
        <f t="shared" si="4"/>
        <v>312955807444.82001</v>
      </c>
      <c r="I146" s="1">
        <f t="shared" si="5"/>
        <v>7.0012594185180563E-2</v>
      </c>
      <c r="K146">
        <v>8.4785610869199668E-2</v>
      </c>
    </row>
    <row r="147" spans="1:11" x14ac:dyDescent="0.3">
      <c r="A147" s="2">
        <v>44211</v>
      </c>
      <c r="B147">
        <v>323216850917.17999</v>
      </c>
      <c r="C147">
        <v>343194424155.42999</v>
      </c>
      <c r="D147">
        <v>283306427417.37</v>
      </c>
      <c r="E147">
        <v>312727804773.56</v>
      </c>
      <c r="F147">
        <v>356163959395.17999</v>
      </c>
      <c r="G147">
        <v>343361881836.45001</v>
      </c>
      <c r="H147">
        <f t="shared" si="4"/>
        <v>313250425786.40002</v>
      </c>
      <c r="I147" s="1">
        <f t="shared" si="5"/>
        <v>9.4096272979583373E-4</v>
      </c>
      <c r="K147">
        <v>-2.4932786662613809E-2</v>
      </c>
    </row>
    <row r="148" spans="1:11" x14ac:dyDescent="0.3">
      <c r="A148" s="2">
        <v>44212</v>
      </c>
      <c r="B148">
        <v>312792029284.28998</v>
      </c>
      <c r="C148">
        <v>351886257723.37</v>
      </c>
      <c r="D148">
        <v>299818366041.51001</v>
      </c>
      <c r="E148">
        <v>327702007571.07001</v>
      </c>
      <c r="F148">
        <v>319143794821.22998</v>
      </c>
      <c r="G148">
        <v>343689313171</v>
      </c>
      <c r="H148">
        <f t="shared" si="4"/>
        <v>325852311882.44</v>
      </c>
      <c r="I148" s="1">
        <f t="shared" si="5"/>
        <v>3.9441294652160834E-2</v>
      </c>
      <c r="K148">
        <v>5.3568716769671794E-3</v>
      </c>
    </row>
    <row r="149" spans="1:11" x14ac:dyDescent="0.3">
      <c r="A149" s="2">
        <v>44213</v>
      </c>
      <c r="B149">
        <v>327832951774.15002</v>
      </c>
      <c r="C149">
        <v>347991471274.19</v>
      </c>
      <c r="D149">
        <v>305623611607.75</v>
      </c>
      <c r="E149">
        <v>331020381312.34003</v>
      </c>
      <c r="F149">
        <v>288188839836.97998</v>
      </c>
      <c r="G149">
        <v>345681203465.65997</v>
      </c>
      <c r="H149">
        <f t="shared" si="4"/>
        <v>326807541440.96997</v>
      </c>
      <c r="I149" s="1">
        <f t="shared" si="5"/>
        <v>2.9271916626572151E-3</v>
      </c>
      <c r="K149">
        <v>-2.3499363204389081E-2</v>
      </c>
    </row>
    <row r="150" spans="1:11" x14ac:dyDescent="0.3">
      <c r="A150" s="2">
        <v>44214</v>
      </c>
      <c r="B150">
        <v>330766943601.15002</v>
      </c>
      <c r="C150">
        <v>352054559949.33002</v>
      </c>
      <c r="D150">
        <v>311434046919.45001</v>
      </c>
      <c r="E150">
        <v>336527444757.08002</v>
      </c>
      <c r="F150">
        <v>260127867491.10001</v>
      </c>
      <c r="G150">
        <v>346763411697.32001</v>
      </c>
      <c r="H150">
        <f t="shared" si="4"/>
        <v>331744303434.39001</v>
      </c>
      <c r="I150" s="1">
        <f t="shared" si="5"/>
        <v>1.4993062460230832E-2</v>
      </c>
      <c r="K150">
        <v>1.9555900904577588E-2</v>
      </c>
    </row>
    <row r="151" spans="1:11" x14ac:dyDescent="0.3">
      <c r="A151" s="2">
        <v>44215</v>
      </c>
      <c r="B151">
        <v>338042720268.87</v>
      </c>
      <c r="C151">
        <v>375759418655.21997</v>
      </c>
      <c r="D151">
        <v>325108587848.13</v>
      </c>
      <c r="E151">
        <v>346994146692.75</v>
      </c>
      <c r="F151">
        <v>329644640303.54999</v>
      </c>
      <c r="G151">
        <v>351385506390.19</v>
      </c>
      <c r="H151">
        <f t="shared" si="4"/>
        <v>350434003251.67499</v>
      </c>
      <c r="I151" s="1">
        <f t="shared" si="5"/>
        <v>5.4807893792831595E-2</v>
      </c>
      <c r="K151">
        <v>3.2355744687022146E-2</v>
      </c>
    </row>
    <row r="152" spans="1:11" x14ac:dyDescent="0.3">
      <c r="A152" s="2">
        <v>44216</v>
      </c>
      <c r="B152">
        <v>347241892511.52002</v>
      </c>
      <c r="C152">
        <v>364559523747.77002</v>
      </c>
      <c r="D152">
        <v>314550549567.63</v>
      </c>
      <c r="E152">
        <v>351924958738.46002</v>
      </c>
      <c r="F152">
        <v>359108189576.58002</v>
      </c>
      <c r="G152">
        <v>358923665121.84998</v>
      </c>
      <c r="H152">
        <f t="shared" si="4"/>
        <v>339555036657.70001</v>
      </c>
      <c r="I152" s="1">
        <f t="shared" si="5"/>
        <v>-3.153635081614839E-2</v>
      </c>
      <c r="K152">
        <v>-4.674150385492961E-2</v>
      </c>
    </row>
    <row r="153" spans="1:11" x14ac:dyDescent="0.3">
      <c r="A153" s="2">
        <v>44217</v>
      </c>
      <c r="B153">
        <v>352323689802.28998</v>
      </c>
      <c r="C153">
        <v>360749982789.59003</v>
      </c>
      <c r="D153">
        <v>289238538774.17999</v>
      </c>
      <c r="E153">
        <v>300419429454.40997</v>
      </c>
      <c r="F153">
        <v>387690312030.10999</v>
      </c>
      <c r="G153">
        <v>368523044754.26001</v>
      </c>
      <c r="H153">
        <f t="shared" si="4"/>
        <v>324994260781.88501</v>
      </c>
      <c r="I153" s="1">
        <f t="shared" si="5"/>
        <v>-4.3828521740104133E-2</v>
      </c>
      <c r="K153">
        <v>-5.5463748019813588E-2</v>
      </c>
    </row>
    <row r="154" spans="1:11" x14ac:dyDescent="0.3">
      <c r="A154" s="2">
        <v>44218</v>
      </c>
      <c r="B154">
        <v>300377337275.52002</v>
      </c>
      <c r="C154">
        <v>344776433719.64001</v>
      </c>
      <c r="D154">
        <v>276684603337.16998</v>
      </c>
      <c r="E154">
        <v>325798060124.90997</v>
      </c>
      <c r="F154">
        <v>383040054223.21997</v>
      </c>
      <c r="G154">
        <v>373091525456.98999</v>
      </c>
      <c r="H154">
        <f t="shared" si="4"/>
        <v>310730518528.40503</v>
      </c>
      <c r="I154" s="1">
        <f t="shared" si="5"/>
        <v>-4.4881486398632389E-2</v>
      </c>
      <c r="K154">
        <v>-4.6079094880271801E-2</v>
      </c>
    </row>
    <row r="155" spans="1:11" x14ac:dyDescent="0.3">
      <c r="A155" s="2">
        <v>44219</v>
      </c>
      <c r="B155">
        <v>326085471274.33002</v>
      </c>
      <c r="C155">
        <v>348190516158.39001</v>
      </c>
      <c r="D155">
        <v>311205843920.45001</v>
      </c>
      <c r="E155">
        <v>330418711793.67999</v>
      </c>
      <c r="F155">
        <v>254784389859.67999</v>
      </c>
      <c r="G155">
        <v>366392026533</v>
      </c>
      <c r="H155">
        <f t="shared" si="4"/>
        <v>329698180039.42004</v>
      </c>
      <c r="I155" s="1">
        <f t="shared" si="5"/>
        <v>5.925159336964244E-2</v>
      </c>
      <c r="K155">
        <v>4.3505907296143197E-2</v>
      </c>
    </row>
    <row r="156" spans="1:11" x14ac:dyDescent="0.3">
      <c r="A156" s="2">
        <v>44220</v>
      </c>
      <c r="B156">
        <v>330536562828.64001</v>
      </c>
      <c r="C156">
        <v>364853737823.06</v>
      </c>
      <c r="D156">
        <v>316928990128.67999</v>
      </c>
      <c r="E156">
        <v>352092659646.66998</v>
      </c>
      <c r="F156">
        <v>263893549238.81</v>
      </c>
      <c r="G156">
        <v>358717548187.59998</v>
      </c>
      <c r="H156">
        <f t="shared" si="4"/>
        <v>340891363975.87</v>
      </c>
      <c r="I156" s="1">
        <f t="shared" si="5"/>
        <v>3.3386215797814339E-2</v>
      </c>
      <c r="K156">
        <v>3.4633718782492696E-3</v>
      </c>
    </row>
    <row r="157" spans="1:11" x14ac:dyDescent="0.3">
      <c r="A157" s="2">
        <v>44221</v>
      </c>
      <c r="B157">
        <v>352380379257.02002</v>
      </c>
      <c r="C157">
        <v>388936812091.29999</v>
      </c>
      <c r="D157">
        <v>329596945862.33002</v>
      </c>
      <c r="E157">
        <v>339221116045.96997</v>
      </c>
      <c r="F157">
        <v>319238566520.20001</v>
      </c>
      <c r="G157">
        <v>357647510661.54999</v>
      </c>
      <c r="H157">
        <f t="shared" si="4"/>
        <v>359266878976.815</v>
      </c>
      <c r="I157" s="1">
        <f t="shared" si="5"/>
        <v>5.250166197534345E-2</v>
      </c>
      <c r="K157">
        <v>4.6279655241920896E-2</v>
      </c>
    </row>
    <row r="158" spans="1:11" x14ac:dyDescent="0.3">
      <c r="A158" s="2">
        <v>44222</v>
      </c>
      <c r="B158">
        <v>339082055956.65997</v>
      </c>
      <c r="C158">
        <v>356670327359.70001</v>
      </c>
      <c r="D158">
        <v>319592203004.56</v>
      </c>
      <c r="E158">
        <v>346726525032.28998</v>
      </c>
      <c r="F158">
        <v>315704592389.53003</v>
      </c>
      <c r="G158">
        <v>353911785590.21997</v>
      </c>
      <c r="H158">
        <f t="shared" si="4"/>
        <v>338131265182.13</v>
      </c>
      <c r="I158" s="1">
        <f t="shared" si="5"/>
        <v>-6.0631329166943082E-2</v>
      </c>
      <c r="K158">
        <v>-5.1518445742764755E-2</v>
      </c>
    </row>
    <row r="159" spans="1:11" x14ac:dyDescent="0.3">
      <c r="A159" s="2">
        <v>44223</v>
      </c>
      <c r="B159">
        <v>347242051847.03998</v>
      </c>
      <c r="C159">
        <v>354007884735.73999</v>
      </c>
      <c r="D159">
        <v>304801677074.17999</v>
      </c>
      <c r="E159">
        <v>322037917618.84998</v>
      </c>
      <c r="F159">
        <v>323193587162.06</v>
      </c>
      <c r="G159">
        <v>348624549219.16998</v>
      </c>
      <c r="H159">
        <f t="shared" si="4"/>
        <v>329404780904.95996</v>
      </c>
      <c r="I159" s="1">
        <f t="shared" si="5"/>
        <v>-2.6146847000321421E-2</v>
      </c>
      <c r="K159">
        <v>-3.0468121670266222E-2</v>
      </c>
    </row>
    <row r="160" spans="1:11" x14ac:dyDescent="0.3">
      <c r="A160" s="2">
        <v>44224</v>
      </c>
      <c r="B160">
        <v>322388993177.46002</v>
      </c>
      <c r="C160">
        <v>373918322788.90002</v>
      </c>
      <c r="D160">
        <v>309965416888.20001</v>
      </c>
      <c r="E160">
        <v>348870362789.46002</v>
      </c>
      <c r="F160">
        <v>348448316312.08002</v>
      </c>
      <c r="G160">
        <v>344605440536.97998</v>
      </c>
      <c r="H160">
        <f t="shared" si="4"/>
        <v>341941869838.55005</v>
      </c>
      <c r="I160" s="1">
        <f t="shared" si="5"/>
        <v>3.7353419765493175E-2</v>
      </c>
      <c r="K160">
        <v>3.4311169046393662E-2</v>
      </c>
    </row>
    <row r="161" spans="1:11" x14ac:dyDescent="0.3">
      <c r="A161" s="2">
        <v>44225</v>
      </c>
      <c r="B161">
        <v>349187417318.38</v>
      </c>
      <c r="C161">
        <v>417304032418.79999</v>
      </c>
      <c r="D161">
        <v>307444364983.78003</v>
      </c>
      <c r="E161">
        <v>357956894890.90002</v>
      </c>
      <c r="F161">
        <v>576465128865.43994</v>
      </c>
      <c r="G161">
        <v>356565928751.04999</v>
      </c>
      <c r="H161">
        <f t="shared" si="4"/>
        <v>362374198701.29004</v>
      </c>
      <c r="I161" s="1">
        <f t="shared" si="5"/>
        <v>5.8036624614129277E-2</v>
      </c>
      <c r="K161">
        <v>8.6107510203771304E-2</v>
      </c>
    </row>
    <row r="162" spans="1:11" x14ac:dyDescent="0.3">
      <c r="A162" s="2">
        <v>44226</v>
      </c>
      <c r="B162">
        <v>359232080797.78998</v>
      </c>
      <c r="C162">
        <v>388571645714.15002</v>
      </c>
      <c r="D162">
        <v>335519070831.23999</v>
      </c>
      <c r="E162">
        <v>368965022842.15002</v>
      </c>
      <c r="F162">
        <v>361070041493.95001</v>
      </c>
      <c r="G162">
        <v>352747782122.56</v>
      </c>
      <c r="H162">
        <f t="shared" si="4"/>
        <v>362045358272.69501</v>
      </c>
      <c r="I162" s="1">
        <f t="shared" si="5"/>
        <v>-9.0787292534017883E-4</v>
      </c>
      <c r="K162">
        <v>-2.6369806237338447E-2</v>
      </c>
    </row>
    <row r="163" spans="1:11" x14ac:dyDescent="0.3">
      <c r="A163" s="2">
        <v>44227</v>
      </c>
      <c r="B163">
        <v>369114492736.07001</v>
      </c>
      <c r="C163">
        <v>385594148245.02002</v>
      </c>
      <c r="D163">
        <v>341707115971.60999</v>
      </c>
      <c r="E163">
        <v>360942660500.20001</v>
      </c>
      <c r="F163">
        <v>312531570463.33002</v>
      </c>
      <c r="G163">
        <v>338784238069.97998</v>
      </c>
      <c r="H163">
        <f t="shared" si="4"/>
        <v>363650632108.315</v>
      </c>
      <c r="I163" s="1">
        <f t="shared" si="5"/>
        <v>4.4241017593840432E-3</v>
      </c>
      <c r="K163">
        <v>-9.8109551732145518E-3</v>
      </c>
    </row>
    <row r="164" spans="1:11" x14ac:dyDescent="0.3">
      <c r="A164" s="2">
        <v>44228</v>
      </c>
      <c r="B164">
        <v>360980737472.06</v>
      </c>
      <c r="C164">
        <v>405048872526.14001</v>
      </c>
      <c r="D164">
        <v>337010216812.10999</v>
      </c>
      <c r="E164">
        <v>370336647064.53998</v>
      </c>
      <c r="F164">
        <v>366236768219.78003</v>
      </c>
      <c r="G164">
        <v>338276289652.16998</v>
      </c>
      <c r="H164">
        <f t="shared" si="4"/>
        <v>371029544669.125</v>
      </c>
      <c r="I164" s="1">
        <f t="shared" si="5"/>
        <v>2.0088089831749378E-2</v>
      </c>
      <c r="K164">
        <v>1.2143152945278367E-2</v>
      </c>
    </row>
    <row r="165" spans="1:11" x14ac:dyDescent="0.3">
      <c r="A165" s="2">
        <v>44229</v>
      </c>
      <c r="B165">
        <v>377863645961.87</v>
      </c>
      <c r="C165">
        <v>418226227214.41998</v>
      </c>
      <c r="D165">
        <v>357065170257.78003</v>
      </c>
      <c r="E165">
        <v>391261094726.33002</v>
      </c>
      <c r="F165">
        <v>354844043750.13</v>
      </c>
      <c r="G165">
        <v>339834607738.39001</v>
      </c>
      <c r="H165">
        <f t="shared" si="4"/>
        <v>387645698736.09998</v>
      </c>
      <c r="I165" s="1">
        <f t="shared" si="5"/>
        <v>4.3810080199193482E-2</v>
      </c>
      <c r="K165">
        <v>3.8164483866049502E-2</v>
      </c>
    </row>
    <row r="166" spans="1:11" x14ac:dyDescent="0.3">
      <c r="A166" s="2">
        <v>44230</v>
      </c>
      <c r="B166">
        <v>390918025982.92999</v>
      </c>
      <c r="C166">
        <v>408479735973.08002</v>
      </c>
      <c r="D166">
        <v>380273367028.41998</v>
      </c>
      <c r="E166">
        <v>389405469530.45001</v>
      </c>
      <c r="F166">
        <v>350804078615.35999</v>
      </c>
      <c r="G166">
        <v>341516114528.40997</v>
      </c>
      <c r="H166">
        <f t="shared" si="4"/>
        <v>394376551500.75</v>
      </c>
      <c r="I166" s="1">
        <f t="shared" si="5"/>
        <v>1.7214392499876694E-2</v>
      </c>
      <c r="K166">
        <v>3.8859825149152184E-2</v>
      </c>
    </row>
    <row r="167" spans="1:11" x14ac:dyDescent="0.3">
      <c r="A167" s="2">
        <v>44231</v>
      </c>
      <c r="B167">
        <v>423982354251.84998</v>
      </c>
      <c r="C167">
        <v>454509656758.81</v>
      </c>
      <c r="D167">
        <v>394511585119.13</v>
      </c>
      <c r="E167">
        <v>419712939970.42999</v>
      </c>
      <c r="F167">
        <v>398056717269.02002</v>
      </c>
      <c r="G167">
        <v>343610752422.10999</v>
      </c>
      <c r="H167">
        <f t="shared" si="4"/>
        <v>424510620938.96997</v>
      </c>
      <c r="I167" s="1">
        <f t="shared" si="5"/>
        <v>7.3630857955656909E-2</v>
      </c>
      <c r="K167">
        <v>4.2982283451854515E-2</v>
      </c>
    </row>
    <row r="168" spans="1:11" x14ac:dyDescent="0.3">
      <c r="A168" s="2">
        <v>44232</v>
      </c>
      <c r="B168">
        <v>421127645581.09998</v>
      </c>
      <c r="C168">
        <v>470969459550.31</v>
      </c>
      <c r="D168">
        <v>408486015096.25</v>
      </c>
      <c r="E168">
        <v>452599949299.03003</v>
      </c>
      <c r="F168">
        <v>357199092344.35999</v>
      </c>
      <c r="G168">
        <v>345513517298.26001</v>
      </c>
      <c r="H168">
        <f t="shared" si="4"/>
        <v>439727737323.28003</v>
      </c>
      <c r="I168" s="1">
        <f t="shared" si="5"/>
        <v>3.5218731260762491E-2</v>
      </c>
      <c r="K168">
        <v>1.3764814631645387E-2</v>
      </c>
    </row>
    <row r="169" spans="1:11" x14ac:dyDescent="0.3">
      <c r="A169" s="2">
        <v>44233</v>
      </c>
      <c r="B169">
        <v>453378088359.40002</v>
      </c>
      <c r="C169">
        <v>492636621223.52002</v>
      </c>
      <c r="D169">
        <v>413256992476.25</v>
      </c>
      <c r="E169">
        <v>449723601081.21002</v>
      </c>
      <c r="F169">
        <v>384886719093.69</v>
      </c>
      <c r="G169">
        <v>350348411261.09998</v>
      </c>
      <c r="H169">
        <f t="shared" si="4"/>
        <v>452946806849.88501</v>
      </c>
      <c r="I169" s="1">
        <f t="shared" si="5"/>
        <v>2.9618937836876327E-2</v>
      </c>
      <c r="K169">
        <v>4.5604620625664019E-2</v>
      </c>
    </row>
    <row r="170" spans="1:11" x14ac:dyDescent="0.3">
      <c r="A170" s="2">
        <v>44234</v>
      </c>
      <c r="B170">
        <v>450485183628.57001</v>
      </c>
      <c r="C170">
        <v>472105377897.73999</v>
      </c>
      <c r="D170">
        <v>408666728808.97998</v>
      </c>
      <c r="E170">
        <v>444969886723.51001</v>
      </c>
      <c r="F170">
        <v>394332914486.72998</v>
      </c>
      <c r="G170">
        <v>357058663610.88</v>
      </c>
      <c r="H170">
        <f t="shared" si="4"/>
        <v>440386053353.35999</v>
      </c>
      <c r="I170" s="1">
        <f t="shared" si="5"/>
        <v>-2.812295820372613E-2</v>
      </c>
      <c r="K170">
        <v>-2.7431719442296523E-2</v>
      </c>
    </row>
    <row r="171" spans="1:11" x14ac:dyDescent="0.3">
      <c r="A171" s="2">
        <v>44235</v>
      </c>
      <c r="B171">
        <v>445397649741.10999</v>
      </c>
      <c r="C171">
        <v>541524688727</v>
      </c>
      <c r="D171">
        <v>397606887693.47998</v>
      </c>
      <c r="E171">
        <v>480909765039.01001</v>
      </c>
      <c r="F171">
        <v>504485202764.70001</v>
      </c>
      <c r="G171">
        <v>365800691733.94</v>
      </c>
      <c r="H171">
        <f t="shared" si="4"/>
        <v>469565788210.23999</v>
      </c>
      <c r="I171" s="1">
        <f t="shared" si="5"/>
        <v>6.4156676603230239E-2</v>
      </c>
      <c r="K171">
        <v>8.2944290175831506E-2</v>
      </c>
    </row>
    <row r="172" spans="1:11" x14ac:dyDescent="0.3">
      <c r="A172" s="2">
        <v>44236</v>
      </c>
      <c r="B172">
        <v>482677381189.67999</v>
      </c>
      <c r="C172">
        <v>533865159312.33002</v>
      </c>
      <c r="D172">
        <v>454720747038.63</v>
      </c>
      <c r="E172">
        <v>502078669440.40997</v>
      </c>
      <c r="F172">
        <v>490026145796.84003</v>
      </c>
      <c r="G172">
        <v>372346589544.95001</v>
      </c>
      <c r="H172">
        <f t="shared" si="4"/>
        <v>494292953175.47998</v>
      </c>
      <c r="I172" s="1">
        <f t="shared" si="5"/>
        <v>5.1319951226581707E-2</v>
      </c>
      <c r="K172">
        <v>7.8996448812223993E-2</v>
      </c>
    </row>
    <row r="173" spans="1:11" x14ac:dyDescent="0.3">
      <c r="A173" s="2">
        <v>44237</v>
      </c>
      <c r="B173">
        <v>506664029665.62</v>
      </c>
      <c r="C173">
        <v>564771318803.39001</v>
      </c>
      <c r="D173">
        <v>469720671027.82001</v>
      </c>
      <c r="E173">
        <v>520507250018.70001</v>
      </c>
      <c r="F173">
        <v>520854763982.41998</v>
      </c>
      <c r="G173">
        <v>379004812142.57001</v>
      </c>
      <c r="H173">
        <f t="shared" si="4"/>
        <v>517245994915.60498</v>
      </c>
      <c r="I173" s="1">
        <f t="shared" si="5"/>
        <v>4.539020951963918E-2</v>
      </c>
      <c r="K173">
        <v>2.481690347464237E-3</v>
      </c>
    </row>
    <row r="174" spans="1:11" x14ac:dyDescent="0.3">
      <c r="A174" s="2">
        <v>44238</v>
      </c>
      <c r="B174">
        <v>521093112303.51001</v>
      </c>
      <c r="C174">
        <v>580166680822.93994</v>
      </c>
      <c r="D174">
        <v>486436063607.19</v>
      </c>
      <c r="E174">
        <v>539281468417.14001</v>
      </c>
      <c r="F174">
        <v>456435044890.78003</v>
      </c>
      <c r="G174">
        <v>382674561675.94</v>
      </c>
      <c r="H174">
        <f t="shared" si="4"/>
        <v>533301372215.06494</v>
      </c>
      <c r="I174" s="1">
        <f t="shared" si="5"/>
        <v>3.0568117105747639E-2</v>
      </c>
      <c r="K174">
        <v>2.2622873288696881E-2</v>
      </c>
    </row>
    <row r="175" spans="1:11" x14ac:dyDescent="0.3">
      <c r="A175" s="2">
        <v>44239</v>
      </c>
      <c r="B175">
        <v>540494719020.64001</v>
      </c>
      <c r="C175">
        <v>597927646929.10999</v>
      </c>
      <c r="D175">
        <v>511631293267.94</v>
      </c>
      <c r="E175">
        <v>568026238872.89001</v>
      </c>
      <c r="F175">
        <v>457831126940.07001</v>
      </c>
      <c r="G175">
        <v>392826898529.96002</v>
      </c>
      <c r="H175">
        <f t="shared" si="4"/>
        <v>554779470098.52502</v>
      </c>
      <c r="I175" s="1">
        <f t="shared" si="5"/>
        <v>3.9483992940399955E-2</v>
      </c>
      <c r="K175">
        <v>3.1525667745894749E-2</v>
      </c>
    </row>
    <row r="176" spans="1:11" x14ac:dyDescent="0.3">
      <c r="A176" s="2">
        <v>44240</v>
      </c>
      <c r="B176">
        <v>570264237851.93994</v>
      </c>
      <c r="C176">
        <v>607207205953.16003</v>
      </c>
      <c r="D176">
        <v>534023460881.52002</v>
      </c>
      <c r="E176">
        <v>577227071230.34998</v>
      </c>
      <c r="F176">
        <v>466522906589.46002</v>
      </c>
      <c r="G176">
        <v>402958366397.5</v>
      </c>
      <c r="H176">
        <f t="shared" si="4"/>
        <v>570615333417.34009</v>
      </c>
      <c r="I176" s="1">
        <f t="shared" si="5"/>
        <v>2.8144627256023465E-2</v>
      </c>
      <c r="K176">
        <v>5.3269334906181727E-3</v>
      </c>
    </row>
    <row r="177" spans="1:11" x14ac:dyDescent="0.3">
      <c r="A177" s="2">
        <v>44241</v>
      </c>
      <c r="B177">
        <v>577149827379.05005</v>
      </c>
      <c r="C177">
        <v>613060409955.01001</v>
      </c>
      <c r="D177">
        <v>531595202166.53003</v>
      </c>
      <c r="E177">
        <v>561753779327.80005</v>
      </c>
      <c r="F177">
        <v>433089536286.89001</v>
      </c>
      <c r="G177">
        <v>408650914885.83002</v>
      </c>
      <c r="H177">
        <f t="shared" si="4"/>
        <v>572327806060.77002</v>
      </c>
      <c r="I177" s="1">
        <f t="shared" si="5"/>
        <v>2.9966038829543065E-3</v>
      </c>
      <c r="K177">
        <v>1.6769973962324033E-2</v>
      </c>
    </row>
    <row r="178" spans="1:11" x14ac:dyDescent="0.3">
      <c r="A178" s="2">
        <v>44242</v>
      </c>
      <c r="B178">
        <v>562051242402.02002</v>
      </c>
      <c r="C178">
        <v>592340343033.68994</v>
      </c>
      <c r="D178">
        <v>494582763034.28998</v>
      </c>
      <c r="E178">
        <v>553221883452.13</v>
      </c>
      <c r="F178">
        <v>490189566370.96002</v>
      </c>
      <c r="G178">
        <v>417375163584.90002</v>
      </c>
      <c r="H178">
        <f t="shared" si="4"/>
        <v>543461553033.98999</v>
      </c>
      <c r="I178" s="1">
        <f t="shared" si="5"/>
        <v>-5.1752950275460521E-2</v>
      </c>
      <c r="K178">
        <v>-3.1627493232602971E-2</v>
      </c>
    </row>
    <row r="179" spans="1:11" x14ac:dyDescent="0.3">
      <c r="A179" s="2">
        <v>44243</v>
      </c>
      <c r="B179">
        <v>553677320951.21997</v>
      </c>
      <c r="C179">
        <v>595377211662.95996</v>
      </c>
      <c r="D179">
        <v>520615258231.28998</v>
      </c>
      <c r="E179">
        <v>555059441658.21997</v>
      </c>
      <c r="F179">
        <v>437683266259.38</v>
      </c>
      <c r="G179">
        <v>423099647539.77002</v>
      </c>
      <c r="H179">
        <f t="shared" si="4"/>
        <v>557996234947.125</v>
      </c>
      <c r="I179" s="1">
        <f t="shared" si="5"/>
        <v>2.6393250480734567E-2</v>
      </c>
      <c r="K179">
        <v>2.7276441555031599E-2</v>
      </c>
    </row>
    <row r="180" spans="1:11" x14ac:dyDescent="0.3">
      <c r="A180" s="2">
        <v>44244</v>
      </c>
      <c r="B180">
        <v>555280285492.96997</v>
      </c>
      <c r="C180">
        <v>605632874943.27002</v>
      </c>
      <c r="D180">
        <v>525490262340.89001</v>
      </c>
      <c r="E180">
        <v>581309010917.19995</v>
      </c>
      <c r="F180">
        <v>440024219965.83002</v>
      </c>
      <c r="G180">
        <v>427678442722.46002</v>
      </c>
      <c r="H180">
        <f t="shared" si="4"/>
        <v>565561568642.08008</v>
      </c>
      <c r="I180" s="1">
        <f t="shared" si="5"/>
        <v>1.3466949376432755E-2</v>
      </c>
      <c r="K180">
        <v>2.9486034895273593E-2</v>
      </c>
    </row>
    <row r="181" spans="1:11" x14ac:dyDescent="0.3">
      <c r="A181" s="2">
        <v>44245</v>
      </c>
      <c r="B181">
        <v>583107146066.34998</v>
      </c>
      <c r="C181">
        <v>625726605870.16003</v>
      </c>
      <c r="D181">
        <v>562689811980.91003</v>
      </c>
      <c r="E181">
        <v>602637245495.68005</v>
      </c>
      <c r="F181">
        <v>304661085748.12</v>
      </c>
      <c r="G181">
        <v>414088240566.59003</v>
      </c>
      <c r="H181">
        <f t="shared" si="4"/>
        <v>594208208925.53503</v>
      </c>
      <c r="I181" s="1">
        <f t="shared" si="5"/>
        <v>4.9410613693098966E-2</v>
      </c>
      <c r="K181">
        <v>3.0234622221186665E-2</v>
      </c>
    </row>
    <row r="182" spans="1:11" x14ac:dyDescent="0.3">
      <c r="A182" s="2">
        <v>44246</v>
      </c>
      <c r="B182">
        <v>602442649761.20996</v>
      </c>
      <c r="C182">
        <v>702931937096.97998</v>
      </c>
      <c r="D182">
        <v>557032536098.08997</v>
      </c>
      <c r="E182">
        <v>640905861114.08997</v>
      </c>
      <c r="F182">
        <v>368214080962.70001</v>
      </c>
      <c r="G182">
        <v>414445442540.03003</v>
      </c>
      <c r="H182">
        <f t="shared" si="4"/>
        <v>629982236597.53491</v>
      </c>
      <c r="I182" s="1">
        <f t="shared" si="5"/>
        <v>5.8461845089645498E-2</v>
      </c>
      <c r="K182">
        <v>4.3510055279406525E-2</v>
      </c>
    </row>
    <row r="183" spans="1:11" x14ac:dyDescent="0.3">
      <c r="A183" s="2">
        <v>44247</v>
      </c>
      <c r="B183">
        <v>642699681528.25</v>
      </c>
      <c r="C183">
        <v>705867936986.56995</v>
      </c>
      <c r="D183">
        <v>576687137900.27002</v>
      </c>
      <c r="E183">
        <v>627657859651.85999</v>
      </c>
      <c r="F183">
        <v>421611558077.04999</v>
      </c>
      <c r="G183">
        <v>419899441920.71002</v>
      </c>
      <c r="H183">
        <f t="shared" si="4"/>
        <v>641277537443.41992</v>
      </c>
      <c r="I183" s="1">
        <f t="shared" si="5"/>
        <v>1.7770715833351765E-2</v>
      </c>
      <c r="K183">
        <v>3.2362162633673024E-2</v>
      </c>
    </row>
    <row r="184" spans="1:11" x14ac:dyDescent="0.3">
      <c r="A184" s="2">
        <v>44248</v>
      </c>
      <c r="B184">
        <v>627732927504.71997</v>
      </c>
      <c r="C184">
        <v>689544242607.06995</v>
      </c>
      <c r="D184">
        <v>604706011232.23999</v>
      </c>
      <c r="E184">
        <v>645576355136.17004</v>
      </c>
      <c r="F184">
        <v>319668123490.15002</v>
      </c>
      <c r="G184">
        <v>417571009684.22998</v>
      </c>
      <c r="H184">
        <f t="shared" si="4"/>
        <v>647125126919.65503</v>
      </c>
      <c r="I184" s="1">
        <f t="shared" si="5"/>
        <v>9.0773324060552021E-3</v>
      </c>
      <c r="K184">
        <v>1.6338416725189372E-2</v>
      </c>
    </row>
    <row r="185" spans="1:11" x14ac:dyDescent="0.3">
      <c r="A185" s="2">
        <v>44249</v>
      </c>
      <c r="B185">
        <v>646141781081.73999</v>
      </c>
      <c r="C185">
        <v>676216926157.72998</v>
      </c>
      <c r="D185">
        <v>507097309091.94</v>
      </c>
      <c r="E185">
        <v>611349773450.66003</v>
      </c>
      <c r="F185">
        <v>526305172788.10999</v>
      </c>
      <c r="G185">
        <v>426144066136.13</v>
      </c>
      <c r="H185">
        <f t="shared" si="4"/>
        <v>591657117624.83496</v>
      </c>
      <c r="I185" s="1">
        <f t="shared" si="5"/>
        <v>-8.9612397465008695E-2</v>
      </c>
      <c r="K185">
        <v>-8.4619656944648611E-2</v>
      </c>
    </row>
    <row r="186" spans="1:11" x14ac:dyDescent="0.3">
      <c r="A186" s="2">
        <v>44250</v>
      </c>
      <c r="B186">
        <v>611479574797.97998</v>
      </c>
      <c r="C186">
        <v>626998459797.82996</v>
      </c>
      <c r="D186">
        <v>455225238879.15002</v>
      </c>
      <c r="E186">
        <v>543945514228.51001</v>
      </c>
      <c r="F186">
        <v>596088179182.18005</v>
      </c>
      <c r="G186">
        <v>438408271164.46997</v>
      </c>
      <c r="H186">
        <f t="shared" si="4"/>
        <v>541111849338.48999</v>
      </c>
      <c r="I186" s="1">
        <f t="shared" si="5"/>
        <v>-8.9301270865474222E-2</v>
      </c>
      <c r="K186">
        <v>-6.9703948761117823E-2</v>
      </c>
    </row>
    <row r="187" spans="1:11" x14ac:dyDescent="0.3">
      <c r="A187" s="2">
        <v>44251</v>
      </c>
      <c r="B187">
        <v>544896683208.31</v>
      </c>
      <c r="C187">
        <v>607223071438.5</v>
      </c>
      <c r="D187">
        <v>514005582457.77002</v>
      </c>
      <c r="E187">
        <v>563634916280.76001</v>
      </c>
      <c r="F187">
        <v>385653350826.95001</v>
      </c>
      <c r="G187">
        <v>437788102842.37</v>
      </c>
      <c r="H187">
        <f t="shared" si="4"/>
        <v>560614326948.13501</v>
      </c>
      <c r="I187" s="1">
        <f t="shared" si="5"/>
        <v>3.5407191838105249E-2</v>
      </c>
      <c r="K187">
        <v>9.5994046645424286E-3</v>
      </c>
    </row>
    <row r="188" spans="1:11" x14ac:dyDescent="0.3">
      <c r="A188" s="2">
        <v>44252</v>
      </c>
      <c r="B188">
        <v>564490077738.73999</v>
      </c>
      <c r="C188">
        <v>605760848145.35999</v>
      </c>
      <c r="D188">
        <v>511244884030.84998</v>
      </c>
      <c r="E188">
        <v>528154967021.09998</v>
      </c>
      <c r="F188">
        <v>311773226226.57001</v>
      </c>
      <c r="G188">
        <v>435516809536.47998</v>
      </c>
      <c r="H188">
        <f t="shared" si="4"/>
        <v>558502866088.10498</v>
      </c>
      <c r="I188" s="1">
        <f t="shared" si="5"/>
        <v>-3.773444601820056E-3</v>
      </c>
      <c r="K188">
        <v>7.6341674779965688E-4</v>
      </c>
    </row>
    <row r="189" spans="1:11" x14ac:dyDescent="0.3">
      <c r="A189" s="2">
        <v>44253</v>
      </c>
      <c r="B189">
        <v>528204176780.13</v>
      </c>
      <c r="C189">
        <v>565284548087.33997</v>
      </c>
      <c r="D189">
        <v>485719361952.92999</v>
      </c>
      <c r="E189">
        <v>524875337105.71002</v>
      </c>
      <c r="F189">
        <v>1212590936855.7</v>
      </c>
      <c r="G189">
        <v>476902020424.58002</v>
      </c>
      <c r="H189">
        <f t="shared" si="4"/>
        <v>525501955020.13501</v>
      </c>
      <c r="I189" s="1">
        <f t="shared" si="5"/>
        <v>-6.090583964153326E-2</v>
      </c>
      <c r="K189">
        <v>-6.312512598908554E-2</v>
      </c>
    </row>
    <row r="190" spans="1:11" x14ac:dyDescent="0.3">
      <c r="A190" s="2">
        <v>44254</v>
      </c>
      <c r="B190">
        <v>527311635412.69</v>
      </c>
      <c r="C190">
        <v>579762483144.42004</v>
      </c>
      <c r="D190">
        <v>509778109314.44</v>
      </c>
      <c r="E190">
        <v>538515431076.45001</v>
      </c>
      <c r="F190">
        <v>277346163012.56</v>
      </c>
      <c r="G190">
        <v>471052682850.87</v>
      </c>
      <c r="H190">
        <f t="shared" si="4"/>
        <v>544770296229.43005</v>
      </c>
      <c r="I190" s="1">
        <f t="shared" si="5"/>
        <v>3.6010320394572401E-2</v>
      </c>
      <c r="K190">
        <v>1.9005666496603776E-2</v>
      </c>
    </row>
    <row r="191" spans="1:11" x14ac:dyDescent="0.3">
      <c r="A191" s="2">
        <v>44255</v>
      </c>
      <c r="B191">
        <v>538940840788.91998</v>
      </c>
      <c r="C191">
        <v>553301688801.23999</v>
      </c>
      <c r="D191">
        <v>476889348352.34998</v>
      </c>
      <c r="E191">
        <v>522943291953.84003</v>
      </c>
      <c r="F191">
        <v>316436296872.76001</v>
      </c>
      <c r="G191">
        <v>461650237556.28003</v>
      </c>
      <c r="H191">
        <f t="shared" si="4"/>
        <v>515095518576.79498</v>
      </c>
      <c r="I191" s="1">
        <f t="shared" si="5"/>
        <v>-5.6011874578984037E-2</v>
      </c>
      <c r="K191">
        <v>-4.6599394563725478E-2</v>
      </c>
    </row>
    <row r="192" spans="1:11" x14ac:dyDescent="0.3">
      <c r="A192" s="2">
        <v>44256</v>
      </c>
      <c r="B192">
        <v>524796611018.72998</v>
      </c>
      <c r="C192">
        <v>590090450085.16003</v>
      </c>
      <c r="D192">
        <v>507302506190.89001</v>
      </c>
      <c r="E192">
        <v>569210756973.46997</v>
      </c>
      <c r="F192">
        <v>298616628485.87</v>
      </c>
      <c r="G192">
        <v>452079761690.72998</v>
      </c>
      <c r="H192">
        <f t="shared" si="4"/>
        <v>548696478138.02502</v>
      </c>
      <c r="I192" s="1">
        <f t="shared" si="5"/>
        <v>6.319306905738524E-2</v>
      </c>
      <c r="K192">
        <v>5.8812421891542351E-2</v>
      </c>
    </row>
    <row r="193" spans="1:11" x14ac:dyDescent="0.3">
      <c r="A193" s="2">
        <v>44257</v>
      </c>
      <c r="B193">
        <v>569941525741.55005</v>
      </c>
      <c r="C193">
        <v>597066816830.06995</v>
      </c>
      <c r="D193">
        <v>528590253304.46002</v>
      </c>
      <c r="E193">
        <v>555657717664.67004</v>
      </c>
      <c r="F193">
        <v>273434470847.64001</v>
      </c>
      <c r="G193">
        <v>439708747033.98999</v>
      </c>
      <c r="H193">
        <f t="shared" si="4"/>
        <v>562828535067.26501</v>
      </c>
      <c r="I193" s="1">
        <f t="shared" si="5"/>
        <v>2.5429600434566459E-2</v>
      </c>
      <c r="K193">
        <v>2.5616088484886904E-2</v>
      </c>
    </row>
    <row r="194" spans="1:11" x14ac:dyDescent="0.3">
      <c r="A194" s="2">
        <v>44258</v>
      </c>
      <c r="B194">
        <v>556026250757.13</v>
      </c>
      <c r="C194">
        <v>619172328932.83997</v>
      </c>
      <c r="D194">
        <v>542189998755.22998</v>
      </c>
      <c r="E194">
        <v>575578184103.56006</v>
      </c>
      <c r="F194">
        <v>288150979540.54999</v>
      </c>
      <c r="G194">
        <v>431294543766.47998</v>
      </c>
      <c r="H194">
        <f t="shared" si="4"/>
        <v>580681163844.03491</v>
      </c>
      <c r="I194" s="1">
        <f t="shared" si="5"/>
        <v>3.1226808946667881E-2</v>
      </c>
      <c r="K194">
        <v>3.3804479522636571E-2</v>
      </c>
    </row>
    <row r="195" spans="1:11" x14ac:dyDescent="0.3">
      <c r="A195" s="2">
        <v>44259</v>
      </c>
      <c r="B195">
        <v>576209056037.60999</v>
      </c>
      <c r="C195">
        <v>616113290690.09998</v>
      </c>
      <c r="D195">
        <v>537045595296.96002</v>
      </c>
      <c r="E195">
        <v>564751734264.16003</v>
      </c>
      <c r="F195">
        <v>305277242666.45001</v>
      </c>
      <c r="G195">
        <v>423666849552.79999</v>
      </c>
      <c r="H195">
        <f t="shared" ref="H195:H258" si="6">(C195+D195)/2</f>
        <v>576579442993.53003</v>
      </c>
      <c r="I195" s="1">
        <f t="shared" si="5"/>
        <v>-7.0887024100015836E-3</v>
      </c>
      <c r="K195">
        <v>-1.1962069888800544E-2</v>
      </c>
    </row>
    <row r="196" spans="1:11" x14ac:dyDescent="0.3">
      <c r="A196" s="2">
        <v>44260</v>
      </c>
      <c r="B196">
        <v>571011987006.32996</v>
      </c>
      <c r="C196">
        <v>593698807277.95996</v>
      </c>
      <c r="D196">
        <v>528709716881.78003</v>
      </c>
      <c r="E196">
        <v>566880840351.81995</v>
      </c>
      <c r="F196">
        <v>264980242593.63</v>
      </c>
      <c r="G196">
        <v>413589716353</v>
      </c>
      <c r="H196">
        <f t="shared" si="6"/>
        <v>561204262079.87</v>
      </c>
      <c r="I196" s="1">
        <f t="shared" ref="I196:I259" si="7">LN(H196/H195)</f>
        <v>-2.7028189676748957E-2</v>
      </c>
      <c r="K196">
        <v>-3.2776997682102599E-2</v>
      </c>
    </row>
    <row r="197" spans="1:11" x14ac:dyDescent="0.3">
      <c r="A197" s="2">
        <v>44261</v>
      </c>
      <c r="B197">
        <v>567597569140.12</v>
      </c>
      <c r="C197">
        <v>600413398207.27002</v>
      </c>
      <c r="D197">
        <v>543405621009.87</v>
      </c>
      <c r="E197">
        <v>582947901760.94995</v>
      </c>
      <c r="F197">
        <v>203786519205.73999</v>
      </c>
      <c r="G197">
        <v>402124565498.95001</v>
      </c>
      <c r="H197">
        <f t="shared" si="6"/>
        <v>571909509608.57007</v>
      </c>
      <c r="I197" s="1">
        <f t="shared" si="7"/>
        <v>1.8895836097571103E-2</v>
      </c>
      <c r="K197">
        <v>1.0652906208889399E-2</v>
      </c>
    </row>
    <row r="198" spans="1:11" x14ac:dyDescent="0.3">
      <c r="A198" s="2">
        <v>44262</v>
      </c>
      <c r="B198">
        <v>583218447217.76001</v>
      </c>
      <c r="C198">
        <v>622873420853.64001</v>
      </c>
      <c r="D198">
        <v>564453271630.54004</v>
      </c>
      <c r="E198">
        <v>604958187680.93994</v>
      </c>
      <c r="F198">
        <v>227693416542.32001</v>
      </c>
      <c r="G198">
        <v>388999758007.51001</v>
      </c>
      <c r="H198">
        <f t="shared" si="6"/>
        <v>593663346242.09009</v>
      </c>
      <c r="I198" s="1">
        <f t="shared" si="7"/>
        <v>3.7331622647050457E-2</v>
      </c>
      <c r="K198">
        <v>4.0205099457509844E-2</v>
      </c>
    </row>
    <row r="199" spans="1:11" x14ac:dyDescent="0.3">
      <c r="A199" s="2">
        <v>44263</v>
      </c>
      <c r="B199">
        <v>605205169992.95996</v>
      </c>
      <c r="C199">
        <v>643611323751.56995</v>
      </c>
      <c r="D199">
        <v>575762600708.34998</v>
      </c>
      <c r="E199">
        <v>626694593393.65002</v>
      </c>
      <c r="F199">
        <v>275275493039.28998</v>
      </c>
      <c r="G199">
        <v>380879369346.51001</v>
      </c>
      <c r="H199">
        <f t="shared" si="6"/>
        <v>609686962229.95996</v>
      </c>
      <c r="I199" s="1">
        <f t="shared" si="7"/>
        <v>2.6633247248052539E-2</v>
      </c>
      <c r="K199">
        <v>1.8465363048673921E-2</v>
      </c>
    </row>
    <row r="200" spans="1:11" x14ac:dyDescent="0.3">
      <c r="A200" s="2">
        <v>44264</v>
      </c>
      <c r="B200">
        <v>629078664835.10999</v>
      </c>
      <c r="C200">
        <v>682134650742.63</v>
      </c>
      <c r="D200">
        <v>601962094219.02002</v>
      </c>
      <c r="E200">
        <v>660093133325.59998</v>
      </c>
      <c r="F200">
        <v>292782538718.19</v>
      </c>
      <c r="G200">
        <v>373517285284.13</v>
      </c>
      <c r="H200">
        <f t="shared" si="6"/>
        <v>642048372480.82495</v>
      </c>
      <c r="I200" s="1">
        <f t="shared" si="7"/>
        <v>5.1717998619948073E-2</v>
      </c>
      <c r="K200">
        <v>4.976262506773356E-2</v>
      </c>
    </row>
    <row r="201" spans="1:11" x14ac:dyDescent="0.3">
      <c r="A201" s="2">
        <v>44265</v>
      </c>
      <c r="B201">
        <v>661238224577.06995</v>
      </c>
      <c r="C201">
        <v>694739700192.30005</v>
      </c>
      <c r="D201">
        <v>599433625722.29004</v>
      </c>
      <c r="E201">
        <v>638891797044.66003</v>
      </c>
      <c r="F201">
        <v>299222115060.88</v>
      </c>
      <c r="G201">
        <v>373245336749.77002</v>
      </c>
      <c r="H201">
        <f t="shared" si="6"/>
        <v>647086662957.29504</v>
      </c>
      <c r="I201" s="1">
        <f t="shared" si="7"/>
        <v>7.8165839742322524E-3</v>
      </c>
      <c r="K201">
        <v>2.3420313050284997E-2</v>
      </c>
    </row>
    <row r="202" spans="1:11" x14ac:dyDescent="0.3">
      <c r="A202" s="2">
        <v>44266</v>
      </c>
      <c r="B202">
        <v>639909244140.33997</v>
      </c>
      <c r="C202">
        <v>684811825186.35999</v>
      </c>
      <c r="D202">
        <v>605472020632.51001</v>
      </c>
      <c r="E202">
        <v>650886711084.71997</v>
      </c>
      <c r="F202">
        <v>294149787552.01001</v>
      </c>
      <c r="G202">
        <v>369542122079.22998</v>
      </c>
      <c r="H202">
        <f t="shared" si="6"/>
        <v>645141922909.43506</v>
      </c>
      <c r="I202" s="1">
        <f t="shared" si="7"/>
        <v>-3.0099032591141329E-3</v>
      </c>
      <c r="K202">
        <v>1.0008690972060334E-2</v>
      </c>
    </row>
    <row r="203" spans="1:11" x14ac:dyDescent="0.3">
      <c r="A203" s="2">
        <v>44267</v>
      </c>
      <c r="B203">
        <v>652837083208.31995</v>
      </c>
      <c r="C203">
        <v>678471059896.64001</v>
      </c>
      <c r="D203">
        <v>596697968772.46997</v>
      </c>
      <c r="E203">
        <v>635097972813.26001</v>
      </c>
      <c r="F203">
        <v>307427345325.96997</v>
      </c>
      <c r="G203">
        <v>363832911441.67999</v>
      </c>
      <c r="H203">
        <f t="shared" si="6"/>
        <v>637584514334.55493</v>
      </c>
      <c r="I203" s="1">
        <f t="shared" si="7"/>
        <v>-1.1783488359072164E-2</v>
      </c>
      <c r="K203">
        <v>-6.6230203223603624E-4</v>
      </c>
    </row>
    <row r="204" spans="1:11" x14ac:dyDescent="0.3">
      <c r="A204" s="2">
        <v>44268</v>
      </c>
      <c r="B204">
        <v>635720355352.91003</v>
      </c>
      <c r="C204">
        <v>707930150980.31995</v>
      </c>
      <c r="D204">
        <v>608235389440.14001</v>
      </c>
      <c r="E204">
        <v>674188862483.5</v>
      </c>
      <c r="F204">
        <v>328732417553</v>
      </c>
      <c r="G204">
        <v>364286126144.82001</v>
      </c>
      <c r="H204">
        <f t="shared" si="6"/>
        <v>658082770210.22998</v>
      </c>
      <c r="I204" s="1">
        <f t="shared" si="7"/>
        <v>3.1643874256458628E-2</v>
      </c>
      <c r="K204">
        <v>3.7618451437602118E-2</v>
      </c>
    </row>
    <row r="205" spans="1:11" x14ac:dyDescent="0.3">
      <c r="A205" s="2">
        <v>44269</v>
      </c>
      <c r="B205">
        <v>674392497613.02002</v>
      </c>
      <c r="C205">
        <v>696119483808.32996</v>
      </c>
      <c r="D205">
        <v>635953619360.38</v>
      </c>
      <c r="E205">
        <v>652764991813.96997</v>
      </c>
      <c r="F205">
        <v>255713719924.91</v>
      </c>
      <c r="G205">
        <v>350756553501.65997</v>
      </c>
      <c r="H205">
        <f t="shared" si="6"/>
        <v>666036551584.35498</v>
      </c>
      <c r="I205" s="1">
        <f t="shared" si="7"/>
        <v>1.2013837285805698E-2</v>
      </c>
      <c r="K205">
        <v>1.9216975329064148E-2</v>
      </c>
    </row>
    <row r="206" spans="1:11" x14ac:dyDescent="0.3">
      <c r="A206" s="2">
        <v>44270</v>
      </c>
      <c r="B206">
        <v>652799822326.65002</v>
      </c>
      <c r="C206">
        <v>697948835897.09998</v>
      </c>
      <c r="D206">
        <v>597050219543.80005</v>
      </c>
      <c r="E206">
        <v>638378365676.05005</v>
      </c>
      <c r="F206">
        <v>344646080802.65997</v>
      </c>
      <c r="G206">
        <v>338184448582.67999</v>
      </c>
      <c r="H206">
        <f t="shared" si="6"/>
        <v>647499527720.44995</v>
      </c>
      <c r="I206" s="1">
        <f t="shared" si="7"/>
        <v>-2.822648710904406E-2</v>
      </c>
      <c r="K206">
        <v>-3.9783114530802348E-2</v>
      </c>
    </row>
    <row r="207" spans="1:11" x14ac:dyDescent="0.3">
      <c r="A207" s="2">
        <v>44271</v>
      </c>
      <c r="B207">
        <v>638520206132.84998</v>
      </c>
      <c r="C207">
        <v>684357599324.87</v>
      </c>
      <c r="D207">
        <v>600133836595.35999</v>
      </c>
      <c r="E207">
        <v>656228100339.30005</v>
      </c>
      <c r="F207">
        <v>316519762614.28003</v>
      </c>
      <c r="G207">
        <v>334727769172.04999</v>
      </c>
      <c r="H207">
        <f t="shared" si="6"/>
        <v>642245717960.11499</v>
      </c>
      <c r="I207" s="1">
        <f t="shared" si="7"/>
        <v>-8.1470954641708823E-3</v>
      </c>
      <c r="K207">
        <v>-3.0458082065621554E-2</v>
      </c>
    </row>
    <row r="208" spans="1:11" x14ac:dyDescent="0.3">
      <c r="A208" s="2">
        <v>44272</v>
      </c>
      <c r="B208">
        <v>656687633638.15002</v>
      </c>
      <c r="C208">
        <v>708474672097.32996</v>
      </c>
      <c r="D208">
        <v>614411961858.96997</v>
      </c>
      <c r="E208">
        <v>675495167414.37</v>
      </c>
      <c r="F208">
        <v>312094748980.08002</v>
      </c>
      <c r="G208">
        <v>334743845309.71997</v>
      </c>
      <c r="H208">
        <f t="shared" si="6"/>
        <v>661443316978.1499</v>
      </c>
      <c r="I208" s="1">
        <f t="shared" si="7"/>
        <v>2.945332254396469E-2</v>
      </c>
      <c r="K208">
        <v>2.7464495653753113E-2</v>
      </c>
    </row>
    <row r="209" spans="1:11" x14ac:dyDescent="0.3">
      <c r="A209" s="2">
        <v>44273</v>
      </c>
      <c r="B209">
        <v>676089977215.93994</v>
      </c>
      <c r="C209">
        <v>710548752129.28003</v>
      </c>
      <c r="D209">
        <v>638438829293.60999</v>
      </c>
      <c r="E209">
        <v>661245729520.33997</v>
      </c>
      <c r="F209">
        <v>288370925403.10999</v>
      </c>
      <c r="G209">
        <v>288532844737.09998</v>
      </c>
      <c r="H209">
        <f t="shared" si="6"/>
        <v>674493790711.44507</v>
      </c>
      <c r="I209" s="1">
        <f t="shared" si="7"/>
        <v>1.9538178576390668E-2</v>
      </c>
      <c r="K209">
        <v>2.8900500966514257E-2</v>
      </c>
    </row>
    <row r="210" spans="1:11" x14ac:dyDescent="0.3">
      <c r="A210" s="2">
        <v>44274</v>
      </c>
      <c r="B210">
        <v>662522438249.06006</v>
      </c>
      <c r="C210">
        <v>705942672485.73999</v>
      </c>
      <c r="D210">
        <v>640241253026.41003</v>
      </c>
      <c r="E210">
        <v>678694303565.40002</v>
      </c>
      <c r="F210">
        <v>258326551370.91</v>
      </c>
      <c r="G210">
        <v>287581864155.01001</v>
      </c>
      <c r="H210">
        <f t="shared" si="6"/>
        <v>673091962756.07495</v>
      </c>
      <c r="I210" s="1">
        <f t="shared" si="7"/>
        <v>-2.0805035336911829E-3</v>
      </c>
      <c r="K210">
        <v>-7.937710205990274E-3</v>
      </c>
    </row>
    <row r="211" spans="1:11" x14ac:dyDescent="0.3">
      <c r="A211" s="2">
        <v>44275</v>
      </c>
      <c r="B211">
        <v>678822556266.79004</v>
      </c>
      <c r="C211">
        <v>722539910479.89001</v>
      </c>
      <c r="D211">
        <v>661658005917.77002</v>
      </c>
      <c r="E211">
        <v>676083655082.22998</v>
      </c>
      <c r="F211">
        <v>264126046146.76999</v>
      </c>
      <c r="G211">
        <v>284966351618.71002</v>
      </c>
      <c r="H211">
        <f t="shared" si="6"/>
        <v>692098958198.83008</v>
      </c>
      <c r="I211" s="1">
        <f t="shared" si="7"/>
        <v>2.7846982264536385E-2</v>
      </c>
      <c r="K211">
        <v>2.1512824135584106E-2</v>
      </c>
    </row>
    <row r="212" spans="1:11" x14ac:dyDescent="0.3">
      <c r="A212" s="2">
        <v>44276</v>
      </c>
      <c r="B212">
        <v>675680125477.72998</v>
      </c>
      <c r="C212">
        <v>705106130049.76001</v>
      </c>
      <c r="D212">
        <v>640865123163.81006</v>
      </c>
      <c r="E212">
        <v>675678521236.56995</v>
      </c>
      <c r="F212">
        <v>258312308706.14999</v>
      </c>
      <c r="G212">
        <v>282951135629.72998</v>
      </c>
      <c r="H212">
        <f t="shared" si="6"/>
        <v>672985626606.78503</v>
      </c>
      <c r="I212" s="1">
        <f t="shared" si="7"/>
        <v>-2.8004976350986512E-2</v>
      </c>
      <c r="K212">
        <v>-3.0051211642139371E-2</v>
      </c>
    </row>
    <row r="213" spans="1:11" x14ac:dyDescent="0.3">
      <c r="A213" s="2">
        <v>44277</v>
      </c>
      <c r="B213">
        <v>675846856265.76001</v>
      </c>
      <c r="C213">
        <v>711393040096.08997</v>
      </c>
      <c r="D213">
        <v>624079439783.90002</v>
      </c>
      <c r="E213">
        <v>647647422041.18994</v>
      </c>
      <c r="F213">
        <v>285186572434.79999</v>
      </c>
      <c r="G213">
        <v>283538740709.08002</v>
      </c>
      <c r="H213">
        <f t="shared" si="6"/>
        <v>667736239939.995</v>
      </c>
      <c r="I213" s="1">
        <f t="shared" si="7"/>
        <v>-7.830727046727784E-3</v>
      </c>
      <c r="K213">
        <v>-1.358109778659787E-2</v>
      </c>
    </row>
    <row r="214" spans="1:11" x14ac:dyDescent="0.3">
      <c r="A214" s="2">
        <v>44278</v>
      </c>
      <c r="B214">
        <v>648087840150.46997</v>
      </c>
      <c r="C214">
        <v>689340332057.20996</v>
      </c>
      <c r="D214">
        <v>618740127139.29004</v>
      </c>
      <c r="E214">
        <v>647359856440.68994</v>
      </c>
      <c r="F214">
        <v>275141605591.85999</v>
      </c>
      <c r="G214">
        <v>282888272011.65002</v>
      </c>
      <c r="H214">
        <f t="shared" si="6"/>
        <v>654040229598.25</v>
      </c>
      <c r="I214" s="1">
        <f t="shared" si="7"/>
        <v>-2.0724382460961834E-2</v>
      </c>
      <c r="K214">
        <v>-2.6691945110290258E-2</v>
      </c>
    </row>
    <row r="215" spans="1:11" x14ac:dyDescent="0.3">
      <c r="A215" s="2">
        <v>44279</v>
      </c>
      <c r="B215">
        <v>647862469641.46997</v>
      </c>
      <c r="C215">
        <v>696329165167.60999</v>
      </c>
      <c r="D215">
        <v>584747808708.96997</v>
      </c>
      <c r="E215">
        <v>613089898211.84998</v>
      </c>
      <c r="F215">
        <v>336410677390.85999</v>
      </c>
      <c r="G215">
        <v>284444943747.87</v>
      </c>
      <c r="H215">
        <f t="shared" si="6"/>
        <v>640538486938.29004</v>
      </c>
      <c r="I215" s="1">
        <f t="shared" si="7"/>
        <v>-2.0859654284362747E-2</v>
      </c>
      <c r="K215">
        <v>-7.8271745372269653E-3</v>
      </c>
    </row>
    <row r="216" spans="1:11" x14ac:dyDescent="0.3">
      <c r="A216" s="2">
        <v>44280</v>
      </c>
      <c r="B216">
        <v>613132490948.31006</v>
      </c>
      <c r="C216">
        <v>647035120995.72998</v>
      </c>
      <c r="D216">
        <v>577379088239.72998</v>
      </c>
      <c r="E216">
        <v>613564709560.95996</v>
      </c>
      <c r="F216">
        <v>330634736287.31</v>
      </c>
      <c r="G216">
        <v>287727668432.54999</v>
      </c>
      <c r="H216">
        <f t="shared" si="6"/>
        <v>612207104617.72998</v>
      </c>
      <c r="I216" s="1">
        <f t="shared" si="7"/>
        <v>-4.5238576924180575E-2</v>
      </c>
      <c r="K216">
        <v>-4.7567140701286086E-2</v>
      </c>
    </row>
    <row r="217" spans="1:11" x14ac:dyDescent="0.3">
      <c r="A217" s="2">
        <v>44281</v>
      </c>
      <c r="B217">
        <v>614325567933.60999</v>
      </c>
      <c r="C217">
        <v>683313321685.26001</v>
      </c>
      <c r="D217">
        <v>602824794538.60999</v>
      </c>
      <c r="E217">
        <v>662125910063.83997</v>
      </c>
      <c r="F217">
        <v>278502464013</v>
      </c>
      <c r="G217">
        <v>291463465672.91998</v>
      </c>
      <c r="H217">
        <f t="shared" si="6"/>
        <v>643069058111.93506</v>
      </c>
      <c r="I217" s="1">
        <f t="shared" si="7"/>
        <v>4.9181486829736984E-2</v>
      </c>
      <c r="K217">
        <v>3.5172362582704959E-2</v>
      </c>
    </row>
    <row r="218" spans="1:11" x14ac:dyDescent="0.3">
      <c r="A218" s="2">
        <v>44282</v>
      </c>
      <c r="B218">
        <v>662542934470.48999</v>
      </c>
      <c r="C218">
        <v>694349671815.03003</v>
      </c>
      <c r="D218">
        <v>631910913316.06995</v>
      </c>
      <c r="E218">
        <v>664824168557.12</v>
      </c>
      <c r="F218">
        <v>243178902781.25</v>
      </c>
      <c r="G218">
        <v>292237739984.85999</v>
      </c>
      <c r="H218">
        <f t="shared" si="6"/>
        <v>663130292565.55005</v>
      </c>
      <c r="I218" s="1">
        <f t="shared" si="7"/>
        <v>3.0719372251398896E-2</v>
      </c>
      <c r="K218">
        <v>3.5926028061043905E-2</v>
      </c>
    </row>
    <row r="219" spans="1:11" x14ac:dyDescent="0.3">
      <c r="A219" s="2">
        <v>44283</v>
      </c>
      <c r="B219">
        <v>665085883034.48999</v>
      </c>
      <c r="C219">
        <v>691028765806.63</v>
      </c>
      <c r="D219">
        <v>642260968266.37</v>
      </c>
      <c r="E219">
        <v>666059193566.18005</v>
      </c>
      <c r="F219">
        <v>234728410860.01999</v>
      </c>
      <c r="G219">
        <v>290210385875.90002</v>
      </c>
      <c r="H219">
        <f t="shared" si="6"/>
        <v>666644867036.5</v>
      </c>
      <c r="I219" s="1">
        <f t="shared" si="7"/>
        <v>5.2859803089776577E-3</v>
      </c>
      <c r="K219">
        <v>5.481959255147109E-3</v>
      </c>
    </row>
    <row r="220" spans="1:11" x14ac:dyDescent="0.3">
      <c r="A220" s="2">
        <v>44284</v>
      </c>
      <c r="B220">
        <v>665581669350.01001</v>
      </c>
      <c r="C220">
        <v>722554247613.19995</v>
      </c>
      <c r="D220">
        <v>646624605282.60999</v>
      </c>
      <c r="E220">
        <v>695879022053.97998</v>
      </c>
      <c r="F220">
        <v>271240295235.54999</v>
      </c>
      <c r="G220">
        <v>289133273701.77002</v>
      </c>
      <c r="H220">
        <f t="shared" si="6"/>
        <v>684589426447.90503</v>
      </c>
      <c r="I220" s="1">
        <f t="shared" si="7"/>
        <v>2.6561810221356081E-2</v>
      </c>
      <c r="K220">
        <v>2.1513075383575147E-2</v>
      </c>
    </row>
    <row r="221" spans="1:11" x14ac:dyDescent="0.3">
      <c r="A221" s="2">
        <v>44285</v>
      </c>
      <c r="B221">
        <v>696758840047.18005</v>
      </c>
      <c r="C221">
        <v>734991965678.09998</v>
      </c>
      <c r="D221">
        <v>673641289582.84998</v>
      </c>
      <c r="E221">
        <v>709408806867.26001</v>
      </c>
      <c r="F221">
        <v>270409498738.98001</v>
      </c>
      <c r="G221">
        <v>287692642885.66998</v>
      </c>
      <c r="H221">
        <f t="shared" si="6"/>
        <v>704316627630.47498</v>
      </c>
      <c r="I221" s="1">
        <f t="shared" si="7"/>
        <v>2.8408729089991404E-2</v>
      </c>
      <c r="K221">
        <v>2.7605530958970195E-2</v>
      </c>
    </row>
    <row r="222" spans="1:11" x14ac:dyDescent="0.3">
      <c r="A222" s="2">
        <v>44286</v>
      </c>
      <c r="B222">
        <v>710044974396.28003</v>
      </c>
      <c r="C222">
        <v>755578959599.17004</v>
      </c>
      <c r="D222">
        <v>667359048550.63</v>
      </c>
      <c r="E222">
        <v>725815631083.92004</v>
      </c>
      <c r="F222">
        <v>357196301016.46997</v>
      </c>
      <c r="G222">
        <v>290844968558.90002</v>
      </c>
      <c r="H222">
        <f t="shared" si="6"/>
        <v>711469004074.90002</v>
      </c>
      <c r="I222" s="1">
        <f t="shared" si="7"/>
        <v>1.0103842180025748E-2</v>
      </c>
      <c r="K222">
        <v>4.6909231309449134E-3</v>
      </c>
    </row>
    <row r="223" spans="1:11" x14ac:dyDescent="0.3">
      <c r="A223" s="2">
        <v>44287</v>
      </c>
      <c r="B223">
        <v>726643437989.19995</v>
      </c>
      <c r="C223">
        <v>769623934495.5</v>
      </c>
      <c r="D223">
        <v>701119841404.12</v>
      </c>
      <c r="E223">
        <v>740945208266.01001</v>
      </c>
      <c r="F223">
        <v>352150108478.72998</v>
      </c>
      <c r="G223">
        <v>293081106716.53003</v>
      </c>
      <c r="H223">
        <f t="shared" si="6"/>
        <v>735371887949.81006</v>
      </c>
      <c r="I223" s="1">
        <f t="shared" si="7"/>
        <v>3.3044488867461017E-2</v>
      </c>
      <c r="K223">
        <v>1.7804310960414665E-2</v>
      </c>
    </row>
    <row r="224" spans="1:11" x14ac:dyDescent="0.3">
      <c r="A224" s="2">
        <v>44288</v>
      </c>
      <c r="B224">
        <v>741632821157.06006</v>
      </c>
      <c r="C224">
        <v>807231052655.07996</v>
      </c>
      <c r="D224">
        <v>723050382355.15002</v>
      </c>
      <c r="E224">
        <v>778617041741.40002</v>
      </c>
      <c r="F224">
        <v>337702963898.37</v>
      </c>
      <c r="G224">
        <v>293529634033.79999</v>
      </c>
      <c r="H224">
        <f t="shared" si="6"/>
        <v>765140717505.11499</v>
      </c>
      <c r="I224" s="1">
        <f t="shared" si="7"/>
        <v>3.9683420109041613E-2</v>
      </c>
      <c r="K224">
        <v>2.1788123910351734E-2</v>
      </c>
    </row>
    <row r="225" spans="1:11" x14ac:dyDescent="0.3">
      <c r="A225" s="2">
        <v>44289</v>
      </c>
      <c r="B225">
        <v>778966615355.87</v>
      </c>
      <c r="C225">
        <v>815555574948.90002</v>
      </c>
      <c r="D225">
        <v>725650934627.34998</v>
      </c>
      <c r="E225">
        <v>747016273023.92004</v>
      </c>
      <c r="F225">
        <v>348931335552.79999</v>
      </c>
      <c r="G225">
        <v>298190514815.20001</v>
      </c>
      <c r="H225">
        <f t="shared" si="6"/>
        <v>770603254788.125</v>
      </c>
      <c r="I225" s="1">
        <f t="shared" si="7"/>
        <v>7.1138945275421792E-3</v>
      </c>
      <c r="K225">
        <v>-6.2005305940253594E-3</v>
      </c>
    </row>
    <row r="226" spans="1:11" x14ac:dyDescent="0.3">
      <c r="A226" s="2">
        <v>44290</v>
      </c>
      <c r="B226">
        <v>752175382674.70996</v>
      </c>
      <c r="C226">
        <v>811419727047.01001</v>
      </c>
      <c r="D226">
        <v>737079020815.23999</v>
      </c>
      <c r="E226">
        <v>791979131918.81006</v>
      </c>
      <c r="F226">
        <v>308583539949.34003</v>
      </c>
      <c r="G226">
        <v>296387387772.53003</v>
      </c>
      <c r="H226">
        <f t="shared" si="6"/>
        <v>774249373931.125</v>
      </c>
      <c r="I226" s="1">
        <f t="shared" si="7"/>
        <v>4.7203543501472649E-3</v>
      </c>
      <c r="K226">
        <v>-6.8479784422523938E-3</v>
      </c>
    </row>
    <row r="227" spans="1:11" x14ac:dyDescent="0.3">
      <c r="A227" s="2">
        <v>44291</v>
      </c>
      <c r="B227">
        <v>788657215327.17004</v>
      </c>
      <c r="C227">
        <v>850693840131.30005</v>
      </c>
      <c r="D227">
        <v>754536671908.47998</v>
      </c>
      <c r="E227">
        <v>821877903115.18994</v>
      </c>
      <c r="F227">
        <v>407222683760.70001</v>
      </c>
      <c r="G227">
        <v>300922533829.84998</v>
      </c>
      <c r="H227">
        <f t="shared" si="6"/>
        <v>802615256019.89001</v>
      </c>
      <c r="I227" s="1">
        <f t="shared" si="7"/>
        <v>3.5981455660568401E-2</v>
      </c>
      <c r="K227">
        <v>2.0788859384688899E-2</v>
      </c>
    </row>
    <row r="228" spans="1:11" x14ac:dyDescent="0.3">
      <c r="A228" s="2">
        <v>44292</v>
      </c>
      <c r="B228">
        <v>823118133854.65002</v>
      </c>
      <c r="C228">
        <v>881126198657</v>
      </c>
      <c r="D228">
        <v>775273381614.42004</v>
      </c>
      <c r="E228">
        <v>839356370951.05005</v>
      </c>
      <c r="F228">
        <v>455571157048.09003</v>
      </c>
      <c r="G228">
        <v>308096354233.25</v>
      </c>
      <c r="H228">
        <f t="shared" si="6"/>
        <v>828199790135.70996</v>
      </c>
      <c r="I228" s="1">
        <f t="shared" si="7"/>
        <v>3.1378951813136366E-2</v>
      </c>
      <c r="K228">
        <v>1.6471757977041018E-2</v>
      </c>
    </row>
    <row r="229" spans="1:11" x14ac:dyDescent="0.3">
      <c r="A229" s="2">
        <v>44293</v>
      </c>
      <c r="B229">
        <v>840103698799.88</v>
      </c>
      <c r="C229">
        <v>869732656621.93994</v>
      </c>
      <c r="D229">
        <v>746919413635.54004</v>
      </c>
      <c r="E229">
        <v>782441660671.81995</v>
      </c>
      <c r="F229">
        <v>484960705038.45001</v>
      </c>
      <c r="G229">
        <v>317925843215.02002</v>
      </c>
      <c r="H229">
        <f t="shared" si="6"/>
        <v>808326035128.73999</v>
      </c>
      <c r="I229" s="1">
        <f t="shared" si="7"/>
        <v>-2.4288931757353138E-2</v>
      </c>
      <c r="K229">
        <v>-2.3162313428029283E-2</v>
      </c>
    </row>
    <row r="230" spans="1:11" x14ac:dyDescent="0.3">
      <c r="A230" s="2">
        <v>44294</v>
      </c>
      <c r="B230">
        <v>783123907709.09998</v>
      </c>
      <c r="C230">
        <v>849026394295.20996</v>
      </c>
      <c r="D230">
        <v>769953399345.75</v>
      </c>
      <c r="E230">
        <v>834265600588.89001</v>
      </c>
      <c r="F230">
        <v>313431393492.83002</v>
      </c>
      <c r="G230">
        <v>320681085321.12</v>
      </c>
      <c r="H230">
        <f t="shared" si="6"/>
        <v>809489896820.47998</v>
      </c>
      <c r="I230" s="1">
        <f t="shared" si="7"/>
        <v>1.4388063184910575E-3</v>
      </c>
      <c r="K230">
        <v>-7.67505075036117E-4</v>
      </c>
    </row>
    <row r="231" spans="1:11" x14ac:dyDescent="0.3">
      <c r="A231" s="2">
        <v>44295</v>
      </c>
      <c r="B231">
        <v>834967538263.98999</v>
      </c>
      <c r="C231">
        <v>870036781706.79004</v>
      </c>
      <c r="D231">
        <v>807270807212.18994</v>
      </c>
      <c r="E231">
        <v>836722935938.88</v>
      </c>
      <c r="F231">
        <v>267416743987.29001</v>
      </c>
      <c r="G231">
        <v>320845620213.14001</v>
      </c>
      <c r="H231">
        <f t="shared" si="6"/>
        <v>838653794459.48999</v>
      </c>
      <c r="I231" s="1">
        <f t="shared" si="7"/>
        <v>3.5393688341208693E-2</v>
      </c>
      <c r="K231">
        <v>2.8759464509705079E-2</v>
      </c>
    </row>
    <row r="232" spans="1:11" x14ac:dyDescent="0.3">
      <c r="A232" s="2">
        <v>44296</v>
      </c>
      <c r="B232">
        <v>837588514235.01001</v>
      </c>
      <c r="C232">
        <v>920779564358.58997</v>
      </c>
      <c r="D232">
        <v>809176353796.91003</v>
      </c>
      <c r="E232">
        <v>872487426169.47998</v>
      </c>
      <c r="F232">
        <v>347535994406.17999</v>
      </c>
      <c r="G232">
        <v>325306804498.14001</v>
      </c>
      <c r="H232">
        <f t="shared" si="6"/>
        <v>864977959077.75</v>
      </c>
      <c r="I232" s="1">
        <f t="shared" si="7"/>
        <v>3.0906045156565108E-2</v>
      </c>
      <c r="K232">
        <v>2.5689742899383146E-2</v>
      </c>
    </row>
    <row r="233" spans="1:11" x14ac:dyDescent="0.3">
      <c r="A233" s="2">
        <v>44297</v>
      </c>
      <c r="B233">
        <v>873578772370.96997</v>
      </c>
      <c r="C233">
        <v>923557124481.94995</v>
      </c>
      <c r="D233">
        <v>844619212751.04004</v>
      </c>
      <c r="E233">
        <v>889487796058.01001</v>
      </c>
      <c r="F233">
        <v>306656987765.23999</v>
      </c>
      <c r="G233">
        <v>326380325264.66998</v>
      </c>
      <c r="H233">
        <f t="shared" si="6"/>
        <v>884088168616.495</v>
      </c>
      <c r="I233" s="1">
        <f t="shared" si="7"/>
        <v>2.1852770145801878E-2</v>
      </c>
      <c r="K233">
        <v>1.3157675163134286E-2</v>
      </c>
    </row>
    <row r="234" spans="1:11" x14ac:dyDescent="0.3">
      <c r="A234" s="2">
        <v>44298</v>
      </c>
      <c r="B234">
        <v>889595981006.31995</v>
      </c>
      <c r="C234">
        <v>949296296562.91003</v>
      </c>
      <c r="D234">
        <v>849916320457.53003</v>
      </c>
      <c r="E234">
        <v>905674165215</v>
      </c>
      <c r="F234">
        <v>327364159635.53998</v>
      </c>
      <c r="G234">
        <v>328991452966.84998</v>
      </c>
      <c r="H234">
        <f t="shared" si="6"/>
        <v>899606308510.21997</v>
      </c>
      <c r="I234" s="1">
        <f t="shared" si="7"/>
        <v>1.7400436715003329E-2</v>
      </c>
      <c r="K234">
        <v>1.1213534668804478E-2</v>
      </c>
    </row>
    <row r="235" spans="1:11" x14ac:dyDescent="0.3">
      <c r="A235" s="2">
        <v>44299</v>
      </c>
      <c r="B235">
        <v>907406516282.51001</v>
      </c>
      <c r="C235">
        <v>1004054155573.8101</v>
      </c>
      <c r="D235">
        <v>857678243484.59998</v>
      </c>
      <c r="E235">
        <v>956690251062.13</v>
      </c>
      <c r="F235">
        <v>428580576644.75</v>
      </c>
      <c r="G235">
        <v>333599947929.53998</v>
      </c>
      <c r="H235">
        <f t="shared" si="6"/>
        <v>930866199529.20508</v>
      </c>
      <c r="I235" s="1">
        <f t="shared" si="7"/>
        <v>3.4158317376097279E-2</v>
      </c>
      <c r="K235">
        <v>2.8656270782767276E-2</v>
      </c>
    </row>
    <row r="236" spans="1:11" x14ac:dyDescent="0.3">
      <c r="A236" s="2">
        <v>44300</v>
      </c>
      <c r="B236">
        <v>958527868610.29004</v>
      </c>
      <c r="C236">
        <v>1046412371646.71</v>
      </c>
      <c r="D236">
        <v>895251642921.87</v>
      </c>
      <c r="E236">
        <v>988295898616.14001</v>
      </c>
      <c r="F236">
        <v>518595092452.40002</v>
      </c>
      <c r="G236">
        <v>342997965737.79999</v>
      </c>
      <c r="H236">
        <f t="shared" si="6"/>
        <v>970832007284.29004</v>
      </c>
      <c r="I236" s="1">
        <f t="shared" si="7"/>
        <v>4.2037893308318162E-2</v>
      </c>
      <c r="K236">
        <v>3.0695099756071861E-2</v>
      </c>
    </row>
    <row r="237" spans="1:11" x14ac:dyDescent="0.3">
      <c r="A237" s="2">
        <v>44301</v>
      </c>
      <c r="B237">
        <v>988839848003.59998</v>
      </c>
      <c r="C237">
        <v>1062115652549.6899</v>
      </c>
      <c r="D237">
        <v>953422690401.81006</v>
      </c>
      <c r="E237">
        <v>1022975281483.4399</v>
      </c>
      <c r="F237">
        <v>409748086304.41998</v>
      </c>
      <c r="G237">
        <v>349560246852.37</v>
      </c>
      <c r="H237">
        <f t="shared" si="6"/>
        <v>1007769171475.75</v>
      </c>
      <c r="I237" s="1">
        <f t="shared" si="7"/>
        <v>3.7340982538277862E-2</v>
      </c>
      <c r="K237">
        <v>1.5492437495244238E-2</v>
      </c>
    </row>
    <row r="238" spans="1:11" x14ac:dyDescent="0.3">
      <c r="A238" s="2">
        <v>44302</v>
      </c>
      <c r="B238">
        <v>1024828223454.09</v>
      </c>
      <c r="C238">
        <v>1116945540175.3301</v>
      </c>
      <c r="D238">
        <v>927791481076.73999</v>
      </c>
      <c r="E238">
        <v>1029530801601.8199</v>
      </c>
      <c r="F238">
        <v>663356308903.15002</v>
      </c>
      <c r="G238">
        <v>370569117158.46997</v>
      </c>
      <c r="H238">
        <f t="shared" si="6"/>
        <v>1022368510626.035</v>
      </c>
      <c r="I238" s="1">
        <f t="shared" si="7"/>
        <v>1.4382857827264261E-2</v>
      </c>
      <c r="K238">
        <v>-2.8461694791055542E-3</v>
      </c>
    </row>
    <row r="239" spans="1:11" x14ac:dyDescent="0.3">
      <c r="A239" s="2">
        <v>44303</v>
      </c>
      <c r="B239">
        <v>1030977025820.53</v>
      </c>
      <c r="C239">
        <v>1107435459819.8601</v>
      </c>
      <c r="D239">
        <v>964043214212.06006</v>
      </c>
      <c r="E239">
        <v>996874610781.69995</v>
      </c>
      <c r="F239">
        <v>518100398415.78998</v>
      </c>
      <c r="G239">
        <v>384737716536.25</v>
      </c>
      <c r="H239">
        <f t="shared" si="6"/>
        <v>1035739337015.9601</v>
      </c>
      <c r="I239" s="1">
        <f t="shared" si="7"/>
        <v>1.2993502281551916E-2</v>
      </c>
      <c r="K239">
        <v>3.677940732885443E-4</v>
      </c>
    </row>
    <row r="240" spans="1:11" x14ac:dyDescent="0.3">
      <c r="A240" s="2">
        <v>44304</v>
      </c>
      <c r="B240">
        <v>997993598063.32996</v>
      </c>
      <c r="C240">
        <v>1053664572348.0601</v>
      </c>
      <c r="D240">
        <v>791674868410.79004</v>
      </c>
      <c r="E240">
        <v>953705076356.15002</v>
      </c>
      <c r="F240">
        <v>663299975995.81006</v>
      </c>
      <c r="G240">
        <v>404340700574.27002</v>
      </c>
      <c r="H240">
        <f t="shared" si="6"/>
        <v>922669720379.42505</v>
      </c>
      <c r="I240" s="1">
        <f t="shared" si="7"/>
        <v>-0.11559944824082576</v>
      </c>
      <c r="K240">
        <v>-0.10099908313114658</v>
      </c>
    </row>
    <row r="241" spans="1:11" x14ac:dyDescent="0.3">
      <c r="A241" s="2">
        <v>44305</v>
      </c>
      <c r="B241">
        <v>953020126058.32996</v>
      </c>
      <c r="C241">
        <v>1022820171721.38</v>
      </c>
      <c r="D241">
        <v>871786541886.03003</v>
      </c>
      <c r="E241">
        <v>927166592333.98999</v>
      </c>
      <c r="F241">
        <v>488969077977.45001</v>
      </c>
      <c r="G241">
        <v>415268679536.19</v>
      </c>
      <c r="H241">
        <f t="shared" si="6"/>
        <v>947303356803.70508</v>
      </c>
      <c r="I241" s="1">
        <f t="shared" si="7"/>
        <v>2.634803870017809E-2</v>
      </c>
      <c r="K241">
        <v>1.2033696063176702E-2</v>
      </c>
    </row>
    <row r="242" spans="1:11" x14ac:dyDescent="0.3">
      <c r="A242" s="2">
        <v>44306</v>
      </c>
      <c r="B242">
        <v>927829639982.40002</v>
      </c>
      <c r="C242">
        <v>1013142901389.85</v>
      </c>
      <c r="D242">
        <v>839163320987.07996</v>
      </c>
      <c r="E242">
        <v>969757481798.22998</v>
      </c>
      <c r="F242">
        <v>493453872816.40997</v>
      </c>
      <c r="G242">
        <v>422081558126.19</v>
      </c>
      <c r="H242">
        <f t="shared" si="6"/>
        <v>926153111188.46497</v>
      </c>
      <c r="I242" s="1">
        <f t="shared" si="7"/>
        <v>-2.2579808590244818E-2</v>
      </c>
      <c r="K242">
        <v>-1.7147501076115897E-2</v>
      </c>
    </row>
    <row r="243" spans="1:11" x14ac:dyDescent="0.3">
      <c r="A243" s="2">
        <v>44307</v>
      </c>
      <c r="B243">
        <v>970334935907.51001</v>
      </c>
      <c r="C243">
        <v>1031996771560.65</v>
      </c>
      <c r="D243">
        <v>901653591803.18994</v>
      </c>
      <c r="E243">
        <v>942223235527.39001</v>
      </c>
      <c r="F243">
        <v>387389585259.97998</v>
      </c>
      <c r="G243">
        <v>423843531965.25</v>
      </c>
      <c r="H243">
        <f t="shared" si="6"/>
        <v>966825181681.91992</v>
      </c>
      <c r="I243" s="1">
        <f t="shared" si="7"/>
        <v>4.2978127079606514E-2</v>
      </c>
      <c r="K243">
        <v>2.0381189660500988E-2</v>
      </c>
    </row>
    <row r="244" spans="1:11" x14ac:dyDescent="0.3">
      <c r="A244" s="2">
        <v>44308</v>
      </c>
      <c r="B244">
        <v>942578393124.58997</v>
      </c>
      <c r="C244">
        <v>1035756608537.34</v>
      </c>
      <c r="D244">
        <v>851528405327.52002</v>
      </c>
      <c r="E244">
        <v>907684627427.84998</v>
      </c>
      <c r="F244">
        <v>494914882856.60999</v>
      </c>
      <c r="G244">
        <v>431704127913.15997</v>
      </c>
      <c r="H244">
        <f t="shared" si="6"/>
        <v>943642506932.42993</v>
      </c>
      <c r="I244" s="1">
        <f t="shared" si="7"/>
        <v>-2.4270300776298243E-2</v>
      </c>
      <c r="K244">
        <v>-3.332776071144368E-2</v>
      </c>
    </row>
    <row r="245" spans="1:11" x14ac:dyDescent="0.3">
      <c r="A245" s="3">
        <v>44309</v>
      </c>
      <c r="B245">
        <v>907683806465.91003</v>
      </c>
      <c r="C245">
        <v>944909817680.18005</v>
      </c>
      <c r="D245">
        <v>753921046752.45996</v>
      </c>
      <c r="E245">
        <v>906007412089.73999</v>
      </c>
      <c r="F245">
        <v>585263897962.68005</v>
      </c>
      <c r="G245">
        <v>443520756033.65997</v>
      </c>
      <c r="H245">
        <f t="shared" si="6"/>
        <v>849415432216.32007</v>
      </c>
      <c r="I245" s="1">
        <f t="shared" si="7"/>
        <v>-0.10519900804952279</v>
      </c>
      <c r="K245">
        <v>-8.2230392625565168E-2</v>
      </c>
    </row>
    <row r="246" spans="1:11" x14ac:dyDescent="0.3">
      <c r="A246" s="2">
        <v>44310</v>
      </c>
      <c r="B246">
        <v>906055182259.18005</v>
      </c>
      <c r="C246">
        <v>930503048367.26001</v>
      </c>
      <c r="D246">
        <v>820424684284.40002</v>
      </c>
      <c r="E246">
        <v>857076461432.80005</v>
      </c>
      <c r="F246">
        <v>316379522913.53998</v>
      </c>
      <c r="G246">
        <v>443910555181.87</v>
      </c>
      <c r="H246">
        <f t="shared" si="6"/>
        <v>875463866325.83008</v>
      </c>
      <c r="I246" s="1">
        <f t="shared" si="7"/>
        <v>3.0205492743120583E-2</v>
      </c>
      <c r="K246">
        <v>1.585769183583248E-2</v>
      </c>
    </row>
    <row r="247" spans="1:11" x14ac:dyDescent="0.3">
      <c r="A247" s="2">
        <v>44311</v>
      </c>
      <c r="B247">
        <v>858329184397.47998</v>
      </c>
      <c r="C247">
        <v>918486697234.89001</v>
      </c>
      <c r="D247">
        <v>806127090633.45996</v>
      </c>
      <c r="E247">
        <v>872468345327.95996</v>
      </c>
      <c r="F247">
        <v>283653116620.87</v>
      </c>
      <c r="G247">
        <v>437732076824.87</v>
      </c>
      <c r="H247">
        <f t="shared" si="6"/>
        <v>862306893934.17505</v>
      </c>
      <c r="I247" s="1">
        <f t="shared" si="7"/>
        <v>-1.514264608324312E-2</v>
      </c>
      <c r="K247">
        <v>-1.9510065357322793E-2</v>
      </c>
    </row>
    <row r="248" spans="1:11" x14ac:dyDescent="0.3">
      <c r="A248" s="2">
        <v>44312</v>
      </c>
      <c r="B248">
        <v>872458281282.17004</v>
      </c>
      <c r="C248">
        <v>990297996491.5</v>
      </c>
      <c r="D248">
        <v>851109076241.79004</v>
      </c>
      <c r="E248">
        <v>966180878855.18994</v>
      </c>
      <c r="F248">
        <v>352777493601.84003</v>
      </c>
      <c r="G248">
        <v>432592393652.56</v>
      </c>
      <c r="H248">
        <f t="shared" si="6"/>
        <v>920703536366.64502</v>
      </c>
      <c r="I248" s="1">
        <f t="shared" si="7"/>
        <v>6.5526858493395124E-2</v>
      </c>
      <c r="K248">
        <v>6.0679015925637611E-2</v>
      </c>
    </row>
    <row r="249" spans="1:11" x14ac:dyDescent="0.3">
      <c r="A249" s="2">
        <v>44313</v>
      </c>
      <c r="B249">
        <v>967081593687.43994</v>
      </c>
      <c r="C249">
        <v>1038402259353.73</v>
      </c>
      <c r="D249">
        <v>942822669823.25</v>
      </c>
      <c r="E249">
        <v>1012824235622.4</v>
      </c>
      <c r="F249">
        <v>314999909640.71002</v>
      </c>
      <c r="G249">
        <v>424094353882.67999</v>
      </c>
      <c r="H249">
        <f t="shared" si="6"/>
        <v>990612464588.48999</v>
      </c>
      <c r="I249" s="1">
        <f t="shared" si="7"/>
        <v>7.3185311701671113E-2</v>
      </c>
      <c r="K249">
        <v>6.2943540468399631E-2</v>
      </c>
    </row>
    <row r="250" spans="1:11" x14ac:dyDescent="0.3">
      <c r="A250" s="2">
        <v>44314</v>
      </c>
      <c r="B250">
        <v>1014092182355.8</v>
      </c>
      <c r="C250">
        <v>1068063271788.05</v>
      </c>
      <c r="D250">
        <v>955779340120.34998</v>
      </c>
      <c r="E250">
        <v>1024356286335.36</v>
      </c>
      <c r="F250">
        <v>325293440919.92999</v>
      </c>
      <c r="G250">
        <v>424687456254.03003</v>
      </c>
      <c r="H250">
        <f t="shared" si="6"/>
        <v>1011921305954.2</v>
      </c>
      <c r="I250" s="1">
        <f t="shared" si="7"/>
        <v>2.1282682966634409E-2</v>
      </c>
      <c r="K250">
        <v>1.7445552575361192E-2</v>
      </c>
    </row>
    <row r="251" spans="1:11" x14ac:dyDescent="0.3">
      <c r="A251" s="2">
        <v>44315</v>
      </c>
      <c r="B251">
        <v>1024766268241.1801</v>
      </c>
      <c r="C251">
        <v>1066700301328.64</v>
      </c>
      <c r="D251">
        <v>975685352234.53003</v>
      </c>
      <c r="E251">
        <v>1027531325276.95</v>
      </c>
      <c r="F251">
        <v>290320447568.07001</v>
      </c>
      <c r="G251">
        <v>425832641433.07001</v>
      </c>
      <c r="H251">
        <f t="shared" si="6"/>
        <v>1021192826781.585</v>
      </c>
      <c r="I251" s="1">
        <f t="shared" si="7"/>
        <v>9.1205751304187736E-3</v>
      </c>
      <c r="K251">
        <v>-7.9626131130592099E-3</v>
      </c>
    </row>
    <row r="252" spans="1:11" x14ac:dyDescent="0.3">
      <c r="A252" s="2">
        <v>44316</v>
      </c>
      <c r="B252">
        <v>1030963004480.1</v>
      </c>
      <c r="C252">
        <v>1113485148791.8899</v>
      </c>
      <c r="D252">
        <v>995168401364.22998</v>
      </c>
      <c r="E252">
        <v>1072706336685.64</v>
      </c>
      <c r="F252">
        <v>312813374584.65002</v>
      </c>
      <c r="G252">
        <v>424096510441.98999</v>
      </c>
      <c r="H252">
        <f t="shared" si="6"/>
        <v>1054326775078.0599</v>
      </c>
      <c r="I252" s="1">
        <f t="shared" si="7"/>
        <v>3.1931053292342276E-2</v>
      </c>
      <c r="K252">
        <v>3.1980527030502352E-2</v>
      </c>
    </row>
    <row r="253" spans="1:11" x14ac:dyDescent="0.3">
      <c r="A253" s="2">
        <v>44317</v>
      </c>
      <c r="B253">
        <v>1073927481589.46</v>
      </c>
      <c r="C253">
        <v>1134844491998.4199</v>
      </c>
      <c r="D253">
        <v>1046213091577.3</v>
      </c>
      <c r="E253">
        <v>1112091224771.05</v>
      </c>
      <c r="F253">
        <v>282218328025.53003</v>
      </c>
      <c r="G253">
        <v>422874577455.01001</v>
      </c>
      <c r="H253">
        <f t="shared" si="6"/>
        <v>1090528791787.86</v>
      </c>
      <c r="I253" s="1">
        <f t="shared" si="7"/>
        <v>3.3760273334429103E-2</v>
      </c>
      <c r="K253">
        <v>3.6731034646930172E-2</v>
      </c>
    </row>
    <row r="254" spans="1:11" x14ac:dyDescent="0.3">
      <c r="A254" s="2">
        <v>44318</v>
      </c>
      <c r="B254">
        <v>1112821090439.26</v>
      </c>
      <c r="C254">
        <v>1139470904278.77</v>
      </c>
      <c r="D254">
        <v>1061632545326.59</v>
      </c>
      <c r="E254">
        <v>1101744263403.9199</v>
      </c>
      <c r="F254">
        <v>261118260397.39999</v>
      </c>
      <c r="G254">
        <v>419562282493.09998</v>
      </c>
      <c r="H254">
        <f t="shared" si="6"/>
        <v>1100551724802.6799</v>
      </c>
      <c r="I254" s="1">
        <f t="shared" si="7"/>
        <v>9.1489133794697246E-3</v>
      </c>
      <c r="K254">
        <v>-2.0353214299873397E-3</v>
      </c>
    </row>
    <row r="255" spans="1:11" x14ac:dyDescent="0.3">
      <c r="A255" s="2">
        <v>44319</v>
      </c>
      <c r="B255">
        <v>1102051513593.8601</v>
      </c>
      <c r="C255">
        <v>1228978127096.3201</v>
      </c>
      <c r="D255">
        <v>1080021805713.26</v>
      </c>
      <c r="E255">
        <v>1188899929316.72</v>
      </c>
      <c r="F255">
        <v>353685544849.42999</v>
      </c>
      <c r="G255">
        <v>415817530903.33002</v>
      </c>
      <c r="H255">
        <f t="shared" si="6"/>
        <v>1154499966404.79</v>
      </c>
      <c r="I255" s="1">
        <f t="shared" si="7"/>
        <v>4.7855698649478938E-2</v>
      </c>
      <c r="K255">
        <v>3.0646568599805486E-2</v>
      </c>
    </row>
    <row r="256" spans="1:11" x14ac:dyDescent="0.3">
      <c r="A256" s="2">
        <v>44320</v>
      </c>
      <c r="B256">
        <v>1190532494073.8</v>
      </c>
      <c r="C256">
        <v>1254378465184.23</v>
      </c>
      <c r="D256">
        <v>1071759642670.76</v>
      </c>
      <c r="E256">
        <v>1132975807924.3</v>
      </c>
      <c r="F256">
        <v>535968372094.28998</v>
      </c>
      <c r="G256">
        <v>416686194885.42999</v>
      </c>
      <c r="H256">
        <f t="shared" si="6"/>
        <v>1163069053927.4951</v>
      </c>
      <c r="I256" s="1">
        <f t="shared" si="7"/>
        <v>7.3949267508289481E-3</v>
      </c>
      <c r="K256">
        <v>-1.7916788887344423E-2</v>
      </c>
    </row>
    <row r="257" spans="1:11" x14ac:dyDescent="0.3">
      <c r="A257" s="2">
        <v>44321</v>
      </c>
      <c r="B257">
        <v>1133659783068.76</v>
      </c>
      <c r="C257">
        <v>1307968382746.6899</v>
      </c>
      <c r="D257">
        <v>1100355156794.0801</v>
      </c>
      <c r="E257">
        <v>1263327276447.24</v>
      </c>
      <c r="F257">
        <v>565222254531.21997</v>
      </c>
      <c r="G257">
        <v>424459903296.77002</v>
      </c>
      <c r="H257">
        <f t="shared" si="6"/>
        <v>1204161769770.385</v>
      </c>
      <c r="I257" s="1">
        <f t="shared" si="7"/>
        <v>3.4721450671619677E-2</v>
      </c>
      <c r="K257">
        <v>2.1082636473014164E-2</v>
      </c>
    </row>
    <row r="258" spans="1:11" x14ac:dyDescent="0.3">
      <c r="A258" s="2">
        <v>44322</v>
      </c>
      <c r="B258">
        <v>1264817776263.29</v>
      </c>
      <c r="C258">
        <v>1354619263122.45</v>
      </c>
      <c r="D258">
        <v>1181569353761.72</v>
      </c>
      <c r="E258">
        <v>1266600971189.7</v>
      </c>
      <c r="F258">
        <v>605036960815.97998</v>
      </c>
      <c r="G258">
        <v>421543935892.40997</v>
      </c>
      <c r="H258">
        <f t="shared" si="6"/>
        <v>1268094308442.085</v>
      </c>
      <c r="I258" s="1">
        <f t="shared" si="7"/>
        <v>5.1731530856762714E-2</v>
      </c>
      <c r="K258">
        <v>3.9312381691010055E-2</v>
      </c>
    </row>
    <row r="259" spans="1:11" x14ac:dyDescent="0.3">
      <c r="A259" s="2">
        <v>44323</v>
      </c>
      <c r="B259">
        <v>1250650648741.0601</v>
      </c>
      <c r="C259">
        <v>1349028439567.4199</v>
      </c>
      <c r="D259">
        <v>1172076610242.4299</v>
      </c>
      <c r="E259">
        <v>1256161749953.05</v>
      </c>
      <c r="F259">
        <v>611608900620.48999</v>
      </c>
      <c r="G259">
        <v>426219361002.65002</v>
      </c>
      <c r="H259">
        <f t="shared" ref="H259:H301" si="8">(C259+D259)/2</f>
        <v>1260552524904.9248</v>
      </c>
      <c r="I259" s="1">
        <f t="shared" si="7"/>
        <v>-5.9650923177868593E-3</v>
      </c>
      <c r="K259">
        <v>-1.8899595484147052E-3</v>
      </c>
    </row>
    <row r="260" spans="1:11" x14ac:dyDescent="0.3">
      <c r="A260" s="2">
        <v>44324</v>
      </c>
      <c r="B260">
        <v>1256375570119.6499</v>
      </c>
      <c r="C260">
        <v>1368037420344.6499</v>
      </c>
      <c r="D260">
        <v>1205265861045.54</v>
      </c>
      <c r="E260">
        <v>1307692432330.1101</v>
      </c>
      <c r="F260">
        <v>579144948858.01001</v>
      </c>
      <c r="G260">
        <v>422011609645.76001</v>
      </c>
      <c r="H260">
        <f t="shared" si="8"/>
        <v>1286651640695.095</v>
      </c>
      <c r="I260" s="1">
        <f t="shared" ref="I260:I301" si="9">LN(H260/H259)</f>
        <v>2.0493079849713419E-2</v>
      </c>
      <c r="K260">
        <v>2.1070987691031284E-2</v>
      </c>
    </row>
    <row r="261" spans="1:11" x14ac:dyDescent="0.3">
      <c r="A261" s="2">
        <v>44325</v>
      </c>
      <c r="B261">
        <v>1307676425764.8701</v>
      </c>
      <c r="C261">
        <v>1372107747990.0601</v>
      </c>
      <c r="D261">
        <v>1200309027243.0601</v>
      </c>
      <c r="E261">
        <v>1311963547365.3799</v>
      </c>
      <c r="F261">
        <v>581681858604.01001</v>
      </c>
      <c r="G261">
        <v>426647248677.08002</v>
      </c>
      <c r="H261">
        <f t="shared" si="8"/>
        <v>1286208387616.5601</v>
      </c>
      <c r="I261" s="1">
        <f t="shared" si="9"/>
        <v>-3.4456058863889533E-4</v>
      </c>
      <c r="K261">
        <v>-3.9871576621255183E-3</v>
      </c>
    </row>
    <row r="262" spans="1:11" x14ac:dyDescent="0.3">
      <c r="A262" s="2">
        <v>44326</v>
      </c>
      <c r="B262">
        <v>1305347351251.02</v>
      </c>
      <c r="C262">
        <v>1416912563570.8201</v>
      </c>
      <c r="D262">
        <v>1135532148464.8</v>
      </c>
      <c r="E262">
        <v>1245824380117.28</v>
      </c>
      <c r="F262">
        <v>582345660784.63</v>
      </c>
      <c r="G262">
        <v>431091838075.48999</v>
      </c>
      <c r="H262">
        <f t="shared" si="8"/>
        <v>1276222356017.8101</v>
      </c>
      <c r="I262" s="1">
        <f t="shared" si="9"/>
        <v>-7.7942259924542578E-3</v>
      </c>
      <c r="K262">
        <v>-1.4118224620843531E-2</v>
      </c>
    </row>
    <row r="263" spans="1:11" x14ac:dyDescent="0.3">
      <c r="A263" s="2">
        <v>44327</v>
      </c>
      <c r="B263">
        <v>1246323830891.48</v>
      </c>
      <c r="C263">
        <v>1338306055413.8301</v>
      </c>
      <c r="D263">
        <v>1211078456788.78</v>
      </c>
      <c r="E263">
        <v>1338306055413.8301</v>
      </c>
      <c r="F263">
        <v>499184653829.09003</v>
      </c>
      <c r="G263">
        <v>436681591503.95001</v>
      </c>
      <c r="H263">
        <f t="shared" si="8"/>
        <v>1274692256101.3052</v>
      </c>
      <c r="I263" s="1">
        <f t="shared" si="9"/>
        <v>-1.199648230277748E-3</v>
      </c>
      <c r="K263">
        <v>-7.6210677423905323E-3</v>
      </c>
    </row>
    <row r="264" spans="1:11" x14ac:dyDescent="0.3">
      <c r="A264" s="2">
        <v>44328</v>
      </c>
      <c r="B264">
        <v>1398132975119.1101</v>
      </c>
      <c r="C264">
        <v>1491609795952.0801</v>
      </c>
      <c r="D264">
        <v>1176892273349.8601</v>
      </c>
      <c r="E264">
        <v>1230466348869.4199</v>
      </c>
      <c r="F264">
        <v>551002810097.28003</v>
      </c>
      <c r="G264">
        <v>439485987865.97998</v>
      </c>
      <c r="H264">
        <f t="shared" si="8"/>
        <v>1334251034650.9702</v>
      </c>
      <c r="I264" s="1">
        <f t="shared" si="9"/>
        <v>4.5665329973898286E-2</v>
      </c>
      <c r="K264">
        <v>6.2372576981754857E-3</v>
      </c>
    </row>
    <row r="265" spans="1:11" x14ac:dyDescent="0.3">
      <c r="A265" s="2">
        <v>44329</v>
      </c>
      <c r="B265">
        <v>1232713418278.7</v>
      </c>
      <c r="C265">
        <v>1383271410883.3201</v>
      </c>
      <c r="D265">
        <v>1115143782111.3201</v>
      </c>
      <c r="E265">
        <v>1267369325246.97</v>
      </c>
      <c r="F265">
        <v>701620630503.01001</v>
      </c>
      <c r="G265">
        <v>445303824493</v>
      </c>
      <c r="H265">
        <f t="shared" si="8"/>
        <v>1249207596497.3201</v>
      </c>
      <c r="I265" s="1">
        <f t="shared" si="9"/>
        <v>-6.5860684188668583E-2</v>
      </c>
      <c r="K265">
        <v>-7.7102364228787731E-2</v>
      </c>
    </row>
    <row r="266" spans="1:11" x14ac:dyDescent="0.3">
      <c r="A266" s="2">
        <v>44330</v>
      </c>
      <c r="B266">
        <v>1268920832583.6899</v>
      </c>
      <c r="C266">
        <v>1422206810221.46</v>
      </c>
      <c r="D266">
        <v>1235755372729.24</v>
      </c>
      <c r="E266">
        <v>1358859474784.2</v>
      </c>
      <c r="F266">
        <v>448667261502.47998</v>
      </c>
      <c r="G266">
        <v>451918211422.45001</v>
      </c>
      <c r="H266">
        <f t="shared" si="8"/>
        <v>1328981091475.3501</v>
      </c>
      <c r="I266" s="1">
        <f t="shared" si="9"/>
        <v>6.1903124498548734E-2</v>
      </c>
      <c r="K266">
        <v>5.0218525027419733E-2</v>
      </c>
    </row>
    <row r="267" spans="1:11" x14ac:dyDescent="0.3">
      <c r="A267" s="2">
        <v>44331</v>
      </c>
      <c r="B267">
        <v>1359548553974.9399</v>
      </c>
      <c r="C267">
        <v>1422185227513.4399</v>
      </c>
      <c r="D267">
        <v>1218340943390</v>
      </c>
      <c r="E267">
        <v>1260715206013.4299</v>
      </c>
      <c r="F267">
        <v>454954246156.64001</v>
      </c>
      <c r="G267">
        <v>460483267899.22998</v>
      </c>
      <c r="H267">
        <f t="shared" si="8"/>
        <v>1320263085451.72</v>
      </c>
      <c r="I267" s="1">
        <f t="shared" si="9"/>
        <v>-6.5815280969588903E-3</v>
      </c>
      <c r="K267">
        <v>-1.6977189572697723E-2</v>
      </c>
    </row>
    <row r="268" spans="1:11" x14ac:dyDescent="0.3">
      <c r="A268" s="2">
        <v>44332</v>
      </c>
      <c r="B268">
        <v>1262545114183.6101</v>
      </c>
      <c r="C268">
        <v>1387016155050.1699</v>
      </c>
      <c r="D268">
        <v>1151790871627.3701</v>
      </c>
      <c r="E268">
        <v>1260471721873</v>
      </c>
      <c r="F268">
        <v>457454055789.96002</v>
      </c>
      <c r="G268">
        <v>465717096008.64001</v>
      </c>
      <c r="H268">
        <f t="shared" si="8"/>
        <v>1269403513338.77</v>
      </c>
      <c r="I268" s="1">
        <f t="shared" si="9"/>
        <v>-3.9283908297174687E-2</v>
      </c>
      <c r="K268">
        <v>-3.9103971491847807E-2</v>
      </c>
    </row>
    <row r="269" spans="1:11" x14ac:dyDescent="0.3">
      <c r="A269" s="2">
        <v>44333</v>
      </c>
      <c r="B269">
        <v>1259604300223.24</v>
      </c>
      <c r="C269">
        <v>1288894864999.05</v>
      </c>
      <c r="D269">
        <v>1096682578037.7</v>
      </c>
      <c r="E269">
        <v>1173385256944.8601</v>
      </c>
      <c r="F269">
        <v>508171186547.46002</v>
      </c>
      <c r="G269">
        <v>475375659853.97998</v>
      </c>
      <c r="H269">
        <f t="shared" si="8"/>
        <v>1192788721518.375</v>
      </c>
      <c r="I269" s="1">
        <f t="shared" si="9"/>
        <v>-6.2253086646269357E-2</v>
      </c>
      <c r="K269">
        <v>-5.85051454991607E-2</v>
      </c>
    </row>
    <row r="270" spans="1:11" x14ac:dyDescent="0.3">
      <c r="A270" s="2">
        <v>44334</v>
      </c>
      <c r="B270">
        <v>1172671579663.5601</v>
      </c>
      <c r="C270">
        <v>1296906114921.6399</v>
      </c>
      <c r="D270">
        <v>1130594178573.6201</v>
      </c>
      <c r="E270">
        <v>1202543397076.95</v>
      </c>
      <c r="F270">
        <v>402988027334</v>
      </c>
      <c r="G270">
        <v>479260389174.67999</v>
      </c>
      <c r="H270">
        <f t="shared" si="8"/>
        <v>1213750146747.6299</v>
      </c>
      <c r="I270" s="1">
        <f t="shared" si="9"/>
        <v>1.7420832571523808E-2</v>
      </c>
      <c r="K270">
        <v>7.3058177985336325E-3</v>
      </c>
    </row>
    <row r="271" spans="1:11" x14ac:dyDescent="0.3">
      <c r="A271" s="2">
        <v>44335</v>
      </c>
      <c r="B271">
        <v>1202732475963.3899</v>
      </c>
      <c r="C271">
        <v>1240698980852.78</v>
      </c>
      <c r="D271">
        <v>649385689789.01001</v>
      </c>
      <c r="E271">
        <v>857315344369.46997</v>
      </c>
      <c r="F271">
        <v>828555984951.87</v>
      </c>
      <c r="G271">
        <v>506172166043.87</v>
      </c>
      <c r="H271">
        <f t="shared" si="8"/>
        <v>945042335320.89502</v>
      </c>
      <c r="I271" s="1">
        <f t="shared" si="9"/>
        <v>-0.25024041473820147</v>
      </c>
      <c r="K271">
        <v>-0.22322526285844393</v>
      </c>
    </row>
    <row r="272" spans="1:11" x14ac:dyDescent="0.3">
      <c r="A272" s="2">
        <v>44336</v>
      </c>
      <c r="B272">
        <v>869956067834.75</v>
      </c>
      <c r="C272">
        <v>1091234242706.15</v>
      </c>
      <c r="D272">
        <v>770971799001.72998</v>
      </c>
      <c r="E272">
        <v>993626981828.96997</v>
      </c>
      <c r="F272">
        <v>601572419450.17004</v>
      </c>
      <c r="G272">
        <v>520610118287.15002</v>
      </c>
      <c r="H272">
        <f t="shared" si="8"/>
        <v>931103020853.93994</v>
      </c>
      <c r="I272" s="1">
        <f t="shared" si="9"/>
        <v>-1.4859798489844934E-2</v>
      </c>
      <c r="K272">
        <v>1.6950295387518716E-2</v>
      </c>
    </row>
    <row r="273" spans="1:11" x14ac:dyDescent="0.3">
      <c r="A273" s="2">
        <v>44337</v>
      </c>
      <c r="B273">
        <v>994778356409.06995</v>
      </c>
      <c r="C273">
        <v>1061776457241.1899</v>
      </c>
      <c r="D273">
        <v>755452279972.08997</v>
      </c>
      <c r="E273">
        <v>872863507106.66003</v>
      </c>
      <c r="F273">
        <v>515505663935.98999</v>
      </c>
      <c r="G273">
        <v>532274485082.66998</v>
      </c>
      <c r="H273">
        <f t="shared" si="8"/>
        <v>908614368606.63989</v>
      </c>
      <c r="I273" s="1">
        <f t="shared" si="9"/>
        <v>-2.4449160074679989E-2</v>
      </c>
      <c r="K273">
        <v>-2.4554922975484582E-2</v>
      </c>
    </row>
    <row r="274" spans="1:11" x14ac:dyDescent="0.3">
      <c r="A274" s="2">
        <v>44338</v>
      </c>
      <c r="B274">
        <v>873384640411.64001</v>
      </c>
      <c r="C274">
        <v>909170843513.98999</v>
      </c>
      <c r="D274">
        <v>761898817144.13</v>
      </c>
      <c r="E274">
        <v>821395844986.55005</v>
      </c>
      <c r="F274">
        <v>369644371679.40997</v>
      </c>
      <c r="G274">
        <v>537700790646.77002</v>
      </c>
      <c r="H274">
        <f t="shared" si="8"/>
        <v>835534830329.06006</v>
      </c>
      <c r="I274" s="1">
        <f t="shared" si="9"/>
        <v>-8.3848732034546458E-2</v>
      </c>
      <c r="K274">
        <v>-5.6388433614330116E-2</v>
      </c>
    </row>
    <row r="275" spans="1:11" x14ac:dyDescent="0.3">
      <c r="A275" s="2">
        <v>44339</v>
      </c>
      <c r="B275">
        <v>821298382398.43994</v>
      </c>
      <c r="C275">
        <v>860854990632.97998</v>
      </c>
      <c r="D275">
        <v>613276378801.47998</v>
      </c>
      <c r="E275">
        <v>739990512869.82996</v>
      </c>
      <c r="F275">
        <v>497176084215.08002</v>
      </c>
      <c r="G275">
        <v>544875317615.04999</v>
      </c>
      <c r="H275">
        <f t="shared" si="8"/>
        <v>737065684717.22998</v>
      </c>
      <c r="I275" s="1">
        <f t="shared" si="9"/>
        <v>-0.12539502250787843</v>
      </c>
      <c r="K275">
        <v>-9.7969618524504809E-2</v>
      </c>
    </row>
    <row r="276" spans="1:11" x14ac:dyDescent="0.3">
      <c r="A276" s="2">
        <v>44340</v>
      </c>
      <c r="B276">
        <v>747609706329.28003</v>
      </c>
      <c r="C276">
        <v>945615126370.31995</v>
      </c>
      <c r="D276">
        <v>724448327860.68005</v>
      </c>
      <c r="E276">
        <v>913053548322.51001</v>
      </c>
      <c r="F276">
        <v>456663339108.07001</v>
      </c>
      <c r="G276">
        <v>540910065965.73999</v>
      </c>
      <c r="H276">
        <f t="shared" si="8"/>
        <v>835031727115.5</v>
      </c>
      <c r="I276" s="1">
        <f t="shared" si="9"/>
        <v>0.12479270800980857</v>
      </c>
      <c r="K276">
        <v>9.9216382345335266E-2</v>
      </c>
    </row>
    <row r="277" spans="1:11" x14ac:dyDescent="0.3">
      <c r="A277" s="2">
        <v>44341</v>
      </c>
      <c r="B277">
        <v>914797158023.96997</v>
      </c>
      <c r="C277">
        <v>968991294226.96997</v>
      </c>
      <c r="D277">
        <v>822311676439.23999</v>
      </c>
      <c r="E277">
        <v>915794726722.25</v>
      </c>
      <c r="F277">
        <v>400149605762.96997</v>
      </c>
      <c r="G277">
        <v>532656433527.33002</v>
      </c>
      <c r="H277">
        <f t="shared" si="8"/>
        <v>895651485333.10498</v>
      </c>
      <c r="I277" s="1">
        <f t="shared" si="9"/>
        <v>7.0081649370869317E-2</v>
      </c>
      <c r="K277">
        <v>5.0596546967604031E-2</v>
      </c>
    </row>
    <row r="278" spans="1:11" x14ac:dyDescent="0.3">
      <c r="A278" s="2">
        <v>44342</v>
      </c>
      <c r="B278">
        <v>918009932497.90002</v>
      </c>
      <c r="C278">
        <v>1021513317705.8</v>
      </c>
      <c r="D278">
        <v>893144577461.59998</v>
      </c>
      <c r="E278">
        <v>987316348634.45996</v>
      </c>
      <c r="F278">
        <v>352941099589.33002</v>
      </c>
      <c r="G278">
        <v>520051640466</v>
      </c>
      <c r="H278">
        <f t="shared" si="8"/>
        <v>957328947583.69995</v>
      </c>
      <c r="I278" s="1">
        <f t="shared" si="9"/>
        <v>6.6595690229329901E-2</v>
      </c>
      <c r="K278">
        <v>5.0656401604319577E-2</v>
      </c>
    </row>
    <row r="279" spans="1:11" x14ac:dyDescent="0.3">
      <c r="A279" s="2">
        <v>44343</v>
      </c>
      <c r="B279">
        <v>987900569088.32996</v>
      </c>
      <c r="C279">
        <v>1013845373744.96</v>
      </c>
      <c r="D279">
        <v>898162276560.46997</v>
      </c>
      <c r="E279">
        <v>946736938563.16003</v>
      </c>
      <c r="F279">
        <v>293681561131.09003</v>
      </c>
      <c r="G279">
        <v>504155273491.53003</v>
      </c>
      <c r="H279">
        <f t="shared" si="8"/>
        <v>956003825152.71497</v>
      </c>
      <c r="I279" s="1">
        <f t="shared" si="9"/>
        <v>-1.3851460255479599E-3</v>
      </c>
      <c r="K279">
        <v>-6.9598136145006548E-3</v>
      </c>
    </row>
    <row r="280" spans="1:11" x14ac:dyDescent="0.3">
      <c r="A280" s="2">
        <v>44344</v>
      </c>
      <c r="B280">
        <v>945927825044.70996</v>
      </c>
      <c r="C280">
        <v>969585951524.89001</v>
      </c>
      <c r="D280">
        <v>816293848509.48999</v>
      </c>
      <c r="E280">
        <v>857681016670.59998</v>
      </c>
      <c r="F280">
        <v>349919351173.64001</v>
      </c>
      <c r="G280">
        <v>492693993607.31</v>
      </c>
      <c r="H280">
        <f t="shared" si="8"/>
        <v>892939900017.18994</v>
      </c>
      <c r="I280" s="1">
        <f t="shared" si="9"/>
        <v>-6.8242636850047694E-2</v>
      </c>
      <c r="K280">
        <v>-6.1835788878969219E-2</v>
      </c>
    </row>
    <row r="281" spans="1:11" x14ac:dyDescent="0.3">
      <c r="A281" s="2">
        <v>44345</v>
      </c>
      <c r="B281">
        <v>858086615666.64001</v>
      </c>
      <c r="C281">
        <v>912618637936.95996</v>
      </c>
      <c r="D281">
        <v>777005358749.67004</v>
      </c>
      <c r="E281">
        <v>814083559861.52002</v>
      </c>
      <c r="F281">
        <v>289882077016.47998</v>
      </c>
      <c r="G281">
        <v>478104004527.92999</v>
      </c>
      <c r="H281">
        <f t="shared" si="8"/>
        <v>844811998343.31494</v>
      </c>
      <c r="I281" s="1">
        <f t="shared" si="9"/>
        <v>-5.5405161963559893E-2</v>
      </c>
      <c r="K281">
        <v>-4.686319147881654E-2</v>
      </c>
    </row>
    <row r="282" spans="1:11" x14ac:dyDescent="0.3">
      <c r="A282" s="2">
        <v>44346</v>
      </c>
      <c r="B282">
        <v>815142023296.19995</v>
      </c>
      <c r="C282">
        <v>890527341626.07996</v>
      </c>
      <c r="D282">
        <v>774214345865.43994</v>
      </c>
      <c r="E282">
        <v>851592834385.02002</v>
      </c>
      <c r="F282">
        <v>220936725010.70001</v>
      </c>
      <c r="G282">
        <v>460033557739.23999</v>
      </c>
      <c r="H282">
        <f t="shared" si="8"/>
        <v>832370843745.76001</v>
      </c>
      <c r="I282" s="1">
        <f t="shared" si="9"/>
        <v>-1.4836048264559948E-2</v>
      </c>
      <c r="K282">
        <v>-1.4953976183305103E-2</v>
      </c>
    </row>
    <row r="283" spans="1:11" x14ac:dyDescent="0.3">
      <c r="A283" s="2">
        <v>44347</v>
      </c>
      <c r="B283">
        <v>851620493507.68005</v>
      </c>
      <c r="C283">
        <v>945694810831.68994</v>
      </c>
      <c r="D283">
        <v>809225475491.03003</v>
      </c>
      <c r="E283">
        <v>933532938354.88</v>
      </c>
      <c r="F283">
        <v>258205427900.66</v>
      </c>
      <c r="G283">
        <v>447984596442.81</v>
      </c>
      <c r="H283">
        <f t="shared" si="8"/>
        <v>877460143161.35999</v>
      </c>
      <c r="I283" s="1">
        <f t="shared" si="9"/>
        <v>5.2753466238727884E-2</v>
      </c>
      <c r="K283">
        <v>4.0959091379411422E-2</v>
      </c>
    </row>
    <row r="284" spans="1:11" x14ac:dyDescent="0.3">
      <c r="A284" s="2">
        <v>44348</v>
      </c>
      <c r="B284">
        <v>932443385179.98999</v>
      </c>
      <c r="C284">
        <v>971407059365.88</v>
      </c>
      <c r="D284">
        <v>876641525423.62</v>
      </c>
      <c r="E284">
        <v>923351455207.84998</v>
      </c>
      <c r="F284">
        <v>241102853110.35999</v>
      </c>
      <c r="G284">
        <v>432489598593.46997</v>
      </c>
      <c r="H284">
        <f t="shared" si="8"/>
        <v>924024292394.75</v>
      </c>
      <c r="I284" s="1">
        <f t="shared" si="9"/>
        <v>5.1706828356878912E-2</v>
      </c>
      <c r="K284">
        <v>4.0716944680597389E-2</v>
      </c>
    </row>
    <row r="285" spans="1:11" x14ac:dyDescent="0.3">
      <c r="A285" s="2">
        <v>44349</v>
      </c>
      <c r="B285">
        <v>925001387098.20996</v>
      </c>
      <c r="C285">
        <v>1000157108963.89</v>
      </c>
      <c r="D285">
        <v>890994208764.84998</v>
      </c>
      <c r="E285">
        <v>960748084427.65002</v>
      </c>
      <c r="F285">
        <v>236307232622.54999</v>
      </c>
      <c r="G285">
        <v>409223928699.44</v>
      </c>
      <c r="H285">
        <f t="shared" si="8"/>
        <v>945575658864.37</v>
      </c>
      <c r="I285" s="1">
        <f t="shared" si="9"/>
        <v>2.3055543082221904E-2</v>
      </c>
      <c r="K285">
        <v>1.6392525801514821E-2</v>
      </c>
    </row>
    <row r="286" spans="1:11" x14ac:dyDescent="0.3">
      <c r="A286" s="2">
        <v>44350</v>
      </c>
      <c r="B286">
        <v>958535672205.07996</v>
      </c>
      <c r="C286">
        <v>1032662874374.26</v>
      </c>
      <c r="D286">
        <v>930992933762.38</v>
      </c>
      <c r="E286">
        <v>1001538940037.5699</v>
      </c>
      <c r="F286">
        <v>240224554546.47</v>
      </c>
      <c r="G286">
        <v>398801793351.64001</v>
      </c>
      <c r="H286">
        <f t="shared" si="8"/>
        <v>981827904068.32007</v>
      </c>
      <c r="I286" s="1">
        <f t="shared" si="9"/>
        <v>3.7622137707894174E-2</v>
      </c>
      <c r="K286">
        <v>3.5680044664959353E-2</v>
      </c>
    </row>
    <row r="287" spans="1:11" x14ac:dyDescent="0.3">
      <c r="A287" s="2">
        <v>44351</v>
      </c>
      <c r="B287">
        <v>1001395652241.33</v>
      </c>
      <c r="C287">
        <v>1015822861224.48</v>
      </c>
      <c r="D287">
        <v>883567195733.53003</v>
      </c>
      <c r="E287">
        <v>939942841899.38</v>
      </c>
      <c r="F287">
        <v>279891064171.03998</v>
      </c>
      <c r="G287">
        <v>390048634252.35999</v>
      </c>
      <c r="H287">
        <f t="shared" si="8"/>
        <v>949695028479.005</v>
      </c>
      <c r="I287" s="1">
        <f t="shared" si="9"/>
        <v>-3.3275132154615542E-2</v>
      </c>
      <c r="K287">
        <v>-2.9220006895894712E-2</v>
      </c>
    </row>
    <row r="288" spans="1:11" x14ac:dyDescent="0.3">
      <c r="A288" s="2">
        <v>44352</v>
      </c>
      <c r="B288">
        <v>939450077674.67004</v>
      </c>
      <c r="C288">
        <v>989225262141.81995</v>
      </c>
      <c r="D288">
        <v>885229299378.89001</v>
      </c>
      <c r="E288">
        <v>918084709693.51001</v>
      </c>
      <c r="F288">
        <v>225649782044.88</v>
      </c>
      <c r="G288">
        <v>378458420565.10999</v>
      </c>
      <c r="H288">
        <f t="shared" si="8"/>
        <v>937227280760.35498</v>
      </c>
      <c r="I288" s="1">
        <f t="shared" si="9"/>
        <v>-1.3215095399591639E-2</v>
      </c>
      <c r="K288">
        <v>-1.9621980696248334E-2</v>
      </c>
    </row>
    <row r="289" spans="1:11" x14ac:dyDescent="0.3">
      <c r="A289" s="2">
        <v>44353</v>
      </c>
      <c r="B289">
        <v>918047109471.75</v>
      </c>
      <c r="C289">
        <v>956307824181.09998</v>
      </c>
      <c r="D289">
        <v>904784626880.13</v>
      </c>
      <c r="E289">
        <v>936199523863.81995</v>
      </c>
      <c r="F289">
        <v>171720224382.53</v>
      </c>
      <c r="G289">
        <v>361635872456.85999</v>
      </c>
      <c r="H289">
        <f t="shared" si="8"/>
        <v>930546225530.61499</v>
      </c>
      <c r="I289" s="1">
        <f t="shared" si="9"/>
        <v>-7.154061991187859E-3</v>
      </c>
      <c r="K289">
        <v>-1.0032120853116226E-2</v>
      </c>
    </row>
    <row r="290" spans="1:11" x14ac:dyDescent="0.3">
      <c r="A290" s="2">
        <v>44354</v>
      </c>
      <c r="B290">
        <v>940232166879.21997</v>
      </c>
      <c r="C290">
        <v>983537890619.18994</v>
      </c>
      <c r="D290">
        <v>867714248822.16003</v>
      </c>
      <c r="E290">
        <v>881528871812.92004</v>
      </c>
      <c r="F290">
        <v>212951904358.35001</v>
      </c>
      <c r="G290">
        <v>352134066308.08002</v>
      </c>
      <c r="H290">
        <f t="shared" si="8"/>
        <v>925626069720.67505</v>
      </c>
      <c r="I290" s="1">
        <f t="shared" si="9"/>
        <v>-5.3014123160071312E-3</v>
      </c>
      <c r="K290">
        <v>-1.2508345360861895E-2</v>
      </c>
    </row>
    <row r="291" spans="1:11" x14ac:dyDescent="0.3">
      <c r="A291" s="2">
        <v>44355</v>
      </c>
      <c r="B291">
        <v>882856426478.96997</v>
      </c>
      <c r="C291">
        <v>907395624083.25</v>
      </c>
      <c r="D291">
        <v>792909709460.05005</v>
      </c>
      <c r="E291">
        <v>870344890558.81995</v>
      </c>
      <c r="F291">
        <v>305191772991.12</v>
      </c>
      <c r="G291">
        <v>325965855710.03998</v>
      </c>
      <c r="H291">
        <f t="shared" si="8"/>
        <v>850152666771.65002</v>
      </c>
      <c r="I291" s="1">
        <f t="shared" si="9"/>
        <v>-8.5054399371889036E-2</v>
      </c>
      <c r="K291">
        <v>-8.0763933124591916E-2</v>
      </c>
    </row>
    <row r="292" spans="1:11" x14ac:dyDescent="0.3">
      <c r="A292" s="2">
        <v>44356</v>
      </c>
      <c r="B292">
        <v>870207484289.09998</v>
      </c>
      <c r="C292">
        <v>947038632709.68994</v>
      </c>
      <c r="D292">
        <v>815059818136.21997</v>
      </c>
      <c r="E292">
        <v>908965585751.63</v>
      </c>
      <c r="F292">
        <v>293302647528.54999</v>
      </c>
      <c r="G292">
        <v>310552367113.96002</v>
      </c>
      <c r="H292">
        <f t="shared" si="8"/>
        <v>881049225422.95496</v>
      </c>
      <c r="I292" s="1">
        <f t="shared" si="9"/>
        <v>3.5697557538724486E-2</v>
      </c>
      <c r="K292">
        <v>5.1180661895259216E-2</v>
      </c>
    </row>
    <row r="293" spans="1:11" x14ac:dyDescent="0.3">
      <c r="A293" s="2">
        <v>44357</v>
      </c>
      <c r="B293">
        <v>909690700735.56995</v>
      </c>
      <c r="C293">
        <v>934205284679.47998</v>
      </c>
      <c r="D293">
        <v>842949967738.87</v>
      </c>
      <c r="E293">
        <v>866384266085.40002</v>
      </c>
      <c r="F293">
        <v>233862768888.23001</v>
      </c>
      <c r="G293">
        <v>296470222361.57001</v>
      </c>
      <c r="H293">
        <f t="shared" si="8"/>
        <v>888577626209.17505</v>
      </c>
      <c r="I293" s="1">
        <f t="shared" si="9"/>
        <v>8.5085126249105931E-3</v>
      </c>
      <c r="K293">
        <v>3.0500077957971491E-2</v>
      </c>
    </row>
    <row r="294" spans="1:11" x14ac:dyDescent="0.3">
      <c r="A294" s="2">
        <v>44358</v>
      </c>
      <c r="B294">
        <v>867065094675.34998</v>
      </c>
      <c r="C294">
        <v>891616170309.26001</v>
      </c>
      <c r="D294">
        <v>808084137197.30005</v>
      </c>
      <c r="E294">
        <v>832643712565.78003</v>
      </c>
      <c r="F294">
        <v>205728538313.37</v>
      </c>
      <c r="G294">
        <v>288274430693.27002</v>
      </c>
      <c r="H294">
        <f t="shared" si="8"/>
        <v>849850153753.28003</v>
      </c>
      <c r="I294" s="1">
        <f t="shared" si="9"/>
        <v>-4.4561967245581861E-2</v>
      </c>
      <c r="K294">
        <v>-2.8406527070702157E-2</v>
      </c>
    </row>
    <row r="295" spans="1:11" x14ac:dyDescent="0.3">
      <c r="A295" s="2">
        <v>44359</v>
      </c>
      <c r="B295">
        <v>832765740936.34998</v>
      </c>
      <c r="C295">
        <v>875658898529.68994</v>
      </c>
      <c r="D295">
        <v>781024872724.35999</v>
      </c>
      <c r="E295">
        <v>830863843488.19995</v>
      </c>
      <c r="F295">
        <v>203383952124.17001</v>
      </c>
      <c r="G295">
        <v>273584824088.73001</v>
      </c>
      <c r="H295">
        <f t="shared" si="8"/>
        <v>828341885627.0249</v>
      </c>
      <c r="I295" s="1">
        <f t="shared" si="9"/>
        <v>-2.5634069731528864E-2</v>
      </c>
      <c r="K295">
        <v>-2.3556863949287014E-2</v>
      </c>
    </row>
    <row r="296" spans="1:11" x14ac:dyDescent="0.3">
      <c r="A296" s="2">
        <v>44360</v>
      </c>
      <c r="B296">
        <v>831715561771.57996</v>
      </c>
      <c r="C296">
        <v>908316981947.30005</v>
      </c>
      <c r="D296">
        <v>794880012102.01001</v>
      </c>
      <c r="E296">
        <v>877486451596.48999</v>
      </c>
      <c r="F296">
        <v>207239836614.89001</v>
      </c>
      <c r="G296">
        <v>261113648964.07001</v>
      </c>
      <c r="H296">
        <f t="shared" si="8"/>
        <v>851598497024.65503</v>
      </c>
      <c r="I296" s="1">
        <f t="shared" si="9"/>
        <v>2.7689193623659885E-2</v>
      </c>
      <c r="K296">
        <v>2.807258915895423E-2</v>
      </c>
    </row>
    <row r="297" spans="1:11" x14ac:dyDescent="0.3">
      <c r="A297" s="2">
        <v>44361</v>
      </c>
      <c r="B297">
        <v>877533710964</v>
      </c>
      <c r="C297">
        <v>927297706325.23999</v>
      </c>
      <c r="D297">
        <v>852066911194.18994</v>
      </c>
      <c r="E297">
        <v>901664120106.59998</v>
      </c>
      <c r="F297">
        <v>235381280598.75</v>
      </c>
      <c r="G297">
        <v>252875232705.85999</v>
      </c>
      <c r="H297">
        <f t="shared" si="8"/>
        <v>889682308759.71497</v>
      </c>
      <c r="I297" s="1">
        <f t="shared" si="9"/>
        <v>4.3749274418694917E-2</v>
      </c>
      <c r="K297">
        <v>5.708011390046288E-2</v>
      </c>
    </row>
    <row r="298" spans="1:11" x14ac:dyDescent="0.3">
      <c r="A298" s="2">
        <v>44362</v>
      </c>
      <c r="B298">
        <v>900986635824</v>
      </c>
      <c r="C298">
        <v>933321825124.75</v>
      </c>
      <c r="D298">
        <v>864681593894.92004</v>
      </c>
      <c r="E298">
        <v>888905007896.64001</v>
      </c>
      <c r="F298">
        <v>207129287725.04999</v>
      </c>
      <c r="G298">
        <v>245584642112.64001</v>
      </c>
      <c r="H298">
        <f t="shared" si="8"/>
        <v>899001709509.83496</v>
      </c>
      <c r="I298" s="1">
        <f t="shared" si="9"/>
        <v>1.0420493485729453E-2</v>
      </c>
      <c r="K298">
        <v>1.1552334656473652E-2</v>
      </c>
    </row>
    <row r="299" spans="1:11" x14ac:dyDescent="0.3">
      <c r="A299" s="2">
        <v>44363</v>
      </c>
      <c r="B299">
        <v>889074698063.81006</v>
      </c>
      <c r="C299">
        <v>904967807960.87</v>
      </c>
      <c r="D299">
        <v>829261178219.18005</v>
      </c>
      <c r="E299">
        <v>847258947928.56995</v>
      </c>
      <c r="F299">
        <v>201016009314.29001</v>
      </c>
      <c r="G299">
        <v>240951364521.79999</v>
      </c>
      <c r="H299">
        <f t="shared" si="8"/>
        <v>867114493090.02502</v>
      </c>
      <c r="I299" s="1">
        <f t="shared" si="9"/>
        <v>-3.6113911355644686E-2</v>
      </c>
      <c r="K299">
        <v>-3.2509863360462833E-2</v>
      </c>
    </row>
    <row r="300" spans="1:11" x14ac:dyDescent="0.3">
      <c r="A300" s="2">
        <v>44364</v>
      </c>
      <c r="B300">
        <v>847173979768.15002</v>
      </c>
      <c r="C300">
        <v>887983257612.46997</v>
      </c>
      <c r="D300">
        <v>821439016743.09998</v>
      </c>
      <c r="E300">
        <v>851327693296.21997</v>
      </c>
      <c r="F300">
        <v>183338325181.5</v>
      </c>
      <c r="G300">
        <v>232622313222.20001</v>
      </c>
      <c r="H300">
        <f t="shared" si="8"/>
        <v>854711137177.78491</v>
      </c>
      <c r="I300" s="1">
        <f t="shared" si="9"/>
        <v>-1.440746408427849E-2</v>
      </c>
      <c r="K300">
        <v>-1.7551401985626283E-2</v>
      </c>
    </row>
    <row r="301" spans="1:11" x14ac:dyDescent="0.3">
      <c r="A301" s="2">
        <v>44365</v>
      </c>
      <c r="B301">
        <v>851320058363.10999</v>
      </c>
      <c r="C301">
        <v>860810795913.58997</v>
      </c>
      <c r="D301">
        <v>826929819755.64001</v>
      </c>
      <c r="E301">
        <v>836925381507.95996</v>
      </c>
      <c r="F301">
        <v>182467336329.10001</v>
      </c>
      <c r="G301">
        <v>227251576187.82999</v>
      </c>
      <c r="H301">
        <f t="shared" si="8"/>
        <v>843870307834.61499</v>
      </c>
      <c r="I301" s="1">
        <f t="shared" si="9"/>
        <v>-1.2764741512696872E-2</v>
      </c>
      <c r="K301">
        <v>-2.0258357978665372E-2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CRYPTOCAP_TOTAL2,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xukunpeng</dc:creator>
  <cp:lastModifiedBy>xukunpeng</cp:lastModifiedBy>
  <dcterms:created xsi:type="dcterms:W3CDTF">2021-06-18T12:02:46Z</dcterms:created>
  <dcterms:modified xsi:type="dcterms:W3CDTF">2021-06-19T08:32:53Z</dcterms:modified>
</cp:coreProperties>
</file>