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FF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/>
  <c r="D10" i="1"/>
  <c r="E10" i="1"/>
  <c r="E6" i="1"/>
  <c r="E7" i="1"/>
  <c r="E8" i="1"/>
  <c r="E9" i="1"/>
  <c r="D6" i="1"/>
  <c r="D7" i="1"/>
  <c r="D8" i="1"/>
  <c r="D9" i="1"/>
  <c r="C7" i="1"/>
  <c r="C8" i="1"/>
  <c r="C9" i="1"/>
  <c r="C6" i="1"/>
  <c r="C11" i="1" s="1"/>
  <c r="E11" i="1" l="1"/>
  <c r="E12" i="1"/>
  <c r="D11" i="1"/>
  <c r="D12" i="1" s="1"/>
</calcChain>
</file>

<file path=xl/sharedStrings.xml><?xml version="1.0" encoding="utf-8"?>
<sst xmlns="http://schemas.openxmlformats.org/spreadsheetml/2006/main" count="9" uniqueCount="9">
  <si>
    <t>总数量</t>
    <phoneticPr fontId="2" type="noConversion"/>
  </si>
  <si>
    <t>拆装备</t>
    <phoneticPr fontId="2" type="noConversion"/>
  </si>
  <si>
    <t>红4数量</t>
    <phoneticPr fontId="2" type="noConversion"/>
  </si>
  <si>
    <t>概率</t>
    <phoneticPr fontId="2" type="noConversion"/>
  </si>
  <si>
    <t>5+</t>
    <phoneticPr fontId="2" type="noConversion"/>
  </si>
  <si>
    <t>装等</t>
    <phoneticPr fontId="2" type="noConversion"/>
  </si>
  <si>
    <t>基本概率（？）</t>
    <phoneticPr fontId="2" type="noConversion"/>
  </si>
  <si>
    <t>出红4的</t>
    <phoneticPr fontId="2" type="noConversion"/>
  </si>
  <si>
    <t>平均个数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</si>
</sst>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General&quot;件&quot;"/>
    <numFmt numFmtId="177" formatCode="General&quot;个&quot;"/>
  </numFmts>
  <fonts count="7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5" fillId="0" borderId="0" xfId="2" applyFont="1" applyFill="1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NumberFormat="1">
      <alignment vertical="center"/>
    </xf>
    <xf numFmtId="0" fontId="3" fillId="4" borderId="0" xfId="1" applyFont="1" applyFill="1" applyBorder="1">
      <alignment vertical="center"/>
    </xf>
    <xf numFmtId="9" fontId="3" fillId="4" borderId="0" xfId="1" applyNumberFormat="1" applyFont="1" applyFill="1" applyBorder="1">
      <alignment vertical="center"/>
    </xf>
    <xf numFmtId="0" fontId="4" fillId="0" borderId="0" xfId="0" applyFont="1" applyAlignment="1">
      <alignment vertical="center"/>
    </xf>
    <xf numFmtId="176" fontId="5" fillId="0" borderId="0" xfId="2" applyNumberFormat="1" applyFont="1" applyFill="1" applyBorder="1">
      <alignment vertical="center"/>
    </xf>
    <xf numFmtId="176" fontId="0" fillId="0" borderId="0" xfId="0" applyNumberFormat="1">
      <alignment vertical="center"/>
    </xf>
    <xf numFmtId="177" fontId="5" fillId="0" borderId="0" xfId="0" applyNumberFormat="1" applyFont="1" applyAlignment="1">
      <alignment horizontal="right" vertical="center"/>
    </xf>
  </cellXfs>
  <cellStyles count="3">
    <cellStyle name="常规" xfId="0" builtinId="0"/>
    <cellStyle name="着色 5" xfId="1" builtinId="45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概率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Sheet1!$B$6:$B$11</c:f>
              <c:strCache>
                <c:ptCount val="6"/>
                <c:pt idx="0">
                  <c:v>0个</c:v>
                </c:pt>
                <c:pt idx="1">
                  <c:v>1个</c:v>
                </c:pt>
                <c:pt idx="2">
                  <c:v>2个</c:v>
                </c:pt>
                <c:pt idx="3">
                  <c:v>3个</c:v>
                </c:pt>
                <c:pt idx="4">
                  <c:v>4个</c:v>
                </c:pt>
                <c:pt idx="5">
                  <c:v>5+</c:v>
                </c:pt>
              </c:strCache>
            </c:strRef>
          </c:cat>
          <c:val>
            <c:numRef>
              <c:f>Sheet1!$C$6:$C$11</c:f>
              <c:numCache>
                <c:formatCode>0.00%</c:formatCode>
                <c:ptCount val="6"/>
                <c:pt idx="0">
                  <c:v>0.16080666902157673</c:v>
                </c:pt>
                <c:pt idx="1">
                  <c:v>0.29840412808127637</c:v>
                </c:pt>
                <c:pt idx="2">
                  <c:v>0.2722553127339481</c:v>
                </c:pt>
                <c:pt idx="3">
                  <c:v>0.16279183648009266</c:v>
                </c:pt>
                <c:pt idx="4">
                  <c:v>7.174588669612332E-2</c:v>
                </c:pt>
                <c:pt idx="5">
                  <c:v>3.3996166986982823E-2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12</xdr:row>
      <xdr:rowOff>395286</xdr:rowOff>
    </xdr:from>
    <xdr:to>
      <xdr:col>4</xdr:col>
      <xdr:colOff>2095499</xdr:colOff>
      <xdr:row>23</xdr:row>
      <xdr:rowOff>323849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F5" sqref="F5"/>
    </sheetView>
  </sheetViews>
  <sheetFormatPr defaultColWidth="27.75" defaultRowHeight="31.5" customHeight="1"/>
  <sheetData>
    <row r="2" spans="1:8" ht="31.5" customHeight="1">
      <c r="B2" s="4" t="s">
        <v>5</v>
      </c>
      <c r="C2" s="4">
        <v>45</v>
      </c>
      <c r="D2" s="4">
        <v>55</v>
      </c>
      <c r="E2" s="4">
        <v>70</v>
      </c>
    </row>
    <row r="3" spans="1:8" ht="31.5" customHeight="1">
      <c r="A3" s="7" t="s">
        <v>7</v>
      </c>
      <c r="B3" s="7" t="s">
        <v>6</v>
      </c>
      <c r="C3" s="8">
        <v>0.03</v>
      </c>
      <c r="D3" s="8">
        <v>0.06</v>
      </c>
      <c r="E3" s="8">
        <v>0.2</v>
      </c>
    </row>
    <row r="4" spans="1:8" ht="31.5" customHeight="1">
      <c r="A4" t="s">
        <v>1</v>
      </c>
      <c r="B4" s="2" t="s">
        <v>0</v>
      </c>
      <c r="C4" s="10">
        <v>60</v>
      </c>
      <c r="D4" s="10">
        <v>20</v>
      </c>
      <c r="E4" s="10">
        <v>10</v>
      </c>
      <c r="F4" s="11"/>
      <c r="G4" s="11"/>
      <c r="H4" s="11"/>
    </row>
    <row r="5" spans="1:8" s="3" customFormat="1" ht="31.5" customHeight="1">
      <c r="B5" s="3" t="s">
        <v>2</v>
      </c>
      <c r="C5" s="9" t="s">
        <v>3</v>
      </c>
      <c r="D5" s="9"/>
      <c r="E5" s="9"/>
      <c r="F5" s="9"/>
      <c r="G5" s="9"/>
      <c r="H5" s="9"/>
    </row>
    <row r="6" spans="1:8" ht="31.5" customHeight="1">
      <c r="B6" s="12">
        <v>0</v>
      </c>
      <c r="C6" s="1">
        <f>COMBIN(C$4, $B6)*C$3^$B6*(1-C$3)^(C$4-$B6)</f>
        <v>0.16080666902157673</v>
      </c>
      <c r="D6" s="1">
        <f>COMBIN(D$4, $B6)*D$3^$B6*(1-D$3)^(D$4-$B6)</f>
        <v>0.29010624113146172</v>
      </c>
      <c r="E6" s="1">
        <f>COMBIN(E$4, $B6)*E$3^$B6*(1-E$3)^(E$4-$B6)</f>
        <v>0.10737418240000011</v>
      </c>
    </row>
    <row r="7" spans="1:8" ht="31.5" customHeight="1">
      <c r="B7" s="12">
        <v>1</v>
      </c>
      <c r="C7" s="1">
        <f t="shared" ref="C7:E10" si="0">COMBIN(C$4, $B7)*C$3^$B7*(1-C$3)^(C$4-$B7)</f>
        <v>0.29840412808127637</v>
      </c>
      <c r="D7" s="1">
        <f t="shared" si="0"/>
        <v>0.37034839293378086</v>
      </c>
      <c r="E7" s="1">
        <f t="shared" si="0"/>
        <v>0.26843545600000024</v>
      </c>
    </row>
    <row r="8" spans="1:8" ht="31.5" customHeight="1">
      <c r="B8" s="12">
        <v>2</v>
      </c>
      <c r="C8" s="1">
        <f t="shared" si="0"/>
        <v>0.2722553127339481</v>
      </c>
      <c r="D8" s="1">
        <f t="shared" si="0"/>
        <v>0.22457296167261184</v>
      </c>
      <c r="E8" s="1">
        <f t="shared" si="0"/>
        <v>0.30198988800000032</v>
      </c>
    </row>
    <row r="9" spans="1:8" ht="31.5" customHeight="1">
      <c r="B9" s="12">
        <v>3</v>
      </c>
      <c r="C9" s="1">
        <f t="shared" si="0"/>
        <v>0.16279183648009266</v>
      </c>
      <c r="D9" s="1">
        <f t="shared" si="0"/>
        <v>8.6006666172489643E-2</v>
      </c>
      <c r="E9" s="1">
        <f t="shared" si="0"/>
        <v>0.20132659200000019</v>
      </c>
    </row>
    <row r="10" spans="1:8" ht="31.5" customHeight="1">
      <c r="B10" s="12">
        <v>4</v>
      </c>
      <c r="C10" s="1">
        <f t="shared" si="0"/>
        <v>7.174588669612332E-2</v>
      </c>
      <c r="D10" s="1">
        <f t="shared" si="0"/>
        <v>2.3331595610622188E-2</v>
      </c>
      <c r="E10" s="1">
        <f t="shared" si="0"/>
        <v>8.8080384000000081E-2</v>
      </c>
    </row>
    <row r="11" spans="1:8" ht="31.5" customHeight="1">
      <c r="B11" s="5" t="s">
        <v>4</v>
      </c>
      <c r="C11" s="1">
        <f>1-SUM(C6:C10)</f>
        <v>3.3996166986982823E-2</v>
      </c>
      <c r="D11" s="1">
        <f t="shared" ref="D11:E11" si="1">1-SUM(D6:D10)</f>
        <v>5.6341424790337102E-3</v>
      </c>
      <c r="E11" s="1">
        <f t="shared" si="1"/>
        <v>3.2793497599998944E-2</v>
      </c>
    </row>
    <row r="12" spans="1:8" ht="31.5" customHeight="1">
      <c r="B12" s="5" t="s">
        <v>8</v>
      </c>
      <c r="C12" s="6">
        <f>SUMPRODUCT($B6:$B10,C6:C10)+5*C11</f>
        <v>1.7882546447088579</v>
      </c>
      <c r="D12" s="6">
        <f t="shared" ref="D12:E12" si="2">SUMPRODUCT($B6:$B10,D6:D10)+5*D11</f>
        <v>1.1990114096341307</v>
      </c>
      <c r="E12" s="6">
        <f t="shared" si="2"/>
        <v>1.9926840319999966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2015-02-25T00:45:15Z</dcterms:created>
  <dcterms:modified xsi:type="dcterms:W3CDTF">2015-02-25T01:25:45Z</dcterms:modified>
</cp:coreProperties>
</file>