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 S1" sheetId="1" r:id="rId4"/>
    <sheet name="Table S2" sheetId="2" r:id="rId5"/>
    <sheet name="Table S3" sheetId="3" r:id="rId6"/>
    <sheet name="Table S4" sheetId="4" r:id="rId7"/>
    <sheet name="Table S5" sheetId="5" r:id="rId8"/>
    <sheet name="Table S6" sheetId="6" r:id="rId9"/>
    <sheet name="Table S7" sheetId="7" r:id="rId10"/>
    <sheet name="Table S8" sheetId="8" r:id="rId11"/>
    <sheet name="Table S9" sheetId="9" r:id="rId12"/>
    <sheet name="Table S10" sheetId="10" r:id="rId13"/>
    <sheet name="Table S11" sheetId="11" r:id="rId14"/>
    <sheet name="Table S12" sheetId="12" r:id="rId15"/>
    <sheet name="Table S13" sheetId="13" r:id="rId16"/>
  </sheets>
</workbook>
</file>

<file path=xl/sharedStrings.xml><?xml version="1.0" encoding="utf-8"?>
<sst xmlns="http://schemas.openxmlformats.org/spreadsheetml/2006/main" uniqueCount="8842">
  <si>
    <t xml:space="preserve">Table S1. Literature-derived set of 227 independent metabolite QTLs with expert-curated causal genes. General annotation of each gene is included along with the nature and source of evidence linking each causal gene to the corresponding mQTL. </t>
  </si>
  <si>
    <t>QTLs are assigned to the metabolite with the highest significance.</t>
  </si>
  <si>
    <t>EUR; European, AFR; African, EAS; East Asian, SAS; South Asian, JPT; Japanese in Tokyo, ASW; Americans of African ancestry in SW USA, AMR; Ad Mixed American, ZZ1; Native American, ZZ2; Hawaiian, MGI; Mouse Genome Informatics, EC; Enzyme Commission.</t>
  </si>
  <si>
    <t>* rs10403668 (mQTL: 192) is a potential shoulder of the signal tagged by rs6511720 (mQTL: 193), but it was retained as a sentinel variant because it resides more than 500kb from rs6511750, and has p&lt;5E-08.</t>
  </si>
  <si>
    <t>mQTL</t>
  </si>
  <si>
    <t>mQTL source</t>
  </si>
  <si>
    <t>Sentinel rsID</t>
  </si>
  <si>
    <t>Chr</t>
  </si>
  <si>
    <t>Position (GRCh37)</t>
  </si>
  <si>
    <t>Ethnicity</t>
  </si>
  <si>
    <t>Reported metabolite or trait name</t>
  </si>
  <si>
    <t>standardized trait name</t>
  </si>
  <si>
    <t>HMDB or EFO identifier (with hyperlink)</t>
  </si>
  <si>
    <t>-log10(pvalue)</t>
  </si>
  <si>
    <t>Expert-curated causal gene</t>
  </si>
  <si>
    <t>Gene encodes an enzyme impacting metabolite</t>
  </si>
  <si>
    <t>Gene encodes a transporter or carrier for metabolite</t>
  </si>
  <si>
    <t>Gene encodes a receptor or binding-partner for metabolite</t>
  </si>
  <si>
    <t>Gene product affects the expression of genes known to impact the metabolite</t>
  </si>
  <si>
    <t>Gene product acts on a molecule or pathway known to impact the metabolite</t>
  </si>
  <si>
    <t>Gene product is known to act on a related metabolite</t>
  </si>
  <si>
    <t>Other evidence</t>
  </si>
  <si>
    <t>Evidence sentence</t>
  </si>
  <si>
    <t>Evidence source (PMID)</t>
  </si>
  <si>
    <t>GRCh37</t>
  </si>
  <si>
    <t>GRCh38 (if different)</t>
  </si>
  <si>
    <t>Description</t>
  </si>
  <si>
    <t>MGI ID</t>
  </si>
  <si>
    <t>Relevant EC number</t>
  </si>
  <si>
    <t>Directly</t>
  </si>
  <si>
    <t>Indirectly</t>
  </si>
  <si>
    <t>HGNC symbol</t>
  </si>
  <si>
    <t>Ensembl gene ID</t>
  </si>
  <si>
    <t>mQTL_source</t>
  </si>
  <si>
    <t>Sentinel_rsID</t>
  </si>
  <si>
    <t>Position</t>
  </si>
  <si>
    <t>Metabolite</t>
  </si>
  <si>
    <t>Trait_name</t>
  </si>
  <si>
    <t>HGNC_symbol</t>
  </si>
  <si>
    <t>rs1801133</t>
  </si>
  <si>
    <t>EUR</t>
  </si>
  <si>
    <t>Homocysteine levels</t>
  </si>
  <si>
    <t>Homocysteine</t>
  </si>
  <si>
    <r>
      <rPr>
        <u val="single"/>
        <sz val="11"/>
        <color indexed="11"/>
        <rFont val="Calibri"/>
      </rPr>
      <t>HMDB0000742</t>
    </r>
  </si>
  <si>
    <t>MTHFR</t>
  </si>
  <si>
    <t>ENSG00000177000</t>
  </si>
  <si>
    <t>-</t>
  </si>
  <si>
    <t>methylenetetrahydrofolate reductase (NAD(P)H) [Source:HGNC Symbol;Acc:7436]</t>
  </si>
  <si>
    <t>MGI:106639</t>
  </si>
  <si>
    <t>1.5.1.20</t>
  </si>
  <si>
    <t>MTHFR encodes methylenetetrahydrolate reductase, an enzyme that catalyzes the conversion of 5,10-methylenetetrahydrofolate to 5-methyltetrahydrofolate, which is the methyl donor in the conversion of homocysteine to methionine.  Defects in MTHFR lead to homocysteinuria.</t>
  </si>
  <si>
    <t>Twins UK/Kora</t>
  </si>
  <si>
    <t>rs532545</t>
  </si>
  <si>
    <t>uridine - M00606</t>
  </si>
  <si>
    <t>Uridine</t>
  </si>
  <si>
    <r>
      <rPr>
        <u val="single"/>
        <sz val="11"/>
        <color indexed="11"/>
        <rFont val="Calibri"/>
      </rPr>
      <t>HMDB0000296</t>
    </r>
  </si>
  <si>
    <t>CDA</t>
  </si>
  <si>
    <t>ENSG00000158825</t>
  </si>
  <si>
    <t>cytidine deaminase [Source:HGNC Symbol;Acc:1712]</t>
  </si>
  <si>
    <t>MGI:1919519</t>
  </si>
  <si>
    <t>3.5.4.5</t>
  </si>
  <si>
    <t>CDA encodes cytidine deaminase which deaminates cytidine, producing uridine.</t>
  </si>
  <si>
    <t>rs1697421</t>
  </si>
  <si>
    <t>Phosphorus levels</t>
  </si>
  <si>
    <t>Phosphorus</t>
  </si>
  <si>
    <r>
      <rPr>
        <u val="single"/>
        <sz val="11"/>
        <color indexed="11"/>
        <rFont val="Calibri"/>
      </rPr>
      <t>HMDB0001315</t>
    </r>
  </si>
  <si>
    <t>ALPL</t>
  </si>
  <si>
    <t>ENSG00000162551</t>
  </si>
  <si>
    <t>alkaline phosphatase, liver/bone/kidney [Source:HGNC Symbol;Acc:438]</t>
  </si>
  <si>
    <t>MGI:87983</t>
  </si>
  <si>
    <t>3.1.3.1</t>
  </si>
  <si>
    <t>ALPL encodes the liver alkaline phosphatase.  Loss of function of alkaline phosphatase causes hypophosphatasia.</t>
  </si>
  <si>
    <t>GLGC</t>
  </si>
  <si>
    <t>rs10903129</t>
  </si>
  <si>
    <t>AFR+EAS+EUR+SAS</t>
  </si>
  <si>
    <t>LDL Cholesterol</t>
  </si>
  <si>
    <t>low density lipoprotein cholesterol measurement</t>
  </si>
  <si>
    <r>
      <rPr>
        <u val="single"/>
        <sz val="11"/>
        <color indexed="11"/>
        <rFont val="Calibri"/>
      </rPr>
      <t>EFO_0004611</t>
    </r>
  </si>
  <si>
    <t>LDLRAP1</t>
  </si>
  <si>
    <t>ENSG00000157978</t>
  </si>
  <si>
    <t>low density lipoprotein receptor adaptor protein 1 [Source:HGNC Symbol;Acc:18640]</t>
  </si>
  <si>
    <t>MGI:2140175</t>
  </si>
  <si>
    <t>LDLRAP1 encodes an adapter protein which binds to the LDL receptor.  Mutations in this gene cause a form of familial hypercholesterolemia.</t>
  </si>
  <si>
    <t>rs7529794</t>
  </si>
  <si>
    <t>lysoPC a C16:0</t>
  </si>
  <si>
    <t>LysoPC(16:0)</t>
  </si>
  <si>
    <t>HMDB0010382</t>
  </si>
  <si>
    <t>MFSD2A</t>
  </si>
  <si>
    <t>ENSG00000168389</t>
  </si>
  <si>
    <t>major facilitator superfamily domain containing 2A [Source:HGNC Symbol;Acc:25897]</t>
  </si>
  <si>
    <t>MGI:1923824</t>
  </si>
  <si>
    <t>MFSD2A encodes a lysophosphotidylcholine transporter.</t>
  </si>
  <si>
    <t>rs4660306</t>
  </si>
  <si>
    <t>HMDB0000742</t>
  </si>
  <si>
    <t>MMACHC</t>
  </si>
  <si>
    <t>ENSG00000132763</t>
  </si>
  <si>
    <t>methylmalonic aciduria (cobalamin deficiency) cblC type, with homocystinuria [Source:HGNC Symbol;Acc:24525]</t>
  </si>
  <si>
    <t>MGI:1914346</t>
  </si>
  <si>
    <t>MMACHC encodes a cobalamin-binding protein.  Defects in MMACHC are a known cause of homocystinuria.</t>
  </si>
  <si>
    <t>rs7542172</t>
  </si>
  <si>
    <t>Blood metabolite levels (erythritol)</t>
  </si>
  <si>
    <t>erythritol</t>
  </si>
  <si>
    <t>HMDB0002994</t>
  </si>
  <si>
    <t>AKR1A1</t>
  </si>
  <si>
    <t>ENSG00000117448</t>
  </si>
  <si>
    <t>aldo-keto reductase family 1, member A1 (aldehyde reductase) [Source:HGNC Symbol;Acc:380]</t>
  </si>
  <si>
    <t>MGI:1929955</t>
  </si>
  <si>
    <t>1.1.1.2</t>
  </si>
  <si>
    <t>AKR1A1 encodes an aldehyde reductase which can catalyze the production of erythritol</t>
  </si>
  <si>
    <t>rs6678639</t>
  </si>
  <si>
    <t>Blood metabolite ratios (10-undecenoate (11:1n1)/X-11438)</t>
  </si>
  <si>
    <t>Undecylenic acid / 11-Hydroxy-9-tridecenoic acid</t>
  </si>
  <si>
    <t>HMDB33724 / HMDB0035881</t>
  </si>
  <si>
    <t>CYP4A11</t>
  </si>
  <si>
    <t>ENSG00000187048</t>
  </si>
  <si>
    <t>cytochrome P450, family 4, subfamily A, polypeptide 11 [Source:HGNC Symbol;Acc:2642]</t>
  </si>
  <si>
    <t>MGI:88611; MGI:3028580</t>
  </si>
  <si>
    <t>CYP4A11 encodes a fatty acid omega-hydroxylase.  X-11438 may be a hydroxylated tridecenoic acid (C13:1(OH)) so may represent a product.</t>
  </si>
  <si>
    <t>rs13375749</t>
  </si>
  <si>
    <t>Blood metabolite levels (glutaroyl carnitine)</t>
  </si>
  <si>
    <t>Glutarylcarnitine</t>
  </si>
  <si>
    <t>HMDB13130</t>
  </si>
  <si>
    <t>CPT2</t>
  </si>
  <si>
    <t>ENSG00000157184</t>
  </si>
  <si>
    <t>carnitine palmitoyltransferase 2 [Source:HGNC Symbol;Acc:2330]</t>
  </si>
  <si>
    <t>MGI:109176</t>
  </si>
  <si>
    <t>2.3.1.21</t>
  </si>
  <si>
    <t>CPT2 encodes carnitine palmitoyltransferase II, which catalyzes the transfer of palmitate and related metabolites from carnitine to coenzyme A in the mitochondrial inner membrane.</t>
  </si>
  <si>
    <t>rs2235544</t>
  </si>
  <si>
    <t>Thyroid hormone levels (FT4: free thyroxine)</t>
  </si>
  <si>
    <t>Thyroxine</t>
  </si>
  <si>
    <t>HMDB0000248</t>
  </si>
  <si>
    <t>DIO1</t>
  </si>
  <si>
    <t>ENSG00000211452</t>
  </si>
  <si>
    <t>deiodinase, iodothyronine, type I [Source:HGNC Symbol;Acc:2883]</t>
  </si>
  <si>
    <t>MGI:94896</t>
  </si>
  <si>
    <t>1.21.99.4</t>
  </si>
  <si>
    <t>DIO1 encodes an iodothyronine deiodinase which deiodinates of thyroxine (T4) to produce the biologically active hormone T3</t>
  </si>
  <si>
    <t>rs11591147</t>
  </si>
  <si>
    <t>EFO_0004611</t>
  </si>
  <si>
    <t>PCSK9</t>
  </si>
  <si>
    <t>ENSG00000169174</t>
  </si>
  <si>
    <t>proprotein convertase subtilisin/kexin type 9 [Source:HGNC Symbol;Acc:20001]</t>
  </si>
  <si>
    <t>MGI:2140260</t>
  </si>
  <si>
    <t>PCSK9 encodes a protein that binds to the LDLR receptor, promoting its degradation and thus influencing circulating LDL cholesterol levels.  Rare gain of function mutations result in greatly elevated LDL cholesterol levels.</t>
  </si>
  <si>
    <t>rs4587594</t>
  </si>
  <si>
    <t>Caucasian</t>
  </si>
  <si>
    <t>Triglycerides</t>
  </si>
  <si>
    <t>triglyceride measurement</t>
  </si>
  <si>
    <t>EFO_0004530</t>
  </si>
  <si>
    <t>ANGPTL3</t>
  </si>
  <si>
    <t>ENSG00000132855</t>
  </si>
  <si>
    <t>angiopoietin-like 3 [Source:HGNC Symbol;Acc:491]</t>
  </si>
  <si>
    <t>MGI:1353627</t>
  </si>
  <si>
    <r>
      <rPr>
        <i val="1"/>
        <sz val="11"/>
        <color indexed="8"/>
        <rFont val="Calibri"/>
      </rPr>
      <t>ANGPTL3</t>
    </r>
    <r>
      <rPr>
        <sz val="11"/>
        <color indexed="8"/>
        <rFont val="Calibri"/>
      </rPr>
      <t xml:space="preserve"> encodes a protein that regulates triglyceride clearance by reducing the activity of lipoprotein lipase (</t>
    </r>
    <r>
      <rPr>
        <i val="1"/>
        <sz val="11"/>
        <color indexed="8"/>
        <rFont val="Calibri"/>
      </rPr>
      <t>LPL</t>
    </r>
    <r>
      <rPr>
        <sz val="11"/>
        <color indexed="8"/>
        <rFont val="Calibri"/>
      </rPr>
      <t>).</t>
    </r>
  </si>
  <si>
    <t>rs4949874</t>
  </si>
  <si>
    <t>Blood metabolite ratios (acetylcarnitine/hexanoylcarnitine)</t>
  </si>
  <si>
    <t>L-Acetylcarnitine / Hexanoylcarnitine</t>
  </si>
  <si>
    <t>HMDB0000201 / HMDB0000705</t>
  </si>
  <si>
    <t>ACADM</t>
  </si>
  <si>
    <t>ENSG00000117054</t>
  </si>
  <si>
    <t>acyl-CoA dehydrogenase, C-4 to C-12 straight chain [Source:HGNC Symbol;Acc:89]</t>
  </si>
  <si>
    <t>MGI:87867</t>
  </si>
  <si>
    <t>1.3.8.7</t>
  </si>
  <si>
    <t>ACADM encodes an acyl-CoA dehydrogenase with a preference for medium chain length acyl-CoAs.  Acyl-CoAs are converted to acyl-carnitines for circulation which are then detected in the plasma.</t>
  </si>
  <si>
    <t>rs28489187</t>
  </si>
  <si>
    <t>Serum dimethylarginine levels (asymmetric)</t>
  </si>
  <si>
    <t>Asymmetric dimethylarginine</t>
  </si>
  <si>
    <t>HMDB0001539</t>
  </si>
  <si>
    <t>DDAH1</t>
  </si>
  <si>
    <t>ENSG00000153904</t>
  </si>
  <si>
    <t>dimethylarginine dimethylaminohydrolase 1 [Source:HGNC Symbol;Acc:2715]</t>
  </si>
  <si>
    <t>MGI:1916469</t>
  </si>
  <si>
    <t>3.5.3.18</t>
  </si>
  <si>
    <t>DDAH1 encodes dimethylarginine dimethylaminohydrolase which acts directly on dimethylarginine.</t>
  </si>
  <si>
    <t>rs12029080</t>
  </si>
  <si>
    <t>D-dimer levels</t>
  </si>
  <si>
    <t>D dimer measurement</t>
  </si>
  <si>
    <r>
      <rPr>
        <u val="single"/>
        <sz val="11"/>
        <color indexed="11"/>
        <rFont val="Calibri"/>
      </rPr>
      <t>EFO_0004507</t>
    </r>
  </si>
  <si>
    <t>F3</t>
  </si>
  <si>
    <t>ENSG00000117525</t>
  </si>
  <si>
    <t>coagulation factor III (thromboplastin, tissue factor) [Source:HGNC Symbol;Acc:3541]</t>
  </si>
  <si>
    <t>MGI:88381</t>
  </si>
  <si>
    <t>F3 encodes coagulation factor 3, also known as tissue factor, which is involved in the initiation of the clotting cascade, which eventually results in the production of fibrin.  The D-dimer metabolite is a degredation product of fibrin clots.</t>
  </si>
  <si>
    <t>rs646776</t>
  </si>
  <si>
    <t>SORT1</t>
  </si>
  <si>
    <t>ENSG00000134243</t>
  </si>
  <si>
    <t>sortilin 1 [Source:HGNC Symbol;Acc:11186]</t>
  </si>
  <si>
    <t>MGI:1338015</t>
  </si>
  <si>
    <t>SORT1 encodes sortilin, a receptor with a role in VLDL secretion from the liver</t>
  </si>
  <si>
    <t>rs12141041</t>
  </si>
  <si>
    <t>alpha-hydroxyisovalerate - M33937</t>
  </si>
  <si>
    <t>2-Hydroxy-3-methylbutyric acid</t>
  </si>
  <si>
    <t>HMDB0000407</t>
  </si>
  <si>
    <t>HAO2</t>
  </si>
  <si>
    <t>ENSG00000116882</t>
  </si>
  <si>
    <t>hydroxyacid oxidase 2 (long chain) [Source:HGNC Symbol;Acc:4810]</t>
  </si>
  <si>
    <t>MGI:96012</t>
  </si>
  <si>
    <t>1.1.3.15</t>
  </si>
  <si>
    <t>HAO2 encodes a 2-hydroxyacid oxidase which catalyzes the oxidation of L-alpha-hydroxy acids; alpha-hydroxyisovalerate or a related metabolite may be a potential substrate</t>
  </si>
  <si>
    <t>rs1163251</t>
  </si>
  <si>
    <t>Blood metabolite levels (serine)</t>
  </si>
  <si>
    <t>L-Serine</t>
  </si>
  <si>
    <t>HMDB0000187</t>
  </si>
  <si>
    <t>PHGDH</t>
  </si>
  <si>
    <t>ENSG00000092621</t>
  </si>
  <si>
    <t>phosphoglycerate dehydrogenase [Source:HGNC Symbol;Acc:8923]</t>
  </si>
  <si>
    <t>MGI:1355330</t>
  </si>
  <si>
    <t>1.1.1.95</t>
  </si>
  <si>
    <t>PHGDH encodes a phosphoglycerate dehydrogenase which catalyses the first and rate-limiting step in serine biosynthesis.</t>
  </si>
  <si>
    <t>rs1471633</t>
  </si>
  <si>
    <t>Urate levels</t>
  </si>
  <si>
    <t>Uric acid</t>
  </si>
  <si>
    <t>HMDB0000289</t>
  </si>
  <si>
    <t>PDZK1</t>
  </si>
  <si>
    <t>ENSG00000174827</t>
  </si>
  <si>
    <t>PDZ domain containing 1 [Source:HGNC Symbol;Acc:8821]</t>
  </si>
  <si>
    <t>MGI:1928901</t>
  </si>
  <si>
    <t>PDZK1 encodes a protein that binds to and regulates the activity of URAT1 (encoded by SLC22A12), which is a urate transporter.</t>
  </si>
  <si>
    <t>rs2769264</t>
  </si>
  <si>
    <t>Blood trace element (Cu levels)</t>
  </si>
  <si>
    <t>Copper</t>
  </si>
  <si>
    <t>HMDB0000657</t>
  </si>
  <si>
    <t>SELENBP1</t>
  </si>
  <si>
    <t>ENSG00000143416</t>
  </si>
  <si>
    <t>selenium binding protein 1 [Source:HGNC Symbol;Acc:10719]</t>
  </si>
  <si>
    <t>MGI:96825</t>
  </si>
  <si>
    <t>SELENBP1 encodes a selenium-binding protein.  The Arabidopsis ortholog (61% identity) has been shown to bind copper.</t>
  </si>
  <si>
    <t>rs6693388</t>
  </si>
  <si>
    <t>Blood metabolite ratios (linoleate (18:2n6)/X-12442--5,8-tetradecadienoate)</t>
  </si>
  <si>
    <t>Linoleic acid / 5,8-Tetradecadienoic acid</t>
  </si>
  <si>
    <t>HMDB0000673 / HMDB0000560</t>
  </si>
  <si>
    <t>THEM4</t>
  </si>
  <si>
    <t>ENSG00000159445</t>
  </si>
  <si>
    <t>thioesterase superfamily member 4 [Source:HGNC Symbol;Acc:17947]</t>
  </si>
  <si>
    <t>MGI:1923028</t>
  </si>
  <si>
    <t>3.1.2.2</t>
  </si>
  <si>
    <t>THEM4 is a broad range acyl-CoA thioesterase with a preference for medium and long chain acyl-CoAs. [19453107].  X-12442 has been identified as 5,8-tetradecadienoate.</t>
  </si>
  <si>
    <t>rs4072037</t>
  </si>
  <si>
    <t>Magnesium levels</t>
  </si>
  <si>
    <t>Magneseium</t>
  </si>
  <si>
    <t>HMDB0000547</t>
  </si>
  <si>
    <t>MUC1</t>
  </si>
  <si>
    <t>ENSG00000185499</t>
  </si>
  <si>
    <t>mucin 1, cell surface associated [Source:HGNC Symbol;Acc:7508]</t>
  </si>
  <si>
    <t>MGI:97231</t>
  </si>
  <si>
    <t>MUC1 encodes a mucin protein which forms a mucosal layer in intestines and kidney and may regulate absorption of magnesium</t>
  </si>
  <si>
    <t>rs12145743</t>
  </si>
  <si>
    <t>HDL Cholesterol</t>
  </si>
  <si>
    <t>high density lipoprotein cholesterol measurement</t>
  </si>
  <si>
    <t>EFO_0004612</t>
  </si>
  <si>
    <t>APOA1BP</t>
  </si>
  <si>
    <t>ENSG00000163382</t>
  </si>
  <si>
    <t>NAXE</t>
  </si>
  <si>
    <t>apolipoprotein A-I binding protein [Source:HGNC Symbol;Acc:18453]</t>
  </si>
  <si>
    <t>MGI:2180167</t>
  </si>
  <si>
    <t>NAXE (formerly APOA1BP) encodes an APOA1 binding protein which promotes cholesterol efflux into high density lipoprotein (HDL) particles.</t>
  </si>
  <si>
    <t>rs4503368</t>
  </si>
  <si>
    <t>XL.HDL.PL</t>
  </si>
  <si>
    <t>APOA2</t>
  </si>
  <si>
    <t>ENSG00000158874</t>
  </si>
  <si>
    <t>apolipoprotein A-II [Source:HGNC Symbol;Acc:601]</t>
  </si>
  <si>
    <t>MGI:88050</t>
  </si>
  <si>
    <t>APOA2 encodes apolipoprotein A-II, a major component of HDL particles</t>
  </si>
  <si>
    <t>rs6687813</t>
  </si>
  <si>
    <t>F5</t>
  </si>
  <si>
    <t>ENSG00000198734</t>
  </si>
  <si>
    <t>coagulation factor V (proaccelerin, labile factor) [Source:HGNC Symbol;Acc:3542]</t>
  </si>
  <si>
    <t>MGI:88382</t>
  </si>
  <si>
    <t>F5 encodes coagulation factor 5, an essential element of the clotting cascade, which eventually results in the production of fibrin.  The D-dimer metabolite is a degredation product of fibrin clots.</t>
  </si>
  <si>
    <t>rs7061710</t>
  </si>
  <si>
    <t>Blood metabolite levels (X-11786--methylcysteine)</t>
  </si>
  <si>
    <t>Methylcysteine</t>
  </si>
  <si>
    <t>HMDB0002108</t>
  </si>
  <si>
    <t>FMO3</t>
  </si>
  <si>
    <t>ENSG00000007933</t>
  </si>
  <si>
    <t>flavin containing monooxygenase 3 [Source:HGNC Symbol;Acc:3771]</t>
  </si>
  <si>
    <t>MGI:1100496</t>
  </si>
  <si>
    <t>FMO3 encodes a flavin containing monooxygenase which can act on S-allyl-cysteine and methionine. Methylcysteine is a plausible substrate.  This isozyme prefers smaller substrates and shows highest expression in liver.</t>
  </si>
  <si>
    <t>rs7535263</t>
  </si>
  <si>
    <t>HWESASXX - M32836</t>
  </si>
  <si>
    <t>C3f, complement C3 derived peptide</t>
  </si>
  <si>
    <t>related to EFO_0004983</t>
  </si>
  <si>
    <t>CFH</t>
  </si>
  <si>
    <t>ENSG00000000971</t>
  </si>
  <si>
    <t>complement factor H [Source:HGNC Symbol;Acc:4883]</t>
  </si>
  <si>
    <t>MGI:88385</t>
  </si>
  <si>
    <t>CFH encodes complement factor H which binds complement factor 3.  The detected analyte is a peptide fragment of complement factor 3.</t>
  </si>
  <si>
    <t>rs11119805</t>
  </si>
  <si>
    <t>Stearic acid (18:0) plasma levels</t>
  </si>
  <si>
    <t>Stearic acid</t>
  </si>
  <si>
    <t>HMDB0000827</t>
  </si>
  <si>
    <t>LPGAT1</t>
  </si>
  <si>
    <t>ENSG00000123684</t>
  </si>
  <si>
    <t>lysophosphatidylglycerol acyltransferase 1 [Source:HGNC Symbol;Acc:28985]</t>
  </si>
  <si>
    <t>MGI:2446186</t>
  </si>
  <si>
    <t>2.3.0.-</t>
  </si>
  <si>
    <t>LPGAT1 encodes a lysophosphatidylglycerol acyltransferase which transfers long-chain acyl-CoAs to lysophosphatidylglycerol with a demonstrated preference for stearoyl-CoA.</t>
  </si>
  <si>
    <t>rs1776029</t>
  </si>
  <si>
    <t>unknown</t>
  </si>
  <si>
    <t>Manganese|plasma</t>
  </si>
  <si>
    <t>Manganese</t>
  </si>
  <si>
    <t>HMDB0001333</t>
  </si>
  <si>
    <t>SLC30A10</t>
  </si>
  <si>
    <t>ENSG00000196660</t>
  </si>
  <si>
    <t>solute carrier family 30, member 10 [Source:HGNC Symbol;Acc:25355]</t>
  </si>
  <si>
    <t>MGI:2685058</t>
  </si>
  <si>
    <t>SLC30A10 encodes a transporter with specificity for manganese.</t>
  </si>
  <si>
    <t>rs4846914</t>
  </si>
  <si>
    <t>GALNT2</t>
  </si>
  <si>
    <t>ENSG00000143641</t>
  </si>
  <si>
    <t>UDP-N-acetyl-alpha-D-galactosamine:polypeptide N-acetylgalactosaminyltransferase 2 (GalNAc-T2) [Source:HGNC Symbol;Acc:4124]</t>
  </si>
  <si>
    <t>MGI:894694</t>
  </si>
  <si>
    <t>GALNT2 encodes an acetylgalactosaminyltransferase which glycosylates the APOC3 protein, which in turn inhibits the lipoprotein lipase (LPL) enzyme which hydrolyzes triglycerides from triglyceride-containing lipoproteins, leading to the generation of HDL</t>
  </si>
  <si>
    <t>rs558971</t>
  </si>
  <si>
    <t>Total Cholesterol</t>
  </si>
  <si>
    <t>Cholesterol</t>
  </si>
  <si>
    <t>HMDB0000067</t>
  </si>
  <si>
    <t>IRF2BP2</t>
  </si>
  <si>
    <t>ENSG00000168264</t>
  </si>
  <si>
    <t>interferon regulatory factor 2 binding protein 2 [Source:HGNC Symbol;Acc:21729]</t>
  </si>
  <si>
    <t>MGI:2443921</t>
  </si>
  <si>
    <t>IRF2BP2 encodes a protein which binds to the interferon regulatory factor 2 transcription factor.  This transcription factor is essential for the activation of the ABCA1 cholesterol transporter.</t>
  </si>
  <si>
    <t>rs2275565</t>
  </si>
  <si>
    <t>MTR</t>
  </si>
  <si>
    <t>ENSG00000116984</t>
  </si>
  <si>
    <t>5-methyltetrahydrofolate-homocysteine methyltransferase [Source:HGNC Symbol;Acc:7468]</t>
  </si>
  <si>
    <t>MGI:894292</t>
  </si>
  <si>
    <t>2.1.1.13</t>
  </si>
  <si>
    <t>MTR encodes 5-methyltetrahydrofolate-homocysteine methyltransferase.  The enzyme acts on homocysteine to produce methionine</t>
  </si>
  <si>
    <t>rs1367117</t>
  </si>
  <si>
    <t>APOB</t>
  </si>
  <si>
    <t>ENSG00000084674</t>
  </si>
  <si>
    <t>apolipoprotein B [Source:HGNC Symbol;Acc:603]</t>
  </si>
  <si>
    <t>MGI:88052</t>
  </si>
  <si>
    <t>APOB encodes apolipoprotein B, a major component of LDL particles.  Defects in APOB can lead to familial hypercholesterolemia.</t>
  </si>
  <si>
    <t>rs1395</t>
  </si>
  <si>
    <t>Blood metabolite levels (pantothenate)</t>
  </si>
  <si>
    <t>Pantothenic acid</t>
  </si>
  <si>
    <t>HMDB0000210</t>
  </si>
  <si>
    <t>SLC5A6</t>
  </si>
  <si>
    <t>ENSG00000138074</t>
  </si>
  <si>
    <t>solute carrier family 5 (sodium/multivitamin and iodide cotransporter), member 6 [Source:HGNC Symbol;Acc:11041]</t>
  </si>
  <si>
    <t>MGI:2660847</t>
  </si>
  <si>
    <t>SLC5A6 encodes a solute transporter with demonstrated activity for pantothenate</t>
  </si>
  <si>
    <t>rs559555</t>
  </si>
  <si>
    <t>Blood metabolite ratios (X-11444/X-12844) (X-11444 is tentatively identified by Metabolon as urocortisol glucuronide or cortolone glucuronide and X-12844 is tentatively identified as tetrahydrocortisone glucuronide)</t>
  </si>
  <si>
    <t>cortolone glucuronide</t>
  </si>
  <si>
    <t>HMDB0010320</t>
  </si>
  <si>
    <t>SRD5A2</t>
  </si>
  <si>
    <t>ENSG00000049319</t>
  </si>
  <si>
    <t>ENSG00000277893</t>
  </si>
  <si>
    <t>steroid-5-alpha-reductase, alpha polypeptide 2 (3-oxo-5 alpha-steroid delta 4-dehydrogenase alpha 2) [Source:HGNC Symbol;Acc:11285]</t>
  </si>
  <si>
    <t>MGI:2150380</t>
  </si>
  <si>
    <t>SRD5A2 encodes the type II steroid 5 alpha-reductase enzyme best known for converting testosterone to dihydrotestosterone.  The metabolites represented by the ratio detected here are also steroid molecules differing in reduction at carbon 5.  The enzyme has known activity against corticosterone.</t>
  </si>
  <si>
    <t>rs2160387</t>
  </si>
  <si>
    <t>Metabolite levels (Ala, Val)</t>
  </si>
  <si>
    <t>L-Alanine / L-Valine</t>
  </si>
  <si>
    <t>HMDB0000161 / HMDB0000883</t>
  </si>
  <si>
    <t>SLC1A4</t>
  </si>
  <si>
    <t>ENSG00000115902</t>
  </si>
  <si>
    <t>solute carrier family 1 (glutamate/neutral amino acid transporter), member 4 [Source:HGNC Symbol;Acc:10942]</t>
  </si>
  <si>
    <t>MGI:2135601</t>
  </si>
  <si>
    <t>SLC1A4 encodes a neutral amino acid transporter with demonstrated activity for alanine, serine, cysteine and threonine.  2-aminobutyrate is structurally similar to these amino acids.</t>
  </si>
  <si>
    <t>rs13538</t>
  </si>
  <si>
    <t>Blood metabolite ratios (N-acetylornithine/myo-inositol)</t>
  </si>
  <si>
    <t>N-Acetylornithine / myo-Inositol</t>
  </si>
  <si>
    <t>HMDB0003357 / HMDB0000211</t>
  </si>
  <si>
    <t>NAT8</t>
  </si>
  <si>
    <t>ENSG00000144035</t>
  </si>
  <si>
    <t>N-acetyltransferase 8 (GCN5-related, putative) [Source:HGNC Symbol;Acc:18069]</t>
  </si>
  <si>
    <t>MGI:1915646</t>
  </si>
  <si>
    <t>2.3.1.-</t>
  </si>
  <si>
    <t>NAT8 shows sequence similarity to N-acetyltransferases.  N-acetylornithine may be a product or related to a product.  Ornithine itself is part of the urea cycle and myoinositol levels are altered in patients with urea cycle disorders.</t>
  </si>
  <si>
    <t>rs10490626</t>
  </si>
  <si>
    <t>INSIG2</t>
  </si>
  <si>
    <t>ENSG00000125629</t>
  </si>
  <si>
    <t>insulin induced gene 2 [Source:HGNC Symbol;Acc:20452]</t>
  </si>
  <si>
    <t>MGI:1920249</t>
  </si>
  <si>
    <t>INSIG2 encodes a protein that plays a key role in regulating the SREBP cleavage-activating protein (SCAP), thus providing a means for feedback regulation of cholesterol synthesis over a wide range of sterol concentrations.</t>
  </si>
  <si>
    <t>rs6430553</t>
  </si>
  <si>
    <t>Blood metabolite levels (X-12095--N1-methyl-3-pyridone-4-carboxamide)</t>
  </si>
  <si>
    <t>N1-Methyl-4-pyridone-3-carboxamide</t>
  </si>
  <si>
    <t>HMDB0004194</t>
  </si>
  <si>
    <t>ACMSD</t>
  </si>
  <si>
    <t>ENSG00000153086</t>
  </si>
  <si>
    <t>aminocarboxymuconate semialdehyde decarboxylase [Source:HGNC Symbol;Acc:19288]</t>
  </si>
  <si>
    <t>MGI:2386323</t>
  </si>
  <si>
    <t>ACMSD encodes alpha-Amino-beta-carboxymuconate-epsilon-semialdehyde decarboxylase, the key enzyme regulating de novo synthesis of nicitinamide adenine dinucleotide (NAD) from tryptophan.  The metabolite in question, N1-methyl-3-pyridone-4-carboxamide, is an endproduct of NAD degradation.</t>
  </si>
  <si>
    <t>16807375, 12694300</t>
  </si>
  <si>
    <t>rs560887</t>
  </si>
  <si>
    <t>Fasting glucose-related traits (FPG)</t>
  </si>
  <si>
    <t>D-Glucose</t>
  </si>
  <si>
    <t>HMDB0000122</t>
  </si>
  <si>
    <t>G6PC2</t>
  </si>
  <si>
    <t>ENSG00000152254</t>
  </si>
  <si>
    <t>glucose-6-phosphatase, catalytic, 2 [Source:HGNC Symbol;Acc:28906]</t>
  </si>
  <si>
    <t>MGI:1277193</t>
  </si>
  <si>
    <t>3.1.3.9</t>
  </si>
  <si>
    <t>G6PC2 encodes a pancreas-specific glucose-6-phosphatase. This enzyme influences the fasting glucose set point for basal insulin secretion.</t>
  </si>
  <si>
    <t>rs2287623</t>
  </si>
  <si>
    <t>Cholesterol, total</t>
  </si>
  <si>
    <t>ABCB11</t>
  </si>
  <si>
    <t>ENSG00000073734</t>
  </si>
  <si>
    <t>ATP-binding cassette, sub-family B (MDR/TAP), member 11 [Source:HGNC Symbol;Acc:42]</t>
  </si>
  <si>
    <t>MGI:1351619</t>
  </si>
  <si>
    <t>ABCB11 encodes a transporter for taurocholate, a bile acid derived from cholesterol</t>
  </si>
  <si>
    <t>rs7582179</t>
  </si>
  <si>
    <t>PC ae C44:5</t>
  </si>
  <si>
    <t>PC(o-22:2(13Z,16Z)/22:3(10Z,13Z,16Z))</t>
  </si>
  <si>
    <t>HMDB0013456</t>
  </si>
  <si>
    <t>AGPS</t>
  </si>
  <si>
    <t>ENSG00000018510</t>
  </si>
  <si>
    <t>alkylglycerone phosphate synthase [Source:HGNC Symbol;Acc:327]</t>
  </si>
  <si>
    <t>MGI:2443065</t>
  </si>
  <si>
    <t>2.5.1.26</t>
  </si>
  <si>
    <t>AGPS encodes the alkylglycerone phosphate synthase which generates ether phospholipids such as the metabolite detected here.</t>
  </si>
  <si>
    <t>rs3738934</t>
  </si>
  <si>
    <t>Blood metabolite levels (X-13431--nonanoylcarnitine)</t>
  </si>
  <si>
    <t>Nonanoylcarnitine</t>
  </si>
  <si>
    <t>HMDB0013288</t>
  </si>
  <si>
    <t>ACADL</t>
  </si>
  <si>
    <t>ENSG00000115361</t>
  </si>
  <si>
    <t>acyl-CoA dehydrogenase, long chain [Source:HGNC Symbol;Acc:88]</t>
  </si>
  <si>
    <t>MGI:87866</t>
  </si>
  <si>
    <t>1.3.8.8</t>
  </si>
  <si>
    <t>ACADL encodes Long-chain acyl-CoA dehydrogenase which has activity against a variety of medium and long chain acyl-CoAs .  Intracellular acyl-CoAs are converted to acyl-carnitines for circulation.</t>
  </si>
  <si>
    <t>rs1047891</t>
  </si>
  <si>
    <t>Glycine</t>
  </si>
  <si>
    <t>HMDB0000123</t>
  </si>
  <si>
    <t>CPS1</t>
  </si>
  <si>
    <t>ENSG00000021826</t>
  </si>
  <si>
    <t>carbamoyl-phosphate synthase 1, mitochondrial [Source:HGNC Symbol;Acc:2323]</t>
  </si>
  <si>
    <t>MGI:891996</t>
  </si>
  <si>
    <t>6.3.4.16</t>
  </si>
  <si>
    <t>CPS1 encodes a mitochondrial carbamoyl phosphate synthetase which takes ammonia as a substrate.   Glycine and ammonia are interconverted via the glycine cleavage complex.</t>
  </si>
  <si>
    <t>rs1550532</t>
  </si>
  <si>
    <t>Calcium levels</t>
  </si>
  <si>
    <t>Calcium</t>
  </si>
  <si>
    <t>HMDB0000464</t>
  </si>
  <si>
    <t>TRPM8</t>
  </si>
  <si>
    <t>ENSG00000144481</t>
  </si>
  <si>
    <t>transient receptor potential cation channel subfamily M member 8</t>
  </si>
  <si>
    <t>MGI:2181435</t>
  </si>
  <si>
    <t>TRPM8 encodes a calcium-permeable channel activated by menthol and cold.</t>
  </si>
  <si>
    <t>rs6742078</t>
  </si>
  <si>
    <t>Bilirubin levels</t>
  </si>
  <si>
    <t>Bilirubin</t>
  </si>
  <si>
    <t>HMDB0000054</t>
  </si>
  <si>
    <t>UGT1A1</t>
  </si>
  <si>
    <t>ENSG00000242366</t>
  </si>
  <si>
    <t>UGT1A8</t>
  </si>
  <si>
    <t>UDP glucuronosyltransferase 1 family, polypeptide A1 [Source:HGNC Symbol;Acc:12530]</t>
  </si>
  <si>
    <t>MGI:98898</t>
  </si>
  <si>
    <r>
      <rPr>
        <i val="1"/>
        <sz val="11"/>
        <color indexed="8"/>
        <rFont val="Calibri"/>
      </rPr>
      <t>UGT1A1</t>
    </r>
    <r>
      <rPr>
        <sz val="11"/>
        <color indexed="8"/>
        <rFont val="Calibri"/>
      </rPr>
      <t xml:space="preserve"> encodes an enzyme with bilirubin glucuronidating activity.  Bilirubin is derived from biliverdin.</t>
    </r>
  </si>
  <si>
    <t>rs6748734</t>
  </si>
  <si>
    <t>alpha-ketoisovalerate|urine</t>
  </si>
  <si>
    <t>alpha-Ketoisovaleric acid</t>
  </si>
  <si>
    <t>HMDB0000019</t>
  </si>
  <si>
    <t>AGXT</t>
  </si>
  <si>
    <t>ENSG00000172482</t>
  </si>
  <si>
    <t>alanine-glyoxylate aminotransferase [Source:HGNC Symbol;Acc:341]</t>
  </si>
  <si>
    <t>MGI:1329033</t>
  </si>
  <si>
    <t>AGXT encodes alanine-glyoxylate aminotransferase.  When acting on valine, rather than alanine, as a substrate, the enzyme will produce alpha-ketoisovaleric acid as a product (see EC code EC 2.6.1.66).  The mouse and rat orthologs have demonstrated activity on valine.</t>
  </si>
  <si>
    <t>rs7616006</t>
  </si>
  <si>
    <t>PPARG</t>
  </si>
  <si>
    <t>ENSG00000132170</t>
  </si>
  <si>
    <t>peroxisome proliferator-activated receptor gamma [Source:HGNC Symbol;Acc:9236]</t>
  </si>
  <si>
    <t>MGI:97747</t>
  </si>
  <si>
    <t>PPARG encodes a transcription factor that upreguates ABCA1 among other proteins involved in lipid metabolism.</t>
  </si>
  <si>
    <t>rs6804368</t>
  </si>
  <si>
    <t>Blood metabolite levels (X-12244--N-acetylcarnosine)</t>
  </si>
  <si>
    <t>Acetylcarnosine</t>
  </si>
  <si>
    <t>HMDB0012881</t>
  </si>
  <si>
    <t>GADL1</t>
  </si>
  <si>
    <t>ENSG00000144644</t>
  </si>
  <si>
    <t>glutamate decarboxylase-like 1 [Source:HGNC Symbol;Acc:27949]</t>
  </si>
  <si>
    <t>MGI:1920998</t>
  </si>
  <si>
    <t>GADL1 encodes the glutamate decarboxylase-like protein 1 which produces beta-alanine, a component of the dipeptide carnosine</t>
  </si>
  <si>
    <t>rs3132440</t>
  </si>
  <si>
    <t>glycolate|urine</t>
  </si>
  <si>
    <t>Glycolic acid</t>
  </si>
  <si>
    <t>HMDB0000115</t>
  </si>
  <si>
    <t>XYLB</t>
  </si>
  <si>
    <t>ENSG00000093217</t>
  </si>
  <si>
    <t>xylulokinase homolog (H. influenzae) [Source:HGNC Symbol;Acc:12839]</t>
  </si>
  <si>
    <t>MGI:2142985</t>
  </si>
  <si>
    <t>2.7.1.17</t>
  </si>
  <si>
    <t>XYLB encodes a xylulokinase homolog which phosphorylates D-xylulose, a precursor of glycolate</t>
  </si>
  <si>
    <t>rs17279437</t>
  </si>
  <si>
    <t>N,N-dimethylglycine/alanine|urine</t>
  </si>
  <si>
    <t>Dimethylglycine / L-Alanine</t>
  </si>
  <si>
    <t>HMDB0000092 / HMDB0000161</t>
  </si>
  <si>
    <t>SLC6A20</t>
  </si>
  <si>
    <t>ENSG00000163817</t>
  </si>
  <si>
    <t>solute carrier family 6 (proline IMINO transporter), member 20 [Source:HGNC Symbol;Acc:30927]</t>
  </si>
  <si>
    <t>MGI:2143217; MGI:1336891</t>
  </si>
  <si>
    <t>SLC6A20 encodes a transporter for N-methylglycine, proline and other specific amino acids.</t>
  </si>
  <si>
    <t>rs4687717</t>
  </si>
  <si>
    <t>Blood metabolite ratios (phosphate/erythronate)</t>
  </si>
  <si>
    <t>Phosphate / Erythronic acid</t>
  </si>
  <si>
    <t>HMDB0001429 / HMDB0000613</t>
  </si>
  <si>
    <t>TKT</t>
  </si>
  <si>
    <t>ENSG00000163931</t>
  </si>
  <si>
    <t>transketolase [Source:HGNC Symbol;Acc:11834]</t>
  </si>
  <si>
    <t>MGI:105992</t>
  </si>
  <si>
    <t>2.2.1.1</t>
  </si>
  <si>
    <t>TKT encodes transkelolase, an enzyme with a prefererence for D-erythrose 4-phosphate as a substrate.</t>
  </si>
  <si>
    <t>rs17806888</t>
  </si>
  <si>
    <t>Blood metabolite levels (succinylcarnitine)</t>
  </si>
  <si>
    <t>Succinylcarnitine</t>
  </si>
  <si>
    <t>HMDB0061717</t>
  </si>
  <si>
    <t>SUCLG2</t>
  </si>
  <si>
    <t>ENSG00000172340</t>
  </si>
  <si>
    <t>succinate-CoA ligase, GDP-forming, beta subunit [Source:HGNC Symbol;Acc:11450]</t>
  </si>
  <si>
    <t>MGI:1306824</t>
  </si>
  <si>
    <t>6.2.1.4</t>
  </si>
  <si>
    <r>
      <rPr>
        <i val="1"/>
        <sz val="11"/>
        <color indexed="8"/>
        <rFont val="Calibri"/>
      </rPr>
      <t>SUCLG2</t>
    </r>
    <r>
      <rPr>
        <sz val="11"/>
        <color indexed="8"/>
        <rFont val="Calibri"/>
      </rPr>
      <t xml:space="preserve"> encodes the beta subunit of succinate-CoA ligase which acts on succinate-CoA.  Acyl-CoAs and acyl-carnitines are readily interconverted.</t>
    </r>
  </si>
  <si>
    <t>rs1801725</t>
  </si>
  <si>
    <t>CASR</t>
  </si>
  <si>
    <t>ENSG00000036828</t>
  </si>
  <si>
    <t>calcium-sensing receptor [Source:HGNC Symbol;Acc:1514]</t>
  </si>
  <si>
    <t>MGI:1351351</t>
  </si>
  <si>
    <t>CASR encodes the calcium sensing receptor, a GPCR which binds calcium and regulates parathyroid hormone secretion which in turn regulates circulating levels of calcium.</t>
  </si>
  <si>
    <t>rs9844948</t>
  </si>
  <si>
    <t>Orotic acid</t>
  </si>
  <si>
    <t>HMDB0000226</t>
  </si>
  <si>
    <t>UMPS</t>
  </si>
  <si>
    <t>ENSG00000114491</t>
  </si>
  <si>
    <t>uridine monophosphate synthetase [Source:HGNC Symbol;Acc:12563]</t>
  </si>
  <si>
    <t>MGI:1298388</t>
  </si>
  <si>
    <t>2.4.2.10; 4.1.1.23</t>
  </si>
  <si>
    <t>UMPS encodes uridine monophosphate synthetase, the enzyme which converts orotic acid to uridine.  Enzyme deficiency results in accumulation of orotic acid.</t>
  </si>
  <si>
    <t>rs10934753</t>
  </si>
  <si>
    <t>AFR+EUR</t>
  </si>
  <si>
    <t>Plasma homocysteine levels (post-methionine load test)</t>
  </si>
  <si>
    <t>ALDH1L1</t>
  </si>
  <si>
    <t>ENSG00000144908</t>
  </si>
  <si>
    <t>aldehyde dehydrogenase 1 family, member L1 [Source:HGNC Symbol;Acc:3978]</t>
  </si>
  <si>
    <t>MGI:1340024</t>
  </si>
  <si>
    <t>1.5.1.6</t>
  </si>
  <si>
    <t>ALDH1L1 encodes a multifunctional enzyme which includes 10-formyltetrahydrofolate dehydrogenase activity.  The gene thus plays a key role in one carbon metabolism.</t>
  </si>
  <si>
    <t>rs8177240</t>
  </si>
  <si>
    <t>Iron|serum</t>
  </si>
  <si>
    <t>Iron</t>
  </si>
  <si>
    <t>HMDB0015531</t>
  </si>
  <si>
    <t>TF</t>
  </si>
  <si>
    <t>ENSG00000091513</t>
  </si>
  <si>
    <t>transferrin [Source:HGNC Symbol;Acc:11740]</t>
  </si>
  <si>
    <t>MGI:98821</t>
  </si>
  <si>
    <t>TF encodes transferrin, a key transporter for iron.</t>
  </si>
  <si>
    <t>MAGIC</t>
  </si>
  <si>
    <t>rs1280</t>
  </si>
  <si>
    <t>MAGIC Fasting Glucose GWAS/Metabochip 2012</t>
  </si>
  <si>
    <t>SLC2A2</t>
  </si>
  <si>
    <t>ENSG00000163581</t>
  </si>
  <si>
    <t>solute carrier family 2 (facilitated glucose transporter), member 2 [Source:HGNC Symbol;Acc:11006]</t>
  </si>
  <si>
    <t>MGI:1095438</t>
  </si>
  <si>
    <t>SLC2A2 encodes a glucose transporter (GLUT2)</t>
  </si>
  <si>
    <t>rs2270968</t>
  </si>
  <si>
    <t>Blood metabolite levels (hydroxyisovaleroyl carnitine)</t>
  </si>
  <si>
    <t>hydroxyisovaleroyl carnitine</t>
  </si>
  <si>
    <t>HMDB0062555</t>
  </si>
  <si>
    <t>MCCC1</t>
  </si>
  <si>
    <t>ENSG00000078070</t>
  </si>
  <si>
    <t>methylcrotonoyl-CoA carboxylase 1 (alpha) [Source:HGNC Symbol;Acc:6936]</t>
  </si>
  <si>
    <t>MGI:1919289</t>
  </si>
  <si>
    <t>6.4.1.4</t>
  </si>
  <si>
    <t>MCCC1 encodes methylcrotonoyl-CoA carboxylase 1 which catalyzes the conversion of 3-methylcrotonyl-CoA to 3-methylglutaconyl-CoA in the breakdown of leucine.  An alternate fate of 3-methylcrotonyl-CoA is 3-hydroxyisovaleryl-CoA.  3-Methylcrotonyl-CoA carboxylase deficiency has been associated with elevated urinary 3-hydroxyisovalerylcarnitine levels.</t>
  </si>
  <si>
    <t>rs7651090</t>
  </si>
  <si>
    <t>IGF2BP2</t>
  </si>
  <si>
    <t>ENSG00000073792</t>
  </si>
  <si>
    <t>insulin-like growth factor 2 mRNA binding protein 2 [Source:HGNC Symbol;Acc:28867]</t>
  </si>
  <si>
    <t>MGI:1890358</t>
  </si>
  <si>
    <t xml:space="preserve">IGF2BP2 encodes a protein which binds insulin-like growth factor 2 mRNA.  </t>
  </si>
  <si>
    <t>rs5030062</t>
  </si>
  <si>
    <t>Blood metabolite levels (bradykinin, des-arg(9))</t>
  </si>
  <si>
    <t>Bradykinin</t>
  </si>
  <si>
    <t>HMDB0004246</t>
  </si>
  <si>
    <t>KNG1</t>
  </si>
  <si>
    <t>ENSG00000113889</t>
  </si>
  <si>
    <t>kininogen 1 [Source:HGNC Symbol;Acc:6383]</t>
  </si>
  <si>
    <t>MGI:1097705</t>
  </si>
  <si>
    <t>KNG1 includes the coding sequence for the bradykinin peptide.</t>
  </si>
  <si>
    <t>rs6831256</t>
  </si>
  <si>
    <t>LRPAP1</t>
  </si>
  <si>
    <t>ENSG00000163956</t>
  </si>
  <si>
    <t>low density lipoprotein receptor-related protein associated protein 1 [Source:HGNC Symbol;Acc:6701]</t>
  </si>
  <si>
    <t>MGI:96829</t>
  </si>
  <si>
    <t>LRPAP1 encodes a protein which binds the LDL-receptor-related protein and the VLDL receptor affecting distribution of lipoprotein particles.</t>
  </si>
  <si>
    <t>rs12498742</t>
  </si>
  <si>
    <t>SLC2A9</t>
  </si>
  <si>
    <t>ENSG00000109667</t>
  </si>
  <si>
    <t>solute carrier family 2 (facilitated glucose transporter), member 9 [Source:HGNC Symbol;Acc:13446]</t>
  </si>
  <si>
    <t>MGI:2152844</t>
  </si>
  <si>
    <t>SLC2A9 encodes a urate transporter.</t>
  </si>
  <si>
    <t>rs13106975</t>
  </si>
  <si>
    <t>Sphingolipid levels (levels)</t>
  </si>
  <si>
    <t>sphingolipid measurement</t>
  </si>
  <si>
    <t xml:space="preserve">EFO_0004622 </t>
  </si>
  <si>
    <t>ATP10D</t>
  </si>
  <si>
    <t>ENSG00000145246</t>
  </si>
  <si>
    <t>ATPase, class V, type 10D [Source:HGNC Symbol;Acc:13549]</t>
  </si>
  <si>
    <t>MGI:2450125</t>
  </si>
  <si>
    <t>3.6.3.1</t>
  </si>
  <si>
    <t>ATP10D encodes a phospholipid flippase.  Closely related gene family members have demonstrated activity versus phosphatidylcholine.</t>
  </si>
  <si>
    <t>rs34100980</t>
  </si>
  <si>
    <t>AMR+ASW+EUR+JPT+ZZ2</t>
  </si>
  <si>
    <t>Cotinine glucuronidation</t>
  </si>
  <si>
    <t>Cotinine glucuronide</t>
  </si>
  <si>
    <t>HMDB0001013</t>
  </si>
  <si>
    <t>UGT2B10</t>
  </si>
  <si>
    <t>ENSG00000109181</t>
  </si>
  <si>
    <t>UDP glucuronosyltransferase 2 family, polypeptide B10 [Source:HGNC Symbol;Acc:12544]</t>
  </si>
  <si>
    <t>MGI:2140962</t>
  </si>
  <si>
    <t>2.4.1.17</t>
  </si>
  <si>
    <t>UGT2B10 encodes a UDP glucuronosyltransferase which glucuronidates cotinine to produce cotinine glucuronide</t>
  </si>
  <si>
    <t>rs2282679</t>
  </si>
  <si>
    <t>Vitamin D insufficiency</t>
  </si>
  <si>
    <t>25-Hydroxyvitamin D2</t>
  </si>
  <si>
    <t>HMDB0001438</t>
  </si>
  <si>
    <t>GC</t>
  </si>
  <si>
    <t>ENSG00000145321</t>
  </si>
  <si>
    <t>group-specific component (vitamin D binding protein) [Source:HGNC Symbol;Acc:4187]</t>
  </si>
  <si>
    <t>MGI:95669</t>
  </si>
  <si>
    <t>GC encodes the vitamin D binding protein which transports multiple forms of vitamin D</t>
  </si>
  <si>
    <t>rs2231142</t>
  </si>
  <si>
    <t>ABCG2</t>
  </si>
  <si>
    <t>ENSG00000118777</t>
  </si>
  <si>
    <t>ATP-binding cassette, sub-family G (WHITE), member 2 [Source:HGNC Symbol;Acc:74]</t>
  </si>
  <si>
    <t>MGI:1347061</t>
  </si>
  <si>
    <t>ABCG2 encodes a urate transporter.</t>
  </si>
  <si>
    <t>rs9637599</t>
  </si>
  <si>
    <t>Valine</t>
  </si>
  <si>
    <t>L-Valine</t>
  </si>
  <si>
    <t>HMDB0000883</t>
  </si>
  <si>
    <t>PPM1K</t>
  </si>
  <si>
    <t>ENSG00000163644</t>
  </si>
  <si>
    <t>protein phosphatase, Mg2+/Mn2+ dependent, 1K [Source:HGNC Symbol;Acc:25415]</t>
  </si>
  <si>
    <t>MGI:2442111</t>
  </si>
  <si>
    <t>3.1.3.16</t>
  </si>
  <si>
    <t>PPM1K encodes a phosphatase called PP2Cm for the branched-chain keto acid dehydrogenase (BCKD) complex.  BCKD catalyzes an essential step in the catabolism of valine and the other branched chain amino acids.</t>
  </si>
  <si>
    <t>rs56043887</t>
  </si>
  <si>
    <t>ethanolamine|urine</t>
  </si>
  <si>
    <t>Ethanolamine</t>
  </si>
  <si>
    <t>HMDB0000149</t>
  </si>
  <si>
    <t>ETNPPL</t>
  </si>
  <si>
    <t>ENSG00000164089</t>
  </si>
  <si>
    <t>ethanolamine-phosphate phospho-lyase [Source:HGNC Symbol;Acc:14404]</t>
  </si>
  <si>
    <t>MGI:1919010</t>
  </si>
  <si>
    <t>4.2.3.2</t>
  </si>
  <si>
    <t>ETNPPL encodes the ethanolamine-phosphate phospho-lyase which acts on the phosphorylated form of ethanolamine.  AGXT2L1 is a common synonym for this gene.</t>
  </si>
  <si>
    <t>rs13122250</t>
  </si>
  <si>
    <t>Blood metabolite levels (tryptophan)</t>
  </si>
  <si>
    <t>L-Tryptophan</t>
  </si>
  <si>
    <t>HMDB0000929</t>
  </si>
  <si>
    <t>TDO2</t>
  </si>
  <si>
    <t>ENSG00000151790</t>
  </si>
  <si>
    <t>tryptophan 2,3-dioxygenase [Source:HGNC Symbol;Acc:11708]</t>
  </si>
  <si>
    <t>MGI:1928486</t>
  </si>
  <si>
    <t>1.13.11.11</t>
  </si>
  <si>
    <t>TDO2 encodes tryptophan 2,3-dioxygenase which acts on tryptophan.</t>
  </si>
  <si>
    <t>rs8396</t>
  </si>
  <si>
    <t>decanoylcarnitine - M33941</t>
  </si>
  <si>
    <t>Decanoylcarnitine</t>
  </si>
  <si>
    <t>HMDB0000651</t>
  </si>
  <si>
    <t>ETFDH</t>
  </si>
  <si>
    <t>ENSG00000171503</t>
  </si>
  <si>
    <t>electron-transferring-flavoprotein dehydrogenase [Source:HGNC Symbol;Acc:3483]</t>
  </si>
  <si>
    <t>MGI:106100</t>
  </si>
  <si>
    <t>1.5.5.1</t>
  </si>
  <si>
    <r>
      <rPr>
        <i val="1"/>
        <sz val="11"/>
        <color indexed="8"/>
        <rFont val="Calibri"/>
      </rPr>
      <t>ETFDH</t>
    </r>
    <r>
      <rPr>
        <sz val="11"/>
        <color indexed="8"/>
        <rFont val="Calibri"/>
      </rPr>
      <t xml:space="preserve"> encodes a mitochondrial electron transfer flavoprotein dehydrogenase which is essential for electron transfer from the short-, medium- and long-chain acyl-CoA dehydrogenases.  Mutations in </t>
    </r>
    <r>
      <rPr>
        <i val="1"/>
        <sz val="11"/>
        <color indexed="8"/>
        <rFont val="Calibri"/>
      </rPr>
      <t>ETFDH</t>
    </r>
    <r>
      <rPr>
        <sz val="11"/>
        <color indexed="8"/>
        <rFont val="Calibri"/>
      </rPr>
      <t xml:space="preserve"> lead to multiple acyl-CoA dehydrogenase deficiency, which is characterized by elevated short-, medium- and long-chain acyl carnitines.</t>
    </r>
  </si>
  <si>
    <t>rs4690522</t>
  </si>
  <si>
    <t>Asparagine</t>
  </si>
  <si>
    <t>L-Asparagine</t>
  </si>
  <si>
    <t>HMDB0000168</t>
  </si>
  <si>
    <t>AGA</t>
  </si>
  <si>
    <t>ENSG00000038002</t>
  </si>
  <si>
    <t>aspartylglucosaminidase [Source:HGNC Symbol;Acc:318]</t>
  </si>
  <si>
    <t>MGI:104873</t>
  </si>
  <si>
    <t>3.5.1.26</t>
  </si>
  <si>
    <t>AGA encodes the enzyme aspartylglucosaminidase which generates asparagine from N-acetylglucosamines.  Deficiency results in an accumulation of asparagine-linked glycopeptides.</t>
  </si>
  <si>
    <t>rs7700133</t>
  </si>
  <si>
    <t>ACSL1</t>
  </si>
  <si>
    <t>ENSG00000151726</t>
  </si>
  <si>
    <t>acyl-CoA synthetase long-chain family member 1 [Source:HGNC Symbol;Acc:3569]</t>
  </si>
  <si>
    <t>MGI:102797</t>
  </si>
  <si>
    <t>6.2.1.3</t>
  </si>
  <si>
    <t>ACSL1 encodes a long-chain fatty-acid-coenzyme A ligase which produces acyl-CoAs.  These in turn can be used in the synthesis of plasmalogens, e.g., via LPCAT4</t>
  </si>
  <si>
    <t>rs4253311</t>
  </si>
  <si>
    <t>KLKB1</t>
  </si>
  <si>
    <t>ENSG00000164344</t>
  </si>
  <si>
    <t>kallikrein B, plasma (Fletcher factor) 1 [Source:HGNC Symbol;Acc:6371]</t>
  </si>
  <si>
    <t>MGI:102849</t>
  </si>
  <si>
    <t>KLKB1 encodes kallikrein, a serine protease which releases bradykinin from kininogen.</t>
  </si>
  <si>
    <t>rs11750211</t>
  </si>
  <si>
    <t>tyrosine|urine</t>
  </si>
  <si>
    <t>L-Tyrosine</t>
  </si>
  <si>
    <t>HMDB0000158</t>
  </si>
  <si>
    <t>SLC6A19</t>
  </si>
  <si>
    <t>ENSG00000174358</t>
  </si>
  <si>
    <t>solute carrier family 6 (neutral amino acid transporter), member 19</t>
  </si>
  <si>
    <t>MGI:1921588</t>
  </si>
  <si>
    <t>SLC6A19 encodes a neutral amino acid transporter which can act on tyrosine.  The nearby paralog, SLC6A18, is specific for glycine.</t>
  </si>
  <si>
    <t>15044460|15804236</t>
  </si>
  <si>
    <t>rs37369</t>
  </si>
  <si>
    <t>3-aminoisobutyrate|urine</t>
  </si>
  <si>
    <t>3-Aminoisobutanoic acid</t>
  </si>
  <si>
    <t>HMDB0003911</t>
  </si>
  <si>
    <t>AGXT2</t>
  </si>
  <si>
    <t>ENSG00000113492</t>
  </si>
  <si>
    <t>alanine--glyoxylate aminotransferase 2 [Source:HGNC Symbol;Acc:14412]</t>
  </si>
  <si>
    <t>MGI:2146052</t>
  </si>
  <si>
    <t>2.6.1.44</t>
  </si>
  <si>
    <t>AGXT2 encodes an alanine-glyoxylate aminotransferase, an enzyme which can take 3-aminoisobutyrate as a substrate.</t>
  </si>
  <si>
    <t>8427875|5773299</t>
  </si>
  <si>
    <t>rs10491431</t>
  </si>
  <si>
    <t>Blood metabolite levels (X-11445--5-alpha-pregnan-3beta,20alpha-disulfate)</t>
  </si>
  <si>
    <t>5alpha-pregnan-3beta,20alpha-diol disulfate</t>
  </si>
  <si>
    <t>HMDB0094650</t>
  </si>
  <si>
    <t>UGT3A1</t>
  </si>
  <si>
    <t>ENSG00000145626</t>
  </si>
  <si>
    <t>UDP glycosyltransferase 3 family, polypeptide A1 [Source:HGNC Symbol;Acc:26625]</t>
  </si>
  <si>
    <t>MGI:2146055</t>
  </si>
  <si>
    <t>UGT3A1 encodes a UDP glycosyltransferase.  This enzyme has demonstrated activity against the bile acid ursodeoxycholic acid.  The metabolite detected here is structurally related to the bile acids.</t>
  </si>
  <si>
    <t>rs12916</t>
  </si>
  <si>
    <t>HMGCR</t>
  </si>
  <si>
    <t>ENSG00000113161</t>
  </si>
  <si>
    <t>3-hydroxy-3-methylglutaryl-CoA reductase [Source:HGNC Symbol;Acc:5006]</t>
  </si>
  <si>
    <t>MGI:96159</t>
  </si>
  <si>
    <t>1.1.1.34</t>
  </si>
  <si>
    <t>HMGCR encodes HMG-CoA reductase, the rate-limiting enzyme for cholesterol biosynthesis</t>
  </si>
  <si>
    <t>rs248386</t>
  </si>
  <si>
    <t>Dimethlyglycine</t>
  </si>
  <si>
    <t>HMDB0000092</t>
  </si>
  <si>
    <t>DMGDH</t>
  </si>
  <si>
    <t>ENSG00000132837</t>
  </si>
  <si>
    <t>dimethylglycine dehydrogenase [Source:HGNC Symbol;Acc:24475]</t>
  </si>
  <si>
    <t>MGI:1921379</t>
  </si>
  <si>
    <t>1.5.8.4</t>
  </si>
  <si>
    <t>DMGDH encodes dimethylglycine dehydrogenase which takes dimethlyglycine as a substrate.  Enzyme deficiency results in excess dimethlyglycine.</t>
  </si>
  <si>
    <t>rs16876394</t>
  </si>
  <si>
    <t>Blood metabolite levels (betaine)</t>
  </si>
  <si>
    <t>Betaine</t>
  </si>
  <si>
    <t>HMDB0000043</t>
  </si>
  <si>
    <t>BHMT</t>
  </si>
  <si>
    <t>ENSG00000145692</t>
  </si>
  <si>
    <t>betaine--homocysteine S-methyltransferase [Source:HGNC Symbol;Acc:1047]</t>
  </si>
  <si>
    <t>MGI:1339972</t>
  </si>
  <si>
    <t>2.1.1.5</t>
  </si>
  <si>
    <t>BHMT encodes a betaine-homocysteine methyltransferase which converts betaine to dimethylglycine.  Conversely, the homologous enzyme encoded by the nearby BHMT2 gene cannot use betaine.</t>
  </si>
  <si>
    <t>6746658, 18230605</t>
  </si>
  <si>
    <t>rs4869272</t>
  </si>
  <si>
    <t>PCSK1</t>
  </si>
  <si>
    <t>ENSG00000175426</t>
  </si>
  <si>
    <t>proprotein convertase subtilisin/kexin type 1 [Source:HGNC Symbol;Acc:8743]</t>
  </si>
  <si>
    <t>MGI:97511</t>
  </si>
  <si>
    <t>PCSK1 encodes a protease which is involved in maturation of insulin</t>
  </si>
  <si>
    <t>rs272889</t>
  </si>
  <si>
    <t>Blood metabolite ratios (valine/isovalerylcarnitine)</t>
  </si>
  <si>
    <t>L-Valine / Isovalerylcarnitine</t>
  </si>
  <si>
    <t xml:space="preserve"> HMDB0000883 / HMDB0000688</t>
  </si>
  <si>
    <t>SLC22A5</t>
  </si>
  <si>
    <t>ENSG00000197375</t>
  </si>
  <si>
    <t>solute carrier family 22 (organic cation/carnitine transporter), member 5 [Source:HGNC Symbol;Acc:10969]</t>
  </si>
  <si>
    <t>MGI:1329012</t>
  </si>
  <si>
    <t>SLC22A5 encodes the OCTN2 protein, which is the primary transporter reponsible for carnitine homeostasis.</t>
  </si>
  <si>
    <t>rs3846710</t>
  </si>
  <si>
    <t>glycine/citrate|urine</t>
  </si>
  <si>
    <t>Glycine / Citric acid</t>
  </si>
  <si>
    <t>HMDB0000123 / HMDB0000094</t>
  </si>
  <si>
    <t>SLC36A2</t>
  </si>
  <si>
    <t>ENSG00000186335</t>
  </si>
  <si>
    <t>solute carrier family 36 (proton/amino acid symporter), member 2 [Source:HGNC Symbol;Acc:18762]</t>
  </si>
  <si>
    <t>MGI:1891430</t>
  </si>
  <si>
    <t>SLC36A2 encodes the a proton-coupled amino acid transporter, which is specific for glycine and proline.</t>
  </si>
  <si>
    <t>rs2731672</t>
  </si>
  <si>
    <t>Blood metabolite ratios (X-12038/bradykinin, des-arg(9))</t>
  </si>
  <si>
    <t>/ Bradykinin</t>
  </si>
  <si>
    <t>/ 	HMDB0004246</t>
  </si>
  <si>
    <t>F12</t>
  </si>
  <si>
    <t>ENSG00000131187</t>
  </si>
  <si>
    <t>coagulation factor XII (Hageman factor) [Source:HGNC Symbol;Acc:3530]</t>
  </si>
  <si>
    <t>MGI:1891012</t>
  </si>
  <si>
    <t>F12 encodes coagulation factor XII, a protease which activates kallikrein which releases bradykinin from kininogen.</t>
  </si>
  <si>
    <t>rs9392556</t>
  </si>
  <si>
    <t>Blood metabolite levels (X-13435, a 10:1 acylcarnitine)</t>
  </si>
  <si>
    <t>9-Decenoylcarnitine</t>
  </si>
  <si>
    <t>HMDB0013205</t>
  </si>
  <si>
    <t>ECI2</t>
  </si>
  <si>
    <t>ENSG00000198721</t>
  </si>
  <si>
    <t>enoyl-CoA delta isomerase 2 [Source:HGNC Symbol;Acc:14601]</t>
  </si>
  <si>
    <t>MGI:1346064</t>
  </si>
  <si>
    <t>5.3.3.8</t>
  </si>
  <si>
    <t>ECI2 encodes the enoyl-CoA delta isomerase 2, which is known to act on octenoyl-CoA and could possibly act on decenoyl-CoA as well.</t>
  </si>
  <si>
    <t>rs3734398</t>
  </si>
  <si>
    <t>Phospholipid levels (plasma) (DPA)</t>
  </si>
  <si>
    <t>Docosapentaenoic acid</t>
  </si>
  <si>
    <t>HMDB0006528</t>
  </si>
  <si>
    <t>ELOVL2</t>
  </si>
  <si>
    <t>ENSG00000197977</t>
  </si>
  <si>
    <t>ELOVL fatty acid elongase 2 [Source:HGNC Symbol;Acc:14416]</t>
  </si>
  <si>
    <t>MGI:1858960</t>
  </si>
  <si>
    <t>2.3.1.199</t>
  </si>
  <si>
    <t xml:space="preserve">ELOVL2 encodes a long chain fatty acid elongase.  The coenzyme A derivative of DPA (22:5n3) is both a product and a substrate for the enzyme. </t>
  </si>
  <si>
    <t>rs3757354</t>
  </si>
  <si>
    <t>MYLIP</t>
  </si>
  <si>
    <t>ENSG00000007944</t>
  </si>
  <si>
    <t>myosin regulatory light chain interacting protein [Source:HGNC Symbol;Acc:21155]</t>
  </si>
  <si>
    <t>MGI:2388271</t>
  </si>
  <si>
    <t>MYLIP encodes an E3 ubiquitin ligase which ubiquitinates the low density lipoprotein receptor (LDLR), which promotes the degradation of LDLR, influencing the circulating levels of LDL-cholesterol.</t>
  </si>
  <si>
    <t>rs6459467</t>
  </si>
  <si>
    <t>Blood metabolite levels (hypoxanthine)</t>
  </si>
  <si>
    <t>Hypoxanthine</t>
  </si>
  <si>
    <t>HMDB0000157</t>
  </si>
  <si>
    <t>GMPR</t>
  </si>
  <si>
    <t>ENSG00000137198</t>
  </si>
  <si>
    <t>guanosine monophosphate reductase</t>
  </si>
  <si>
    <t>MGI:1913605</t>
  </si>
  <si>
    <t>GMPR encodes guanosine monophosphate reducatase which converts guanosine monophosphate to inosine monophosphate which can subsequently be converted to hypoxanthine by the enzyme purine-nucleoside phosphorylase.</t>
  </si>
  <si>
    <t>rs1800562</t>
  </si>
  <si>
    <t>HFE</t>
  </si>
  <si>
    <t>ENSG00000010704</t>
  </si>
  <si>
    <t>hemochromatosis [Source:HGNC Symbol;Acc:4886]</t>
  </si>
  <si>
    <t>MGI:109191</t>
  </si>
  <si>
    <t>HFE encodes the hereditary hemochromatosis protein which binds transferrin receptor which binds transferrin which binds iron</t>
  </si>
  <si>
    <t>rs1061808</t>
  </si>
  <si>
    <t>Phospholipid levels (plasma) (proportions (PC 32∶0/PC 34∶1))</t>
  </si>
  <si>
    <t>similar to Phosphatidylcholine(18:0/14:0)|Phosphatidylcholine(16:1/18:0)</t>
  </si>
  <si>
    <t>similar to HMDB0008031|HMDB0008003</t>
  </si>
  <si>
    <t>AGPAT1</t>
  </si>
  <si>
    <t>ENSG00000204310</t>
  </si>
  <si>
    <t>1-acylglycerol-3-phosphate O-acyltransferase 1 [Source:HGNC Symbol;Acc:324]</t>
  </si>
  <si>
    <t>MGI:1932075</t>
  </si>
  <si>
    <t>2.3.1.51</t>
  </si>
  <si>
    <t>AGPAT1 encodes 1-acyl-sn-glycerol-3-phosphate acyltransferase alpha, an enzyme which produces phosphatidic acid.</t>
  </si>
  <si>
    <t>rs9296404</t>
  </si>
  <si>
    <t>GNMT</t>
  </si>
  <si>
    <t>ENSG00000124713</t>
  </si>
  <si>
    <t>glycine N-methyltransferase [Source:HGNC Symbol;Acc:4415]</t>
  </si>
  <si>
    <t>MGI:1202304</t>
  </si>
  <si>
    <t>2.1.1.20</t>
  </si>
  <si>
    <t>GNMT encodes an enzyme which produces S-adenosylhomocysteine.  S-adenosylhomocysteine can be converted to homocysteine by the enzyme S-adenosylhomocysteine hydrolase</t>
  </si>
  <si>
    <t>rs9369898</t>
  </si>
  <si>
    <t>MUT</t>
  </si>
  <si>
    <t>ENSG00000146085</t>
  </si>
  <si>
    <t>methylmalonyl CoA mutase [Source:HGNC Symbol;Acc:7526]</t>
  </si>
  <si>
    <t>MGI:97239</t>
  </si>
  <si>
    <t>5.4.99.2</t>
  </si>
  <si>
    <t>MUT is a cobalamin-dependent enzyme.  Cobalamin is also needed in a reaction taking the homocysteine as a substrate</t>
  </si>
  <si>
    <t>rs494562</t>
  </si>
  <si>
    <t>Metabolic traits (inosine + 1 other trait)</t>
  </si>
  <si>
    <t>Inosine</t>
  </si>
  <si>
    <t>HMDB0000195</t>
  </si>
  <si>
    <t>NT5E</t>
  </si>
  <si>
    <t>ENSG00000135318</t>
  </si>
  <si>
    <t>5'-nucleotidase, ecto (CD73) [Source:HGNC Symbol;Acc:8021]</t>
  </si>
  <si>
    <t>MGI:99782</t>
  </si>
  <si>
    <t>3.1.3.5</t>
  </si>
  <si>
    <t>NT5E encodes the ecto-5'-nucleotidase which can generate inosine</t>
  </si>
  <si>
    <t>rs12210538</t>
  </si>
  <si>
    <t>total acylcarnitine</t>
  </si>
  <si>
    <t>acylcarnitine measurement</t>
  </si>
  <si>
    <t xml:space="preserve">EFO_0005059 </t>
  </si>
  <si>
    <t>SLC22A16</t>
  </si>
  <si>
    <t>ENSG00000004809</t>
  </si>
  <si>
    <t>solute carrier family 22 (organic cation/carnitine transporter), member 16 [Source:HGNC Symbol;Acc:20302]</t>
  </si>
  <si>
    <t>MGI:1918090</t>
  </si>
  <si>
    <t>SLC22A16 encodes transporter specific for carnitine</t>
  </si>
  <si>
    <t>rs14399</t>
  </si>
  <si>
    <t>Tyrosine</t>
  </si>
  <si>
    <t>SLC16A10</t>
  </si>
  <si>
    <t>ENSG00000112394</t>
  </si>
  <si>
    <t>solute carrier family 16 (aromatic amino acid transporter), member 10 [Source:HGNC Symbol;Acc:17027]</t>
  </si>
  <si>
    <t>MGI:1919722</t>
  </si>
  <si>
    <t>SLC16A10 encodes the T?type amino acid transporter?1 (TAT1); this transporter transports tryptophan, tyrosine and phenylalanine</t>
  </si>
  <si>
    <t>rs2248551</t>
  </si>
  <si>
    <t>L-arginine levels</t>
  </si>
  <si>
    <t>L-Arginine</t>
  </si>
  <si>
    <t>HMDB0000517</t>
  </si>
  <si>
    <t>ARG1</t>
  </si>
  <si>
    <t>ENSG00000118520</t>
  </si>
  <si>
    <t>arginase 1 [Source:HGNC Symbol;Acc:663]</t>
  </si>
  <si>
    <t>MGI:88070</t>
  </si>
  <si>
    <t>3.5.3.1</t>
  </si>
  <si>
    <t>ARG1 encodes an arginase which hydrolyzes arginine.  Enzyme deficiency causes argininemia.</t>
  </si>
  <si>
    <t>rs662138</t>
  </si>
  <si>
    <t>isobutyrylcarnitine - M33441</t>
  </si>
  <si>
    <t>isobutyrylcarnitine</t>
  </si>
  <si>
    <t>HMDB0062556</t>
  </si>
  <si>
    <t>SLC22A1</t>
  </si>
  <si>
    <t>ENSG00000175003</t>
  </si>
  <si>
    <t>solute carrier family 22 (organic cation transporter), member 1 [Source:HGNC Symbol;Acc:10963]</t>
  </si>
  <si>
    <t>MGI:108111</t>
  </si>
  <si>
    <t>SLC22A1 encodes OCT1, an organic cation transporter with activity towards acylcarnitine.</t>
  </si>
  <si>
    <t>rs10455872</t>
  </si>
  <si>
    <t>LPA</t>
  </si>
  <si>
    <t>ENSG00000198670</t>
  </si>
  <si>
    <t>lipoprotein, Lp(a) [Source:HGNC Symbol;Acc:6667]</t>
  </si>
  <si>
    <t>LPA encodes the lipoprotein(a) protein, a constituent of the lipoprotein(a) particle, a carrier of cholesterol.</t>
  </si>
  <si>
    <t>rs12670403</t>
  </si>
  <si>
    <t>Metabolic traits (caffeine/quinate + 3 other traits)</t>
  </si>
  <si>
    <t>Caffeine / Quinic acid</t>
  </si>
  <si>
    <t>HMDB0001847 / HMDB0003072</t>
  </si>
  <si>
    <t>AHR</t>
  </si>
  <si>
    <t>ENSG00000106546</t>
  </si>
  <si>
    <t>aryl hydrocarbon receptor [Source:HGNC Symbol;Acc:348]</t>
  </si>
  <si>
    <t>MGI:105043</t>
  </si>
  <si>
    <t>AHR encodes the aromatic hydrocarbon receptor, a transcription factor which activates CYP1A1 and CYP1A2.  These enzymes metabolize caffeine.</t>
  </si>
  <si>
    <t>10605936, 8095225</t>
  </si>
  <si>
    <t>rs6975024</t>
  </si>
  <si>
    <t>GCK</t>
  </si>
  <si>
    <t>ENSG00000106633</t>
  </si>
  <si>
    <t>glucokinase (hexokinase 4) [Source:HGNC Symbol;Acc:4195]</t>
  </si>
  <si>
    <t>MGI:1270854</t>
  </si>
  <si>
    <t>2.7.1.2</t>
  </si>
  <si>
    <t>GCK encodes glucokinase which directly phosphorylates glucose and thus contributes to glucose homeostasis</t>
  </si>
  <si>
    <t>rs2073547</t>
  </si>
  <si>
    <t>NPC1L1</t>
  </si>
  <si>
    <t>ENSG00000015520</t>
  </si>
  <si>
    <t>NPC1-like 1 [Source:HGNC Symbol;Acc:7898]</t>
  </si>
  <si>
    <t>MGI:2685089</t>
  </si>
  <si>
    <t>NPC1L1 encodes a transporter for cholesterol in the intestine.</t>
  </si>
  <si>
    <t>rs2686796</t>
  </si>
  <si>
    <t>HMDB0000296</t>
  </si>
  <si>
    <t>UPP1</t>
  </si>
  <si>
    <t>ENSG00000183696</t>
  </si>
  <si>
    <t>uridine phosphorylase 1 [Source:HGNC Symbol;Acc:12576]</t>
  </si>
  <si>
    <t>MGI:1097668</t>
  </si>
  <si>
    <t>2.4.2.3</t>
  </si>
  <si>
    <t>UPP1 encodes uridine phosphorylase which catalyzes the interconversion of uridine and uracil.</t>
  </si>
  <si>
    <t>rs7809234</t>
  </si>
  <si>
    <t>indoleacetate - M27513</t>
  </si>
  <si>
    <t>Indoleacetic acid</t>
  </si>
  <si>
    <t>HMDB0000197</t>
  </si>
  <si>
    <t>DDC</t>
  </si>
  <si>
    <t>ENSG00000132437</t>
  </si>
  <si>
    <t>dopa decarboxylase (aromatic L-amino acid decarboxylase) [Source:HGNC Symbol;Acc:2719]</t>
  </si>
  <si>
    <t>MGI:94876</t>
  </si>
  <si>
    <t>4.1.1.28</t>
  </si>
  <si>
    <t>DDC encodes dopa decarboxylase which converts tryptophan to tryptamine, which can be further metabolized to indoleacetic acid.</t>
  </si>
  <si>
    <t>rs4947534</t>
  </si>
  <si>
    <t>Ser</t>
  </si>
  <si>
    <t>PSPH</t>
  </si>
  <si>
    <t>ENSG00000146733</t>
  </si>
  <si>
    <t>phosphoserine phosphatase [Source:HGNC Symbol;Acc:9577]</t>
  </si>
  <si>
    <t>MGI:97788</t>
  </si>
  <si>
    <t>3.1.3.3</t>
  </si>
  <si>
    <t>PSPH encodes phosphoserine phosphatase which produces serine</t>
  </si>
  <si>
    <t>rs17711722</t>
  </si>
  <si>
    <t>GUSB</t>
  </si>
  <si>
    <t>ENSG00000169919</t>
  </si>
  <si>
    <t>glucuronidase, beta [Source:HGNC Symbol;Acc:4696]</t>
  </si>
  <si>
    <t>MGI:95872</t>
  </si>
  <si>
    <t>GUSB encodes a glucuronidase which induces the opening of the calcium-specific kidney-specific channel, TRPV5.</t>
  </si>
  <si>
    <t>rs17145738</t>
  </si>
  <si>
    <t>MLXIPL</t>
  </si>
  <si>
    <t>ENSG00000009950</t>
  </si>
  <si>
    <t>MLX interacting protein-like</t>
  </si>
  <si>
    <t>MGI:1927999</t>
  </si>
  <si>
    <t>MLXIPL encodes the carbohydrate-responsive element-binding protein, a transcription factor for multiple lipogenic enzymes.</t>
  </si>
  <si>
    <t>rs2366858</t>
  </si>
  <si>
    <t>ASW</t>
  </si>
  <si>
    <t>HDL cholesterol (AA)</t>
  </si>
  <si>
    <t>CD36</t>
  </si>
  <si>
    <t>ENSG00000135218</t>
  </si>
  <si>
    <t>CD36 molecule (thrombospondin receptor) [Source:HGNC Symbol;Acc:1663]</t>
  </si>
  <si>
    <t>MGI:107899</t>
  </si>
  <si>
    <t>CD36 encodes a platelet glycoprotein which binds HDL</t>
  </si>
  <si>
    <t>rs7385804</t>
  </si>
  <si>
    <t>Iron status biomarkers (iron levels)</t>
  </si>
  <si>
    <t>TFR2</t>
  </si>
  <si>
    <t>ENSG00000106327</t>
  </si>
  <si>
    <t>transferrin receptor 2 [Source:HGNC Symbol;Acc:11762]</t>
  </si>
  <si>
    <t>MGI:1354956</t>
  </si>
  <si>
    <t>TFR2 encodes a receptor for transferrin which binds iron</t>
  </si>
  <si>
    <t>rs38855</t>
  </si>
  <si>
    <t>CAV1</t>
  </si>
  <si>
    <t>ENSG00000105974</t>
  </si>
  <si>
    <t>caveolin 1, caveolae protein, 22kDa [Source:HGNC Symbol;Acc:1527]</t>
  </si>
  <si>
    <t>MGI:102709</t>
  </si>
  <si>
    <t>CAV1 encodes caveolin-1, a scaffolding protein.  Very rare CAV1 frameshift mutations appear to be associated with atypical lipodystrophy and hypertriglyceridemia.</t>
  </si>
  <si>
    <t>rs1005390</t>
  </si>
  <si>
    <t>Blood metabolite levels (X-03056--N-[3-(2-Oxopyrrolidin-1-yl)propyl]acetamide)</t>
  </si>
  <si>
    <t>N-(3-acetamidopropyl)pyrrolidin-2-one</t>
  </si>
  <si>
    <t>HMDB0061384</t>
  </si>
  <si>
    <t>AOC1</t>
  </si>
  <si>
    <t>ENSG00000002726</t>
  </si>
  <si>
    <t>amine oxidase, copper containing 1 [Source:HGNC Symbol;Acc:80]</t>
  </si>
  <si>
    <t>MGI:1923757</t>
  </si>
  <si>
    <t>1.4.3.22</t>
  </si>
  <si>
    <t xml:space="preserve">AOC1 encodes an amine oxidase which deaminates N1-acetylspermidine to produce N-[3-(2-oxopyrrolidin-1-yl)propyl]acetamide (also known as acisoga).  </t>
  </si>
  <si>
    <t>rs4921914</t>
  </si>
  <si>
    <t>Blood metabolite levels (1-methylxanthine)</t>
  </si>
  <si>
    <t>1-methylxanthine</t>
  </si>
  <si>
    <t>HMDB0010738</t>
  </si>
  <si>
    <t>NAT2</t>
  </si>
  <si>
    <t>ENSG00000156006</t>
  </si>
  <si>
    <t>N-acetyltransferase 2 (arylamine N-acetyltransferase) [Source:HGNC Symbol;Acc:7646]</t>
  </si>
  <si>
    <t>MGI:109201</t>
  </si>
  <si>
    <t>2.3.1.5</t>
  </si>
  <si>
    <t>NAT2 encodes an N-acetyltransferase which can produce methylxanthine as a downstream metabolite of caffeine.</t>
  </si>
  <si>
    <t>rs12678919</t>
  </si>
  <si>
    <t>LPL</t>
  </si>
  <si>
    <t>ENSG00000175445</t>
  </si>
  <si>
    <t>lipoprotein lipase [Source:HGNC Symbol;Acc:6677]</t>
  </si>
  <si>
    <t>MGI:96820</t>
  </si>
  <si>
    <t>3.1.1.34</t>
  </si>
  <si>
    <t>LPL encodes the lipoprotein lipase which hydrolyzes triglycerides.  LPL deficiency results in accumulation of triglycerides.</t>
  </si>
  <si>
    <t>rs2160860</t>
  </si>
  <si>
    <t>Blood metabolite levels (X-12100--hydroxytryptophan)</t>
  </si>
  <si>
    <t>5-Hydroxy-L-tryptophan</t>
  </si>
  <si>
    <t>HMDB0000472</t>
  </si>
  <si>
    <t>IDO1</t>
  </si>
  <si>
    <t>ENSG00000131203</t>
  </si>
  <si>
    <t>indoleamine 2,3-dioxygenase 1 [Source:HGNC Symbol;Acc:6059]</t>
  </si>
  <si>
    <t>MGI:96416</t>
  </si>
  <si>
    <t>1.13.11.52</t>
  </si>
  <si>
    <t>IDO1 and IDO2 encode the two indoleamine 2,3-dioxygenase isozymes.  Both enzymes take tryptophan and tryptophan-related metabolites as substrates, but IDO1 is more active [18282734].  IDO1 has known activity against 5-hydroxy-tryptophan [10833386].  Common polymorphisms in IDO2 ablate activity but have no effect on this endpoint [17671174]</t>
  </si>
  <si>
    <t>rs4738684</t>
  </si>
  <si>
    <t>CYP7A1</t>
  </si>
  <si>
    <t>ENSG00000167910</t>
  </si>
  <si>
    <t>cytochrome P450, family 7, subfamily A, polypeptide 1 [Source:HGNC Symbol;Acc:2651]</t>
  </si>
  <si>
    <t>MGI:106091</t>
  </si>
  <si>
    <t>1.14.14.23</t>
  </si>
  <si>
    <t>CYP7A1 encodes a cytochrome P450 which is the rate limiting step in the conversion of cholesterol to bile acids.  CYP7A1 deficiency results in excess cholesterol.</t>
  </si>
  <si>
    <t>2993784|12093894</t>
  </si>
  <si>
    <t>rs1030420</t>
  </si>
  <si>
    <t>Blood metabolite levels (X-04499--3,4-dihydroxybutyrate)</t>
  </si>
  <si>
    <t>(S)-3,4-Dihydroxybutyric acid</t>
  </si>
  <si>
    <t>HMDB0000337</t>
  </si>
  <si>
    <t>ADHFE1</t>
  </si>
  <si>
    <t>ENSG00000147576</t>
  </si>
  <si>
    <t>alcohol dehydrogenase, iron containing, 1</t>
  </si>
  <si>
    <t>MGI:1923437</t>
  </si>
  <si>
    <t>1.1.99.24</t>
  </si>
  <si>
    <t>ADHFE1 encodes the hydroxyacid-oxoacid transhydrogenase which catalyzes the oxidation of 4-hydroxybutanoic acid to 4-oxobutanoic acid, while reducing 2-oxoglutarate to 2-hydroxyglutarate.</t>
  </si>
  <si>
    <t>rs1864729</t>
  </si>
  <si>
    <t>AFR+EAS+EUR+ZZ1</t>
  </si>
  <si>
    <t>Estradiol plasma levels (breast cancer)</t>
  </si>
  <si>
    <t>Estradiol</t>
  </si>
  <si>
    <t>HMDB0000151</t>
  </si>
  <si>
    <t>TSPYL5</t>
  </si>
  <si>
    <t>ENSG00000180543</t>
  </si>
  <si>
    <t>TSPY-like 5 [Source:HGNC Symbol;Acc:29367]</t>
  </si>
  <si>
    <t>MGI:2442458</t>
  </si>
  <si>
    <r>
      <rPr>
        <sz val="11"/>
        <color indexed="8"/>
        <rFont val="Calibri"/>
      </rPr>
      <t xml:space="preserve">TSPYL5 induces </t>
    </r>
    <r>
      <rPr>
        <i val="1"/>
        <sz val="11"/>
        <color indexed="8"/>
        <rFont val="Calibri"/>
      </rPr>
      <t>CYP19A1</t>
    </r>
    <r>
      <rPr>
        <sz val="11"/>
        <color indexed="8"/>
        <rFont val="Calibri"/>
      </rPr>
      <t xml:space="preserve"> expression, which in turn encodes a key enzyme involved in the biosynthesis of estradiol.</t>
    </r>
  </si>
  <si>
    <t>rs2954022</t>
  </si>
  <si>
    <t>TRIB1</t>
  </si>
  <si>
    <t>ENSG00000173334</t>
  </si>
  <si>
    <t>tribbles pseudokinase 1 [Source:HGNC Symbol;Acc:16891]</t>
  </si>
  <si>
    <t>MGI:2443397</t>
  </si>
  <si>
    <t>TRIB1 regulates hepatic lipogenesis.</t>
  </si>
  <si>
    <t>rs10087900</t>
  </si>
  <si>
    <t>GPIHBP1</t>
  </si>
  <si>
    <t>ENSG00000182851</t>
  </si>
  <si>
    <t>ENSG00000277494</t>
  </si>
  <si>
    <t>glycosylphosphatidylinositol anchored high density lipoprotein binding protein 1 [Source:HGNC Symbol;Acc:24945]</t>
  </si>
  <si>
    <t>MGI:1915703</t>
  </si>
  <si>
    <t>GPIHBP1 encodes the glycosylphosphatidylinositol-anchored high density lipoprotein-binding protein 1, a receptor for the HDL.</t>
  </si>
  <si>
    <t>rs12550729</t>
  </si>
  <si>
    <t>Blood metabolite levels (5-oxoproline)</t>
  </si>
  <si>
    <t>Pyroglutamic acid</t>
  </si>
  <si>
    <t>HMDB0000267</t>
  </si>
  <si>
    <t>OPLAH</t>
  </si>
  <si>
    <t>ENSG00000178814</t>
  </si>
  <si>
    <t>5-oxoprolinase (ATP-hydrolysing) [Source:HGNC Symbol;Acc:8149]</t>
  </si>
  <si>
    <t>MGI:1922725</t>
  </si>
  <si>
    <t>3.5.2.9</t>
  </si>
  <si>
    <t>OPLAH encodes 5-oxoprolinase which catalyzes the ATP-dependent hydrolysis of 5-oxoproline to glutamic acid</t>
  </si>
  <si>
    <t>rs750472</t>
  </si>
  <si>
    <t>metabolite ratio (Ala/Asp)</t>
  </si>
  <si>
    <t>L-Alanine / L-Asparagine</t>
  </si>
  <si>
    <t>HMDB0000161 / HMDB0000168</t>
  </si>
  <si>
    <t>GPT</t>
  </si>
  <si>
    <t>ENSG00000167701</t>
  </si>
  <si>
    <t>glutamic-pyruvate transaminase (alanine aminotransferase) [Source:HGNC Symbol;Acc:4552]</t>
  </si>
  <si>
    <t>MGI:95802</t>
  </si>
  <si>
    <t>2.6.1.2</t>
  </si>
  <si>
    <t>GPT encodes alanine aminotransferase which takes alanine as a substrate and produces glutamate which is one step removed from aspartate.</t>
  </si>
  <si>
    <t>rs3780181</t>
  </si>
  <si>
    <t>VLDLR</t>
  </si>
  <si>
    <t>ENSG00000147852</t>
  </si>
  <si>
    <t>very low density lipoprotein receptor [Source:HGNC Symbol;Acc:12698]</t>
  </si>
  <si>
    <t>MGI:98935</t>
  </si>
  <si>
    <t xml:space="preserve">VLDLR encodes the very low density lipoprotein receptor </t>
  </si>
  <si>
    <t>rs140348140</t>
  </si>
  <si>
    <t>GLDC</t>
  </si>
  <si>
    <t>ENSG00000178445</t>
  </si>
  <si>
    <t>glycine dehydrogenase (decarboxylating) [Source:HGNC Symbol;Acc:4313]</t>
  </si>
  <si>
    <t>MGI:1341155</t>
  </si>
  <si>
    <t>1.4.4.2</t>
  </si>
  <si>
    <t>GLDC encodes glycine dehydrogenase which takes glycine as a substrate.  GLDC deficiency causes excess of glycine.</t>
  </si>
  <si>
    <t>rs11144134</t>
  </si>
  <si>
    <t>Magnesium</t>
  </si>
  <si>
    <t>TRPM6</t>
  </si>
  <si>
    <t>ENSG00000119121</t>
  </si>
  <si>
    <t>transient receptor potential cation channel, subfamily M, member 6 [Source:HGNC Symbol;Acc:17995]</t>
  </si>
  <si>
    <t>MGI:2675603</t>
  </si>
  <si>
    <t>TRPM6 encodes a cation transporter with demonstrated activity toward magnesium.</t>
  </si>
  <si>
    <t>rs7045138</t>
  </si>
  <si>
    <t>FOXE1</t>
  </si>
  <si>
    <t>ENSG00000178919</t>
  </si>
  <si>
    <t>forkhead box E1 (thyroid transcription factor 2) [Source:HGNC Symbol;Acc:3806]</t>
  </si>
  <si>
    <t>MGI:1353500</t>
  </si>
  <si>
    <t>FOXE1 encodes a transcription factor expressed specifically in thyroid gland, the source of the thyroxine (FT4 thyroid hormone)</t>
  </si>
  <si>
    <t>rs1883025</t>
  </si>
  <si>
    <t>ABCA1</t>
  </si>
  <si>
    <t>ENSG00000165029</t>
  </si>
  <si>
    <t>ATP-binding cassette, sub-family A (ABC1), member 1 [Source:HGNC Symbol;Acc:29]</t>
  </si>
  <si>
    <t>MGI:99607</t>
  </si>
  <si>
    <t>ABCA1 encodes a cholesterol transporter.  Deficiency results in reduced HDL.</t>
  </si>
  <si>
    <t>rs1805313</t>
  </si>
  <si>
    <t>Lead levels in blood</t>
  </si>
  <si>
    <t>Lead</t>
  </si>
  <si>
    <t>HMDB0004628</t>
  </si>
  <si>
    <t>ALAD</t>
  </si>
  <si>
    <t>ENSG00000148218</t>
  </si>
  <si>
    <t>aminolevulinate dehydratase [Source:HGNC Symbol;Acc:395]</t>
  </si>
  <si>
    <t>MGI:96853</t>
  </si>
  <si>
    <t>ALAD encodes aminolevulinate dehydratase, an enzyme which binds to lead.</t>
  </si>
  <si>
    <t>rs15676</t>
  </si>
  <si>
    <t>Blood metabolite levels (indolelactate)</t>
  </si>
  <si>
    <t>Indolelactic acid</t>
  </si>
  <si>
    <t>HMDB0000671</t>
  </si>
  <si>
    <t>CCBL1</t>
  </si>
  <si>
    <t>ENSG00000171097</t>
  </si>
  <si>
    <t>KYAT1</t>
  </si>
  <si>
    <t>cysteine conjugate-beta lyase, cytoplasmic [Source:HGNC Symbol;Acc:1564]</t>
  </si>
  <si>
    <t>MGI:1917516</t>
  </si>
  <si>
    <r>
      <rPr>
        <i val="1"/>
        <sz val="11"/>
        <color indexed="8"/>
        <rFont val="Calibri"/>
      </rPr>
      <t>CCBL1</t>
    </r>
    <r>
      <rPr>
        <sz val="11"/>
        <color indexed="8"/>
        <rFont val="Calibri"/>
      </rPr>
      <t xml:space="preserve"> encodes a kyneurenine aminotransferase, also known as hKAT-1, which can convert tryptophan to indolepyruvate.  Indolepyruvate is then converted to indolelactate. </t>
    </r>
  </si>
  <si>
    <t>rs746872</t>
  </si>
  <si>
    <t>Methylmalonylcarnitine</t>
  </si>
  <si>
    <t>HMDB0013133</t>
  </si>
  <si>
    <t>CRAT</t>
  </si>
  <si>
    <t>ENSG00000095321</t>
  </si>
  <si>
    <t>carnitine O-acetyltransferase [Source:HGNC Symbol;Acc:2342]</t>
  </si>
  <si>
    <t>MGI:109501</t>
  </si>
  <si>
    <t>2.3.1.7</t>
  </si>
  <si>
    <t xml:space="preserve">CRAT encodes carnitine O-acetyltransferase, which catalyzes the interconversion of short chain acylcarnitines and acyl-coenzyme A derivatives. </t>
  </si>
  <si>
    <t>rs649129</t>
  </si>
  <si>
    <t>Blood metabolite ratios (ADSGEGDFXAEGGGVR/ADpSGEGDFXAEGGGVR)</t>
  </si>
  <si>
    <t>Fibrinopeptide A</t>
  </si>
  <si>
    <t>related to EFO_0004623</t>
  </si>
  <si>
    <t>ABO</t>
  </si>
  <si>
    <t>ENSG00000175164</t>
  </si>
  <si>
    <t>ABO blood group (transferase A, alpha 1-3-N-acetylgalactosaminyltransferase; transferase B, alpha 1-3-galactosyltransferase) [Source:HGNC Symbol;Acc:79]</t>
  </si>
  <si>
    <t>MGI:2135738</t>
  </si>
  <si>
    <t>ABO encodes a glycosyltransferase that determines the blood group.  ABO blood group contributes to von Willebrand Factor levels perhaps by protecting it from susceptibility to ADAMTS13-mediated proteolysis.  As part of the coagulation cascade, von Willebrand Factor effects rates of fibrinogen cleavage.</t>
  </si>
  <si>
    <t>rs7860634</t>
  </si>
  <si>
    <t>LHX3</t>
  </si>
  <si>
    <t>ENSG00000107187</t>
  </si>
  <si>
    <t>LIM homeobox 3 [Source:HGNC Symbol;Acc:6595]</t>
  </si>
  <si>
    <t>MGI:102673</t>
  </si>
  <si>
    <t>LHX3 encodes pituitary-specific transcription factor which is critical for pituitary gland development.  The pituitary gland produces thyroid stimulating hormone which directs the thyroid gland to produce thyroxine (T4).</t>
  </si>
  <si>
    <t>rs17134585</t>
  </si>
  <si>
    <t>Blood metabolite ratios (androsterone sulfate/epiandrosterone sulfate)</t>
  </si>
  <si>
    <t>Androsterone sulfate / Epiandrosterone Sulfate</t>
  </si>
  <si>
    <t>HMDB0002759 / HMDB0062657</t>
  </si>
  <si>
    <t>AKR1C4</t>
  </si>
  <si>
    <t>ENSG00000198610</t>
  </si>
  <si>
    <t>aldo-keto reductase family 1, member C4 [Source:HGNC Symbol;Acc:387]</t>
  </si>
  <si>
    <t>MGI:1933427</t>
  </si>
  <si>
    <t>1.1.1.-</t>
  </si>
  <si>
    <t xml:space="preserve">AKR1C4 encodes a 3 alpha-hydroxysteroid dehydrogenase (HSD) isoform, which is expressed in the liver and acts on androsterone.   The nearby paralogous gene AKR1C3 is expressed in prostate and mammary gland and the encoded enzyme does not act on androsterone. </t>
  </si>
  <si>
    <t>rs1801222</t>
  </si>
  <si>
    <t>Vitamin B levels in ischemic stroke (Vitamin B12)</t>
  </si>
  <si>
    <t>Cobalamin</t>
  </si>
  <si>
    <t>HMDB0002174</t>
  </si>
  <si>
    <t>CUBN</t>
  </si>
  <si>
    <t>ENSG00000107611</t>
  </si>
  <si>
    <t>cubilin (intrinsic factor-cobalamin receptor) [Source:HGNC Symbol;Acc:2548]</t>
  </si>
  <si>
    <t>MGI:1931256</t>
  </si>
  <si>
    <t>CUBN encodes cubilin, a protein involved in the uptake of vitamin B12 (cobalamin).  CUBN deficiency results in reduced levels of cobalamin.</t>
  </si>
  <si>
    <t>rs1171614</t>
  </si>
  <si>
    <t>C0</t>
  </si>
  <si>
    <t>L-Carnitine</t>
  </si>
  <si>
    <t>HMDB0000062</t>
  </si>
  <si>
    <t>SLC16A9</t>
  </si>
  <si>
    <t>ENSG00000165449</t>
  </si>
  <si>
    <t>solute carrier family 16, member 9 [Source:HGNC Symbol;Acc:23520]</t>
  </si>
  <si>
    <t>MGI:1914109</t>
  </si>
  <si>
    <r>
      <rPr>
        <i val="1"/>
        <sz val="11"/>
        <color indexed="8"/>
        <rFont val="Calibri"/>
      </rPr>
      <t>SLC16A9</t>
    </r>
    <r>
      <rPr>
        <sz val="11"/>
        <color indexed="8"/>
        <rFont val="Calibri"/>
      </rPr>
      <t xml:space="preserve"> encodes a carnitine efflux transporter.</t>
    </r>
  </si>
  <si>
    <t>rs10882272</t>
  </si>
  <si>
    <t>Retinol levels</t>
  </si>
  <si>
    <t>Vitamin A</t>
  </si>
  <si>
    <t>HMDB0000305</t>
  </si>
  <si>
    <t>RBP4</t>
  </si>
  <si>
    <t>ENSG00000138207</t>
  </si>
  <si>
    <t>retinol binding protein 4, plasma [Source:HGNC Symbol;Acc:9922]</t>
  </si>
  <si>
    <t>MGI:97879</t>
  </si>
  <si>
    <t xml:space="preserve">RBP4 encodes a retinol-binding protein that transports retinol in the blood. </t>
  </si>
  <si>
    <t>rs1074145</t>
  </si>
  <si>
    <t>Response to serotonin reuptake inhibitors in major depressive disorder (plasma drug and metabolite levels) (S-DCT/S-CT ratio)</t>
  </si>
  <si>
    <t>Desmethylcitalopram / Citalopram</t>
  </si>
  <si>
    <t>HMDB0060576 / HMDB0005038</t>
  </si>
  <si>
    <t>CYP2C19</t>
  </si>
  <si>
    <t>ENSG00000165841</t>
  </si>
  <si>
    <t>cytochrome P450, family 2, subfamily C, polypeptide 19 [Source:HGNC Symbol;Acc:2621]</t>
  </si>
  <si>
    <t>1.14.13.-</t>
  </si>
  <si>
    <t>CYP2C19 encodes a cytochrome P450 which acts on xenobiotics including the selective serotonin reuptake inhibitor citalopram.</t>
  </si>
  <si>
    <t>rs56322409</t>
  </si>
  <si>
    <t>Blood metabolite levels (citrulline)</t>
  </si>
  <si>
    <t>Citrulline</t>
  </si>
  <si>
    <t>HMDB0000904</t>
  </si>
  <si>
    <t>ALDH18A1</t>
  </si>
  <si>
    <t>ENSG00000059573</t>
  </si>
  <si>
    <t>aldehyde dehydrogenase 18 family, member A1 [Source:HGNC Symbol;Acc:9722]</t>
  </si>
  <si>
    <t>MGI:1888908</t>
  </si>
  <si>
    <t>ALDH18A1 encodes delta-1-pyrroline-5-carboxylate synthetase which catalyzes a step in the de novo production of ornithine which is subsequently converted to citrulline.  Mutations in ALDH18A1 cause hypocitrullinemia.</t>
  </si>
  <si>
    <t>rs603424</t>
  </si>
  <si>
    <t>Blood metabolite ratios (myristate (14:0)/myristoleate (14:1n5))</t>
  </si>
  <si>
    <t>Myristic acid / Myristoleic acid</t>
  </si>
  <si>
    <t>HMDB0000806 / HMDB0002000</t>
  </si>
  <si>
    <t>SCD</t>
  </si>
  <si>
    <t>ENSG00000099194</t>
  </si>
  <si>
    <t>stearoyl-CoA desaturase (delta-9-desaturase) [Source:HGNC Symbol;Acc:10571]</t>
  </si>
  <si>
    <t>MGI:98239</t>
  </si>
  <si>
    <t>1.14.19.1</t>
  </si>
  <si>
    <t>SCD encodes a stearyl-CoA desaturase which acts on medium chain-length acyl-CoAs to bring about the delta 9 desaturation of various fatty acids, such as the conversion of myristate (14:0) to myristoleate (14:1n5).</t>
  </si>
  <si>
    <t>rs9527</t>
  </si>
  <si>
    <t>SAS</t>
  </si>
  <si>
    <t>Arsenic metabolism  (DMA%)</t>
  </si>
  <si>
    <t>Dimethylarsinate</t>
  </si>
  <si>
    <t>HMDB0011625</t>
  </si>
  <si>
    <t>AS3MT</t>
  </si>
  <si>
    <t>ENSG00000214435</t>
  </si>
  <si>
    <t>arsenic (+3 oxidation state) methyltransferase [Source:HGNC Symbol;Acc:17452]</t>
  </si>
  <si>
    <t>MGI:1929882</t>
  </si>
  <si>
    <t>2.1.1.137</t>
  </si>
  <si>
    <t>AS3MT encodes arsenite methyltransferase which acts on methylarsonite to produce dimethylarsinate (also known as cacodylate)</t>
  </si>
  <si>
    <t>rs11101730</t>
  </si>
  <si>
    <t>PAOX</t>
  </si>
  <si>
    <t>ENSG00000148832</t>
  </si>
  <si>
    <t>polyamine oxidase (exo-N4-amino) [Source:HGNC Symbol;Acc:20837]</t>
  </si>
  <si>
    <t>MGI:1916983</t>
  </si>
  <si>
    <t>1.5.3.13</t>
  </si>
  <si>
    <t xml:space="preserve">PAOX encodes an N1-acetylspermidine oxidase.  The detected analyte is a downstream metabolite of N1-acetylspermidine.  </t>
  </si>
  <si>
    <t>12660232|3558558</t>
  </si>
  <si>
    <t>rs10741657</t>
  </si>
  <si>
    <t>CYP2R1</t>
  </si>
  <si>
    <t>ENSG00000186104</t>
  </si>
  <si>
    <t>cytochrome P450, family 2, subfamily R, polypeptide 1 [Source:HGNC Symbol;Acc:20580]</t>
  </si>
  <si>
    <t>MGI:2449771</t>
  </si>
  <si>
    <t>1.14.14.24</t>
  </si>
  <si>
    <t>CYP2R1 encodes the vitamin D 25-hydroxylase which produces the detected metabolite.</t>
  </si>
  <si>
    <t>rs2403254</t>
  </si>
  <si>
    <t>Blood metabolite levels (alpha-hydroxyisovalerate)</t>
  </si>
  <si>
    <t>LDHA</t>
  </si>
  <si>
    <t>ENSG00000134333</t>
  </si>
  <si>
    <t>lactate dehydrogenase A [Source:HGNC Symbol;Acc:6535]</t>
  </si>
  <si>
    <t>MGI:96759</t>
  </si>
  <si>
    <t>1.1.1.27</t>
  </si>
  <si>
    <t>LDHA encodes lactate dehydrogenase.  In addition to producing pyruvate from lactate, this enzyme can produce the observed metabolite from the keto acid 3-methyl-2-oxobutanoate</t>
  </si>
  <si>
    <t>rs3847502</t>
  </si>
  <si>
    <t>NR1H3</t>
  </si>
  <si>
    <t>ENSG00000025434</t>
  </si>
  <si>
    <t>nuclear receptor subfamily 1, group H, member 3 [Source:HGNC Symbol;Acc:7966]</t>
  </si>
  <si>
    <t>MGI:1352462</t>
  </si>
  <si>
    <t>NR1H3 encodes the LXR-alpha nuclear hormone receptor.  This transcription factor upreguates ABCA1, a cholesterol transporter with a direct impact on HDL levels.</t>
  </si>
  <si>
    <t>rs174548</t>
  </si>
  <si>
    <t>Blood metabolite ratios (arachidonate (20:4n6)/dihomo-linolenate (20:3n3 or n6))</t>
  </si>
  <si>
    <t>Arachidonate / 8,11,14-Eicosatrienoic acid</t>
  </si>
  <si>
    <t>HMDB0060102 / HMDB0002925</t>
  </si>
  <si>
    <t>FADS1</t>
  </si>
  <si>
    <t>ENSG00000149485</t>
  </si>
  <si>
    <t>fatty acid desaturase 1 [Source:HGNC Symbol;Acc:3574]</t>
  </si>
  <si>
    <t>MGI:1923517</t>
  </si>
  <si>
    <t>FADS1 encodes a delta-5 desaturase, which converts dihomo-linolenate (20:3n6) to arachidonate (20:4n6).</t>
  </si>
  <si>
    <t>rs3017098</t>
  </si>
  <si>
    <t>asparagine - M34283</t>
  </si>
  <si>
    <t>ASRGL1</t>
  </si>
  <si>
    <t>ENSG00000162174</t>
  </si>
  <si>
    <t>asparaginase like 1 [Source:HGNC Symbol;Acc:16448]</t>
  </si>
  <si>
    <t>MGI:1913764</t>
  </si>
  <si>
    <t>3.5.1.1</t>
  </si>
  <si>
    <t>ASRGL1 encodes an asparaginase which hydrolyzes asparagine to produce aspartate.</t>
  </si>
  <si>
    <t>rs504915</t>
  </si>
  <si>
    <t>EAS</t>
  </si>
  <si>
    <t>Renal function-related traits (urea)</t>
  </si>
  <si>
    <t>Urea</t>
  </si>
  <si>
    <t>HMDB0000294</t>
  </si>
  <si>
    <t>SLC22A12</t>
  </si>
  <si>
    <t>ENSG00000197891</t>
  </si>
  <si>
    <t>solute carrier family 22 (organic anion/urate transporter), member 12</t>
  </si>
  <si>
    <t>MGI:1195269</t>
  </si>
  <si>
    <t>SLC22A12 encodes the URAT1 transporter, a kidney urate reuptake transporter.  The nearby gene SLC22A11 encodes the hOAT4 transporter which primarily transports steroid molecules and has only very weak affinity for urea.</t>
  </si>
  <si>
    <t>12024214|27105641</t>
  </si>
  <si>
    <t>rs12288023</t>
  </si>
  <si>
    <t>Serum metabolite levels (N-acetylphenylalanine)</t>
  </si>
  <si>
    <t>N-Acetyl-L-phenylalanine</t>
  </si>
  <si>
    <t>HMDB0000512</t>
  </si>
  <si>
    <t>ACY3</t>
  </si>
  <si>
    <t>ENSG00000132744</t>
  </si>
  <si>
    <t>aspartoacylase (aminocyclase) 3</t>
  </si>
  <si>
    <t>MGI:1918920</t>
  </si>
  <si>
    <t>3.5.1.114</t>
  </si>
  <si>
    <t>ACY3 encodes an aminoacylase which preferentially deacetylates N-acetylaromatic amino acids including N-acetyl-L-phenylalanine.</t>
  </si>
  <si>
    <t>rs2229738</t>
  </si>
  <si>
    <t>Lipid metabolism phenotypes (LA/PUFA)</t>
  </si>
  <si>
    <t>Linoleic acid</t>
  </si>
  <si>
    <t>HMDB0000673</t>
  </si>
  <si>
    <t>CPT1A</t>
  </si>
  <si>
    <t>ENSG00000110090</t>
  </si>
  <si>
    <t>carnitine palmitoyltransferase 1A (liver) [Source:HGNC Symbol;Acc:2328]</t>
  </si>
  <si>
    <t>MGI:1098296</t>
  </si>
  <si>
    <t>CPT1A encodes a carnitine O-palmitoyltransferase which acts the CoA version of the free fatty acid metabolite detected here</t>
  </si>
  <si>
    <t>rs12785878</t>
  </si>
  <si>
    <t>DHCR7</t>
  </si>
  <si>
    <t>ENSG00000172893</t>
  </si>
  <si>
    <t>7-dehydrocholesterol reductase [Source:HGNC Symbol;Acc:2860]</t>
  </si>
  <si>
    <t>MGI:1298378</t>
  </si>
  <si>
    <t>1.3.1.21</t>
  </si>
  <si>
    <t>DHCR7 encodes 7-dehydrocholesterol reductase, which acts on 7-dehydrocholesterol, a precursor of vitamin D.</t>
  </si>
  <si>
    <t>rs499974</t>
  </si>
  <si>
    <t>DGAT2</t>
  </si>
  <si>
    <t>ENSG00000062282</t>
  </si>
  <si>
    <t>diacylglycerol O-acyltransferase 2 [Source:HGNC Symbol;Acc:16940]</t>
  </si>
  <si>
    <t>MGI:1915050</t>
  </si>
  <si>
    <t>2.3.1.20; 2.3.1.76</t>
  </si>
  <si>
    <t>DGAT2 encodes a diacylglycerol O-acyltransferase which produces triglycerides from diaglycerides.</t>
  </si>
  <si>
    <t>rs7130284</t>
  </si>
  <si>
    <t>FOLH1B</t>
  </si>
  <si>
    <t>ENSG00000134612</t>
  </si>
  <si>
    <t>folate hydrolase 1B [Source:HGNC Symbol;Acc:13636]</t>
  </si>
  <si>
    <t>MGI:1858193</t>
  </si>
  <si>
    <t>FOLH1B encodes a liver-enriched polyglutamylfolate hydrolase which will influence folate availability for the conversion of homocysteine to methionine</t>
  </si>
  <si>
    <t>rs10830963</t>
  </si>
  <si>
    <t>MTNR1B</t>
  </si>
  <si>
    <t>ENSG00000134640</t>
  </si>
  <si>
    <t>melatonin receptor 1B [Source:HGNC Symbol;Acc:7464]</t>
  </si>
  <si>
    <t>MGI:2181726</t>
  </si>
  <si>
    <t>MTNR1B encodes a melatonin receptor.  Melatonin stimulates glucose uptake.</t>
  </si>
  <si>
    <t>rs507080</t>
  </si>
  <si>
    <t>Serum metabolite levels (Trehalose)</t>
  </si>
  <si>
    <t>Trehalose</t>
  </si>
  <si>
    <t>HMDB0000975</t>
  </si>
  <si>
    <t>TREH</t>
  </si>
  <si>
    <t>ENSG00000118094</t>
  </si>
  <si>
    <t>trehalase (brush-border membrane glycoprotein) [Source:HGNC Symbol;Acc:12266]</t>
  </si>
  <si>
    <t>MGI:1926230</t>
  </si>
  <si>
    <t>3.2.1.28</t>
  </si>
  <si>
    <t>TREH encodes trehalase which hydrolyses the disaccharide trehalose.</t>
  </si>
  <si>
    <t>rs499368</t>
  </si>
  <si>
    <t>SLC6A12</t>
  </si>
  <si>
    <t>ENSG00000111181</t>
  </si>
  <si>
    <t>solute carrier family 6 (neurotransmitter transporter), member 12 [Source:HGNC Symbol;Acc:11045]</t>
  </si>
  <si>
    <t>MGI:95628</t>
  </si>
  <si>
    <t>SLC6A12 encodes a sodium- and chloride-dependent betaine transporter.</t>
  </si>
  <si>
    <t>rs2970818</t>
  </si>
  <si>
    <t>HMDB0001315</t>
  </si>
  <si>
    <t>FGF23</t>
  </si>
  <si>
    <t>ENSG00000118972</t>
  </si>
  <si>
    <t>fibroblast growth factor 23 [Source:HGNC Symbol;Acc:3680]</t>
  </si>
  <si>
    <t>MGI:1891427</t>
  </si>
  <si>
    <t>FGF23 encodes a fibroblast growth factor which regulates phosphate levels through multiple mechanisms, including regulation of levels of kidney phosphate transporters</t>
  </si>
  <si>
    <t>rs2110073</t>
  </si>
  <si>
    <t>Red blood cell fatty acid levels (OA)</t>
  </si>
  <si>
    <t>Oleic Acid</t>
  </si>
  <si>
    <t>HMDB0000207</t>
  </si>
  <si>
    <t>LPCAT3</t>
  </si>
  <si>
    <t>ENSG00000111684</t>
  </si>
  <si>
    <t>lysophosphatidylcholine acyltransferase 3 [Source:HGNC Symbol;Acc:30244]</t>
  </si>
  <si>
    <t>MGI:1315211</t>
  </si>
  <si>
    <t>2.3.1.23</t>
  </si>
  <si>
    <t>LPCAT3 encodes a lysophosphatidylcholine acyltransferase which takes the CoA version of oleic acid to convert lysophosphatidylcholine to phosphatidylcholine.</t>
  </si>
  <si>
    <t>rs4554975</t>
  </si>
  <si>
    <t>Alanine</t>
  </si>
  <si>
    <t>L-Alanine</t>
  </si>
  <si>
    <t>HMDB0000161</t>
  </si>
  <si>
    <t>SLC38A4</t>
  </si>
  <si>
    <t>ENSG00000139209</t>
  </si>
  <si>
    <t>solute carrier family 38, member 4 [Source:HGNC Symbol;Acc:14679]</t>
  </si>
  <si>
    <t>MGI:1916604</t>
  </si>
  <si>
    <t>SLC38A4 encodes a liver-enriched amino acid transporter (ATA3) with affinity for most cationic and neutral amino acids including alanine.</t>
  </si>
  <si>
    <t>11342143|11118514</t>
  </si>
  <si>
    <t>rs2657879</t>
  </si>
  <si>
    <t>Glutamine</t>
  </si>
  <si>
    <t>L-Glutamine</t>
  </si>
  <si>
    <t>HMDB0000641</t>
  </si>
  <si>
    <t>GLS2</t>
  </si>
  <si>
    <t>ENSG00000135423</t>
  </si>
  <si>
    <t>glutaminase 2 (liver, mitochondrial) [Source:HGNC Symbol;Acc:29570]</t>
  </si>
  <si>
    <t>MGI:2143539</t>
  </si>
  <si>
    <t>3.5.1.2</t>
  </si>
  <si>
    <t>GLS2 encodes the mitochondrial phosphate-activated glutaminase which catalyzes the hydrolysis of glutamine to glutamate and ammonia.</t>
  </si>
  <si>
    <t>rs7954638</t>
  </si>
  <si>
    <t>Metabolite levels (small molecules and protein measures) (Histidine)</t>
  </si>
  <si>
    <t>L-Histidine</t>
  </si>
  <si>
    <t>HMDB0000177</t>
  </si>
  <si>
    <t>HAL</t>
  </si>
  <si>
    <t>ENSG00000084110</t>
  </si>
  <si>
    <t>Histidine ammonia-lyase</t>
  </si>
  <si>
    <t>MGI:96010</t>
  </si>
  <si>
    <t>4.3.1.3</t>
  </si>
  <si>
    <t>HAL encodes histidine ammonia-lyase which catalyzes the first step in the degradation of histidine to glutamate.</t>
  </si>
  <si>
    <t>rs1718309</t>
  </si>
  <si>
    <t>Phenylalanine</t>
  </si>
  <si>
    <t>L-Phenylalanine</t>
  </si>
  <si>
    <t>HMDB0000159</t>
  </si>
  <si>
    <t>PAH</t>
  </si>
  <si>
    <t>ENSG00000171759</t>
  </si>
  <si>
    <t>phenylalanine hydroxylase [Source:HGNC Symbol;Acc:8582]</t>
  </si>
  <si>
    <t>MGI:97473</t>
  </si>
  <si>
    <t>1.14.16.1</t>
  </si>
  <si>
    <t>PAH encodes the enzyme phenylalanine hydroxylase which is the rate-limiting step in phenylalanine catabolism.</t>
  </si>
  <si>
    <t>rs2241210</t>
  </si>
  <si>
    <t>MVK</t>
  </si>
  <si>
    <t>ENSG00000110921</t>
  </si>
  <si>
    <t>mevalonate kinase [Source:HGNC Symbol;Acc:7530]</t>
  </si>
  <si>
    <t>MGI:107624</t>
  </si>
  <si>
    <t>2.7.1.36</t>
  </si>
  <si>
    <t>MVK encodes mevalonate kinase which synthesizes a precursor to cholesterol.</t>
  </si>
  <si>
    <t>rs2066938</t>
  </si>
  <si>
    <t>Blood metabolite levels (butyrylcarnitine)</t>
  </si>
  <si>
    <t>Butyrylcarnitine</t>
  </si>
  <si>
    <t>HMDB0002013</t>
  </si>
  <si>
    <t>ACADS</t>
  </si>
  <si>
    <t>ENSG00000122971</t>
  </si>
  <si>
    <t>acyl-CoA dehydrogenase, C-2 to C-3 short chain [Source:HGNC Symbol;Acc:90]</t>
  </si>
  <si>
    <t>MGI:87868</t>
  </si>
  <si>
    <t>1.3.8.1</t>
  </si>
  <si>
    <t xml:space="preserve">ACADS encodes the short chain acyl-CoA dehydrogenase which takes butyrl-CoA as a substrate.   Butyryl-CoA and butyrylcarnitine readily interconvert.  </t>
  </si>
  <si>
    <t>rs838876</t>
  </si>
  <si>
    <t>SCARB1</t>
  </si>
  <si>
    <t>ENSG00000073060</t>
  </si>
  <si>
    <t>scavenger receptor class B, member 1 [Source:HGNC Symbol;Acc:1664]</t>
  </si>
  <si>
    <t>MGI:893578</t>
  </si>
  <si>
    <t>SCARB1 encodes a scavanger receptor which can act as an HDL receptor.</t>
  </si>
  <si>
    <t>rs11619319</t>
  </si>
  <si>
    <t>PDX1</t>
  </si>
  <si>
    <t>ENSG00000139515</t>
  </si>
  <si>
    <t>pancreatic and duodenal homeobox 1 [Source:HGNC Symbol;Acc:6107]</t>
  </si>
  <si>
    <t>MGI:102851</t>
  </si>
  <si>
    <t>PDX1 encodes a pancreas-specific transcription factor which induces expression of insulin and SLC2A2 (GLUT2)  which each influence glucose levels</t>
  </si>
  <si>
    <t>7901001|8923459</t>
  </si>
  <si>
    <t>rs4941615</t>
  </si>
  <si>
    <t>4-methyl-2-oxopentanoate - M22116</t>
  </si>
  <si>
    <t>Ketoleucine</t>
  </si>
  <si>
    <t>HMDB0000695</t>
  </si>
  <si>
    <t>SUCLA2</t>
  </si>
  <si>
    <t>ENSG00000136143</t>
  </si>
  <si>
    <t>succinate-CoA ligase, ADP-forming, beta subunit [Source:HGNC Symbol;Acc:11448]</t>
  </si>
  <si>
    <t>MGI:1306775</t>
  </si>
  <si>
    <t>SUCLA2 encodes a subunit of succinyl-CoA synthetase a key enzyme in the Krebs cycle.  SUCLA2 deficiency results in elevated urinary excretion of leucine degradation products downstream of the analyte detected here (specifically 3-hydroxyisovaleric acid and 3-methylglutaconic acid).</t>
  </si>
  <si>
    <t>rs7157785</t>
  </si>
  <si>
    <t>Sphingolipid levels (SM 14:0Mol%)</t>
  </si>
  <si>
    <t>sphingomyelin 14∶0 molar percentage</t>
  </si>
  <si>
    <t>related to HMDB0012097</t>
  </si>
  <si>
    <t>SGPP1</t>
  </si>
  <si>
    <t>ENSG00000126821</t>
  </si>
  <si>
    <t>sphingosine-1-phosphate phosphatase 1</t>
  </si>
  <si>
    <t>MGI:2135760</t>
  </si>
  <si>
    <t>3.1.3.-</t>
  </si>
  <si>
    <t>SGPP1 encodes a sphingosine-1-phosphate phosphatase which dephosphorylates sphingosine-1-phosphate to sphingosine which can then be incorporated into sphingomyelin.</t>
  </si>
  <si>
    <t>rs7159888</t>
  </si>
  <si>
    <t>N-glycan levels (DG1)</t>
  </si>
  <si>
    <t>N-glycan measurement</t>
  </si>
  <si>
    <t>EFO_0004999</t>
  </si>
  <si>
    <t>FUT8</t>
  </si>
  <si>
    <t>ENSG00000033170</t>
  </si>
  <si>
    <t>fucosyltransferase 8 (alpha (1,6) fucosyltransferase) [Source:HGNC Symbol;Acc:4019]</t>
  </si>
  <si>
    <t>MGI:1858901</t>
  </si>
  <si>
    <t>2.4.1.68</t>
  </si>
  <si>
    <t>FUT8 encodes a fucosyltransferase that catalyzes the transfer of fucose to complex glycopeptides.</t>
  </si>
  <si>
    <t>rs2011069</t>
  </si>
  <si>
    <t>ASPG</t>
  </si>
  <si>
    <t>ENSG00000166183</t>
  </si>
  <si>
    <t>asparaginase homolog (S. cerevisiae) [Source:HGNC Symbol;Acc:20123]</t>
  </si>
  <si>
    <t>MGI:2144822</t>
  </si>
  <si>
    <t>ASPG encodes an asparaginase homolog which which can hydrolyse asparagine to form aspartic acid</t>
  </si>
  <si>
    <t>rs4983559</t>
  </si>
  <si>
    <t>AKT1</t>
  </si>
  <si>
    <t>ENSG00000142208</t>
  </si>
  <si>
    <t>v-akt murine thymoma viral oncogene homolog 1 [Source:HGNC Symbol;Acc:391]</t>
  </si>
  <si>
    <t>MGI:87986</t>
  </si>
  <si>
    <t>AKT1 encodes a protein kinase which activates SREBP which induces transcription of enzymes involved in cholesterol biosynthesis.</t>
  </si>
  <si>
    <t>rs9635324</t>
  </si>
  <si>
    <t>Blood metabolite ratios (propionylcarnitine/isovalerylcarnitine)</t>
  </si>
  <si>
    <t>Propionylcarnitine / Isovalerylcarnitine</t>
  </si>
  <si>
    <t>HMDB0000824 / HMDB0000688</t>
  </si>
  <si>
    <t>IVD</t>
  </si>
  <si>
    <t>ENSG00000128928</t>
  </si>
  <si>
    <t>isovaleryl-CoA dehydrogenase [Source:HGNC Symbol;Acc:6186]</t>
  </si>
  <si>
    <t>MGI:1929242</t>
  </si>
  <si>
    <t>1.3.8.4</t>
  </si>
  <si>
    <t>IVD encodes isovaleryl-CoA dehydrogenase which acts on isovaleryl-CoA in the third step of leucine catabolism.  Isovaleryl-CoA is converted to isovalerylcarnitine for circulation.</t>
  </si>
  <si>
    <t>rs1153858</t>
  </si>
  <si>
    <t>Homoarginine levels</t>
  </si>
  <si>
    <t>Homo-L-arginine</t>
  </si>
  <si>
    <t>HMDB0000670</t>
  </si>
  <si>
    <t>GATM</t>
  </si>
  <si>
    <t>ENSG00000171766</t>
  </si>
  <si>
    <t>glycine amidinotransferase (L-arginine:glycine amidinotransferase) [Source:HGNC Symbol;Acc:4175]</t>
  </si>
  <si>
    <t>MGI:1914342</t>
  </si>
  <si>
    <t>2.1.4.1</t>
  </si>
  <si>
    <t>GATM encodes glycine amidinotransferase.  This enzyme produces the Homoarginine when using lysine as a substrate.</t>
  </si>
  <si>
    <t>rs1365505</t>
  </si>
  <si>
    <t xml:space="preserve">Ethyl 10-undecenoate / </t>
  </si>
  <si>
    <t xml:space="preserve">HMDB0034286 / </t>
  </si>
  <si>
    <t>SLC27A2</t>
  </si>
  <si>
    <t>ENSG00000140284</t>
  </si>
  <si>
    <t>solute carrier family 27 (fatty acid transporter), member 2 [Source:HGNC Symbol;Acc:10996]</t>
  </si>
  <si>
    <t>MGI:1347099</t>
  </si>
  <si>
    <t>6.2.1.-</t>
  </si>
  <si>
    <t>SLC27A2 encodes a very-long-chain acyl-CoA synthetase which activates fatty acids by forming their coenzyme A derivatives.</t>
  </si>
  <si>
    <t>rs2414095</t>
  </si>
  <si>
    <t>Hormone measurements (Oestradiol)</t>
  </si>
  <si>
    <t>CYP19A1</t>
  </si>
  <si>
    <t>ENSG00000137869</t>
  </si>
  <si>
    <t>cytochrome P450, family 19, subfamily A, polypeptide 1 [Source:HGNC Symbol;Acc:2594]</t>
  </si>
  <si>
    <t>MGI:88587</t>
  </si>
  <si>
    <t>1.14.14.14</t>
  </si>
  <si>
    <t>CYP19A1 encodes aromatase which produces estradiol (the measured analyte) from testosterone.</t>
  </si>
  <si>
    <t>rs1532085</t>
  </si>
  <si>
    <t>HDL cholesterol</t>
  </si>
  <si>
    <t>LIPC</t>
  </si>
  <si>
    <t>ENSG00000166035</t>
  </si>
  <si>
    <t>lipase, hepatic [Source:HGNC Symbol;Acc:6619]</t>
  </si>
  <si>
    <t>MGI:96216</t>
  </si>
  <si>
    <t>3.1.1.3</t>
  </si>
  <si>
    <t>LIPC encodes hepatic triglyceride lipase which hydrolyses triglycerides.  The enzyme plays a key role in regulating levels of HDL.</t>
  </si>
  <si>
    <t>rs2404602</t>
  </si>
  <si>
    <t>ETFA</t>
  </si>
  <si>
    <t>ENSG00000140374</t>
  </si>
  <si>
    <t>electron-transfer-flavoprotein, alpha polypeptide [Source:HGNC Symbol;Acc:3481]</t>
  </si>
  <si>
    <t>MGI:106092</t>
  </si>
  <si>
    <t>ETFA encodes a mitochondrial-specific electron transfer flavoprotein.  Enzyme deficiency results in urinary excretion of isobutyric acid and isobutyrylglycine; the urinary levels of these metabolites should reflect plasma levels of the analyte reported here, isobutyrylcarnitine.</t>
  </si>
  <si>
    <t>rs2007084</t>
  </si>
  <si>
    <t>ANPEP</t>
  </si>
  <si>
    <t>ENSG00000166825</t>
  </si>
  <si>
    <t>alanyl (membrane) aminopeptidase [Source:HGNC Symbol;Acc:500]</t>
  </si>
  <si>
    <t>MGI:5000466</t>
  </si>
  <si>
    <t>ANPEP encodes Aminopeptidase N, which is a broad specificity aminopeptidase.  HWESASXX, a peptide derived from C3 complement is a possible substrate.</t>
  </si>
  <si>
    <t>7957888|9647737</t>
  </si>
  <si>
    <t>rs17702912</t>
  </si>
  <si>
    <t>myo-inositol|urine</t>
  </si>
  <si>
    <t>myo-Inositol</t>
  </si>
  <si>
    <t>HMDB0000211</t>
  </si>
  <si>
    <t>SLC5A11</t>
  </si>
  <si>
    <t>ENSG00000158865</t>
  </si>
  <si>
    <t>solute carrier family 5 (sodium/inositol cotransporter), member 11 [Source:HGNC Symbol;Acc:23091]</t>
  </si>
  <si>
    <t>MGI:1919316</t>
  </si>
  <si>
    <r>
      <rPr>
        <i val="1"/>
        <sz val="11"/>
        <color indexed="8"/>
        <rFont val="Calibri"/>
      </rPr>
      <t>SLC5A11</t>
    </r>
    <r>
      <rPr>
        <sz val="11"/>
        <color indexed="8"/>
        <rFont val="Calibri"/>
      </rPr>
      <t xml:space="preserve"> encodes a sodium/myo-inositol transporter (SMIT2) which can also transport scyllo-inostiol.</t>
    </r>
  </si>
  <si>
    <t>rs247616</t>
  </si>
  <si>
    <t>CETP</t>
  </si>
  <si>
    <t>ENSG00000087237</t>
  </si>
  <si>
    <t>cholesteryl ester transfer protein, plasma [Source:HGNC Symbol;Acc:1869]</t>
  </si>
  <si>
    <t>MGI:3505692</t>
  </si>
  <si>
    <t xml:space="preserve">CETP encodes the cholesterol ester transfer protein which acts on high density lipoprotein (HDL).  Deficiency of this enzyme results in increased HDL. </t>
  </si>
  <si>
    <t>rs12709013</t>
  </si>
  <si>
    <t>Blood metabolite ratios (phenyllactate (PLA)/phenylalanine)</t>
  </si>
  <si>
    <t>Phenyllactic acid / L-Phenylalanine</t>
  </si>
  <si>
    <t>HMDB0000779 / HMDB0000159</t>
  </si>
  <si>
    <t>GOT2</t>
  </si>
  <si>
    <t>ENSG00000125166</t>
  </si>
  <si>
    <t>glutamic-oxaloacetic transaminase 2, mitochondrial [Source:HGNC Symbol;Acc:4433]</t>
  </si>
  <si>
    <t>MGI:95792</t>
  </si>
  <si>
    <t>2.6.1.1</t>
  </si>
  <si>
    <t>GOT2 encodes the enzyme aspartate aminotransferase which can take each of the aromatic amino acids as substrates. In particular, GOT2 catalyzes the conversion of phenylalanine to phenylpyruvate which is then converted to phenyllactate.</t>
  </si>
  <si>
    <t>rs16942887</t>
  </si>
  <si>
    <t>LCAT</t>
  </si>
  <si>
    <t>ENSG00000213398</t>
  </si>
  <si>
    <t>lecithin-cholesterol acyltransferase [Source:HGNC Symbol;Acc:6522]</t>
  </si>
  <si>
    <t>MGI:96755</t>
  </si>
  <si>
    <t>2.3.1.43</t>
  </si>
  <si>
    <t>LCAT encodes lecithin-cholesterol acyltransferase which travels with HDL, esterifying cholesterol to cholesterol ester for incorporation into the HDL particles for transport back to the liver.</t>
  </si>
  <si>
    <t>rs74249229</t>
  </si>
  <si>
    <t>Pyruvate</t>
  </si>
  <si>
    <t>Pyruvic acid</t>
  </si>
  <si>
    <t>HMDB0000243</t>
  </si>
  <si>
    <t>PDPR</t>
  </si>
  <si>
    <t>ENSG00000090857</t>
  </si>
  <si>
    <t>pyruvate dehydrogenase phosphatase regulatory subunit [Source:HGNC Symbol;Acc:30264]</t>
  </si>
  <si>
    <t>MGI:2442188</t>
  </si>
  <si>
    <t>PDPR encodes a component of the pyruvate dehydrogenase complex (PDC) which converts pyruvate into acetyl-CoA.</t>
  </si>
  <si>
    <t>rs4788815</t>
  </si>
  <si>
    <t>Metabolite levels (Phe, Tyr)</t>
  </si>
  <si>
    <t>L-Phenylalanine / L-Tyrosine</t>
  </si>
  <si>
    <t>HMDB0000159 / HMDB0000158</t>
  </si>
  <si>
    <t>TAT</t>
  </si>
  <si>
    <t>ENSG00000198650</t>
  </si>
  <si>
    <t>tyrosine aminotransferase [Source:HGNC Symbol;Acc:11573]</t>
  </si>
  <si>
    <t>MGI:98487</t>
  </si>
  <si>
    <t>2.6.1.5</t>
  </si>
  <si>
    <t>TAT encodes tyrosine aminotransferase which converts tyrosine to 4-hydroxyphenylpyruvate.  Enzyme deficiency in this enzyme causes tyrosine build up.</t>
  </si>
  <si>
    <t>rs2000999</t>
  </si>
  <si>
    <t>LDL cholesterol</t>
  </si>
  <si>
    <t>HP</t>
  </si>
  <si>
    <t>ENSG00000257017</t>
  </si>
  <si>
    <t>haptoglobin [Source:HGNC Symbol;Acc:5141]</t>
  </si>
  <si>
    <t>MGI:96211</t>
  </si>
  <si>
    <t>HP encodes haptoglobin which binds to ApoA-I, the primary protein component of HDL.</t>
  </si>
  <si>
    <t>rs10083777</t>
  </si>
  <si>
    <t>GCSH</t>
  </si>
  <si>
    <t>ENSG00000140905</t>
  </si>
  <si>
    <t>glycine cleavage system protein H (aminomethyl carrier) [Source:HGNC Symbol;Acc:4208]</t>
  </si>
  <si>
    <t>MGI:1915383</t>
  </si>
  <si>
    <t>GCSH encodes the glycine cleavage system H protein which is involved in the degradation of glycine.  GCSH deficiency leads to excess plasma glycine.</t>
  </si>
  <si>
    <t>rs6564851</t>
  </si>
  <si>
    <t>Carotenoid and tocopherol levels (beta-carotene)</t>
  </si>
  <si>
    <t>B-Carotene</t>
  </si>
  <si>
    <t>HMDB0000561</t>
  </si>
  <si>
    <t>BCMO1</t>
  </si>
  <si>
    <t>ENSG00000135697</t>
  </si>
  <si>
    <t>BCO1</t>
  </si>
  <si>
    <t>beta-carotene 15,15'-monooxygenase 1 [Source:HGNC Symbol;Acc:13815]</t>
  </si>
  <si>
    <t>MGI:1926923</t>
  </si>
  <si>
    <t>1.13.11.63</t>
  </si>
  <si>
    <t>BCO1 (previously referred to as BCMO1) encodes beta-carotene oxygenase 1 which uses a molecule of oxygen to produce two molecules of retinol from beta-carotene.  Enzyme deficiency results in accumulation of beta-carotene.</t>
  </si>
  <si>
    <t>rs8051149</t>
  </si>
  <si>
    <t>Blood metabolite levels (kynurenine)</t>
  </si>
  <si>
    <t>L-Kynurenine</t>
  </si>
  <si>
    <t>HMDB0000684</t>
  </si>
  <si>
    <t>SLC7A5</t>
  </si>
  <si>
    <t>ENSG00000103257</t>
  </si>
  <si>
    <t>solute carrier family 7 (amino acid transporter light chain, L system), member 5 [Source:HGNC Symbol;Acc:11063]</t>
  </si>
  <si>
    <t>MGI:1298205</t>
  </si>
  <si>
    <t>SLC7A5 encodes LAT1 which mediates tryptophan/kynurenine exchange.</t>
  </si>
  <si>
    <t>rs154657</t>
  </si>
  <si>
    <t>DPEP1</t>
  </si>
  <si>
    <t>ENSG00000015413</t>
  </si>
  <si>
    <t>dipeptidase 1 (renal) [Source:HGNC Symbol;Acc:3002]</t>
  </si>
  <si>
    <t>MGI:94917</t>
  </si>
  <si>
    <r>
      <rPr>
        <i val="1"/>
        <sz val="11"/>
        <color indexed="8"/>
        <rFont val="Calibri"/>
      </rPr>
      <t>DPEP1</t>
    </r>
    <r>
      <rPr>
        <sz val="11"/>
        <color indexed="8"/>
        <rFont val="Calibri"/>
      </rPr>
      <t xml:space="preserve"> encodes a dipeptidase that acts on glutathione, which is a downstream product of homocysteine metabolism. Glutathione and homocysteine levels have been shown to be negatively correlated.</t>
    </r>
  </si>
  <si>
    <t>rs172642</t>
  </si>
  <si>
    <t>Citrate</t>
  </si>
  <si>
    <t>Citric acid</t>
  </si>
  <si>
    <t>HMDB0000094</t>
  </si>
  <si>
    <t>SLC13A5</t>
  </si>
  <si>
    <t>ENSG00000141485</t>
  </si>
  <si>
    <t>solute carrier family 13 (sodium-dependent citrate transporter), member 5 [Source:HGNC Symbol;Acc:23089]</t>
  </si>
  <si>
    <t>MGI:3037150</t>
  </si>
  <si>
    <t>SLC13A5 encodes NaCT, a sodium-coupled citrate transporter.</t>
  </si>
  <si>
    <t>rs2271316</t>
  </si>
  <si>
    <t>Blood metabolite levels (X-12441--12-hydroxyeicosatetraenoate (12-HETE))</t>
  </si>
  <si>
    <t>12-HETE</t>
  </si>
  <si>
    <t>HMDB0006111</t>
  </si>
  <si>
    <t>ALOX12</t>
  </si>
  <si>
    <t>ENSG00000108839</t>
  </si>
  <si>
    <t>arachidonate 12-lipoxygenase [Source:HGNC Symbol;Acc:429]</t>
  </si>
  <si>
    <t>MGI:87998</t>
  </si>
  <si>
    <t>1.13.11.31</t>
  </si>
  <si>
    <r>
      <rPr>
        <i val="1"/>
        <sz val="11"/>
        <color indexed="8"/>
        <rFont val="Calibri"/>
      </rPr>
      <t>ALOX12</t>
    </r>
    <r>
      <rPr>
        <sz val="11"/>
        <color indexed="8"/>
        <rFont val="Calibri"/>
      </rPr>
      <t xml:space="preserve"> encodes arachidonate 12-lipoxygenase, which catalyzes the regio-selective addition of oxygen into arachidonic acid, generating 12R-hydroperoxyeicosatetraenoic acid (12R-HPETE).  12R-HPETE is rapidly reduced to the corresponding 12S-hydroxy compound, 12-HETE.</t>
    </r>
  </si>
  <si>
    <t>4215079, 2377602</t>
  </si>
  <si>
    <t>rs12150660</t>
  </si>
  <si>
    <t>Testosterone levels (Testosterone)</t>
  </si>
  <si>
    <t>Testosterone</t>
  </si>
  <si>
    <t>HMDB0000234</t>
  </si>
  <si>
    <t>SHBG</t>
  </si>
  <si>
    <t>ENSG00000129214</t>
  </si>
  <si>
    <t>sex hormone-binding globulin [Source:HGNC Symbol;Acc:10839]</t>
  </si>
  <si>
    <t>MGI:98295</t>
  </si>
  <si>
    <t>SHBG encodes the sex-hormone binding globulin which binds which binds to and transports testosterone.</t>
  </si>
  <si>
    <t>rs748196</t>
  </si>
  <si>
    <t>1-arachidonoylglycerophosphocholine - M33228</t>
  </si>
  <si>
    <t>2-Arachidonoylglycerophosphocholine</t>
  </si>
  <si>
    <t>HMDB0061699</t>
  </si>
  <si>
    <t>PEMT</t>
  </si>
  <si>
    <t>ENSG00000133027</t>
  </si>
  <si>
    <t>phosphatidylethanolamine N-methyltransferase [Source:HGNC Symbol;Acc:8830]</t>
  </si>
  <si>
    <t>MGI:104535</t>
  </si>
  <si>
    <t>2.1.1.17</t>
  </si>
  <si>
    <t>PEMT encodes the phosphatidylethanolamine N-methyltransferase which converts phosphatidylethanolamine to phosphatidylcholine.</t>
  </si>
  <si>
    <t>rs113612868</t>
  </si>
  <si>
    <t>STARD3</t>
  </si>
  <si>
    <t>ENSG00000131748</t>
  </si>
  <si>
    <t>StAR-related lipid transfer (START) domain containing 3 [Source:HGNC Symbol;Acc:17579]</t>
  </si>
  <si>
    <t>MGI:1929618</t>
  </si>
  <si>
    <t>STARD3 encodes the StAR-related lipid transfer protein 3 which promotes export of cholesterol to HDL</t>
  </si>
  <si>
    <t>rs4343</t>
  </si>
  <si>
    <t>Blood metabolite ratios (aspartylphenylalanine/X-14450--phenylalanylleucine)</t>
  </si>
  <si>
    <t xml:space="preserve">Aspartylphenylalanine / </t>
  </si>
  <si>
    <t xml:space="preserve">HMDB0000706 / </t>
  </si>
  <si>
    <t>ACE</t>
  </si>
  <si>
    <t>ENSG00000159640</t>
  </si>
  <si>
    <t>angiotensin I converting enzyme [Source:HGNC Symbol;Acc:2707]</t>
  </si>
  <si>
    <t>MGI:87874</t>
  </si>
  <si>
    <t>3.2.1.-</t>
  </si>
  <si>
    <t>ACE encodes an angiotensin-converting enzyme.  This carboxypeptidase can generate aspartylphenylalanine from cholecystokinin-8.</t>
  </si>
  <si>
    <t>rs1801689</t>
  </si>
  <si>
    <t>APOH</t>
  </si>
  <si>
    <t>ENSG00000091583</t>
  </si>
  <si>
    <t>apolipoprotein H (beta-2-glycoprotein I) [Source:HGNC Symbol;Acc:616]</t>
  </si>
  <si>
    <t>MGI:88058</t>
  </si>
  <si>
    <t>ApoH increases the enzymic activity of lipoprotein lipase (LPL) in the presence of apoC-II by 45.7 percent [ 7417307].  a small molecule inhibitor of PKC alpha, HBDDE, show minimal inhibition of cholesterol accumulation while a small molecule inhibitor of PKC beta, LY333513, could completely account for the inhibition of cholesterol accumulation by the classical group PKC isoenzyme [16930534]</t>
  </si>
  <si>
    <t>rs7343008</t>
  </si>
  <si>
    <t>PC aa C32:2</t>
  </si>
  <si>
    <t xml:space="preserve">Phosphatidyl choline PC(14:0/18:2(9Z,12Z)) is a specific example  </t>
  </si>
  <si>
    <t>HMDB0007874 is a specific example of PC aa C32:2</t>
  </si>
  <si>
    <t>ABHD3</t>
  </si>
  <si>
    <t>ENSG00000158201</t>
  </si>
  <si>
    <t>abhydrolase domain containing 3 [Source:HGNC Symbol;Acc:18718]</t>
  </si>
  <si>
    <t>MGI:2147183</t>
  </si>
  <si>
    <t>3.1.1.32; 3.1.1.4</t>
  </si>
  <si>
    <t>ABHD3 encodes a phospholipase with demonstrated activity against PC(32:2), specifically the PC(14:0/18:2) stereoisomer.</t>
  </si>
  <si>
    <t>rs1667255</t>
  </si>
  <si>
    <t>TTR</t>
  </si>
  <si>
    <t>ENSG00000118271</t>
  </si>
  <si>
    <t>transthyretin [Source:HGNC Symbol;Acc:12405]</t>
  </si>
  <si>
    <t>MGI:98865</t>
  </si>
  <si>
    <t>TTR encodes a thyroid hormone-binding protein which transports thryroxine and retinol.</t>
  </si>
  <si>
    <t>rs7227483</t>
  </si>
  <si>
    <t>Renal function-related traits (BUN)</t>
  </si>
  <si>
    <t>SLC14A2</t>
  </si>
  <si>
    <t>ENSG00000132874</t>
  </si>
  <si>
    <t>solute carrier family 14 (urea transporter), member 2</t>
  </si>
  <si>
    <t>MGI:1351653</t>
  </si>
  <si>
    <t>SLC14A2 encodes a urea transporter expressed in kidney.</t>
  </si>
  <si>
    <t>rs4939883</t>
  </si>
  <si>
    <t>LIPG</t>
  </si>
  <si>
    <t>ENSG00000101670</t>
  </si>
  <si>
    <t>lipase, endothelial [Source:HGNC Symbol;Acc:6623]</t>
  </si>
  <si>
    <t>MGI:1341803</t>
  </si>
  <si>
    <t>LIPG encodes endothelial lipase which acts on HDL.  Inhibition of endothelial lipase causes increased HDL cholesterol levels in vivo</t>
  </si>
  <si>
    <t>rs2100944</t>
  </si>
  <si>
    <t>FA 20:0|plasma</t>
  </si>
  <si>
    <t>Arachidic acid</t>
  </si>
  <si>
    <r>
      <rPr>
        <u val="single"/>
        <sz val="11"/>
        <color indexed="11"/>
        <rFont val="Calibri"/>
      </rPr>
      <t>HMDB0002212</t>
    </r>
  </si>
  <si>
    <t>CERS4</t>
  </si>
  <si>
    <t>ENSG00000090661</t>
  </si>
  <si>
    <t>ceramide synthase 4 [Source:HGNC Symbol;Acc:23747]</t>
  </si>
  <si>
    <t>MGI:1914510</t>
  </si>
  <si>
    <t>CERS4 encodes a ceramide synthase which produces ceramides from sphingosine and a long chain acyl CoA, derived from long chain free fatty acids.</t>
  </si>
  <si>
    <t>rs116843064</t>
  </si>
  <si>
    <t>ANGPTL4</t>
  </si>
  <si>
    <t>ENSG00000167772</t>
  </si>
  <si>
    <t>angiopoietin-like 4 [Source:HGNC Symbol;Acc:16039]</t>
  </si>
  <si>
    <t>MGI:1888999</t>
  </si>
  <si>
    <t>ANGPTL4 regulates TG clearance by reducing the activity of LPL</t>
  </si>
  <si>
    <t>rs6511720</t>
  </si>
  <si>
    <t>LDLR</t>
  </si>
  <si>
    <t>ENSG00000130164</t>
  </si>
  <si>
    <t>low density lipoprotein receptor [Source:HGNC Symbol;Acc:6547]</t>
  </si>
  <si>
    <t>MGI:96765</t>
  </si>
  <si>
    <t>LDLR encodes the LDL receptor.</t>
  </si>
  <si>
    <t>rs8012</t>
  </si>
  <si>
    <t>GCDH</t>
  </si>
  <si>
    <t>ENSG00000105607</t>
  </si>
  <si>
    <t>glutaryl-CoA dehydrogenase [Source:HGNC Symbol;Acc:4189]</t>
  </si>
  <si>
    <t>MGI:104541</t>
  </si>
  <si>
    <t>1.3.8.6</t>
  </si>
  <si>
    <t>GCDH encodes a glutaryl-CoA dehydrogenase which catalyzes the oxidative decarboxylation of glutaryl-CoA to crotonyl-CoA.</t>
  </si>
  <si>
    <t>rs2108622</t>
  </si>
  <si>
    <t>Vitamin E levels</t>
  </si>
  <si>
    <t>Alpha-Tocopherol</t>
  </si>
  <si>
    <t>HMDB0001893</t>
  </si>
  <si>
    <t>CYP4F2</t>
  </si>
  <si>
    <t>ENSG00000186115</t>
  </si>
  <si>
    <t>cytochrome P450, family 4, subfamily F, polypeptide 2 [Source:HGNC Symbol;Acc:2645]</t>
  </si>
  <si>
    <t>MGI:1919304</t>
  </si>
  <si>
    <t>CYP4F2 encodes a cytochrome P450 with a special role in the production of Vitamin E</t>
  </si>
  <si>
    <t>rs4808136</t>
  </si>
  <si>
    <t>Blood metabolite levels (myo-inositol)</t>
  </si>
  <si>
    <t>ISYNA1</t>
  </si>
  <si>
    <t>ENSG00000105655</t>
  </si>
  <si>
    <t>inositol-3-phosphate synthase 1</t>
  </si>
  <si>
    <t>MGI:1919030</t>
  </si>
  <si>
    <t>5.5.1.4</t>
  </si>
  <si>
    <t>ISYNA1 encodes an inositol-3-phosphate synthase, which converts d-glucose 6-phosphate to 1-d-myo-inositol 3-phosphate.</t>
  </si>
  <si>
    <t>rs8101881</t>
  </si>
  <si>
    <t>AMR+EUR</t>
  </si>
  <si>
    <t>Urinary metabolites (H-NMR features) (1.7325, Lysine)</t>
  </si>
  <si>
    <t>L-Lysine</t>
  </si>
  <si>
    <t>HMDB0000182</t>
  </si>
  <si>
    <t>SLC7A9</t>
  </si>
  <si>
    <t>ENSG00000021488</t>
  </si>
  <si>
    <t>solute carrier family 7 (amino acid transporter light chain, bo,+ system), member 9 [Source:HGNC Symbol;Acc:11067]</t>
  </si>
  <si>
    <t>MGI:1353656</t>
  </si>
  <si>
    <t>SLC7A9 encodes an amino acid transporter which can transport a range of amino acids including lysine</t>
  </si>
  <si>
    <t>rs56113850</t>
  </si>
  <si>
    <t>FIN</t>
  </si>
  <si>
    <t>Nicotine Metabolite Ratio</t>
  </si>
  <si>
    <t>ratio of Hydroxycotinine to Cotinine</t>
  </si>
  <si>
    <t>HMDB0001390|HMDB0001046</t>
  </si>
  <si>
    <t>CYP2A6</t>
  </si>
  <si>
    <t>ENSG00000255974</t>
  </si>
  <si>
    <t>cytochrome P450, family 2, subfamily A, polypeptide 6</t>
  </si>
  <si>
    <t>MGI:88596; MGI:88597</t>
  </si>
  <si>
    <t>CYP2A6 encodes a cytochrome P450 which is the primary enzyme responsible for the conversion of nicotine to cotinine.</t>
  </si>
  <si>
    <t>rs2547231</t>
  </si>
  <si>
    <t>Blood metabolite ratios (X-11440/4-androsten-3beta,17beta-diol disulfate 2)</t>
  </si>
  <si>
    <t>similar to 5-Androstenediol</t>
  </si>
  <si>
    <t>similar to HMDB03818</t>
  </si>
  <si>
    <t>SULT2A1</t>
  </si>
  <si>
    <t>ENSG00000105398</t>
  </si>
  <si>
    <t>sulfotransferase family, cytosolic, 2A, dehydroepiandrosterone (DHEA)-preferring, member 1 [Source:HGNC Symbol;Acc:11458]</t>
  </si>
  <si>
    <t>MGI:98430</t>
  </si>
  <si>
    <t>2.8.2.14</t>
  </si>
  <si>
    <t>SULT2A1 encodes a bile salt sulfotransferase which can catalyze the sulfation of steroids and bile acids.</t>
  </si>
  <si>
    <t>rs2287921</t>
  </si>
  <si>
    <t>Urinary metabolites (H-NMR features) (5.2125, Fucose)</t>
  </si>
  <si>
    <t>L-Fucose</t>
  </si>
  <si>
    <t>HMDB0000174</t>
  </si>
  <si>
    <t>FUT2</t>
  </si>
  <si>
    <t>ENSG00000176920</t>
  </si>
  <si>
    <t>fucosyltransferase 2 (secretor status included)</t>
  </si>
  <si>
    <t>MGI:109374</t>
  </si>
  <si>
    <t>2.4.1.69</t>
  </si>
  <si>
    <t>FUT2 encodes a galactoside 2-alpha-L-fucosyltransferase, which adds fucose moeities to various proteins.</t>
  </si>
  <si>
    <t>rs2576452</t>
  </si>
  <si>
    <t>Blood metabolite ratios (arachidonate (20:4n6)/1-arachidonoylglycerophosphoinositol)</t>
  </si>
  <si>
    <t>Arachidonate|1-Arachidonoylglycerophosphoinositol</t>
  </si>
  <si>
    <t>HMDB0060102|HMDB0061690</t>
  </si>
  <si>
    <t>MBOAT7</t>
  </si>
  <si>
    <t>ENSG00000125505</t>
  </si>
  <si>
    <t>membrane bound O-acyltransferase domain containing 7</t>
  </si>
  <si>
    <t>MGI:1924832</t>
  </si>
  <si>
    <t>MBOAT7 encodes a lysophosphatidylinositol acyltransferase that has specificity for arachidonoyl-CoA as an acyl donor. Arachidonate is readily converted to arachidonoyl-CoA. Thus the associated ratio is closely linked to the substrate/product pair for this enzyme. The associated ratio is closely linked to the substrate/product pair for this enzyme.</t>
  </si>
  <si>
    <t>rs4814176</t>
  </si>
  <si>
    <t>Sphingolipid levels (Hydroxysphingomyeline C24:1)</t>
  </si>
  <si>
    <t>Hydroxysphingomyeline C24:1</t>
  </si>
  <si>
    <t>HMDB0013469</t>
  </si>
  <si>
    <t>SPTLC3</t>
  </si>
  <si>
    <t>ENSG00000172296</t>
  </si>
  <si>
    <t>serine palmitoyltransferase, long chain base subunit 3</t>
  </si>
  <si>
    <t>MGI:2444678</t>
  </si>
  <si>
    <t>2.3.1.50</t>
  </si>
  <si>
    <t>SPTLC3 encodes a subunit of serine palmitoyltransferase, which catalyzes the first step in de novo sphingolipid biosynthesis.</t>
  </si>
  <si>
    <t>rs6048216</t>
  </si>
  <si>
    <t>Fasting plasma glucose (East Asian)</t>
  </si>
  <si>
    <t>FOXA2</t>
  </si>
  <si>
    <t>ENSG00000125798</t>
  </si>
  <si>
    <t>forkhead box A2 [Source:HGNC Symbol;Acc:5022]</t>
  </si>
  <si>
    <t>MGI:1347476</t>
  </si>
  <si>
    <t>FOXA2 encodes a transcription factor that impacts the expression of many genes (i.e., GCK, SLC2A2) previously related to the glucose levels.</t>
  </si>
  <si>
    <t>rs1800961</t>
  </si>
  <si>
    <t>HNF4A</t>
  </si>
  <si>
    <t>ENSG00000101076</t>
  </si>
  <si>
    <t>hepatocyte nuclear factor 4, alpha [Source:HGNC Symbol;Acc:5024]</t>
  </si>
  <si>
    <t>MGI:109128</t>
  </si>
  <si>
    <t>HNF4A drives expression of many cholesterol related genes including HMGCR</t>
  </si>
  <si>
    <t>rs6073958</t>
  </si>
  <si>
    <t>S.HDL.P</t>
  </si>
  <si>
    <t>PLTP</t>
  </si>
  <si>
    <t>ENSG00000100979</t>
  </si>
  <si>
    <t>phospholipid transfer protein [Source:HGNC Symbol;Acc:9093]</t>
  </si>
  <si>
    <t>MGI:103151</t>
  </si>
  <si>
    <t>PLTP encodes phospholipid transfer protein which acts directly on HDL particles.</t>
  </si>
  <si>
    <t>rs941206</t>
  </si>
  <si>
    <t>sucinate/citrate|urine</t>
  </si>
  <si>
    <t>Succinic acid / Citric acid</t>
  </si>
  <si>
    <t>HMDB0000254 / HMDB0000094</t>
  </si>
  <si>
    <t>SLC13A3</t>
  </si>
  <si>
    <t>ENSG00000158296</t>
  </si>
  <si>
    <t>solute carrier family 13 (sodium-dependent dicarboxylate transporter), member 3 [Source:HGNC Symbol;Acc:14430]</t>
  </si>
  <si>
    <t>MGI:2149635</t>
  </si>
  <si>
    <t>SLC13A3 encodes a high affinity succinate transporter enriched in kidney tissue.</t>
  </si>
  <si>
    <t>rs1570669</t>
  </si>
  <si>
    <t>CYP24A1</t>
  </si>
  <si>
    <t>ENSG00000019186</t>
  </si>
  <si>
    <t>cytochrome P450, family 24, subfamily A, polypeptide 1 [Source:HGNC Symbol;Acc:2602]</t>
  </si>
  <si>
    <t>MGI:88593</t>
  </si>
  <si>
    <t>1.14.15.16</t>
  </si>
  <si>
    <t>CYP24A1 encodes the 1,25-dihydroxyvitamin D(3) 24-hydroxylase which produces the biologically active form of vitamin D, which regulates calcium levels.</t>
  </si>
  <si>
    <t>rs1571700</t>
  </si>
  <si>
    <t>2-Hydroxyisovalerylcarnitine</t>
  </si>
  <si>
    <t>Similar to 3-Hydroxyisovalerylcarnitine</t>
  </si>
  <si>
    <t>Similar to HMDB0061189</t>
  </si>
  <si>
    <t>HLCS</t>
  </si>
  <si>
    <t>ENSG00000159267</t>
  </si>
  <si>
    <t>holocarboxylase synthetase (biotin-(proprionyl-CoA-carboxylase (ATP-hydrolysing)) ligase)</t>
  </si>
  <si>
    <t>MGI:894646</t>
  </si>
  <si>
    <t>HLCS encodes a biotin apo-protein ligase which attaches biotin to four biotin-dependent enymes, including enzymes involved in branched chain amino acid catabolism.  Holocarboxylase synthetase deficiency results in increased levels of 3-Hydroxyisovalerylcarnitine.</t>
  </si>
  <si>
    <t>rs234714</t>
  </si>
  <si>
    <t>CBS</t>
  </si>
  <si>
    <t>ENSG00000160200</t>
  </si>
  <si>
    <t>cystathionine-beta-synthase [Source:HGNC Symbol;Acc:1550]</t>
  </si>
  <si>
    <t>MGI:88285</t>
  </si>
  <si>
    <t>4.2.1.22</t>
  </si>
  <si>
    <t>CBS encodes the cystathionine beta-synthase which acts on homocysteine to produce cystathionine</t>
  </si>
  <si>
    <t>rs2540641</t>
  </si>
  <si>
    <t>Blood metabolite levels (proline)</t>
  </si>
  <si>
    <t>L-Proline</t>
  </si>
  <si>
    <t>HMDB0000162</t>
  </si>
  <si>
    <t>PRODH</t>
  </si>
  <si>
    <t>ENSG00000100033</t>
  </si>
  <si>
    <t>proline dehydrogenase (oxidase) 1</t>
  </si>
  <si>
    <t>MGI:97770</t>
  </si>
  <si>
    <t>1.5.5.2</t>
  </si>
  <si>
    <t>PRODH encodes proline dehydrogenase which catalyzes the first step in proline degradation</t>
  </si>
  <si>
    <t>rs2040771</t>
  </si>
  <si>
    <t>SLC25A1</t>
  </si>
  <si>
    <t>ENSG00000100075</t>
  </si>
  <si>
    <t>solute carrier family 25 (mitochondrial carrier; citrate transporter), member 1 [Source:HGNC Symbol;Acc:10979]</t>
  </si>
  <si>
    <t>MGI:1345283</t>
  </si>
  <si>
    <t>SLC25A1 encodes the mitochondrial-localized tricarboxylate transporter of citrate.</t>
  </si>
  <si>
    <t>rs4680</t>
  </si>
  <si>
    <t>Blood metabolite levels (X-11593--O-methylascorbate)</t>
  </si>
  <si>
    <t>O-methylascorbate</t>
  </si>
  <si>
    <t>similar to HMDB0000044</t>
  </si>
  <si>
    <t>COMT</t>
  </si>
  <si>
    <t>ENSG00000093010</t>
  </si>
  <si>
    <t>catechol-O-methyltransferase [Source:HGNC Symbol;Acc:2228]</t>
  </si>
  <si>
    <t>MGI:88470</t>
  </si>
  <si>
    <t>2.1.1.6</t>
  </si>
  <si>
    <t>COMT encodes the catechol-O-methyltransferase which can methylate ascorbate to produce O-methylascorbate.</t>
  </si>
  <si>
    <t>rs2330809</t>
  </si>
  <si>
    <t>Blood metabolite levels (cysteine-glutathione disulfide)</t>
  </si>
  <si>
    <t>Cysteineglutathione disulfide</t>
  </si>
  <si>
    <t>HMDB0000656</t>
  </si>
  <si>
    <t>GGT1</t>
  </si>
  <si>
    <t>ENSG00000100031</t>
  </si>
  <si>
    <t>gamma-glutamyltransferase 1</t>
  </si>
  <si>
    <t>MGI:95706</t>
  </si>
  <si>
    <t>2.3.2.2</t>
  </si>
  <si>
    <t xml:space="preserve">GGT1 encodes gamma-glutamyltransferase 1 which catalyzes the transfer of the glutamyl moiety of glutathione to a number of different amino acids and can take the analyte reported here (the cysteine-glutathione mixed disulfide) as a substrate. </t>
  </si>
  <si>
    <t>rs855791</t>
  </si>
  <si>
    <t>TMPRSS6</t>
  </si>
  <si>
    <t>ENSG00000187045</t>
  </si>
  <si>
    <t>transmembrane protease, serine 6 [Source:HGNC Symbol;Acc:16517]</t>
  </si>
  <si>
    <t>MGI:1919003</t>
  </si>
  <si>
    <t>TMPRSS6 encodes a protease which regulates levels of hepcidin which regulates iron levels</t>
  </si>
  <si>
    <t>rs1065852</t>
  </si>
  <si>
    <t>Response to serotonin reuptake inhibitors in major depressive disorder (plasma drug and metabolite levels) (S-DDCT concentration)</t>
  </si>
  <si>
    <t>Didemethylcitalopram</t>
  </si>
  <si>
    <t>HMDB0060472</t>
  </si>
  <si>
    <t>CYP2D6</t>
  </si>
  <si>
    <t>ENSG00000100197</t>
  </si>
  <si>
    <t>cytochrome P450, family 2, subfamily D, polypeptide 6 [Source:HGNC Symbol;Acc:2625]</t>
  </si>
  <si>
    <t>MGI:1929474</t>
  </si>
  <si>
    <t>1.14.14.1</t>
  </si>
  <si>
    <t>CYP2D6 encodes a cytochrome P450 which acts on many xenobiotics including the conversion of desmethylcitalopram to didesmethylcitalopram (DDCT)</t>
  </si>
  <si>
    <t>rs4253772</t>
  </si>
  <si>
    <t>PPARA</t>
  </si>
  <si>
    <t>ENSG00000186951</t>
  </si>
  <si>
    <t>peroxisome proliferator-activated receptor alpha [Source:HGNC Symbol;Acc:9232]</t>
  </si>
  <si>
    <t>MGI:104740</t>
  </si>
  <si>
    <t>PPARA encodes a transcription factor which regulates expression of HDL apolipoproteins</t>
  </si>
  <si>
    <t>rs131794</t>
  </si>
  <si>
    <t>Blood metabolite levels (uridine)</t>
  </si>
  <si>
    <t>TYMP</t>
  </si>
  <si>
    <t>ENSG00000025708</t>
  </si>
  <si>
    <t>thymidine phosphorylase [Source:HGNC Symbol;Acc:3148]</t>
  </si>
  <si>
    <t>MGI:1920212</t>
  </si>
  <si>
    <t>2.4.2.4</t>
  </si>
  <si>
    <r>
      <rPr>
        <i val="1"/>
        <sz val="11"/>
        <color indexed="8"/>
        <rFont val="Calibri"/>
      </rPr>
      <t>TYMP</t>
    </r>
    <r>
      <rPr>
        <sz val="11"/>
        <color indexed="8"/>
        <rFont val="Calibri"/>
      </rPr>
      <t xml:space="preserve"> encodes thymidine phosphorylase, which catalyzes the phosphorolysis of thymidine and deoxyuridine.   These pyrimidines are metabolically linked to uridine.</t>
    </r>
  </si>
  <si>
    <t>rs6151429</t>
  </si>
  <si>
    <t>Blood metabolite levels (X-11423--O-sulfo-L-tyrosine)</t>
  </si>
  <si>
    <t>O-Sulfotyrosine</t>
  </si>
  <si>
    <t>similar to HMDB0000158</t>
  </si>
  <si>
    <t>ARSA</t>
  </si>
  <si>
    <t>ENSG00000100299</t>
  </si>
  <si>
    <t>arylsulfatase A [Source:HGNC Symbol;Acc:713]</t>
  </si>
  <si>
    <t>MGI:88077</t>
  </si>
  <si>
    <t>3.1.6.8</t>
  </si>
  <si>
    <t>ARSA encodes the arylsulfatase A, which can act on L-tyrosine O-sulfate.</t>
  </si>
  <si>
    <t>rs7883218</t>
  </si>
  <si>
    <t>SERPINA7</t>
  </si>
  <si>
    <t>ENSG00000123561</t>
  </si>
  <si>
    <t>serpin peptidase inhibitor, clade A (alpha-1 antiproteinase, antitrypsin), member 7 [Source:HGNC Symbol;Acc:11583]</t>
  </si>
  <si>
    <t>MGI:3041197</t>
  </si>
  <si>
    <t>SERPINA7 encodes the thyroxine-binding globulin protein.</t>
  </si>
  <si>
    <t>rs766420</t>
  </si>
  <si>
    <t>ASW+EUR</t>
  </si>
  <si>
    <t>G6PD</t>
  </si>
  <si>
    <t>ENSG00000160211</t>
  </si>
  <si>
    <t>glucose-6-phosphate dehydrogenase [Source:HGNC Symbol;Acc:4057]</t>
  </si>
  <si>
    <t>MGI:105979</t>
  </si>
  <si>
    <t>1.1.1.49</t>
  </si>
  <si>
    <t>G6PD encodes the glucose-6-phosphate dehydrogenase, an enzyme critical to red blood cell metabolism.  G6PD deficiency results in accumulation of bilirubin, a breakdown product of heme.</t>
  </si>
  <si>
    <t>Table S2. Set of 562 cis-pQTLs and corresponding statistics derived from Sun et al. (2017). Causal genes are hypothesised to be those that encode the cis-affected proteins.</t>
  </si>
  <si>
    <r>
      <rPr>
        <b val="1"/>
        <i val="1"/>
        <sz val="11"/>
        <color indexed="8"/>
        <rFont val="Calibri"/>
      </rPr>
      <t>Cis</t>
    </r>
    <r>
      <rPr>
        <b val="1"/>
        <sz val="11"/>
        <color indexed="8"/>
        <rFont val="Calibri"/>
      </rPr>
      <t>-pQTL</t>
    </r>
  </si>
  <si>
    <t>Effect allele</t>
  </si>
  <si>
    <t>Other allele</t>
  </si>
  <si>
    <t>Effect allele frequency</t>
  </si>
  <si>
    <t>Somamer ID</t>
  </si>
  <si>
    <t>Meta-analysis</t>
  </si>
  <si>
    <r>
      <rPr>
        <b val="1"/>
        <i val="1"/>
        <sz val="11"/>
        <color indexed="8"/>
        <rFont val="Calibri"/>
      </rPr>
      <t>Cis</t>
    </r>
    <r>
      <rPr>
        <b val="1"/>
        <sz val="11"/>
        <color indexed="8"/>
        <rFont val="Calibri"/>
      </rPr>
      <t>-affected protein</t>
    </r>
  </si>
  <si>
    <t>Causal gene</t>
  </si>
  <si>
    <t>β</t>
  </si>
  <si>
    <t>SE</t>
  </si>
  <si>
    <r>
      <rPr>
        <b val="1"/>
        <i val="1"/>
        <sz val="11"/>
        <color indexed="8"/>
        <rFont val="Calibri"/>
      </rPr>
      <t>p</t>
    </r>
    <r>
      <rPr>
        <b val="1"/>
        <sz val="11"/>
        <color indexed="8"/>
        <rFont val="Calibri"/>
      </rPr>
      <t>-value</t>
    </r>
  </si>
  <si>
    <t>Analyte</t>
  </si>
  <si>
    <t>UNIPROT ID</t>
  </si>
  <si>
    <t>Analyte fullname</t>
  </si>
  <si>
    <t>rs1891906</t>
  </si>
  <si>
    <t>C</t>
  </si>
  <si>
    <t>A</t>
  </si>
  <si>
    <t>ISG15.14151.4.3</t>
  </si>
  <si>
    <t>UCRP</t>
  </si>
  <si>
    <t>P05161</t>
  </si>
  <si>
    <t>Ubiquitin-like protein ISG15</t>
  </si>
  <si>
    <t>ISG15</t>
  </si>
  <si>
    <t>ENSG00000187608</t>
  </si>
  <si>
    <t>ISG15 ubiquitin-like modifier [Source:HGNC Symbol;Acc:4053]</t>
  </si>
  <si>
    <t>rs3765963</t>
  </si>
  <si>
    <t>G</t>
  </si>
  <si>
    <t>CA6.3352.80.3</t>
  </si>
  <si>
    <t>Carbonic anhydrase 6</t>
  </si>
  <si>
    <t>P23280</t>
  </si>
  <si>
    <t>CA6</t>
  </si>
  <si>
    <t>ENSG00000131686</t>
  </si>
  <si>
    <t>carbonic anhydrase VI [Source:HGNC Symbol;Acc:1380]</t>
  </si>
  <si>
    <t>rs34603401</t>
  </si>
  <si>
    <t>H6PD.7161.25.3</t>
  </si>
  <si>
    <t>G6PE</t>
  </si>
  <si>
    <t>O95479</t>
  </si>
  <si>
    <t>GDH/6PGL endoplasmic bifunctional protein</t>
  </si>
  <si>
    <t>H6PD</t>
  </si>
  <si>
    <t>ENSG00000049239</t>
  </si>
  <si>
    <t>hexose-6-phosphate dehydrogenase (glucose 1-dehydrogenase) [Source:HGNC Symbol;Acc:4795]</t>
  </si>
  <si>
    <t>rs198389</t>
  </si>
  <si>
    <t>NPPB.7655.11.3</t>
  </si>
  <si>
    <t>N-terminal pro-BNP</t>
  </si>
  <si>
    <t>P16860</t>
  </si>
  <si>
    <t>NPPB</t>
  </si>
  <si>
    <t>ENSG00000120937</t>
  </si>
  <si>
    <t>natriuretic peptide B [Source:HGNC Symbol;Acc:7940]</t>
  </si>
  <si>
    <t>rs5746017</t>
  </si>
  <si>
    <t>TNFRSF1B.8368.102.3</t>
  </si>
  <si>
    <t>TNF sR-II</t>
  </si>
  <si>
    <t>P20333</t>
  </si>
  <si>
    <t>Tumor necrosis factor receptor superfamily member 1B</t>
  </si>
  <si>
    <t>TNFRSF1B</t>
  </si>
  <si>
    <t>ENSG00000028137</t>
  </si>
  <si>
    <t>tumor necrosis factor receptor superfamily, member 1B [Source:HGNC Symbol;Acc:11917]</t>
  </si>
  <si>
    <t>rs4920605</t>
  </si>
  <si>
    <t>MFAP2.9294.45.3</t>
  </si>
  <si>
    <t>MFAP2</t>
  </si>
  <si>
    <t>P55001</t>
  </si>
  <si>
    <t>Microfibrillar-associated protein 2</t>
  </si>
  <si>
    <t>ENSG00000117122</t>
  </si>
  <si>
    <t>microfibrillar-associated protein 2 [Source:HGNC Symbol;Acc:7033]</t>
  </si>
  <si>
    <t>rs11573156</t>
  </si>
  <si>
    <t>PLA2G2A.2692.74.2</t>
  </si>
  <si>
    <t>NPS-PLA2</t>
  </si>
  <si>
    <t>P14555</t>
  </si>
  <si>
    <t>Phospholipase A2, membrane associated</t>
  </si>
  <si>
    <t>PLA2G2A</t>
  </si>
  <si>
    <t>ENSG00000188257</t>
  </si>
  <si>
    <t>phospholipase A2, group IIA (platelets, synovial fluid) [Source:HGNC Symbol;Acc:9031]</t>
  </si>
  <si>
    <t>rs78865058</t>
  </si>
  <si>
    <t>C1QC.14100.63.3</t>
  </si>
  <si>
    <t>C1QC</t>
  </si>
  <si>
    <t>P02747</t>
  </si>
  <si>
    <t>Complement C1q subcomponent subunit C</t>
  </si>
  <si>
    <t>ENSG00000159189</t>
  </si>
  <si>
    <t>complement component 1, q subcomponent, C chain [Source:HGNC Symbol;Acc:1245]</t>
  </si>
  <si>
    <t>rs144045260</t>
  </si>
  <si>
    <t>CTGAA</t>
  </si>
  <si>
    <t>EPHB2.5077.28.3</t>
  </si>
  <si>
    <t>EPHB2</t>
  </si>
  <si>
    <t>P29323</t>
  </si>
  <si>
    <t>Ephrin type-B receptor 2</t>
  </si>
  <si>
    <t>ENSG00000133216</t>
  </si>
  <si>
    <t>EPH receptor B2 [Source:HGNC Symbol;Acc:3393]</t>
  </si>
  <si>
    <t>rs6687487</t>
  </si>
  <si>
    <t>EPHB2.8225.86.3</t>
  </si>
  <si>
    <t>rs12086750</t>
  </si>
  <si>
    <t>PPIE.5238.26.3</t>
  </si>
  <si>
    <t>PPIE</t>
  </si>
  <si>
    <t>Q9UNP9</t>
  </si>
  <si>
    <t>Peptidyl-prolyl cis-trans isomerase E</t>
  </si>
  <si>
    <t>ENSG00000084072</t>
  </si>
  <si>
    <t>peptidylprolyl isomerase E (cyclophilin E) [Source:HGNC Symbol;Acc:9258]</t>
  </si>
  <si>
    <t>rs7533094</t>
  </si>
  <si>
    <t>PPT1.9244.27.3</t>
  </si>
  <si>
    <t>PPT1</t>
  </si>
  <si>
    <t>P50897</t>
  </si>
  <si>
    <t>Palmitoyl-protein thioesterase 1</t>
  </si>
  <si>
    <t>ENSG00000131238</t>
  </si>
  <si>
    <t>palmitoyl-protein thioesterase 1 [Source:HGNC Symbol;Acc:9325]</t>
  </si>
  <si>
    <t>rs2275180</t>
  </si>
  <si>
    <t>TIE1.2844.53.2</t>
  </si>
  <si>
    <t>sTie-1</t>
  </si>
  <si>
    <t>P35590</t>
  </si>
  <si>
    <t>Tyrosine-protein kinase receptor Tie-1, soluble</t>
  </si>
  <si>
    <t>TIE1</t>
  </si>
  <si>
    <t>ENSG00000066056</t>
  </si>
  <si>
    <t>tyrosine kinase with immunoglobulin-like and EGF-like domains 1 [Source:HGNC Symbol;Acc:11809]</t>
  </si>
  <si>
    <t>rs2286241</t>
  </si>
  <si>
    <t>B4GALT2.9595.11.3</t>
  </si>
  <si>
    <t>B4GT2</t>
  </si>
  <si>
    <t>O60909</t>
  </si>
  <si>
    <t>Beta-1,4-galactosyltransferase 2</t>
  </si>
  <si>
    <t>B4GALT2</t>
  </si>
  <si>
    <t>ENSG00000117411</t>
  </si>
  <si>
    <t>UDP-Gal:betaGlcNAc beta 1,4- galactosyltransferase, polypeptide 2 [Source:HGNC Symbol;Acc:925]</t>
  </si>
  <si>
    <t>rs72688441</t>
  </si>
  <si>
    <t>AKR1A1.4192.10.2</t>
  </si>
  <si>
    <t>AK1A1</t>
  </si>
  <si>
    <t>P14550</t>
  </si>
  <si>
    <t>Alcohol dehydrogenase [NADP(+)]</t>
  </si>
  <si>
    <t>rs1097234</t>
  </si>
  <si>
    <t>GPX7.8345.27.3</t>
  </si>
  <si>
    <t>GPX7</t>
  </si>
  <si>
    <t>Q96SL4</t>
  </si>
  <si>
    <t>Glutathione peroxidase 7</t>
  </si>
  <si>
    <t>ENSG00000116157</t>
  </si>
  <si>
    <t>glutathione peroxidase 7 [Source:HGNC Symbol;Acc:4559]</t>
  </si>
  <si>
    <t>rs11206397</t>
  </si>
  <si>
    <t>T</t>
  </si>
  <si>
    <t>FAM151A.7856.51.3</t>
  </si>
  <si>
    <t>F151A</t>
  </si>
  <si>
    <t>Q8WW52</t>
  </si>
  <si>
    <t>Protein FAM151A</t>
  </si>
  <si>
    <t>FAM151A</t>
  </si>
  <si>
    <t>ENSG00000162391</t>
  </si>
  <si>
    <t>family with sequence similarity 151, member A [Source:HGNC Symbol;Acc:25032]</t>
  </si>
  <si>
    <t>rs1126728</t>
  </si>
  <si>
    <t>PGM1.9173.21.3</t>
  </si>
  <si>
    <t>PGM1</t>
  </si>
  <si>
    <t>P36871</t>
  </si>
  <si>
    <t>Phosphoglucomutase-1</t>
  </si>
  <si>
    <t>ENSG00000079739</t>
  </si>
  <si>
    <t>phosphoglucomutase 1 [Source:HGNC Symbol;Acc:8905]</t>
  </si>
  <si>
    <t>rs1408416</t>
  </si>
  <si>
    <t>ROR1.2590.69.4</t>
  </si>
  <si>
    <t>ROR1</t>
  </si>
  <si>
    <t>Q01973</t>
  </si>
  <si>
    <t>Tyrosine-protein kinase transmembrane receptor ROR1</t>
  </si>
  <si>
    <t>ENSG00000185483</t>
  </si>
  <si>
    <t>receptor tyrosine kinase-like orphan receptor 1 [Source:HGNC Symbol;Acc:10256]</t>
  </si>
  <si>
    <t>rs3790438</t>
  </si>
  <si>
    <t>LEPR.5400.52.3</t>
  </si>
  <si>
    <t>sLeptin R</t>
  </si>
  <si>
    <t>P48357</t>
  </si>
  <si>
    <t>Leptin receptor</t>
  </si>
  <si>
    <t>LEPR</t>
  </si>
  <si>
    <t>ENSG00000116678</t>
  </si>
  <si>
    <t>leptin receptor [Source:HGNC Symbol;Acc:6554]</t>
  </si>
  <si>
    <t>rs11581607</t>
  </si>
  <si>
    <t>IL23R.5088.175.3</t>
  </si>
  <si>
    <t>IL-23 R</t>
  </si>
  <si>
    <t>Q5VWK5</t>
  </si>
  <si>
    <t>Interleukin-23 receptor</t>
  </si>
  <si>
    <t>IL23R</t>
  </si>
  <si>
    <t>ENSG00000162594</t>
  </si>
  <si>
    <t>interleukin 23 receptor [Source:HGNC Symbol;Acc:19100]</t>
  </si>
  <si>
    <t>rs12566098</t>
  </si>
  <si>
    <t>IL12RB2.3815.14.1</t>
  </si>
  <si>
    <t>IL-12 RB2</t>
  </si>
  <si>
    <t>Q99665</t>
  </si>
  <si>
    <t>Interleukin-12 receptor subunit beta-2</t>
  </si>
  <si>
    <t>IL12RB2</t>
  </si>
  <si>
    <t>ENSG00000081985</t>
  </si>
  <si>
    <t>interleukin 12 receptor, beta 2 [Source:HGNC Symbol;Acc:5972]</t>
  </si>
  <si>
    <t>rs9787133</t>
  </si>
  <si>
    <t>CCBL2.12682.5.3</t>
  </si>
  <si>
    <t>KAT3</t>
  </si>
  <si>
    <t>Q6YP21</t>
  </si>
  <si>
    <t>Kynurenine--oxoglutarate transaminase 3</t>
  </si>
  <si>
    <t>CCBL2</t>
  </si>
  <si>
    <t>ENSG00000137944</t>
  </si>
  <si>
    <t>cysteine conjugate-beta lyase 2 [Source:HGNC Symbol;Acc:33238]</t>
  </si>
  <si>
    <t>rs7538379</t>
  </si>
  <si>
    <t>AMY1A.7918.114.3</t>
  </si>
  <si>
    <t>Amylase, alpha 1A</t>
  </si>
  <si>
    <t>P04745</t>
  </si>
  <si>
    <t>Alpha-amylase 1</t>
  </si>
  <si>
    <t>AMY1A</t>
  </si>
  <si>
    <t>ENSG00000237763</t>
  </si>
  <si>
    <t>amylase, alpha 1A (salivary) [Source:HGNC Symbol;Acc:474]</t>
  </si>
  <si>
    <t>rs115668827</t>
  </si>
  <si>
    <t>NTNG1.5637.81.3</t>
  </si>
  <si>
    <t>NTNG1</t>
  </si>
  <si>
    <t>Q9Y2I2</t>
  </si>
  <si>
    <t>Netrin-G1</t>
  </si>
  <si>
    <t>ENSG00000162631</t>
  </si>
  <si>
    <t>netrin G1 [Source:HGNC Symbol;Acc:23319]</t>
  </si>
  <si>
    <t>rs4233450</t>
  </si>
  <si>
    <t>PTGFRN.12727.7.3</t>
  </si>
  <si>
    <t>FPRP</t>
  </si>
  <si>
    <t>Q9P2B2</t>
  </si>
  <si>
    <t>Prostaglandin F2 receptor negative regulator</t>
  </si>
  <si>
    <t>PTGFRN</t>
  </si>
  <si>
    <t>ENSG00000134247</t>
  </si>
  <si>
    <t>prostaglandin F2 receptor inhibitor [Source:HGNC Symbol;Acc:9601]</t>
  </si>
  <si>
    <t>rs35505705</t>
  </si>
  <si>
    <t>AT</t>
  </si>
  <si>
    <t>MAN1A2.9077.10.3</t>
  </si>
  <si>
    <t>MA1A2</t>
  </si>
  <si>
    <t>O60476</t>
  </si>
  <si>
    <t>Mannosyl-oligosaccharide 1,2-alpha-mannosidase IB</t>
  </si>
  <si>
    <t>MAN1A2</t>
  </si>
  <si>
    <t>ENSG00000198162</t>
  </si>
  <si>
    <t>mannosidase, alpha, class 1A, member 2 [Source:HGNC Symbol;Acc:6822]</t>
  </si>
  <si>
    <t>rs79795228</t>
  </si>
  <si>
    <t>REG4.11102.22.3</t>
  </si>
  <si>
    <t>REG4</t>
  </si>
  <si>
    <t>Q9BYZ8</t>
  </si>
  <si>
    <t>Regenerating islet-derived protein 4</t>
  </si>
  <si>
    <t>ENSG00000134193</t>
  </si>
  <si>
    <t>regenerating islet-derived family, member 4 [Source:HGNC Symbol;Acc:22977]</t>
  </si>
  <si>
    <t>rs41271951</t>
  </si>
  <si>
    <t>CTSS.3181.50.2</t>
  </si>
  <si>
    <t>Cathepsin S</t>
  </si>
  <si>
    <t>P25774</t>
  </si>
  <si>
    <t>CTSS</t>
  </si>
  <si>
    <t>ENSG00000163131</t>
  </si>
  <si>
    <t>cathepsin S [Source:HGNC Symbol;Acc:2545]</t>
  </si>
  <si>
    <t>rs58056804</t>
  </si>
  <si>
    <t>S100A4.14116.129.3</t>
  </si>
  <si>
    <t>S100A4</t>
  </si>
  <si>
    <t>P26447</t>
  </si>
  <si>
    <t>Protein S100-A4</t>
  </si>
  <si>
    <t>ENSG00000196154</t>
  </si>
  <si>
    <t>S100 calcium binding protein A4 [Source:HGNC Symbol;Acc:10494]</t>
  </si>
  <si>
    <t>rs4845586</t>
  </si>
  <si>
    <t>CREB3L4.11308.8.3</t>
  </si>
  <si>
    <t>CR3L4</t>
  </si>
  <si>
    <t>Q8TEY5</t>
  </si>
  <si>
    <t>Cyclic AMP-responsive element-binding protein 3-like protein 4</t>
  </si>
  <si>
    <t>CREB3L4</t>
  </si>
  <si>
    <t>ENSG00000143578</t>
  </si>
  <si>
    <t>cAMP responsive element binding protein 3-like 4 [Source:HGNC Symbol;Acc:18854]</t>
  </si>
  <si>
    <t>rs4129267</t>
  </si>
  <si>
    <t>IL6R.4139.71.2</t>
  </si>
  <si>
    <t>IL-6 sRa</t>
  </si>
  <si>
    <t>P08887</t>
  </si>
  <si>
    <t>Interleukin-6 receptor subunit alpha</t>
  </si>
  <si>
    <t>IL6R</t>
  </si>
  <si>
    <t>ENSG00000160712</t>
  </si>
  <si>
    <t>interleukin 6 receptor [Source:HGNC Symbol;Acc:6019]</t>
  </si>
  <si>
    <t>rs41267397</t>
  </si>
  <si>
    <t>BCAN.3461.58.1</t>
  </si>
  <si>
    <t>PGCB</t>
  </si>
  <si>
    <t>Q96GW7</t>
  </si>
  <si>
    <t>Brevican core protein</t>
  </si>
  <si>
    <t>BCAN</t>
  </si>
  <si>
    <t>ENSG00000132692</t>
  </si>
  <si>
    <t>brevican [Source:HGNC Symbol;Acc:23059]</t>
  </si>
  <si>
    <t>rs12137505</t>
  </si>
  <si>
    <t>PEAR1.8275.31.3</t>
  </si>
  <si>
    <t>PEAR1</t>
  </si>
  <si>
    <t>Q5VY43</t>
  </si>
  <si>
    <t>Platelet endothelial aggregation receptor 1</t>
  </si>
  <si>
    <t>ENSG00000187800</t>
  </si>
  <si>
    <t>platelet endothelial aggregation receptor 1 [Source:HGNC Symbol;Acc:33631]</t>
  </si>
  <si>
    <t>rs11582663</t>
  </si>
  <si>
    <t>FCRL4.8973.23.3</t>
  </si>
  <si>
    <t>2.91E-322</t>
  </si>
  <si>
    <t>FCRL4</t>
  </si>
  <si>
    <t>Q96PJ5</t>
  </si>
  <si>
    <t>Fc receptor-like protein 4</t>
  </si>
  <si>
    <t>ENSG00000163518</t>
  </si>
  <si>
    <t>Fc receptor-like 4 [Source:HGNC Symbol;Acc:18507]</t>
  </si>
  <si>
    <t>rs7528684</t>
  </si>
  <si>
    <t>FCRL3.4440.15.2</t>
  </si>
  <si>
    <t>FCRL3</t>
  </si>
  <si>
    <t>Q96P31</t>
  </si>
  <si>
    <t>Fc receptor-like protein 3</t>
  </si>
  <si>
    <t>ENSG00000160856</t>
  </si>
  <si>
    <t>Fc receptor-like 3 [Source:HGNC Symbol;Acc:18506]</t>
  </si>
  <si>
    <t>rs4971155</t>
  </si>
  <si>
    <t>FCRL1.5728.60.3</t>
  </si>
  <si>
    <t>FCRL1</t>
  </si>
  <si>
    <t>Q96LA6</t>
  </si>
  <si>
    <t>Fc receptor-like protein 1</t>
  </si>
  <si>
    <t>ENSG00000163534</t>
  </si>
  <si>
    <t>Fc receptor-like 1 [Source:HGNC Symbol;Acc:18509]</t>
  </si>
  <si>
    <t>rs72709516</t>
  </si>
  <si>
    <t>IFI16.12893.159.3</t>
  </si>
  <si>
    <t>IP16</t>
  </si>
  <si>
    <t>Q16666</t>
  </si>
  <si>
    <t>Gamma-interferon-inducible protein 16</t>
  </si>
  <si>
    <t>IFI16</t>
  </si>
  <si>
    <t>ENSG00000163565</t>
  </si>
  <si>
    <t>interferon, gamma-inducible protein 16 [Source:HGNC Symbol;Acc:5395]</t>
  </si>
  <si>
    <t>rs71632673</t>
  </si>
  <si>
    <t>APCS.2474.54.5</t>
  </si>
  <si>
    <t>SAP</t>
  </si>
  <si>
    <t>P02743</t>
  </si>
  <si>
    <t>Serum amyloid P-component</t>
  </si>
  <si>
    <t>APCS</t>
  </si>
  <si>
    <t>ENSG00000132703</t>
  </si>
  <si>
    <t>amyloid P component, serum [Source:HGNC Symbol;Acc:584]</t>
  </si>
  <si>
    <t>rs2808628</t>
  </si>
  <si>
    <t>CRP.4337.49.2</t>
  </si>
  <si>
    <t>CRP</t>
  </si>
  <si>
    <t>P02741</t>
  </si>
  <si>
    <t>C-reactive protein</t>
  </si>
  <si>
    <t>ENSG00000132693</t>
  </si>
  <si>
    <t>C-reactive protein, pentraxin-related [Source:HGNC Symbol;Acc:2367]</t>
  </si>
  <si>
    <t>rs58240276</t>
  </si>
  <si>
    <t>FCRL6.6617.12.3</t>
  </si>
  <si>
    <t>FCRL6</t>
  </si>
  <si>
    <t>Q6DN72</t>
  </si>
  <si>
    <t>Fc receptor-like protein 6</t>
  </si>
  <si>
    <t>ENSG00000181036</t>
  </si>
  <si>
    <t>Fc receptor-like 6 [Source:HGNC Symbol;Acc:31910]</t>
  </si>
  <si>
    <t>rs11291564</t>
  </si>
  <si>
    <t>SLAMF6.5128.53.3</t>
  </si>
  <si>
    <t>SLAF6</t>
  </si>
  <si>
    <t>Q96DU3</t>
  </si>
  <si>
    <t>SLAM family member 6</t>
  </si>
  <si>
    <t>SLAMF6</t>
  </si>
  <si>
    <t>ENSG00000162739</t>
  </si>
  <si>
    <t>SLAM family member 6 [Source:HGNC Symbol;Acc:21392]</t>
  </si>
  <si>
    <t>rs12124234</t>
  </si>
  <si>
    <t>CD48.3292.75.1</t>
  </si>
  <si>
    <t>CD48</t>
  </si>
  <si>
    <t>P09326</t>
  </si>
  <si>
    <t>CD48 antigen</t>
  </si>
  <si>
    <t>ENSG00000117091</t>
  </si>
  <si>
    <t>CD48 molecule [Source:HGNC Symbol;Acc:1683]</t>
  </si>
  <si>
    <t>rs11581248</t>
  </si>
  <si>
    <t>SLAMF7.5487.7.3</t>
  </si>
  <si>
    <t>SLAF7</t>
  </si>
  <si>
    <t>Q9NQ25</t>
  </si>
  <si>
    <t>SLAM family member 7</t>
  </si>
  <si>
    <t>SLAMF7</t>
  </si>
  <si>
    <t>ENSG00000026751</t>
  </si>
  <si>
    <t>SLAM family member 7 [Source:HGNC Symbol;Acc:21394]</t>
  </si>
  <si>
    <t>rs12128261</t>
  </si>
  <si>
    <t>LY9.3324.51.1</t>
  </si>
  <si>
    <t>LY9</t>
  </si>
  <si>
    <t>Q9HBG7</t>
  </si>
  <si>
    <t>T-lymphocyte surface antigen Ly-9</t>
  </si>
  <si>
    <t>ENSG00000122224</t>
  </si>
  <si>
    <t>lymphocyte antigen 9 [Source:HGNC Symbol;Acc:6730]</t>
  </si>
  <si>
    <t>rs1801274</t>
  </si>
  <si>
    <t>FCGR2A.3309.2.2</t>
  </si>
  <si>
    <t>FCG2A</t>
  </si>
  <si>
    <t>P12318</t>
  </si>
  <si>
    <t>Low affinity immunoglobulin gamma Fc region receptor II-a</t>
  </si>
  <si>
    <t>FCGR2A</t>
  </si>
  <si>
    <t>ENSG00000143226</t>
  </si>
  <si>
    <t>Fc fragment of IgG, low affinity IIa, receptor (CD32) [Source:HGNC Symbol;Acc:3616]</t>
  </si>
  <si>
    <t>rs10919543</t>
  </si>
  <si>
    <t>FCGR3B.3311.27.1</t>
  </si>
  <si>
    <t>FCG3B</t>
  </si>
  <si>
    <t>O75015</t>
  </si>
  <si>
    <t>Low affinity immunoglobulin gamma Fc region receptor III-B</t>
  </si>
  <si>
    <t>FCGR3B</t>
  </si>
  <si>
    <t>ENSG00000162747</t>
  </si>
  <si>
    <t>Fc fragment of IgG, low affinity IIIb, receptor (CD16b) [Source:HGNC Symbol;Acc:3620]</t>
  </si>
  <si>
    <t>rs6665610</t>
  </si>
  <si>
    <t>FCGR2B.3310.62.1</t>
  </si>
  <si>
    <t>FCG2B</t>
  </si>
  <si>
    <t>P31994</t>
  </si>
  <si>
    <t>Low affinity immunoglobulin gamma Fc region receptor II-b</t>
  </si>
  <si>
    <t>FCGR2B</t>
  </si>
  <si>
    <t>ENSG00000072694</t>
  </si>
  <si>
    <t>Fc fragment of IgG, low affinity IIb, receptor (CD32) [Source:HGNC Symbol;Acc:3618]</t>
  </si>
  <si>
    <t>rs7513428</t>
  </si>
  <si>
    <t>CREG1.9357.4.3</t>
  </si>
  <si>
    <t>CREG1</t>
  </si>
  <si>
    <t>O75629</t>
  </si>
  <si>
    <t>Protein CREG1</t>
  </si>
  <si>
    <t>ENSG00000143162</t>
  </si>
  <si>
    <t>cellular repressor of E1A-stimulated genes 1 [Source:HGNC Symbol;Acc:2351]</t>
  </si>
  <si>
    <t>rs4656599</t>
  </si>
  <si>
    <t>XCL1.14078.69.3</t>
  </si>
  <si>
    <t>Lymphotactin</t>
  </si>
  <si>
    <t>P47992</t>
  </si>
  <si>
    <t>XCL1</t>
  </si>
  <si>
    <t>ENSG00000143184</t>
  </si>
  <si>
    <t>chemokine (C motif) ligand 1 [Source:HGNC Symbol;Acc:10645]</t>
  </si>
  <si>
    <t>rs1018454</t>
  </si>
  <si>
    <t>DPT.4979.34.2</t>
  </si>
  <si>
    <t>DERM</t>
  </si>
  <si>
    <t>Q07507</t>
  </si>
  <si>
    <t>Dermatopontin</t>
  </si>
  <si>
    <t>DPT</t>
  </si>
  <si>
    <t>ENSG00000143196</t>
  </si>
  <si>
    <t>dermatopontin [Source:HGNC Symbol;Acc:3011]</t>
  </si>
  <si>
    <t>rs6136</t>
  </si>
  <si>
    <t>SELP.4154.57.2</t>
  </si>
  <si>
    <t>P-Selectin</t>
  </si>
  <si>
    <t>P16109</t>
  </si>
  <si>
    <t>P-selectin</t>
  </si>
  <si>
    <t>SELP</t>
  </si>
  <si>
    <t>ENSG00000174175</t>
  </si>
  <si>
    <t>selectin P (granule membrane protein 140kDa, antigen CD62) [Source:HGNC Symbol;Acc:10721]</t>
  </si>
  <si>
    <t>rs4987358</t>
  </si>
  <si>
    <t>SELL.4831.4.2</t>
  </si>
  <si>
    <t>sL-Selectin</t>
  </si>
  <si>
    <t>P14151</t>
  </si>
  <si>
    <t>L-Selectin</t>
  </si>
  <si>
    <t>SELL</t>
  </si>
  <si>
    <t>ENSG00000188404</t>
  </si>
  <si>
    <t>selectin L [Source:HGNC Symbol;Acc:10720]</t>
  </si>
  <si>
    <t>rs16853043</t>
  </si>
  <si>
    <t>ANGPTL1.11142.11.3</t>
  </si>
  <si>
    <t>ANGL1</t>
  </si>
  <si>
    <t>O95841</t>
  </si>
  <si>
    <t>Angiopoietin-related protein 1</t>
  </si>
  <si>
    <t>ANGPTL1</t>
  </si>
  <si>
    <t>ENSG00000116194</t>
  </si>
  <si>
    <t>angiopoietin-like 1 [Source:HGNC Symbol;Acc:489]</t>
  </si>
  <si>
    <t>rs12371</t>
  </si>
  <si>
    <t>QSOX1.6217.23.3</t>
  </si>
  <si>
    <t>QSCN6</t>
  </si>
  <si>
    <t>O00391</t>
  </si>
  <si>
    <t>Sulfhydryl oxidase 1</t>
  </si>
  <si>
    <t>QSOX1</t>
  </si>
  <si>
    <t>ENSG00000116260</t>
  </si>
  <si>
    <t>quiescin Q6 sulfhydryl oxidase 1 [Source:HGNC Symbol;Acc:9756]</t>
  </si>
  <si>
    <t>rs2276543</t>
  </si>
  <si>
    <t>LAMC2.9580.5.3</t>
  </si>
  <si>
    <t>Laminin gamma-2</t>
  </si>
  <si>
    <t>Q13753</t>
  </si>
  <si>
    <t>Laminin subunit gamma-2</t>
  </si>
  <si>
    <t>LAMC2</t>
  </si>
  <si>
    <t>ENSG00000058085</t>
  </si>
  <si>
    <t>laminin, gamma 2 [Source:HGNC Symbol;Acc:6493]</t>
  </si>
  <si>
    <t>rs148212596</t>
  </si>
  <si>
    <t>GLRX2.12486.8.3</t>
  </si>
  <si>
    <t>GLRX2</t>
  </si>
  <si>
    <t>Q9NS18</t>
  </si>
  <si>
    <t>Glutaredoxin-2, mitochondrial</t>
  </si>
  <si>
    <t>ENSG00000023572</t>
  </si>
  <si>
    <t>glutaredoxin 2 [Source:HGNC Symbol;Acc:16065]</t>
  </si>
  <si>
    <t>rs72732234</t>
  </si>
  <si>
    <t>CFHR5.7885.17.3</t>
  </si>
  <si>
    <t>complement factor H-related 5</t>
  </si>
  <si>
    <t>Q9BXR6</t>
  </si>
  <si>
    <t>Complement factor H-related protein 5</t>
  </si>
  <si>
    <t>CFHR5</t>
  </si>
  <si>
    <t>ENSG00000134389</t>
  </si>
  <si>
    <t>complement factor H-related 5 [Source:HGNC Symbol;Acc:24668]</t>
  </si>
  <si>
    <t>rs2274700</t>
  </si>
  <si>
    <t>CFH.4159.130.1</t>
  </si>
  <si>
    <t>Factor H</t>
  </si>
  <si>
    <t>P08603</t>
  </si>
  <si>
    <t>Complement factor H</t>
  </si>
  <si>
    <t>rs35662416</t>
  </si>
  <si>
    <t>CFHR5.3666.17.4</t>
  </si>
  <si>
    <t>rs10920578</t>
  </si>
  <si>
    <t>CHI3L1.11104.13.3</t>
  </si>
  <si>
    <t>YKL-40</t>
  </si>
  <si>
    <t>P36222</t>
  </si>
  <si>
    <t>Chitinase-3-like protein 1</t>
  </si>
  <si>
    <t>CHI3L1</t>
  </si>
  <si>
    <t>ENSG00000133048</t>
  </si>
  <si>
    <t>chitinase 3-like 1 (cartilage glycoprotein-39) [Source:HGNC Symbol;Acc:1932]</t>
  </si>
  <si>
    <t>rs872583</t>
  </si>
  <si>
    <t>CHIT1.3600.2.3</t>
  </si>
  <si>
    <t>Chitotriosidase-1</t>
  </si>
  <si>
    <t>Q13231</t>
  </si>
  <si>
    <t>CHIT1</t>
  </si>
  <si>
    <t>ENSG00000133063</t>
  </si>
  <si>
    <t>chitinase 1 (chitotriosidase) [Source:HGNC Symbol;Acc:1936]</t>
  </si>
  <si>
    <t>rs193280350</t>
  </si>
  <si>
    <t>REN.3396.54.2</t>
  </si>
  <si>
    <t>Renin</t>
  </si>
  <si>
    <t>P00797</t>
  </si>
  <si>
    <t>REN</t>
  </si>
  <si>
    <t>ENSG00000143839</t>
  </si>
  <si>
    <t>renin [Source:HGNC Symbol;Acc:9958]</t>
  </si>
  <si>
    <t>rs6667532</t>
  </si>
  <si>
    <t>NFASC.7179.69.3</t>
  </si>
  <si>
    <t>NFASC</t>
  </si>
  <si>
    <t>O94856</t>
  </si>
  <si>
    <t>Neurofascin</t>
  </si>
  <si>
    <t>ENSG00000163531</t>
  </si>
  <si>
    <t>neurofascin [Source:HGNC Symbol;Acc:29866]</t>
  </si>
  <si>
    <t>rs2071533</t>
  </si>
  <si>
    <t>CNTN2.3296.92.2</t>
  </si>
  <si>
    <t>CNTN2</t>
  </si>
  <si>
    <t>Q02246</t>
  </si>
  <si>
    <t>Contactin-2</t>
  </si>
  <si>
    <t>ENSG00000184144</t>
  </si>
  <si>
    <t>contactin 2 (axonal) [Source:HGNC Symbol;Acc:2172]</t>
  </si>
  <si>
    <t>rs2007272</t>
  </si>
  <si>
    <t>PIGR.3216.2.2</t>
  </si>
  <si>
    <t>PIGR</t>
  </si>
  <si>
    <t>P01833</t>
  </si>
  <si>
    <t>Polymeric immunoglobulin receptor</t>
  </si>
  <si>
    <t>ENSG00000162896</t>
  </si>
  <si>
    <t>polymeric immunoglobulin receptor [Source:HGNC Symbol;Acc:8968]</t>
  </si>
  <si>
    <t>rs11580387</t>
  </si>
  <si>
    <t>CD55.5069.9.3</t>
  </si>
  <si>
    <t>DAF</t>
  </si>
  <si>
    <t>P08174</t>
  </si>
  <si>
    <t>Complement decay-accelerating factor</t>
  </si>
  <si>
    <t>CD55</t>
  </si>
  <si>
    <t>ENSG00000196352</t>
  </si>
  <si>
    <t>CD55 molecule, decay accelerating factor for complement (Cromer blood group) [Source:HGNC Symbol;Acc:2665]</t>
  </si>
  <si>
    <t>rs373214284</t>
  </si>
  <si>
    <t>CAPN2.14684.17.3</t>
  </si>
  <si>
    <t>CAN2</t>
  </si>
  <si>
    <t>P17655</t>
  </si>
  <si>
    <t>Calpain-2 catalytic subunit</t>
  </si>
  <si>
    <t>CAPN2</t>
  </si>
  <si>
    <t>ENSG00000162909</t>
  </si>
  <si>
    <t>calpain 2, (m/II) large subunit [Source:HGNC Symbol;Acc:1479]</t>
  </si>
  <si>
    <t>rs1254194</t>
  </si>
  <si>
    <t>ERO1LB.7994.41.3</t>
  </si>
  <si>
    <t>ERO1B</t>
  </si>
  <si>
    <t>Q86YB8</t>
  </si>
  <si>
    <t>ERO1-like protein beta</t>
  </si>
  <si>
    <t>ERO1LB</t>
  </si>
  <si>
    <t>ENSG00000086619</t>
  </si>
  <si>
    <t>ERO1-like beta (S. cerevisiae) [Source:HGNC Symbol;Acc:14355]</t>
  </si>
  <si>
    <t>rs79716074</t>
  </si>
  <si>
    <t>ACP1.3858.5.1</t>
  </si>
  <si>
    <t>PPAC</t>
  </si>
  <si>
    <t>P24666</t>
  </si>
  <si>
    <t>Low molecular weight phosphotyrosine protein phosphatase</t>
  </si>
  <si>
    <t>ACP1</t>
  </si>
  <si>
    <t>ENSG00000143727</t>
  </si>
  <si>
    <t>acid phosphatase 1, soluble [Source:HGNC Symbol;Acc:122]</t>
  </si>
  <si>
    <t>rs6542680</t>
  </si>
  <si>
    <t>COLEC11.4430.44.3</t>
  </si>
  <si>
    <t>Collectin Kidney 1</t>
  </si>
  <si>
    <t>Q9BWP8</t>
  </si>
  <si>
    <t>Collectin-11</t>
  </si>
  <si>
    <t>COLEC11</t>
  </si>
  <si>
    <t>ENSG00000118004</t>
  </si>
  <si>
    <t>collectin sub-family member 11 [Source:HGNC Symbol;Acc:17213]</t>
  </si>
  <si>
    <t>rs10490666</t>
  </si>
  <si>
    <t>VIT.6234.74.3</t>
  </si>
  <si>
    <t>VITRN</t>
  </si>
  <si>
    <t>Q6UXI7</t>
  </si>
  <si>
    <t>Vitrin</t>
  </si>
  <si>
    <t>VIT</t>
  </si>
  <si>
    <t>ENSG00000205221</t>
  </si>
  <si>
    <t>vitrin [Source:HGNC Symbol;Acc:12697]</t>
  </si>
  <si>
    <t>rs58359565</t>
  </si>
  <si>
    <t>ERLEC1.8957.72.3</t>
  </si>
  <si>
    <t>XTP3B</t>
  </si>
  <si>
    <t>Q96DZ1</t>
  </si>
  <si>
    <t>Endoplasmic reticulum lectin 1</t>
  </si>
  <si>
    <t>ERLEC1</t>
  </si>
  <si>
    <t>ENSG00000068912</t>
  </si>
  <si>
    <t>endoplasmic reticulum lectin 1 [Source:HGNC Symbol;Acc:25222]</t>
  </si>
  <si>
    <t>rs7606102</t>
  </si>
  <si>
    <t>NAGK.3894.15.2</t>
  </si>
  <si>
    <t>NAGK</t>
  </si>
  <si>
    <t>Q9UJ70</t>
  </si>
  <si>
    <t>N-acetyl-D-glucosamine kinase</t>
  </si>
  <si>
    <t>ENSG00000124357</t>
  </si>
  <si>
    <t>N-acetylglucosamine kinase [Source:HGNC Symbol;Acc:17174]</t>
  </si>
  <si>
    <t>rs12151621</t>
  </si>
  <si>
    <t>GNLY.3195.50.2</t>
  </si>
  <si>
    <t>Granulysin</t>
  </si>
  <si>
    <t>P22749</t>
  </si>
  <si>
    <t>GNLY</t>
  </si>
  <si>
    <t>ENSG00000115523</t>
  </si>
  <si>
    <t>granulysin [Source:HGNC Symbol;Acc:4414]</t>
  </si>
  <si>
    <t>rs2241883</t>
  </si>
  <si>
    <t>FABP1.11516.7.3</t>
  </si>
  <si>
    <t>FABPL</t>
  </si>
  <si>
    <t>P07148</t>
  </si>
  <si>
    <t>Fatty acid-binding protein, liver</t>
  </si>
  <si>
    <t>FABP1</t>
  </si>
  <si>
    <t>ENSG00000163586</t>
  </si>
  <si>
    <t>fatty acid binding protein 1, liver [Source:HGNC Symbol;Acc:3555]</t>
  </si>
  <si>
    <t>rs2271893</t>
  </si>
  <si>
    <t>LMAN2L.8013.9.3</t>
  </si>
  <si>
    <t>LMA2L</t>
  </si>
  <si>
    <t>Q9H0V9</t>
  </si>
  <si>
    <t>VIP36-like protein</t>
  </si>
  <si>
    <t>LMAN2L</t>
  </si>
  <si>
    <t>ENSG00000114988</t>
  </si>
  <si>
    <t>lectin, mannose-binding 2-like [Source:HGNC Symbol;Acc:19263]</t>
  </si>
  <si>
    <t>rs7561460</t>
  </si>
  <si>
    <t>IL1R2.14133.93.3</t>
  </si>
  <si>
    <t>IL-1 sRII</t>
  </si>
  <si>
    <t>P27930</t>
  </si>
  <si>
    <t>Interleukin-1 receptor type 2</t>
  </si>
  <si>
    <t>IL1R2</t>
  </si>
  <si>
    <t>ENSG00000115590</t>
  </si>
  <si>
    <t>interleukin 1 receptor, type II [Source:HGNC Symbol;Acc:5994]</t>
  </si>
  <si>
    <t>rs2228139</t>
  </si>
  <si>
    <t>IL1RL2.2994.71.2</t>
  </si>
  <si>
    <t>IL-1Rrp2</t>
  </si>
  <si>
    <t>Q9HB29</t>
  </si>
  <si>
    <t>Interleukin-1 receptor-like 2</t>
  </si>
  <si>
    <t>IL1RL2</t>
  </si>
  <si>
    <t>ENSG00000115598</t>
  </si>
  <si>
    <t>interleukin 1 receptor-like 2 [Source:HGNC Symbol;Acc:5999]</t>
  </si>
  <si>
    <t>rs10179654</t>
  </si>
  <si>
    <t>IL1RL1.4234.8.2</t>
  </si>
  <si>
    <t>IL-1 R4</t>
  </si>
  <si>
    <t>Q01638</t>
  </si>
  <si>
    <t>Interleukin-1 receptor-like 1</t>
  </si>
  <si>
    <t>IL1RL1</t>
  </si>
  <si>
    <t>ENSG00000115602</t>
  </si>
  <si>
    <t>interleukin 1 receptor-like 1 [Source:HGNC Symbol;Acc:5998]</t>
  </si>
  <si>
    <t>rs2001461</t>
  </si>
  <si>
    <t>IL18R1.14079.14.3</t>
  </si>
  <si>
    <t>IL-18 Ra</t>
  </si>
  <si>
    <t>Q13478</t>
  </si>
  <si>
    <t>Interleukin-18 receptor 1</t>
  </si>
  <si>
    <t>IL18R1</t>
  </si>
  <si>
    <t>ENSG00000115604</t>
  </si>
  <si>
    <t>interleukin 18 receptor 1 [Source:HGNC Symbol;Acc:5988]</t>
  </si>
  <si>
    <t>rs1420106</t>
  </si>
  <si>
    <t>IL18R1.3446.7.2</t>
  </si>
  <si>
    <t>rs116475987</t>
  </si>
  <si>
    <t>EDAR.2977.7.2</t>
  </si>
  <si>
    <t>EDAR</t>
  </si>
  <si>
    <t>Q9UNE0</t>
  </si>
  <si>
    <t>Tumor necrosis factor receptor superfamily member EDAR</t>
  </si>
  <si>
    <t>ENSG00000135960</t>
  </si>
  <si>
    <t>ectodysplasin A receptor [Source:HGNC Symbol;Acc:2895]</t>
  </si>
  <si>
    <t>rs6761276</t>
  </si>
  <si>
    <t>IL1RN.5353.89.2</t>
  </si>
  <si>
    <t>IL-1Ra</t>
  </si>
  <si>
    <t>P18510</t>
  </si>
  <si>
    <t>Interleukin-1 receptor antagonist protein</t>
  </si>
  <si>
    <t>IL1RN</t>
  </si>
  <si>
    <t>ENSG00000136689</t>
  </si>
  <si>
    <t>interleukin 1 receptor antagonist [Source:HGNC Symbol;Acc:6000]</t>
  </si>
  <si>
    <t>rs34827544</t>
  </si>
  <si>
    <t>HS6ST1.5465.32.3</t>
  </si>
  <si>
    <t>H6ST1</t>
  </si>
  <si>
    <t>O60243</t>
  </si>
  <si>
    <t>Heparan-sulfate 6-O-sulfotransferase 1</t>
  </si>
  <si>
    <t>HS6ST1</t>
  </si>
  <si>
    <t>ENSG00000136720</t>
  </si>
  <si>
    <t>heparan sulfate 6-O-sulfotransferase 1 [Source:HGNC Symbol;Acc:5201]</t>
  </si>
  <si>
    <t>rs4988235</t>
  </si>
  <si>
    <t>LCT.9017.58.3</t>
  </si>
  <si>
    <t>LPH</t>
  </si>
  <si>
    <t>P09848</t>
  </si>
  <si>
    <t>Lactase-phlorizin hydrolase</t>
  </si>
  <si>
    <t>LCT</t>
  </si>
  <si>
    <t>ENSG00000115850</t>
  </si>
  <si>
    <t>lactase [Source:HGNC Symbol;Acc:6530]</t>
  </si>
  <si>
    <t>rs3816193</t>
  </si>
  <si>
    <t>KYNU.4559.64.2</t>
  </si>
  <si>
    <t>KYNU</t>
  </si>
  <si>
    <t>Q16719</t>
  </si>
  <si>
    <t>Kynureninase</t>
  </si>
  <si>
    <t>ENSG00000115919</t>
  </si>
  <si>
    <t>kynureninase [Source:HGNC Symbol;Acc:6469]</t>
  </si>
  <si>
    <t>rs289828</t>
  </si>
  <si>
    <t>TNFAIP6.5036.50.1</t>
  </si>
  <si>
    <t>TSG-6</t>
  </si>
  <si>
    <t>P98066</t>
  </si>
  <si>
    <t>Tumor necrosis factor-inducible gene 6 protein</t>
  </si>
  <si>
    <t>TNFAIP6</t>
  </si>
  <si>
    <t>ENSG00000123610</t>
  </si>
  <si>
    <t>tumor necrosis factor, alpha-induced protein 6 [Source:HGNC Symbol;Acc:11898]</t>
  </si>
  <si>
    <t>rs3749117</t>
  </si>
  <si>
    <t>PLA2R1.10916.44.3</t>
  </si>
  <si>
    <t>PLA2R</t>
  </si>
  <si>
    <t>Q13018</t>
  </si>
  <si>
    <t>Secretory phospholipase A2 receptor</t>
  </si>
  <si>
    <t>PLA2R1</t>
  </si>
  <si>
    <t>ENSG00000153246</t>
  </si>
  <si>
    <t>phospholipase A2 receptor 1, 180kDa [Source:HGNC Symbol;Acc:9042]</t>
  </si>
  <si>
    <t>rs145766673</t>
  </si>
  <si>
    <t>CTTCT</t>
  </si>
  <si>
    <t>FKBP7.9288.7.3</t>
  </si>
  <si>
    <t>FKBP7</t>
  </si>
  <si>
    <t>Q9Y680</t>
  </si>
  <si>
    <t>Peptidyl-prolyl cis-trans isomerase FKBP7</t>
  </si>
  <si>
    <t>ENSG00000079150</t>
  </si>
  <si>
    <t>FK506 binding protein 7 [Source:HGNC Symbol;Acc:3723]</t>
  </si>
  <si>
    <t>rs288326</t>
  </si>
  <si>
    <t>FRZB.13740.51.3</t>
  </si>
  <si>
    <t>sFRP-3</t>
  </si>
  <si>
    <t>Q92765</t>
  </si>
  <si>
    <t>Secreted frizzled-related protein 3</t>
  </si>
  <si>
    <t>FRZB</t>
  </si>
  <si>
    <t>ENSG00000162998</t>
  </si>
  <si>
    <t>frizzled-related protein [Source:HGNC Symbol;Acc:3959]</t>
  </si>
  <si>
    <t>rs10931256</t>
  </si>
  <si>
    <t>FAM171B.8851.42.3</t>
  </si>
  <si>
    <t>F171B</t>
  </si>
  <si>
    <t>Q6P995</t>
  </si>
  <si>
    <t>Protein FAM171B</t>
  </si>
  <si>
    <t>FAM171B</t>
  </si>
  <si>
    <t>ENSG00000144369</t>
  </si>
  <si>
    <t>family with sequence similarity 171, member B [Source:HGNC Symbol;Acc:29412]</t>
  </si>
  <si>
    <t>rs16837641</t>
  </si>
  <si>
    <t>NRP2.6590.54.3</t>
  </si>
  <si>
    <t>Neuropilin-2</t>
  </si>
  <si>
    <t>O60462</t>
  </si>
  <si>
    <t>NRP2</t>
  </si>
  <si>
    <t>ENSG00000118257</t>
  </si>
  <si>
    <t>neuropilin 2 [Source:HGNC Symbol;Acc:8005]</t>
  </si>
  <si>
    <t>rs1921673</t>
  </si>
  <si>
    <t>ADAM23.7049.2.3</t>
  </si>
  <si>
    <t>ADAM 23</t>
  </si>
  <si>
    <t>O75077</t>
  </si>
  <si>
    <t>Disintegrin and metalloproteinase domain-containing protein 23</t>
  </si>
  <si>
    <t>ADAM23</t>
  </si>
  <si>
    <t>ENSG00000114948</t>
  </si>
  <si>
    <t>ADAM metallopeptidase domain 23 [Source:HGNC Symbol;Acc:202]</t>
  </si>
  <si>
    <t>rs68066031</t>
  </si>
  <si>
    <t>SERPINE2.3217.74.2</t>
  </si>
  <si>
    <t>Protease nexin I</t>
  </si>
  <si>
    <t>P07093</t>
  </si>
  <si>
    <t>Glia-derived nexin</t>
  </si>
  <si>
    <t>SERPINE2</t>
  </si>
  <si>
    <t>ENSG00000135919</t>
  </si>
  <si>
    <t>serpin peptidase inhibitor, clade E (nexin, plasminogen activator inhibitor type 1), member 2 [Source:HGNC Symbol;Acc:8951]</t>
  </si>
  <si>
    <t>rs34983651</t>
  </si>
  <si>
    <t>CAT</t>
  </si>
  <si>
    <t>UGT1A6.7891.45.3</t>
  </si>
  <si>
    <t>UGT 1A6</t>
  </si>
  <si>
    <t>P19224</t>
  </si>
  <si>
    <t>UDP-glucuronosyltransferase 1-6</t>
  </si>
  <si>
    <t>UGT1A6</t>
  </si>
  <si>
    <t>ENSG00000167165</t>
  </si>
  <si>
    <t>UDP glucuronosyltransferase 1 family, polypeptide A6 [Source:HGNC Symbol;Acc:12538]</t>
  </si>
  <si>
    <t>rs4074478</t>
  </si>
  <si>
    <t>GPC1.8697.38.3</t>
  </si>
  <si>
    <t>Glypican 1</t>
  </si>
  <si>
    <t>P35052</t>
  </si>
  <si>
    <t>Glypican-1</t>
  </si>
  <si>
    <t>GPC1</t>
  </si>
  <si>
    <t>ENSG00000063660</t>
  </si>
  <si>
    <t>glypican 1 [Source:HGNC Symbol;Acc:4449]</t>
  </si>
  <si>
    <t>rs1015456</t>
  </si>
  <si>
    <t>CHL1.3601.54.3</t>
  </si>
  <si>
    <t>CHL1</t>
  </si>
  <si>
    <t>O00533</t>
  </si>
  <si>
    <t>Neural cell adhesion molecule L1-like protein</t>
  </si>
  <si>
    <t>ENSG00000134121</t>
  </si>
  <si>
    <t>cell adhesion molecule L1-like [Source:HGNC Symbol;Acc:1939]</t>
  </si>
  <si>
    <t>rs163352</t>
  </si>
  <si>
    <t>CNTN4.3298.52.2</t>
  </si>
  <si>
    <t>Contactin-4</t>
  </si>
  <si>
    <t>Q8IWV2</t>
  </si>
  <si>
    <t>CNTN4</t>
  </si>
  <si>
    <t>ENSG00000144619</t>
  </si>
  <si>
    <t>contactin 4 [Source:HGNC Symbol;Acc:2174]</t>
  </si>
  <si>
    <t>rs9851301</t>
  </si>
  <si>
    <t>IL5RA.13686.2.3</t>
  </si>
  <si>
    <t>IL-5 Ra</t>
  </si>
  <si>
    <t>Q01344</t>
  </si>
  <si>
    <t>Interleukin-5 receptor subunit alpha</t>
  </si>
  <si>
    <t>IL5RA</t>
  </si>
  <si>
    <t>ENSG00000091181</t>
  </si>
  <si>
    <t>interleukin 5 receptor, alpha [Source:HGNC Symbol;Acc:6017]</t>
  </si>
  <si>
    <t>rs77400868</t>
  </si>
  <si>
    <t>IL5RA.4491.4.2</t>
  </si>
  <si>
    <t>rs6801789</t>
  </si>
  <si>
    <t>LRRN1.11586.2.3</t>
  </si>
  <si>
    <t>LRRN1</t>
  </si>
  <si>
    <t>Q6UXK5</t>
  </si>
  <si>
    <t>Leucine-rich repeat neuronal protein 1</t>
  </si>
  <si>
    <t>ENSG00000175928</t>
  </si>
  <si>
    <t>leucine rich repeat neuronal 1 [Source:HGNC Symbol;Acc:20980]</t>
  </si>
  <si>
    <t>rs7627326</t>
  </si>
  <si>
    <t>CRELD1.7628.40.3</t>
  </si>
  <si>
    <t>CREL1</t>
  </si>
  <si>
    <t>Q96HD1</t>
  </si>
  <si>
    <t>Cysteine-rich with EGF-like domain protein 1</t>
  </si>
  <si>
    <t>CRELD1</t>
  </si>
  <si>
    <t>ENSG00000163703</t>
  </si>
  <si>
    <t>cysteine-rich with EGF-like domains 1 [Source:HGNC Symbol;Acc:14630]</t>
  </si>
  <si>
    <t>rs454615</t>
  </si>
  <si>
    <t>TIMP4.6462.12.3</t>
  </si>
  <si>
    <t>TIMP-4</t>
  </si>
  <si>
    <t>Q99727</t>
  </si>
  <si>
    <t>Metalloproteinase inhibitor 4</t>
  </si>
  <si>
    <t>TIMP4</t>
  </si>
  <si>
    <t>ENSG00000157150</t>
  </si>
  <si>
    <t>TIMP metallopeptidase inhibitor 4 [Source:HGNC Symbol;Acc:11823]</t>
  </si>
  <si>
    <t>rs729654</t>
  </si>
  <si>
    <t>POMGNT2.6359.50.3</t>
  </si>
  <si>
    <t>AGO61</t>
  </si>
  <si>
    <t>Q8NAT1</t>
  </si>
  <si>
    <t>Protein O-linked-mannose beta-1,4-N-acetylglucosaminyltransferase 2</t>
  </si>
  <si>
    <t>POMGNT2</t>
  </si>
  <si>
    <t>ENSG00000144647</t>
  </si>
  <si>
    <t>protein O-linked mannose N-acetylglucosaminyltransferase 2 (beta 1,4-) [Source:HGNC Symbol;Acc:25902]</t>
  </si>
  <si>
    <t>rs61740470</t>
  </si>
  <si>
    <t>LTF.2795.23.3</t>
  </si>
  <si>
    <t>Lactoferrin</t>
  </si>
  <si>
    <t>P02788</t>
  </si>
  <si>
    <t>Lactotransferrin</t>
  </si>
  <si>
    <t>LTF</t>
  </si>
  <si>
    <t>ENSG00000012223</t>
  </si>
  <si>
    <t>lactotransferrin [Source:HGNC Symbol;Acc:6720]</t>
  </si>
  <si>
    <t>rs6441996</t>
  </si>
  <si>
    <t>LTF.2780.35.2</t>
  </si>
  <si>
    <t>rs6769392</t>
  </si>
  <si>
    <t>TDGF1.5810.25.3</t>
  </si>
  <si>
    <t>Cripto</t>
  </si>
  <si>
    <t>P13385</t>
  </si>
  <si>
    <t>Teratocarcinoma-derived growth factor 1</t>
  </si>
  <si>
    <t>TDGF1</t>
  </si>
  <si>
    <t>ENSG00000241186</t>
  </si>
  <si>
    <t>teratocarcinoma-derived growth factor 1 [Source:HGNC Symbol;Acc:11701]</t>
  </si>
  <si>
    <t>rs2016575</t>
  </si>
  <si>
    <t>SEMA3G.5628.21.3</t>
  </si>
  <si>
    <t>SEM3G</t>
  </si>
  <si>
    <t>Q9NS98</t>
  </si>
  <si>
    <t>Semaphorin-3G</t>
  </si>
  <si>
    <t>SEMA3G</t>
  </si>
  <si>
    <t>ENSG00000010319</t>
  </si>
  <si>
    <t>sema domain, immunoglobulin domain (Ig), short basic domain, secreted, (semaphorin) 3G [Source:HGNC Symbol;Acc:30400]</t>
  </si>
  <si>
    <t>rs1042779</t>
  </si>
  <si>
    <t>ITIH1.7955.195.3</t>
  </si>
  <si>
    <t>ITI heavy chain H1</t>
  </si>
  <si>
    <t>P19827</t>
  </si>
  <si>
    <t>Inter-alpha-trypsin inhibitor heavy chain H1</t>
  </si>
  <si>
    <t>ITIH1</t>
  </si>
  <si>
    <t>ENSG00000055957</t>
  </si>
  <si>
    <t>inter-alpha-trypsin inhibitor heavy chain 1 [Source:HGNC Symbol;Acc:6166]</t>
  </si>
  <si>
    <t>rs2232346</t>
  </si>
  <si>
    <t>IL17RB.5084.154.3</t>
  </si>
  <si>
    <t>IL-17B R</t>
  </si>
  <si>
    <t>Q9NRM6</t>
  </si>
  <si>
    <t>Interleukin-17 receptor B</t>
  </si>
  <si>
    <t>IL17RB</t>
  </si>
  <si>
    <t>ENSG00000056736</t>
  </si>
  <si>
    <t>interleukin 17 receptor B [Source:HGNC Symbol;Acc:18015]</t>
  </si>
  <si>
    <t>rs34084772</t>
  </si>
  <si>
    <t>CACNA2D3.8885.6.3</t>
  </si>
  <si>
    <t>CA2D3</t>
  </si>
  <si>
    <t>Q8IZS8</t>
  </si>
  <si>
    <t>Voltage-dependent calcium channel subunit alpha-2/delta-3</t>
  </si>
  <si>
    <t>CACNA2D3</t>
  </si>
  <si>
    <t>ENSG00000157445</t>
  </si>
  <si>
    <t>calcium channel, voltage-dependent, alpha 2/delta subunit 3 [Source:HGNC Symbol;Acc:15460]</t>
  </si>
  <si>
    <t>rs6776722</t>
  </si>
  <si>
    <t>IL17RD.3376.49.2</t>
  </si>
  <si>
    <t>IL-17 RD</t>
  </si>
  <si>
    <t>Q8NFM7</t>
  </si>
  <si>
    <t>Interleukin-17 receptor D</t>
  </si>
  <si>
    <t>IL17RD</t>
  </si>
  <si>
    <t>ENSG00000144730</t>
  </si>
  <si>
    <t>interleukin 17 receptor D [Source:HGNC Symbol;Acc:17616]</t>
  </si>
  <si>
    <t>rs3749290</t>
  </si>
  <si>
    <t>FAM3D.13102.1.3</t>
  </si>
  <si>
    <t>FAM3D</t>
  </si>
  <si>
    <t>Q96BQ1</t>
  </si>
  <si>
    <t>Protein FAM3D</t>
  </si>
  <si>
    <t>ENSG00000198643</t>
  </si>
  <si>
    <t>family with sequence similarity 3, member D [Source:HGNC Symbol;Acc:18665]</t>
  </si>
  <si>
    <t>rs72934623</t>
  </si>
  <si>
    <t>ST3GAL6.6947.4.3</t>
  </si>
  <si>
    <t>SIA10</t>
  </si>
  <si>
    <t>Q9Y274</t>
  </si>
  <si>
    <t>Type 2 lactosamine alpha-2,3-sialyltransferase</t>
  </si>
  <si>
    <t>ST3GAL6</t>
  </si>
  <si>
    <t>ENSG00000064225</t>
  </si>
  <si>
    <t>ST3 beta-galactoside alpha-2,3-sialyltransferase 6 [Source:HGNC Symbol;Acc:18080]</t>
  </si>
  <si>
    <t>rs9864010</t>
  </si>
  <si>
    <t>DCBLD2.9338.2.3</t>
  </si>
  <si>
    <t>DCBD2</t>
  </si>
  <si>
    <t>Q96PD2</t>
  </si>
  <si>
    <t>Discoidin, CUB and LCCL domain-containing protein 2</t>
  </si>
  <si>
    <t>DCBLD2</t>
  </si>
  <si>
    <t>ENSG00000057019</t>
  </si>
  <si>
    <t>discoidin, CUB and LCCL domain containing 2 [Source:HGNC Symbol;Acc:24627]</t>
  </si>
  <si>
    <t>rs9830049</t>
  </si>
  <si>
    <t>ALCAM.5451.1.3</t>
  </si>
  <si>
    <t>ALCAM</t>
  </si>
  <si>
    <t>Q13740</t>
  </si>
  <si>
    <t>CD166 antigen</t>
  </si>
  <si>
    <t>ENSG00000170017</t>
  </si>
  <si>
    <t>activated leukocyte cell adhesion molecule [Source:HGNC Symbol;Acc:400]</t>
  </si>
  <si>
    <t>rs6791672</t>
  </si>
  <si>
    <t>CD200R1.5103.30.3</t>
  </si>
  <si>
    <t>MO2R1</t>
  </si>
  <si>
    <t>Q8TD46</t>
  </si>
  <si>
    <t>Cell surface glycoprotein CD200 receptor 1</t>
  </si>
  <si>
    <t>CD200R1</t>
  </si>
  <si>
    <t>ENSG00000163606</t>
  </si>
  <si>
    <t>CD200 receptor 1 [Source:HGNC Symbol;Acc:24235]</t>
  </si>
  <si>
    <t>rs61077924</t>
  </si>
  <si>
    <t>GRAMD1C.8336.267.3</t>
  </si>
  <si>
    <t>GRM1C</t>
  </si>
  <si>
    <t>Q8IYS0</t>
  </si>
  <si>
    <t>GRAM domain-containing protein 1C</t>
  </si>
  <si>
    <t>GRAMD1C</t>
  </si>
  <si>
    <t>ENSG00000178075</t>
  </si>
  <si>
    <t>GRAM domain containing 1C [Source:HGNC Symbol;Acc:25252]</t>
  </si>
  <si>
    <t>rs2116308</t>
  </si>
  <si>
    <t>LSAMP.2999.6.2</t>
  </si>
  <si>
    <t>LSAMP</t>
  </si>
  <si>
    <t>Q13449</t>
  </si>
  <si>
    <t>Limbic system-associated membrane protein</t>
  </si>
  <si>
    <t>ENSG00000185565</t>
  </si>
  <si>
    <t>limbic system-associated membrane protein [Source:HGNC Symbol;Acc:6705]</t>
  </si>
  <si>
    <t>rs75203710</t>
  </si>
  <si>
    <t>POGLUT1.6467.65.3</t>
  </si>
  <si>
    <t>KTEL1</t>
  </si>
  <si>
    <t>Q8NBL1</t>
  </si>
  <si>
    <t>Protein O-glucosyltransferase 1</t>
  </si>
  <si>
    <t>POGLUT1</t>
  </si>
  <si>
    <t>ENSG00000163389</t>
  </si>
  <si>
    <t>protein O-glucosyltransferase 1 [Source:HGNC Symbol;Acc:22954]</t>
  </si>
  <si>
    <t>rs1147707</t>
  </si>
  <si>
    <t>FSTL1.13112.179.3</t>
  </si>
  <si>
    <t>FSTL1</t>
  </si>
  <si>
    <t>Q12841</t>
  </si>
  <si>
    <t>Follistatin-related protein 1</t>
  </si>
  <si>
    <t>ENSG00000163430</t>
  </si>
  <si>
    <t>follistatin-like 1 [Source:HGNC Symbol;Acc:3972]</t>
  </si>
  <si>
    <t>rs2278668</t>
  </si>
  <si>
    <t>PDIA5.5593.11.3</t>
  </si>
  <si>
    <t>PDIA5</t>
  </si>
  <si>
    <t>Q14554</t>
  </si>
  <si>
    <t>Protein disulfide-isomerase A5</t>
  </si>
  <si>
    <t>ENSG00000065485</t>
  </si>
  <si>
    <t>protein disulfide isomerase family A, member 5 [Source:HGNC Symbol;Acc:24811]</t>
  </si>
  <si>
    <t>rs35154032</t>
  </si>
  <si>
    <t>PLXNA1.9005.16.3</t>
  </si>
  <si>
    <t>PLXA1</t>
  </si>
  <si>
    <t>Q9UIW2</t>
  </si>
  <si>
    <t>Plexin-A1</t>
  </si>
  <si>
    <t>PLXNA1</t>
  </si>
  <si>
    <t>ENSG00000114554</t>
  </si>
  <si>
    <t>plexin A1 [Source:HGNC Symbol;Acc:9099]</t>
  </si>
  <si>
    <t>rs2712417</t>
  </si>
  <si>
    <t>RPN1.10490.3.3</t>
  </si>
  <si>
    <t>RPN1</t>
  </si>
  <si>
    <t>P04843</t>
  </si>
  <si>
    <t>Dolichyl-diphosphooligosaccharide--protein glycosyltransferase subunit 1</t>
  </si>
  <si>
    <t>ENSG00000163902</t>
  </si>
  <si>
    <t>ribophorin I [Source:HGNC Symbol;Acc:10381]</t>
  </si>
  <si>
    <t>rs34516933</t>
  </si>
  <si>
    <t>PCOLCE2.6081.52.3</t>
  </si>
  <si>
    <t>PCOC2</t>
  </si>
  <si>
    <t>Q9UKZ9</t>
  </si>
  <si>
    <t>Procollagen C-endopeptidase enhancer 2</t>
  </si>
  <si>
    <t>PCOLCE2</t>
  </si>
  <si>
    <t>ENSG00000163710</t>
  </si>
  <si>
    <t>procollagen C-endopeptidase enhancer 2 [Source:HGNC Symbol;Acc:8739]</t>
  </si>
  <si>
    <t>rs13318853</t>
  </si>
  <si>
    <t>CPB1.6356.3.3</t>
  </si>
  <si>
    <t>Carboxypeptidase B1</t>
  </si>
  <si>
    <t>P15086</t>
  </si>
  <si>
    <t>Carboxypeptidase B</t>
  </si>
  <si>
    <t>CPB1</t>
  </si>
  <si>
    <t>ENSG00000153002</t>
  </si>
  <si>
    <t>carboxypeptidase B1 (tissue) [Source:HGNC Symbol;Acc:2299]</t>
  </si>
  <si>
    <t>rs61696028</t>
  </si>
  <si>
    <t>RARRES1.8398.277.3</t>
  </si>
  <si>
    <t>RAR-responsive protein TIG1</t>
  </si>
  <si>
    <t>P49788</t>
  </si>
  <si>
    <t>Retinoic acid receptor responder protein 1</t>
  </si>
  <si>
    <t>RARRES1</t>
  </si>
  <si>
    <t>ENSG00000118849</t>
  </si>
  <si>
    <t>retinoic acid receptor responder (tazarotene induced) 1 [Source:HGNC Symbol;Acc:9867]</t>
  </si>
  <si>
    <t>rs398062996</t>
  </si>
  <si>
    <t>ATCTG</t>
  </si>
  <si>
    <t>SLITRK3.10565.19.3</t>
  </si>
  <si>
    <t>SLIK3</t>
  </si>
  <si>
    <t>O94933</t>
  </si>
  <si>
    <t>SLIT and NTRK-like protein 3</t>
  </si>
  <si>
    <t>SLITRK3</t>
  </si>
  <si>
    <t>ENSG00000121871</t>
  </si>
  <si>
    <t>SLIT and NTRK-like family, member 3 [Source:HGNC Symbol;Acc:23501]</t>
  </si>
  <si>
    <t>rs35094235</t>
  </si>
  <si>
    <t>AHSG.3581.53.3</t>
  </si>
  <si>
    <t>a2-HS-Glycoprotein</t>
  </si>
  <si>
    <t>P02765</t>
  </si>
  <si>
    <t>Alpha-2-HS-glycoprotein</t>
  </si>
  <si>
    <t>AHSG</t>
  </si>
  <si>
    <t>ENSG00000145192</t>
  </si>
  <si>
    <t>alpha-2-HS-glycoprotein [Source:HGNC Symbol;Acc:349]</t>
  </si>
  <si>
    <t>rs34908328</t>
  </si>
  <si>
    <t>GT</t>
  </si>
  <si>
    <t>IL1RAP.2630.12.2</t>
  </si>
  <si>
    <t>IL-1 R AcP</t>
  </si>
  <si>
    <t>Q9NPH3</t>
  </si>
  <si>
    <t>Interleukin-1 Receptor accessory protein</t>
  </si>
  <si>
    <t>IL1RAP</t>
  </si>
  <si>
    <t>ENSG00000196083</t>
  </si>
  <si>
    <t>interleukin 1 receptor accessory protein [Source:HGNC Symbol;Acc:5995]</t>
  </si>
  <si>
    <t>rs6444442</t>
  </si>
  <si>
    <t>IL1RAP.14048.7.3</t>
  </si>
  <si>
    <t>rs57514363</t>
  </si>
  <si>
    <t>LRRC15.6557.50.3</t>
  </si>
  <si>
    <t>LRC15</t>
  </si>
  <si>
    <t>Q8TF66</t>
  </si>
  <si>
    <t>Leucine-rich repeat-containing protein 15</t>
  </si>
  <si>
    <t>LRRC15</t>
  </si>
  <si>
    <t>ENSG00000172061</t>
  </si>
  <si>
    <t>leucine rich repeat containing 15 [Source:HGNC Symbol;Acc:20818]</t>
  </si>
  <si>
    <t>rs36082205</t>
  </si>
  <si>
    <t>ACC</t>
  </si>
  <si>
    <t>XXYLT1.6375.75.3</t>
  </si>
  <si>
    <t>XXLT1</t>
  </si>
  <si>
    <t>Q8NBI6</t>
  </si>
  <si>
    <t>Xyloside xylosyltransferase 1</t>
  </si>
  <si>
    <t>XXYLT1</t>
  </si>
  <si>
    <t>ENSG00000173950</t>
  </si>
  <si>
    <t>xyloside xylosyltransferase 1 [Source:HGNC Symbol;Acc:26639]</t>
  </si>
  <si>
    <t>rs3822020</t>
  </si>
  <si>
    <t>IDUA.3169.70.2</t>
  </si>
  <si>
    <t>IDUA</t>
  </si>
  <si>
    <t>P35475</t>
  </si>
  <si>
    <t>Alpha-L-iduronidase</t>
  </si>
  <si>
    <t>ENSG00000127415</t>
  </si>
  <si>
    <t>iduronidase, alpha-L- [Source:HGNC Symbol;Acc:5391]</t>
  </si>
  <si>
    <t>rs78770234</t>
  </si>
  <si>
    <t>LRPAP1.3640.14.3</t>
  </si>
  <si>
    <t>RAP</t>
  </si>
  <si>
    <t>P30533</t>
  </si>
  <si>
    <t>alpha-2-macroglobulin receptor-associated protein</t>
  </si>
  <si>
    <t>rs2301790</t>
  </si>
  <si>
    <t>MAN2B2.9251.28.3</t>
  </si>
  <si>
    <t>MA2B2</t>
  </si>
  <si>
    <t>Q9Y2E5</t>
  </si>
  <si>
    <t>Epididymis-specific alpha-mannosidase</t>
  </si>
  <si>
    <t>MAN2B2</t>
  </si>
  <si>
    <t>ENSG00000013288</t>
  </si>
  <si>
    <t>mannosidase, alpha, class 2B, member 2 [Source:HGNC Symbol;Acc:29623]</t>
  </si>
  <si>
    <t>rs10023470</t>
  </si>
  <si>
    <t>PSAPL1.8814.33.3</t>
  </si>
  <si>
    <t>SAPL1</t>
  </si>
  <si>
    <t>Q6NUJ1</t>
  </si>
  <si>
    <t>Proactivator polypeptide-like 1</t>
  </si>
  <si>
    <t>PSAPL1</t>
  </si>
  <si>
    <t>ENSG00000178597</t>
  </si>
  <si>
    <t>prosaposin-like 1 (gene/pseudogene) [Source:HGNC Symbol;Acc:33131]</t>
  </si>
  <si>
    <t>rs2631738</t>
  </si>
  <si>
    <t>CPZ.6493.9.3</t>
  </si>
  <si>
    <t>CBPZ</t>
  </si>
  <si>
    <t>Q66K79</t>
  </si>
  <si>
    <t>Carboxypeptidase Z</t>
  </si>
  <si>
    <t>CPZ</t>
  </si>
  <si>
    <t>ENSG00000109625</t>
  </si>
  <si>
    <t>carboxypeptidase Z [Source:HGNC Symbol;Acc:2333]</t>
  </si>
  <si>
    <t>rs73224660</t>
  </si>
  <si>
    <t>BST1.4535.50.2</t>
  </si>
  <si>
    <t>BST1</t>
  </si>
  <si>
    <t>Q10588</t>
  </si>
  <si>
    <t>ADP-ribosyl cyclase/cyclic ADP-ribose hydrolase 2</t>
  </si>
  <si>
    <t>ENSG00000109743</t>
  </si>
  <si>
    <t>bone marrow stromal cell antigen 1 [Source:HGNC Symbol;Acc:1118]</t>
  </si>
  <si>
    <t>rs28719835</t>
  </si>
  <si>
    <t>QDPR.11257.1.3</t>
  </si>
  <si>
    <t>DHPR</t>
  </si>
  <si>
    <t>P09417</t>
  </si>
  <si>
    <t>Dihydropteridine reductase</t>
  </si>
  <si>
    <t>QDPR</t>
  </si>
  <si>
    <t>ENSG00000151552</t>
  </si>
  <si>
    <t>quinoid dihydropteridine reductase [Source:HGNC Symbol;Acc:9752]</t>
  </si>
  <si>
    <t>rs1799895</t>
  </si>
  <si>
    <t>SOD3.8463.2.3</t>
  </si>
  <si>
    <t>SOD3</t>
  </si>
  <si>
    <t>P08294</t>
  </si>
  <si>
    <t>Extracellular superoxide dismutase [Cu-Zn]</t>
  </si>
  <si>
    <t>ENSG00000109610</t>
  </si>
  <si>
    <t>superoxide dismutase 3, extracellular [Source:HGNC Symbol;Acc:11181]</t>
  </si>
  <si>
    <t>rs34231037</t>
  </si>
  <si>
    <t>KDR.3651.50.5</t>
  </si>
  <si>
    <t>VEGF sR2</t>
  </si>
  <si>
    <t>P35968</t>
  </si>
  <si>
    <t>Vascular endothelial growth factor receptor 2</t>
  </si>
  <si>
    <t>KDR</t>
  </si>
  <si>
    <t>ENSG00000128052</t>
  </si>
  <si>
    <t>kinase insert domain receptor (a type III receptor tyrosine kinase) [Source:HGNC Symbol;Acc:6307]</t>
  </si>
  <si>
    <t>rs11941335</t>
  </si>
  <si>
    <t>SPINK2.13405.61.3</t>
  </si>
  <si>
    <t>ISK2</t>
  </si>
  <si>
    <t>P20155</t>
  </si>
  <si>
    <t>Serine protease inhibitor Kazal-type 2</t>
  </si>
  <si>
    <t>SPINK2</t>
  </si>
  <si>
    <t>ENSG00000128040</t>
  </si>
  <si>
    <t>serine peptidase inhibitor, Kazal type 2 (acrosin-trypsin inhibitor) [Source:HGNC Symbol;Acc:11245]</t>
  </si>
  <si>
    <t>rs1718849</t>
  </si>
  <si>
    <t>IGFBP7.3320.49.2</t>
  </si>
  <si>
    <t>IGFBP-7</t>
  </si>
  <si>
    <t>Q16270</t>
  </si>
  <si>
    <t>Insulin-like growth factor-binding protein 7</t>
  </si>
  <si>
    <t>IGFBP7</t>
  </si>
  <si>
    <t>ENSG00000163453</t>
  </si>
  <si>
    <t>insulin-like growth factor binding protein 7 [Source:HGNC Symbol;Acc:5476]</t>
  </si>
  <si>
    <t>rs941758</t>
  </si>
  <si>
    <t>PF4V1.5663.18.3</t>
  </si>
  <si>
    <t>PF4V</t>
  </si>
  <si>
    <t>P10720</t>
  </si>
  <si>
    <t>Platelet factor 4 variant</t>
  </si>
  <si>
    <t>PF4V1</t>
  </si>
  <si>
    <t>ENSG00000109272</t>
  </si>
  <si>
    <t>platelet factor 4 variant 1 [Source:HGNC Symbol;Acc:8862]</t>
  </si>
  <si>
    <t>rs2115691</t>
  </si>
  <si>
    <t>CXCL1.2985.35.1</t>
  </si>
  <si>
    <t>Gro-a</t>
  </si>
  <si>
    <t>P09341</t>
  </si>
  <si>
    <t>Growth-regulated alpha protein</t>
  </si>
  <si>
    <t>CXCL1</t>
  </si>
  <si>
    <t>ENSG00000163739</t>
  </si>
  <si>
    <t>chemokine (C-X-C motif) ligand 1 (melanoma growth stimulating activity, alpha) [Source:HGNC Symbol;Acc:4602]</t>
  </si>
  <si>
    <t>rs9996608</t>
  </si>
  <si>
    <t>NAAA.3173.49.2</t>
  </si>
  <si>
    <t>ASAHL</t>
  </si>
  <si>
    <t>Q02083</t>
  </si>
  <si>
    <t>N-acylethanolamine-hydrolyzing acid amidase</t>
  </si>
  <si>
    <t>NAAA</t>
  </si>
  <si>
    <t>ENSG00000138744</t>
  </si>
  <si>
    <t>N-acylethanolamine acid amidase [Source:HGNC Symbol;Acc:736]</t>
  </si>
  <si>
    <t>rs10031452</t>
  </si>
  <si>
    <t>CXCL11.3038.9.2</t>
  </si>
  <si>
    <t>I-TAC</t>
  </si>
  <si>
    <t>O14625</t>
  </si>
  <si>
    <t>C-X-C motif chemokine 11</t>
  </si>
  <si>
    <t>CXCL11</t>
  </si>
  <si>
    <t>ENSG00000169248</t>
  </si>
  <si>
    <t>chemokine (C-X-C motif) ligand 11 [Source:HGNC Symbol;Acc:10638]</t>
  </si>
  <si>
    <t>rs11548618</t>
  </si>
  <si>
    <t>CXCL10.4141.79.1</t>
  </si>
  <si>
    <t>IP-10</t>
  </si>
  <si>
    <t>P02778</t>
  </si>
  <si>
    <t>C-X-C motif chemokine 10</t>
  </si>
  <si>
    <t>CXCL10</t>
  </si>
  <si>
    <t>ENSG00000169245</t>
  </si>
  <si>
    <t>chemokine (C-X-C motif) ligand 10 [Source:HGNC Symbol;Acc:10637]</t>
  </si>
  <si>
    <t>rs4859610</t>
  </si>
  <si>
    <t>ART3.7970.315.3</t>
  </si>
  <si>
    <t>NAR3</t>
  </si>
  <si>
    <t>Q13508</t>
  </si>
  <si>
    <t>Ecto-ADP-ribosyltransferase 3</t>
  </si>
  <si>
    <t>ART3</t>
  </si>
  <si>
    <t>ENSG00000156219</t>
  </si>
  <si>
    <t>ADP-ribosyltransferase 3 [Source:HGNC Symbol;Acc:725]</t>
  </si>
  <si>
    <t>rs56062839</t>
  </si>
  <si>
    <t>CT</t>
  </si>
  <si>
    <t>ART3.10970.3.3</t>
  </si>
  <si>
    <t>rs28696943</t>
  </si>
  <si>
    <t>NUDT9.9482.110.3</t>
  </si>
  <si>
    <t>NUDT9</t>
  </si>
  <si>
    <t>Q9BW91</t>
  </si>
  <si>
    <t>ADP-ribose pyrophosphatase, mitochondrial</t>
  </si>
  <si>
    <t>ENSG00000170502</t>
  </si>
  <si>
    <t>nudix (nucleoside diphosphate linked moiety X)-type motif 9 [Source:HGNC Symbol;Acc:8056]</t>
  </si>
  <si>
    <t>rs7681694</t>
  </si>
  <si>
    <t>SPARCL1.4467.49.2</t>
  </si>
  <si>
    <t>SPARCL1</t>
  </si>
  <si>
    <t>Q14515</t>
  </si>
  <si>
    <t>SPARC-like protein 1</t>
  </si>
  <si>
    <t>ENSG00000152583</t>
  </si>
  <si>
    <t>SPARC-like 1 (hevin) [Source:HGNC Symbol;Acc:11220]</t>
  </si>
  <si>
    <t>rs2245801</t>
  </si>
  <si>
    <t>SNCA.8458.111.3</t>
  </si>
  <si>
    <t>a-Synuclein</t>
  </si>
  <si>
    <t>P37840</t>
  </si>
  <si>
    <t>Alpha-synuclein</t>
  </si>
  <si>
    <t>SNCA</t>
  </si>
  <si>
    <t>ENSG00000145335</t>
  </si>
  <si>
    <t>synuclein, alpha (non A4 component of amyloid precursor) [Source:HGNC Symbol;Acc:11138]</t>
  </si>
  <si>
    <t>rs1965049</t>
  </si>
  <si>
    <t>HPGDS.12549.33.3</t>
  </si>
  <si>
    <t>PTGD2</t>
  </si>
  <si>
    <t>O60760</t>
  </si>
  <si>
    <t>Hematopoietic prostaglandin D synthase</t>
  </si>
  <si>
    <t>HPGDS</t>
  </si>
  <si>
    <t>ENSG00000163106</t>
  </si>
  <si>
    <t>hematopoietic prostaglandin D synthase [Source:HGNC Symbol;Acc:17890]</t>
  </si>
  <si>
    <t>rs57091121</t>
  </si>
  <si>
    <t>UNC5C.5139.32.3</t>
  </si>
  <si>
    <t>UNC5H3</t>
  </si>
  <si>
    <t>O95185</t>
  </si>
  <si>
    <t>Netrin receptor UNC5C</t>
  </si>
  <si>
    <t>UNC5C</t>
  </si>
  <si>
    <t>ENSG00000182168</t>
  </si>
  <si>
    <t>unc-5 homolog C (C. elegans) [Source:HGNC Symbol;Acc:12569]</t>
  </si>
  <si>
    <t>rs227370</t>
  </si>
  <si>
    <t>MANBA.6382.17.3</t>
  </si>
  <si>
    <t>MANBA</t>
  </si>
  <si>
    <t>O00462</t>
  </si>
  <si>
    <t>Beta-mannosidase</t>
  </si>
  <si>
    <t>ENSG00000109323</t>
  </si>
  <si>
    <t>mannosidase, beta A, lysosomal [Source:HGNC Symbol;Acc:6831]</t>
  </si>
  <si>
    <t>rs7439493</t>
  </si>
  <si>
    <t>CFI.2567.5.6</t>
  </si>
  <si>
    <t>Factor I</t>
  </si>
  <si>
    <t>P05156</t>
  </si>
  <si>
    <t>Complement factor I</t>
  </si>
  <si>
    <t>CFI</t>
  </si>
  <si>
    <t>ENSG00000205403</t>
  </si>
  <si>
    <t>complement factor I [Source:HGNC Symbol;Acc:5394]</t>
  </si>
  <si>
    <t>rs11568972</t>
  </si>
  <si>
    <t>EGF.5509.7.3</t>
  </si>
  <si>
    <t>EGF</t>
  </si>
  <si>
    <t>P01133</t>
  </si>
  <si>
    <t>Epidermal growth factor</t>
  </si>
  <si>
    <t>ENSG00000138798</t>
  </si>
  <si>
    <t>epidermal growth factor [Source:HGNC Symbol;Acc:3229]</t>
  </si>
  <si>
    <t>rs4619875</t>
  </si>
  <si>
    <t>ARFIP1.13488.3.3</t>
  </si>
  <si>
    <t>ARFP1</t>
  </si>
  <si>
    <t>P53367</t>
  </si>
  <si>
    <t>Arfaptin-1</t>
  </si>
  <si>
    <t>ARFIP1</t>
  </si>
  <si>
    <t>ENSG00000164144</t>
  </si>
  <si>
    <t>ADP-ribosylation factor interacting protein 1 [Source:HGNC Symbol;Acc:21496]</t>
  </si>
  <si>
    <t>rs17599599</t>
  </si>
  <si>
    <t>SPOCK3.9906.21.3</t>
  </si>
  <si>
    <t>TICN3</t>
  </si>
  <si>
    <t>Q9BQ16</t>
  </si>
  <si>
    <t>Testican-3</t>
  </si>
  <si>
    <t>SPOCK3</t>
  </si>
  <si>
    <t>ENSG00000196104</t>
  </si>
  <si>
    <t>sparc/osteonectin, cwcv and kazal-like domains proteoglycan (testican) 3 [Source:HGNC Symbol;Acc:13565]</t>
  </si>
  <si>
    <t>rs41278571</t>
  </si>
  <si>
    <t>VEGFC.3132.1.1</t>
  </si>
  <si>
    <t>VEGF-C</t>
  </si>
  <si>
    <t>P49767</t>
  </si>
  <si>
    <t>Vascular endothelial growth factor C</t>
  </si>
  <si>
    <t>VEGFC</t>
  </si>
  <si>
    <t>ENSG00000150630</t>
  </si>
  <si>
    <t>vascular endothelial growth factor C [Source:HGNC Symbol;Acc:12682]</t>
  </si>
  <si>
    <t>rs17329170</t>
  </si>
  <si>
    <t>SEMA5A.13132.14.3</t>
  </si>
  <si>
    <t>SEM5A</t>
  </si>
  <si>
    <t>Q13591</t>
  </si>
  <si>
    <t>Semaphorin-5A</t>
  </si>
  <si>
    <t>SEMA5A</t>
  </si>
  <si>
    <t>ENSG00000112902</t>
  </si>
  <si>
    <t>sema domain, seven thrombospondin repeats (type 1 and type 1-like), transmembrane domain (TM) and short cytoplasmic domain, (semaphorin) 5A [Source:HGNC Symbol;Acc:10736]</t>
  </si>
  <si>
    <t>rs10624573</t>
  </si>
  <si>
    <t>CAGAAG</t>
  </si>
  <si>
    <t>IL7R.5089.11.3</t>
  </si>
  <si>
    <t>IL-7 Ra</t>
  </si>
  <si>
    <t>P16871</t>
  </si>
  <si>
    <t>Interleukin-7 receptor subunit alpha</t>
  </si>
  <si>
    <t>IL7R</t>
  </si>
  <si>
    <t>ENSG00000168685</t>
  </si>
  <si>
    <t>interleukin 7 receptor [Source:HGNC Symbol;Acc:6024]</t>
  </si>
  <si>
    <t>rs357253</t>
  </si>
  <si>
    <t>OSMR.10892.8.3</t>
  </si>
  <si>
    <t>OSMR</t>
  </si>
  <si>
    <t>Q99650</t>
  </si>
  <si>
    <t>Oncostatin-M-specific receptor subunit beta</t>
  </si>
  <si>
    <t>ENSG00000145623</t>
  </si>
  <si>
    <t>oncostatin M receptor [Source:HGNC Symbol;Acc:8507]</t>
  </si>
  <si>
    <t>rs62358364</t>
  </si>
  <si>
    <t>C9.3060.43.2</t>
  </si>
  <si>
    <t>C9</t>
  </si>
  <si>
    <t>P02748</t>
  </si>
  <si>
    <t>Complement component C9</t>
  </si>
  <si>
    <t>ENSG00000113600</t>
  </si>
  <si>
    <t>complement component 9 [Source:HGNC Symbol;Acc:1358]</t>
  </si>
  <si>
    <t>rs150036324</t>
  </si>
  <si>
    <t>GHR.2948.58.2</t>
  </si>
  <si>
    <t>Growth hormone receptor</t>
  </si>
  <si>
    <t>P10912</t>
  </si>
  <si>
    <t>GHR</t>
  </si>
  <si>
    <t>ENSG00000112964</t>
  </si>
  <si>
    <t>growth hormone receptor [Source:HGNC Symbol;Acc:4263]</t>
  </si>
  <si>
    <t>chr5:54327845</t>
  </si>
  <si>
    <t>GZMK.9545.156.3</t>
  </si>
  <si>
    <t>Granzyme K</t>
  </si>
  <si>
    <t>P49863</t>
  </si>
  <si>
    <t>GZMK</t>
  </si>
  <si>
    <t>ENSG00000113088</t>
  </si>
  <si>
    <t>granzyme K (granzyme 3; tryptase II) [Source:HGNC Symbol;Acc:4711]</t>
  </si>
  <si>
    <t>rs11574765</t>
  </si>
  <si>
    <t>IL6ST.2620.4.2</t>
  </si>
  <si>
    <t>gp130, soluble</t>
  </si>
  <si>
    <t>P40189</t>
  </si>
  <si>
    <t>Interleukin-6 receptor subunit beta</t>
  </si>
  <si>
    <t>IL6ST</t>
  </si>
  <si>
    <t>ENSG00000134352</t>
  </si>
  <si>
    <t>interleukin 6 signal transducer (gp130, oncostatin M receptor) [Source:HGNC Symbol;Acc:6021]</t>
  </si>
  <si>
    <t>rs536720776</t>
  </si>
  <si>
    <t>CGTTGGCT</t>
  </si>
  <si>
    <t>CRHBP.6039.24.3</t>
  </si>
  <si>
    <t>CRHBP</t>
  </si>
  <si>
    <t>P24387</t>
  </si>
  <si>
    <t>Corticotropin-releasing factor-binding protein</t>
  </si>
  <si>
    <t>ENSG00000145708</t>
  </si>
  <si>
    <t>corticotropin releasing hormone binding protein [Source:HGNC Symbol;Acc:2356]</t>
  </si>
  <si>
    <t>rs13159135</t>
  </si>
  <si>
    <t>ARSB.3172.28.2</t>
  </si>
  <si>
    <t>ARSB</t>
  </si>
  <si>
    <t>P15848</t>
  </si>
  <si>
    <t>Arylsulfatase B</t>
  </si>
  <si>
    <t>ENSG00000113273</t>
  </si>
  <si>
    <t>arylsulfatase B [Source:HGNC Symbol;Acc:714]</t>
  </si>
  <si>
    <t>rs2230641</t>
  </si>
  <si>
    <t>CCNH.9848.22.3</t>
  </si>
  <si>
    <t>Cyclin H</t>
  </si>
  <si>
    <t>P51946</t>
  </si>
  <si>
    <t>Cyclin-H</t>
  </si>
  <si>
    <t>CCNH</t>
  </si>
  <si>
    <t>ENSG00000134480</t>
  </si>
  <si>
    <t>cyclin H [Source:HGNC Symbol;Acc:1594]</t>
  </si>
  <si>
    <t>rs77881626</t>
  </si>
  <si>
    <t>RFESD.13603.7.3</t>
  </si>
  <si>
    <t>RFESD</t>
  </si>
  <si>
    <t>Q8TAC1</t>
  </si>
  <si>
    <t>Rieske domain-containing protein</t>
  </si>
  <si>
    <t>ENSG00000175449</t>
  </si>
  <si>
    <t>Rieske (Fe-S) domain containing [Source:HGNC Symbol;Acc:29587]</t>
  </si>
  <si>
    <t>rs6234</t>
  </si>
  <si>
    <t>PCSK1.13388.57.3</t>
  </si>
  <si>
    <t>NEC1</t>
  </si>
  <si>
    <t>P29120</t>
  </si>
  <si>
    <t>Neuroendocrine convertase 1</t>
  </si>
  <si>
    <t>rs17482078</t>
  </si>
  <si>
    <t>ERAP1.4964.67.1</t>
  </si>
  <si>
    <t>1.10E-321</t>
  </si>
  <si>
    <t>ARTS1</t>
  </si>
  <si>
    <t>Q9NZ08</t>
  </si>
  <si>
    <t>Endoplasmic reticulum aminopeptidase 1</t>
  </si>
  <si>
    <t>ERAP1</t>
  </si>
  <si>
    <t>ENSG00000164307</t>
  </si>
  <si>
    <t>endoplasmic reticulum aminopeptidase 1 [Source:HGNC Symbol;Acc:18173]</t>
  </si>
  <si>
    <t>rs2927608</t>
  </si>
  <si>
    <t>ERAP2.8960.3.3</t>
  </si>
  <si>
    <t>LRAP</t>
  </si>
  <si>
    <t>Q6P179</t>
  </si>
  <si>
    <t>Endoplasmic reticulum aminopeptidase 2</t>
  </si>
  <si>
    <t>ERAP2</t>
  </si>
  <si>
    <t>ENSG00000164308</t>
  </si>
  <si>
    <t>endoplasmic reticulum aminopeptidase 2 [Source:HGNC Symbol;Acc:29499]</t>
  </si>
  <si>
    <t>rs1563317</t>
  </si>
  <si>
    <t>RGMB.3331.8.1</t>
  </si>
  <si>
    <t>RGMB</t>
  </si>
  <si>
    <t>Q6NW40</t>
  </si>
  <si>
    <t>RGM domain family member B</t>
  </si>
  <si>
    <t>ENSG00000174136</t>
  </si>
  <si>
    <t>repulsive guidance molecule family member b [Source:HGNC Symbol;Acc:26896]</t>
  </si>
  <si>
    <t>rs257309</t>
  </si>
  <si>
    <t>PAM.5620.13.3</t>
  </si>
  <si>
    <t>AMD</t>
  </si>
  <si>
    <t>P19021</t>
  </si>
  <si>
    <t>Peptidyl-glycine alpha-amidating monooxygenase</t>
  </si>
  <si>
    <t>PAM</t>
  </si>
  <si>
    <t>ENSG00000145730</t>
  </si>
  <si>
    <t>peptidylglycine alpha-amidating monooxygenase [Source:HGNC Symbol;Acc:8596]</t>
  </si>
  <si>
    <t>rs74692061</t>
  </si>
  <si>
    <t>NUDT12.13947.371.3</t>
  </si>
  <si>
    <t>NUD12</t>
  </si>
  <si>
    <t>Q9BQG2</t>
  </si>
  <si>
    <t>Peroxisomal NADH pyrophosphatase NUDT12</t>
  </si>
  <si>
    <t>NUDT12</t>
  </si>
  <si>
    <t>ENSG00000112874</t>
  </si>
  <si>
    <t>nudix (nucleoside diphosphate linked moiety X)-type motif 12 [Source:HGNC Symbol;Acc:18826]</t>
  </si>
  <si>
    <t>rs3733724</t>
  </si>
  <si>
    <t>SEMA6A.7945.10.3</t>
  </si>
  <si>
    <t>Semaphorin-6A</t>
  </si>
  <si>
    <t>Q9H2E6</t>
  </si>
  <si>
    <t>SEMA6A</t>
  </si>
  <si>
    <t>ENSG00000092421</t>
  </si>
  <si>
    <t>sema domain, transmembrane domain (TM), and cytoplasmic domain, (semaphorin) 6A [Source:HGNC Symbol;Acc:10738]</t>
  </si>
  <si>
    <t>rs36105360</t>
  </si>
  <si>
    <t>LMNB1.3889.64.2</t>
  </si>
  <si>
    <t>Lamin-B1</t>
  </si>
  <si>
    <t>P20700</t>
  </si>
  <si>
    <t>LMNB1</t>
  </si>
  <si>
    <t>ENSG00000113368</t>
  </si>
  <si>
    <t>lamin B1 [Source:HGNC Symbol;Acc:6637]</t>
  </si>
  <si>
    <t>rs202135714</t>
  </si>
  <si>
    <t>HINT1.5900.11.2</t>
  </si>
  <si>
    <t>HINT1</t>
  </si>
  <si>
    <t>P49773</t>
  </si>
  <si>
    <t>Histidine triad nucleotide-binding protein 1</t>
  </si>
  <si>
    <t>ENSG00000169567</t>
  </si>
  <si>
    <t>histidine triad nucleotide binding protein 1 [Source:HGNC Symbol;Acc:4912]</t>
  </si>
  <si>
    <t>rs13159365</t>
  </si>
  <si>
    <t>TGFBI.3283.21.1</t>
  </si>
  <si>
    <t>BGH3</t>
  </si>
  <si>
    <t>Q15582</t>
  </si>
  <si>
    <t>Transforming growth factor-beta-induced protein ig-h3</t>
  </si>
  <si>
    <t>TGFBI</t>
  </si>
  <si>
    <t>ENSG00000120708</t>
  </si>
  <si>
    <t>transforming growth factor, beta-induced, 68kDa [Source:HGNC Symbol;Acc:11771]</t>
  </si>
  <si>
    <t>rs1432688</t>
  </si>
  <si>
    <t>SPINK6.5731.1.3</t>
  </si>
  <si>
    <t>ISK6</t>
  </si>
  <si>
    <t>Q6UWN8</t>
  </si>
  <si>
    <t>Serine protease inhibitor Kazal-type 6</t>
  </si>
  <si>
    <t>SPINK6</t>
  </si>
  <si>
    <t>ENSG00000178172</t>
  </si>
  <si>
    <t>serine peptidase inhibitor, Kazal type 6 [Source:HGNC Symbol;Acc:29486]</t>
  </si>
  <si>
    <t>rs2304058</t>
  </si>
  <si>
    <t>PDGFRB.3459.49.2</t>
  </si>
  <si>
    <t>PDGF Rb</t>
  </si>
  <si>
    <t>P09619</t>
  </si>
  <si>
    <t>Platelet-derived growth factor receptor beta</t>
  </si>
  <si>
    <t>PDGFRB</t>
  </si>
  <si>
    <t>ENSG00000113721</t>
  </si>
  <si>
    <t>platelet-derived growth factor receptor, beta polypeptide [Source:HGNC Symbol;Acc:8804]</t>
  </si>
  <si>
    <t>rs6889164</t>
  </si>
  <si>
    <t>HAVCR1.9021.1.3</t>
  </si>
  <si>
    <t>TIM-1</t>
  </si>
  <si>
    <t>Q96D42</t>
  </si>
  <si>
    <t>Hepatitis A virus cellular receptor 1</t>
  </si>
  <si>
    <t>HAVCR1</t>
  </si>
  <si>
    <t>ENSG00000113249</t>
  </si>
  <si>
    <t>hepatitis A virus cellular receptor 1 [Source:HGNC Symbol;Acc:17866]</t>
  </si>
  <si>
    <t>rs6874178</t>
  </si>
  <si>
    <t>HAVCR2.5134.52.2</t>
  </si>
  <si>
    <t>TIMD3</t>
  </si>
  <si>
    <t>Q8TDQ0</t>
  </si>
  <si>
    <t>Hepatitis A virus cellular receptor 2</t>
  </si>
  <si>
    <t>HAVCR2</t>
  </si>
  <si>
    <t>ENSG00000135077</t>
  </si>
  <si>
    <t>hepatitis A virus cellular receptor 2 [Source:HGNC Symbol;Acc:18437]</t>
  </si>
  <si>
    <t>rs73351608</t>
  </si>
  <si>
    <t>MGAT4B.7141.21.3</t>
  </si>
  <si>
    <t>MGT4B</t>
  </si>
  <si>
    <t>Q9UQ53</t>
  </si>
  <si>
    <t>Alpha-1,3-mannosyl-glycoprotein 4-beta-N-acetylglucosaminyltransferase B</t>
  </si>
  <si>
    <t>MGAT4B</t>
  </si>
  <si>
    <t>ENSG00000161013</t>
  </si>
  <si>
    <t>mannosyl (alpha-1,3-)-glycoprotein beta-1,4-N-acetylglucosaminyltransferase, isozyme B [Source:HGNC Symbol;Acc:7048]</t>
  </si>
  <si>
    <t>rs34221241</t>
  </si>
  <si>
    <t>FLT4.2358.19.2</t>
  </si>
  <si>
    <t>VEGF sR3</t>
  </si>
  <si>
    <t>P35916</t>
  </si>
  <si>
    <t>Vascular endothelial growth factor receptor 3</t>
  </si>
  <si>
    <t>FLT4</t>
  </si>
  <si>
    <t>ENSG00000037280</t>
  </si>
  <si>
    <t>fms-related tyrosine kinase 4 [Source:HGNC Symbol;Acc:3767]</t>
  </si>
  <si>
    <t>rs138616686</t>
  </si>
  <si>
    <t>NQO2.9754.33.3</t>
  </si>
  <si>
    <t>Quinone reductase 2</t>
  </si>
  <si>
    <t>P16083</t>
  </si>
  <si>
    <t>Ribosyldihydronicotinamide dehydrogenase [quinone]</t>
  </si>
  <si>
    <t>NQO2</t>
  </si>
  <si>
    <t>ENSG00000124588</t>
  </si>
  <si>
    <t>NAD(P)H dehydrogenase, quinone 2 [Source:HGNC Symbol;Acc:7856]</t>
  </si>
  <si>
    <t>rs111331197</t>
  </si>
  <si>
    <t>TXNDC5.11212.7.3</t>
  </si>
  <si>
    <t>TXND5</t>
  </si>
  <si>
    <t>Q8NBS9</t>
  </si>
  <si>
    <t>Thioredoxin domain-containing protein 5</t>
  </si>
  <si>
    <t>TXNDC5</t>
  </si>
  <si>
    <t>ENSG00000239264</t>
  </si>
  <si>
    <t>thioredoxin domain containing 5 (endoplasmic reticulum) [Source:HGNC Symbol;Acc:21073]</t>
  </si>
  <si>
    <t>rs3134900</t>
  </si>
  <si>
    <t>MICB.5102.55.3</t>
  </si>
  <si>
    <t>MICB</t>
  </si>
  <si>
    <t>Q29980</t>
  </si>
  <si>
    <t>MHC class I polypeptide-related sequence B</t>
  </si>
  <si>
    <t>ENSG00000204516</t>
  </si>
  <si>
    <t>MHC class I polypeptide-related sequence B [Source:HGNC Symbol;Acc:7091]</t>
  </si>
  <si>
    <t>rs986475</t>
  </si>
  <si>
    <t>NCR3.3003.29.2</t>
  </si>
  <si>
    <t>NKp30</t>
  </si>
  <si>
    <t>O14931</t>
  </si>
  <si>
    <t>Natural cytotoxicity triggering receptor 3</t>
  </si>
  <si>
    <t>NCR3</t>
  </si>
  <si>
    <t>ENSG00000204475</t>
  </si>
  <si>
    <t>natural cytotoxicity triggering receptor 3 [Source:HGNC Symbol;Acc:19077]</t>
  </si>
  <si>
    <t>rs1266078</t>
  </si>
  <si>
    <t>APOM.10445.20.3</t>
  </si>
  <si>
    <t>ApoM</t>
  </si>
  <si>
    <t>O95445</t>
  </si>
  <si>
    <t>Apolipoprotein M</t>
  </si>
  <si>
    <t>APOM</t>
  </si>
  <si>
    <t>ENSG00000204444</t>
  </si>
  <si>
    <t>apolipoprotein M [Source:HGNC Symbol;Acc:13916]</t>
  </si>
  <si>
    <t>rs4151667</t>
  </si>
  <si>
    <t>CFB.4129.72.1</t>
  </si>
  <si>
    <t>Factor B</t>
  </si>
  <si>
    <t>P00751</t>
  </si>
  <si>
    <t>Complement factor B</t>
  </si>
  <si>
    <t>CFB</t>
  </si>
  <si>
    <t>ENSG00000243649</t>
  </si>
  <si>
    <t>complement factor B [Source:HGNC Symbol;Acc:1037]</t>
  </si>
  <si>
    <t>rs45531831</t>
  </si>
  <si>
    <t>TNXB.5698.60.3</t>
  </si>
  <si>
    <t>Tenascin-X</t>
  </si>
  <si>
    <t>P22105</t>
  </si>
  <si>
    <t>TNXB</t>
  </si>
  <si>
    <t>ENSG00000168477</t>
  </si>
  <si>
    <t>tenascin XB [Source:HGNC Symbol;Acc:11976]</t>
  </si>
  <si>
    <t>rs2070600</t>
  </si>
  <si>
    <t>AGER.4125.52.2</t>
  </si>
  <si>
    <t>sRAGE</t>
  </si>
  <si>
    <t>Q15109</t>
  </si>
  <si>
    <t>Advanced glycosylation end product-specific receptor, soluble</t>
  </si>
  <si>
    <t>AGER</t>
  </si>
  <si>
    <t>ENSG00000204305</t>
  </si>
  <si>
    <t>advanced glycosylation end product-specific receptor [Source:HGNC Symbol;Acc:320]</t>
  </si>
  <si>
    <t>rs3129205</t>
  </si>
  <si>
    <t>COL11A2.11278.4.3</t>
  </si>
  <si>
    <t>COL11A2</t>
  </si>
  <si>
    <t>P13942</t>
  </si>
  <si>
    <t>Collagen alpha-2(XI) chain</t>
  </si>
  <si>
    <t>ENSG00000204248</t>
  </si>
  <si>
    <t>collagen, type XI, alpha 2 [Source:HGNC Symbol;Acc:2187]</t>
  </si>
  <si>
    <t>rs144706539</t>
  </si>
  <si>
    <t>TAPBP.12378.71.3</t>
  </si>
  <si>
    <t>TPSN</t>
  </si>
  <si>
    <t>O15533</t>
  </si>
  <si>
    <t>Tapasin</t>
  </si>
  <si>
    <t>TAPBP</t>
  </si>
  <si>
    <t>ENSG00000231925</t>
  </si>
  <si>
    <t>TAP binding protein (tapasin) [Source:HGNC Symbol;Acc:11566]</t>
  </si>
  <si>
    <t>rs147640352</t>
  </si>
  <si>
    <t>CAGCGCTCCTGGCTCCCTGACCTGA</t>
  </si>
  <si>
    <t>MLN.5631.83.3</t>
  </si>
  <si>
    <t>MOTI</t>
  </si>
  <si>
    <t>P12872</t>
  </si>
  <si>
    <t>Promotilin</t>
  </si>
  <si>
    <t>MLN</t>
  </si>
  <si>
    <t>ENSG00000096395</t>
  </si>
  <si>
    <t>motilin [Source:HGNC Symbol;Acc:7141]</t>
  </si>
  <si>
    <t>rs9380534</t>
  </si>
  <si>
    <t>CLPS.5749.53.3</t>
  </si>
  <si>
    <t>COL</t>
  </si>
  <si>
    <t>P04118</t>
  </si>
  <si>
    <t>Colipase</t>
  </si>
  <si>
    <t>CLPS</t>
  </si>
  <si>
    <t>ENSG00000137392</t>
  </si>
  <si>
    <t>colipase, pancreatic [Source:HGNC Symbol;Acc:2085]</t>
  </si>
  <si>
    <t>rs12210904</t>
  </si>
  <si>
    <t>MAPK13.5006.71.1</t>
  </si>
  <si>
    <t>MK13</t>
  </si>
  <si>
    <t>O15264</t>
  </si>
  <si>
    <t>Mitogen-activated protein kinase 13</t>
  </si>
  <si>
    <t>MAPK13</t>
  </si>
  <si>
    <t>ENSG00000156711</t>
  </si>
  <si>
    <t>mitogen-activated protein kinase 13 [Source:HGNC Symbol;Acc:6875]</t>
  </si>
  <si>
    <t>rs12194408</t>
  </si>
  <si>
    <t>PPIL1.9884.8.3</t>
  </si>
  <si>
    <t>PPIL1</t>
  </si>
  <si>
    <t>Q9Y3C6</t>
  </si>
  <si>
    <t>Peptidyl-prolyl cis-trans isomerase-like 1</t>
  </si>
  <si>
    <t>ENSG00000137168</t>
  </si>
  <si>
    <t>peptidylprolyl isomerase (cyclophilin)-like 1 [Source:HGNC Symbol;Acc:9260]</t>
  </si>
  <si>
    <t>rs61998254</t>
  </si>
  <si>
    <t>TREML2.5736.1.3</t>
  </si>
  <si>
    <t>TRML2</t>
  </si>
  <si>
    <t>Q5T2D2</t>
  </si>
  <si>
    <t>Trem-like transcript 2 protein</t>
  </si>
  <si>
    <t>TREML2</t>
  </si>
  <si>
    <t>ENSG00000112195</t>
  </si>
  <si>
    <t>triggering receptor expressed on myeloid cells-like 2 [Source:HGNC Symbol;Acc:21092]</t>
  </si>
  <si>
    <t>rs139121778</t>
  </si>
  <si>
    <t>TREM1.9266.1.3</t>
  </si>
  <si>
    <t>sTREM-1</t>
  </si>
  <si>
    <t>Q9NP99</t>
  </si>
  <si>
    <t>Triggering receptor expressed on myeloid cells 1</t>
  </si>
  <si>
    <t>TREM1</t>
  </si>
  <si>
    <t>ENSG00000124731</t>
  </si>
  <si>
    <t>triggering receptor expressed on myeloid cells 1 [Source:HGNC Symbol;Acc:17760]</t>
  </si>
  <si>
    <t>rs57736976</t>
  </si>
  <si>
    <t>TA</t>
  </si>
  <si>
    <t>GNMT.14006.36.3</t>
  </si>
  <si>
    <t>Q14749</t>
  </si>
  <si>
    <t>Glycine N-methyltransferase</t>
  </si>
  <si>
    <t>rs6921438</t>
  </si>
  <si>
    <t>VEGFA.14032.2.3</t>
  </si>
  <si>
    <t>VEGF121</t>
  </si>
  <si>
    <t>P15692</t>
  </si>
  <si>
    <t>Vascular endothelial growth factor A, isoform 121</t>
  </si>
  <si>
    <t>VEGFA</t>
  </si>
  <si>
    <t>ENSG00000112715</t>
  </si>
  <si>
    <t>vascular endothelial growth factor A [Source:HGNC Symbol;Acc:12680]</t>
  </si>
  <si>
    <t>rs35822882</t>
  </si>
  <si>
    <t>CLIC5.12475.48.3</t>
  </si>
  <si>
    <t>CLIC5</t>
  </si>
  <si>
    <t>Q9NZA1</t>
  </si>
  <si>
    <t>Chloride intracellular channel protein 5</t>
  </si>
  <si>
    <t>ENSG00000112782</t>
  </si>
  <si>
    <t>chloride intracellular channel 5 [Source:HGNC Symbol;Acc:13517]</t>
  </si>
  <si>
    <t>rs1047153</t>
  </si>
  <si>
    <t>ENPP5.6556.5.3</t>
  </si>
  <si>
    <t>ENPP5</t>
  </si>
  <si>
    <t>Q9UJA9</t>
  </si>
  <si>
    <t>Ectonucleotide pyrophosphatase/phosphodiesterase family member 5</t>
  </si>
  <si>
    <t>ENSG00000112796</t>
  </si>
  <si>
    <t>ectonucleotide pyrophosphatase/phosphodiesterase 5 (putative) [Source:HGNC Symbol;Acc:13717]</t>
  </si>
  <si>
    <t>rs62875162</t>
  </si>
  <si>
    <t>CTT</t>
  </si>
  <si>
    <t>ADGRF5.6409.57.3</t>
  </si>
  <si>
    <t>GP116</t>
  </si>
  <si>
    <t>Q8IZF2</t>
  </si>
  <si>
    <t>Adhesion G protein-coupled receptor F5</t>
  </si>
  <si>
    <t>GPR116</t>
  </si>
  <si>
    <t>ENSG00000069122</t>
  </si>
  <si>
    <t>G protein-coupled receptor 116 [Source:HGNC Symbol;Acc:19030]</t>
  </si>
  <si>
    <t>rs478328</t>
  </si>
  <si>
    <t>CRISP2.9282.12.3</t>
  </si>
  <si>
    <t>CRIS2</t>
  </si>
  <si>
    <t>P16562</t>
  </si>
  <si>
    <t>Cysteine-rich secretory protein 2</t>
  </si>
  <si>
    <t>CRISP2</t>
  </si>
  <si>
    <t>ENSG00000124490</t>
  </si>
  <si>
    <t>cysteine-rich secretory protein 2 [Source:HGNC Symbol;Acc:12024]</t>
  </si>
  <si>
    <t>rs2290758</t>
  </si>
  <si>
    <t>GSTA1.12446.49.3</t>
  </si>
  <si>
    <t>GST A1-1</t>
  </si>
  <si>
    <t>P08263</t>
  </si>
  <si>
    <t>Glutathione S-transferase A1</t>
  </si>
  <si>
    <t>GSTA1</t>
  </si>
  <si>
    <t>ENSG00000243955</t>
  </si>
  <si>
    <t>glutathione S-transferase alpha 1 [Source:HGNC Symbol;Acc:4626]</t>
  </si>
  <si>
    <t>rs72975088</t>
  </si>
  <si>
    <t>GFRAL.6920.1.3</t>
  </si>
  <si>
    <t>GFRAL</t>
  </si>
  <si>
    <t>Q6UXV0</t>
  </si>
  <si>
    <t>GDNF family receptor alpha-like</t>
  </si>
  <si>
    <t>ENSG00000187871</t>
  </si>
  <si>
    <t>GDNF family receptor alpha like [Source:HGNC Symbol;Acc:32789]</t>
  </si>
  <si>
    <t>rs61400090</t>
  </si>
  <si>
    <t>GA</t>
  </si>
  <si>
    <t>SMAP1.11649.3.3</t>
  </si>
  <si>
    <t>SMAP1</t>
  </si>
  <si>
    <t>Q8IYB5</t>
  </si>
  <si>
    <t>Stromal membrane-associated protein 1</t>
  </si>
  <si>
    <t>ENSG00000112305</t>
  </si>
  <si>
    <t>small ArfGAP 1 [Source:HGNC Symbol;Acc:19651]</t>
  </si>
  <si>
    <t>rs6903575</t>
  </si>
  <si>
    <t>CD109.3290.50.2</t>
  </si>
  <si>
    <t>CD109</t>
  </si>
  <si>
    <t>Q6YHK3</t>
  </si>
  <si>
    <t>CD109 antigen</t>
  </si>
  <si>
    <t>ENSG00000156535</t>
  </si>
  <si>
    <t>CD109 molecule [Source:HGNC Symbol;Acc:21685]</t>
  </si>
  <si>
    <t>rs80268500</t>
  </si>
  <si>
    <t>MANEA.8014.359.3</t>
  </si>
  <si>
    <t>MANEA</t>
  </si>
  <si>
    <t>Q5SRI9</t>
  </si>
  <si>
    <t>Glycoprotein endo-alpha-1,2-mannosidase</t>
  </si>
  <si>
    <t>ENSG00000172469</t>
  </si>
  <si>
    <t>mannosidase, endo-alpha [Source:HGNC Symbol;Acc:21072]</t>
  </si>
  <si>
    <t>rs28385609</t>
  </si>
  <si>
    <t>SMPDL3A.14086.11.3</t>
  </si>
  <si>
    <t>ASM3A</t>
  </si>
  <si>
    <t>Q92484</t>
  </si>
  <si>
    <t>Acid sphingomyelinase-like phosphodiesterase 3a</t>
  </si>
  <si>
    <t>SMPDL3A</t>
  </si>
  <si>
    <t>ENSG00000172594</t>
  </si>
  <si>
    <t>sphingomyelin phosphodiesterase, acid-like 3A [Source:HGNC Symbol;Acc:17389]</t>
  </si>
  <si>
    <t>rs2489623</t>
  </si>
  <si>
    <t>RSPO3.13094.75.3</t>
  </si>
  <si>
    <t>RSPO3</t>
  </si>
  <si>
    <t>Q9BXY4</t>
  </si>
  <si>
    <t>R-spondin-3</t>
  </si>
  <si>
    <t>ENSG00000146374</t>
  </si>
  <si>
    <t>R-spondin 3 [Source:HGNC Symbol;Acc:20866]</t>
  </si>
  <si>
    <t>rs503366</t>
  </si>
  <si>
    <t>MTRF1L.11134.30.3</t>
  </si>
  <si>
    <t>RF1ML</t>
  </si>
  <si>
    <t>Q9UGC7</t>
  </si>
  <si>
    <t>Peptide chain release factor 1-like, mitochondrial</t>
  </si>
  <si>
    <t>MTRF1L</t>
  </si>
  <si>
    <t>ENSG00000112031</t>
  </si>
  <si>
    <t>mitochondrial translational release factor 1-like [Source:HGNC Symbol;Acc:21051]</t>
  </si>
  <si>
    <t>rs629849</t>
  </si>
  <si>
    <t>IGF2R.3676.15.3</t>
  </si>
  <si>
    <t>IGF-II receptor</t>
  </si>
  <si>
    <t>P11717</t>
  </si>
  <si>
    <t>Cation-independent mannose-6-phosphate receptor</t>
  </si>
  <si>
    <t>IGF2R</t>
  </si>
  <si>
    <t>ENSG00000197081</t>
  </si>
  <si>
    <t>insulin-like growth factor 2 receptor [Source:HGNC Symbol;Acc:5467]</t>
  </si>
  <si>
    <t>rs189821701</t>
  </si>
  <si>
    <t>PLG.3710.49.2</t>
  </si>
  <si>
    <t>Angiostatin</t>
  </si>
  <si>
    <t>P00747</t>
  </si>
  <si>
    <t>PLG</t>
  </si>
  <si>
    <t>ENSG00000122194</t>
  </si>
  <si>
    <t>plasminogen [Source:HGNC Symbol;Acc:9071]</t>
  </si>
  <si>
    <t>rs73043857</t>
  </si>
  <si>
    <t>THBS2.3339.33.1</t>
  </si>
  <si>
    <t>TSP2</t>
  </si>
  <si>
    <t>P35442</t>
  </si>
  <si>
    <t>Thrombospondin-2</t>
  </si>
  <si>
    <t>THBS2</t>
  </si>
  <si>
    <t>ENSG00000186340</t>
  </si>
  <si>
    <t>thrombospondin 2 [Source:HGNC Symbol;Acc:11786]</t>
  </si>
  <si>
    <t>rs959025</t>
  </si>
  <si>
    <t>DLL1.5349.69.3</t>
  </si>
  <si>
    <t>DLL1</t>
  </si>
  <si>
    <t>O00548</t>
  </si>
  <si>
    <t>Delta-like protein 1</t>
  </si>
  <si>
    <t>ENSG00000198719</t>
  </si>
  <si>
    <t>delta-like 1 (Drosophila) [Source:HGNC Symbol;Acc:2908]</t>
  </si>
  <si>
    <t>rs10262243</t>
  </si>
  <si>
    <t>GPNMB.5080.131.3</t>
  </si>
  <si>
    <t>GPNMB</t>
  </si>
  <si>
    <t>Q14956</t>
  </si>
  <si>
    <t>Transmembrane glycoprotein NMB</t>
  </si>
  <si>
    <t>ENSG00000136235</t>
  </si>
  <si>
    <t>glycoprotein (transmembrane) nmb [Source:HGNC Symbol;Acc:4462]</t>
  </si>
  <si>
    <t>rs10250602</t>
  </si>
  <si>
    <t>GPNMB.8289.8.3</t>
  </si>
  <si>
    <t>rs2268748</t>
  </si>
  <si>
    <t>GPNMB.8606.39.3</t>
  </si>
  <si>
    <t>rs227934</t>
  </si>
  <si>
    <t>CCDC126.6388.21.3</t>
  </si>
  <si>
    <t>CC126</t>
  </si>
  <si>
    <t>Q96EE4</t>
  </si>
  <si>
    <t>Coiled-coil domain-containing protein 126</t>
  </si>
  <si>
    <t>CCDC126</t>
  </si>
  <si>
    <t>ENSG00000169193</t>
  </si>
  <si>
    <t>coiled-coil domain containing 126 [Source:HGNC Symbol;Acc:22398]</t>
  </si>
  <si>
    <t>rs145188037</t>
  </si>
  <si>
    <t>IGFBP3.2571.12.3</t>
  </si>
  <si>
    <t>IGFBP-3</t>
  </si>
  <si>
    <t>P17936</t>
  </si>
  <si>
    <t>Insulin-like growth factor-binding protein 3</t>
  </si>
  <si>
    <t>IGFBP3</t>
  </si>
  <si>
    <t>ENSG00000146674</t>
  </si>
  <si>
    <t>insulin-like growth factor binding protein 3 [Source:HGNC Symbol;Acc:5472]</t>
  </si>
  <si>
    <t>rs372065719</t>
  </si>
  <si>
    <t>GGA</t>
  </si>
  <si>
    <t>VWC2.11121.56.3</t>
  </si>
  <si>
    <t>VWC2</t>
  </si>
  <si>
    <t>Q2TAL6</t>
  </si>
  <si>
    <t>Brorin</t>
  </si>
  <si>
    <t>ENSG00000188730</t>
  </si>
  <si>
    <t>von Willebrand factor C domain containing 2 [Source:HGNC Symbol;Acc:30200]</t>
  </si>
  <si>
    <t>rs313829</t>
  </si>
  <si>
    <t>TPST1.7928.183.3</t>
  </si>
  <si>
    <t>TPST1</t>
  </si>
  <si>
    <t>O60507</t>
  </si>
  <si>
    <t>Protein-tyrosine sulfotransferase 1</t>
  </si>
  <si>
    <t>ENSG00000169902</t>
  </si>
  <si>
    <t>tyrosylprotein sulfotransferase 1 [Source:HGNC Symbol;Acc:12020]</t>
  </si>
  <si>
    <t>rs73702564</t>
  </si>
  <si>
    <t>DNAJC30.7866.11.3</t>
  </si>
  <si>
    <t>DJC30</t>
  </si>
  <si>
    <t>Q96LL9</t>
  </si>
  <si>
    <t>DnaJ homolog subfamily C member 30</t>
  </si>
  <si>
    <t>DNAJC30</t>
  </si>
  <si>
    <t>ENSG00000176410</t>
  </si>
  <si>
    <t>DnaJ (Hsp40) homolog, subfamily C, member 30 [Source:HGNC Symbol;Acc:16410]</t>
  </si>
  <si>
    <t>rs1019016</t>
  </si>
  <si>
    <t>SEMA3C.6448.36.3</t>
  </si>
  <si>
    <t>Sema E</t>
  </si>
  <si>
    <t>Q99985</t>
  </si>
  <si>
    <t>Semaphorin-3C</t>
  </si>
  <si>
    <t>SEMA3C</t>
  </si>
  <si>
    <t>ENSG00000075223</t>
  </si>
  <si>
    <t>sema domain, immunoglobulin domain (Ig), short basic domain, secreted, (semaphorin) 3C [Source:HGNC Symbol;Acc:10725]</t>
  </si>
  <si>
    <t>rs5745695</t>
  </si>
  <si>
    <t>HGF.2681.23.2</t>
  </si>
  <si>
    <t>HGF</t>
  </si>
  <si>
    <t>P14210</t>
  </si>
  <si>
    <t>Hepatocyte growth factor</t>
  </si>
  <si>
    <t>ENSG00000019991</t>
  </si>
  <si>
    <t>hepatocyte growth factor (hepapoietin A; scatter factor) [Source:HGNC Symbol;Acc:4893]</t>
  </si>
  <si>
    <t>rs3757607</t>
  </si>
  <si>
    <t>SEMA3E.5363.51.3</t>
  </si>
  <si>
    <t>Semaphorin 3E</t>
  </si>
  <si>
    <t>O15041</t>
  </si>
  <si>
    <t>Semaphorin-3E</t>
  </si>
  <si>
    <t>SEMA3E</t>
  </si>
  <si>
    <t>ENSG00000170381</t>
  </si>
  <si>
    <t>sema domain, immunoglobulin domain (Ig), short basic domain, secreted, (semaphorin) 3E [Source:HGNC Symbol;Acc:10727]</t>
  </si>
  <si>
    <t>rs9801017</t>
  </si>
  <si>
    <t>PCOLCE.11237.49.3</t>
  </si>
  <si>
    <t>PCOC1</t>
  </si>
  <si>
    <t>Q15113</t>
  </si>
  <si>
    <t>Procollagen C-endopeptidase enhancer 1</t>
  </si>
  <si>
    <t>PCOLCE</t>
  </si>
  <si>
    <t>ENSG00000106333</t>
  </si>
  <si>
    <t>procollagen C-endopeptidase enhancer [Source:HGNC Symbol;Acc:8738]</t>
  </si>
  <si>
    <t>rs34587586</t>
  </si>
  <si>
    <t>CPA4.9267.2.3</t>
  </si>
  <si>
    <t>CBPA4</t>
  </si>
  <si>
    <t>Q9UI42</t>
  </si>
  <si>
    <t>Carboxypeptidase A4</t>
  </si>
  <si>
    <t>CPA4</t>
  </si>
  <si>
    <t>ENSG00000128510</t>
  </si>
  <si>
    <t>carboxypeptidase A4 [Source:HGNC Symbol;Acc:15740]</t>
  </si>
  <si>
    <t>rs2229542</t>
  </si>
  <si>
    <t>AKR1B1.9854.36.3</t>
  </si>
  <si>
    <t>Aldose reductase</t>
  </si>
  <si>
    <t>P15121</t>
  </si>
  <si>
    <t>AKR1B1</t>
  </si>
  <si>
    <t>ENSG00000085662</t>
  </si>
  <si>
    <t>aldo-keto reductase family 1, member B1 (aldose reductase) [Source:HGNC Symbol;Acc:381]</t>
  </si>
  <si>
    <t>rs1431093</t>
  </si>
  <si>
    <t>PTN.3045.72.2</t>
  </si>
  <si>
    <t>PTN</t>
  </si>
  <si>
    <t>P21246</t>
  </si>
  <si>
    <t>Pleiotrophin</t>
  </si>
  <si>
    <t>ENSG00000105894</t>
  </si>
  <si>
    <t>pleiotrophin [Source:HGNC Symbol;Acc:9630]</t>
  </si>
  <si>
    <t>rs13229701</t>
  </si>
  <si>
    <t>PRSS2.5034.79.1</t>
  </si>
  <si>
    <t>Trypsin 2</t>
  </si>
  <si>
    <t>P07478</t>
  </si>
  <si>
    <t>Trypsin-2</t>
  </si>
  <si>
    <t>rs7789303</t>
  </si>
  <si>
    <t>EPHB6.5078.82.3</t>
  </si>
  <si>
    <t>EphB6</t>
  </si>
  <si>
    <t>O15197</t>
  </si>
  <si>
    <t>Ephrin type-B receptor 6</t>
  </si>
  <si>
    <t>EPHB6</t>
  </si>
  <si>
    <t>ENSG00000106123</t>
  </si>
  <si>
    <t>EPH receptor B6 [Source:HGNC Symbol;Acc:3396]</t>
  </si>
  <si>
    <t>rs4421280</t>
  </si>
  <si>
    <t>EPHA1.3431.54.2</t>
  </si>
  <si>
    <t>EphA1</t>
  </si>
  <si>
    <t>P21709</t>
  </si>
  <si>
    <t>Ephrin type-A receptor 1</t>
  </si>
  <si>
    <t>EPHA1</t>
  </si>
  <si>
    <t>ENSG00000146904</t>
  </si>
  <si>
    <t>EPH receptor A1 [Source:HGNC Symbol;Acc:3385]</t>
  </si>
  <si>
    <t>rs10274393</t>
  </si>
  <si>
    <t>CNTNAP2.6965.19.3</t>
  </si>
  <si>
    <t>CNTP2</t>
  </si>
  <si>
    <t>Q9UHC6</t>
  </si>
  <si>
    <t>Contactin-associated protein-like 2</t>
  </si>
  <si>
    <t>CNTNAP2</t>
  </si>
  <si>
    <t>ENSG00000174469</t>
  </si>
  <si>
    <t>contactin associated protein-like 2 [Source:HGNC Symbol;Acc:13830]</t>
  </si>
  <si>
    <t>rs2738176</t>
  </si>
  <si>
    <t>DEFB1.6629.3.3</t>
  </si>
  <si>
    <t>HBD-1</t>
  </si>
  <si>
    <t>P60022</t>
  </si>
  <si>
    <t>Beta-defensin 1</t>
  </si>
  <si>
    <t>DEFB1</t>
  </si>
  <si>
    <t>ENSG00000164825</t>
  </si>
  <si>
    <t>defensin, beta 1 [Source:HGNC Symbol;Acc:2766]</t>
  </si>
  <si>
    <t>rs183772362</t>
  </si>
  <si>
    <t>DEFB104A.5763.67.3</t>
  </si>
  <si>
    <t>HBD-4</t>
  </si>
  <si>
    <t>Q8WTQ1</t>
  </si>
  <si>
    <t>Beta-defensin 104</t>
  </si>
  <si>
    <t>DEFB104A</t>
  </si>
  <si>
    <t>ENSG00000176782</t>
  </si>
  <si>
    <t>defensin, beta 104A [Source:HGNC Symbol;Acc:18115]</t>
  </si>
  <si>
    <t>rs1692819</t>
  </si>
  <si>
    <t>CTSB.3061.61.2</t>
  </si>
  <si>
    <t>Cathepsin B</t>
  </si>
  <si>
    <t>P07858</t>
  </si>
  <si>
    <t>CTSB</t>
  </si>
  <si>
    <t>ENSG00000164733</t>
  </si>
  <si>
    <t>cathepsin B [Source:HGNC Symbol;Acc:2527]</t>
  </si>
  <si>
    <t>rs15881</t>
  </si>
  <si>
    <t>GFRA2.2515.14.3</t>
  </si>
  <si>
    <t>GFRa-2</t>
  </si>
  <si>
    <t>O00451</t>
  </si>
  <si>
    <t>GDNF family receptor alpha-2</t>
  </si>
  <si>
    <t>GFRA2</t>
  </si>
  <si>
    <t>ENSG00000168546</t>
  </si>
  <si>
    <t>GDNF family receptor alpha 2 [Source:HGNC Symbol;Acc:4244]</t>
  </si>
  <si>
    <t>rs10866867</t>
  </si>
  <si>
    <t>SCARA5.10419.1.3</t>
  </si>
  <si>
    <t>SCAR5</t>
  </si>
  <si>
    <t>Q6ZMJ2</t>
  </si>
  <si>
    <t>Scavenger receptor class A member 5</t>
  </si>
  <si>
    <t>SCARA5</t>
  </si>
  <si>
    <t>ENSG00000168079</t>
  </si>
  <si>
    <t>scavenger receptor class A, member 5 (putative) [Source:HGNC Symbol;Acc:28701]</t>
  </si>
  <si>
    <t>rs2732317</t>
  </si>
  <si>
    <t>FUT10.7156.2.3</t>
  </si>
  <si>
    <t>FUT10</t>
  </si>
  <si>
    <t>Q6P4F1</t>
  </si>
  <si>
    <t>Alpha-(1,3)-fucosyltransferase 10</t>
  </si>
  <si>
    <t>ENSG00000172728</t>
  </si>
  <si>
    <t>fucosyltransferase 10 (alpha (1,3) fucosyltransferase) [Source:HGNC Symbol;Acc:19234]</t>
  </si>
  <si>
    <t>rs7010461</t>
  </si>
  <si>
    <t>IDO1.9759.13.3</t>
  </si>
  <si>
    <t>INDO</t>
  </si>
  <si>
    <t>P14902</t>
  </si>
  <si>
    <t>Indoleamine 2,3-dioxygenase 1</t>
  </si>
  <si>
    <t>rs138942288</t>
  </si>
  <si>
    <t>SFRP1.3221.54.1</t>
  </si>
  <si>
    <t>SARP-2</t>
  </si>
  <si>
    <t>Q8N474</t>
  </si>
  <si>
    <t>Secreted frizzled-related protein 1</t>
  </si>
  <si>
    <t>SFRP1</t>
  </si>
  <si>
    <t>ENSG00000104332</t>
  </si>
  <si>
    <t>secreted frizzled-related protein 1 [Source:HGNC Symbol;Acc:10776]</t>
  </si>
  <si>
    <t>rs2670014</t>
  </si>
  <si>
    <t>PENK.9076.25.3</t>
  </si>
  <si>
    <t>PENK</t>
  </si>
  <si>
    <t>P01210</t>
  </si>
  <si>
    <t>Proenkephalin-A</t>
  </si>
  <si>
    <t>ENSG00000181195</t>
  </si>
  <si>
    <t>proenkephalin [Source:HGNC Symbol;Acc:8831]</t>
  </si>
  <si>
    <t>rs112433249</t>
  </si>
  <si>
    <t>IMPAD1.9231.23.3</t>
  </si>
  <si>
    <t>IMPA3</t>
  </si>
  <si>
    <t>Q9NX62</t>
  </si>
  <si>
    <t>Inositol monophosphatase 3</t>
  </si>
  <si>
    <t>IMPAD1</t>
  </si>
  <si>
    <t>ENSG00000104331</t>
  </si>
  <si>
    <t>inositol monophosphatase domain containing 1 [Source:HGNC Symbol;Acc:26019]</t>
  </si>
  <si>
    <t>rs112760834</t>
  </si>
  <si>
    <t>ASPH.6998.106.3</t>
  </si>
  <si>
    <t>HAAH</t>
  </si>
  <si>
    <t>Q12797</t>
  </si>
  <si>
    <t>Aspartyl/asparaginyl beta-hydroxylase</t>
  </si>
  <si>
    <t>ASPH</t>
  </si>
  <si>
    <t>ENSG00000198363</t>
  </si>
  <si>
    <t>aspartate beta-hydroxylase [Source:HGNC Symbol;Acc:757]</t>
  </si>
  <si>
    <t>rs10957266</t>
  </si>
  <si>
    <t>GGH.9370.69.3</t>
  </si>
  <si>
    <t>GGH</t>
  </si>
  <si>
    <t>Q92820</t>
  </si>
  <si>
    <t>Gamma-glutamyl hydrolase</t>
  </si>
  <si>
    <t>ENSG00000137563</t>
  </si>
  <si>
    <t>gamma-glutamyl hydrolase (conjugase, folylpolygammaglutamyl hydrolase) [Source:HGNC Symbol;Acc:4248]</t>
  </si>
  <si>
    <t>rs2072696</t>
  </si>
  <si>
    <t>CA3.3799.11.2</t>
  </si>
  <si>
    <t>Carbonic anhydrase III</t>
  </si>
  <si>
    <t>P07451</t>
  </si>
  <si>
    <t>Carbonic anhydrase 3</t>
  </si>
  <si>
    <t>CA3</t>
  </si>
  <si>
    <t>ENSG00000164879</t>
  </si>
  <si>
    <t>carbonic anhydrase III, muscle specific [Source:HGNC Symbol;Acc:1374]</t>
  </si>
  <si>
    <t>rs11781016</t>
  </si>
  <si>
    <t>RMDN1.7096.30.3</t>
  </si>
  <si>
    <t>RMD1</t>
  </si>
  <si>
    <t>Q96DB5</t>
  </si>
  <si>
    <t>Regulator of microtubule dynamics protein 1</t>
  </si>
  <si>
    <t>RMDN1</t>
  </si>
  <si>
    <t>ENSG00000176623</t>
  </si>
  <si>
    <t>regulator of microtubule dynamics 1 [Source:HGNC Symbol;Acc:24285]</t>
  </si>
  <si>
    <t>rs1462977</t>
  </si>
  <si>
    <t>HRSP12.14636.25.3</t>
  </si>
  <si>
    <t>Ribonuclease UK114</t>
  </si>
  <si>
    <t>P52758</t>
  </si>
  <si>
    <t>HRSP12</t>
  </si>
  <si>
    <t>ENSG00000132541</t>
  </si>
  <si>
    <t>heat-responsive protein 12 [Source:HGNC Symbol;Acc:16897]</t>
  </si>
  <si>
    <t>rs74589258</t>
  </si>
  <si>
    <t>RRM2B.8925.25.3</t>
  </si>
  <si>
    <t>RIR2B</t>
  </si>
  <si>
    <t>Q7LG56</t>
  </si>
  <si>
    <t>Ribonucleoside-diphosphate reductase subunit M2 B</t>
  </si>
  <si>
    <t>RRM2B</t>
  </si>
  <si>
    <t>ENSG00000048392</t>
  </si>
  <si>
    <t>ribonucleotide reductase M2 B (TP53 inducible) [Source:HGNC Symbol;Acc:17296]</t>
  </si>
  <si>
    <t>rs58936256</t>
  </si>
  <si>
    <t>NOV.2737.22.2</t>
  </si>
  <si>
    <t>NovH</t>
  </si>
  <si>
    <t>P48745</t>
  </si>
  <si>
    <t>Protein NOV homolog</t>
  </si>
  <si>
    <t>NOV</t>
  </si>
  <si>
    <t>ENSG00000136999</t>
  </si>
  <si>
    <t>nephroblastoma overexpressed [Source:HGNC Symbol;Acc:7885]</t>
  </si>
  <si>
    <t>rs35472615</t>
  </si>
  <si>
    <t>WISP1.13692.154.3</t>
  </si>
  <si>
    <t>WISP-1</t>
  </si>
  <si>
    <t>O95388</t>
  </si>
  <si>
    <t>WNT1-inducible-signaling pathway protein 1</t>
  </si>
  <si>
    <t>WISP1</t>
  </si>
  <si>
    <t>ENSG00000104415</t>
  </si>
  <si>
    <t>WNT1 inducible signaling pathway protein 1 [Source:HGNC Symbol;Acc:12769]</t>
  </si>
  <si>
    <t>rs9643300</t>
  </si>
  <si>
    <t>ST3GAL1.5657.28.3</t>
  </si>
  <si>
    <t>SIA4A</t>
  </si>
  <si>
    <t>Q11201</t>
  </si>
  <si>
    <t>CMP-N-acetylneuraminate-beta-galactosamide-alpha-2,3-sialyltransferase 1</t>
  </si>
  <si>
    <t>ST3GAL1</t>
  </si>
  <si>
    <t>ENSG00000008513</t>
  </si>
  <si>
    <t>ST3 beta-galactoside alpha-2,3-sialyltransferase 1 [Source:HGNC Symbol;Acc:10862]</t>
  </si>
  <si>
    <t>rs16923189</t>
  </si>
  <si>
    <t>PDCD1LG2.3004.67.2</t>
  </si>
  <si>
    <t>PD-L2</t>
  </si>
  <si>
    <t>Q9BQ51</t>
  </si>
  <si>
    <t>Programmed cell death 1 ligand 2</t>
  </si>
  <si>
    <t>PDCD1LG2</t>
  </si>
  <si>
    <t>ENSG00000197646</t>
  </si>
  <si>
    <t>programmed cell death 1 ligand 2 [Source:HGNC Symbol;Acc:18731]</t>
  </si>
  <si>
    <t>rs35030851</t>
  </si>
  <si>
    <t>TEK.3773.15.4</t>
  </si>
  <si>
    <t>sTie-2</t>
  </si>
  <si>
    <t>Q02763</t>
  </si>
  <si>
    <t>Angiopoietin-1 receptor, soluble</t>
  </si>
  <si>
    <t>TEK</t>
  </si>
  <si>
    <t>ENSG00000120156</t>
  </si>
  <si>
    <t>TEK tyrosine kinase, endothelial [Source:HGNC Symbol;Acc:11724]</t>
  </si>
  <si>
    <t>rs7019909</t>
  </si>
  <si>
    <t>B4GALT1.13381.49.3</t>
  </si>
  <si>
    <t>B4GT1</t>
  </si>
  <si>
    <t>P15291</t>
  </si>
  <si>
    <t>Beta-1,4-galactosyltransferase 1</t>
  </si>
  <si>
    <t>B4GALT1</t>
  </si>
  <si>
    <t>ENSG00000086062</t>
  </si>
  <si>
    <t>UDP-Gal:betaGlcNAc beta 1,4- galactosyltransferase, polypeptide 1 [Source:HGNC Symbol;Acc:924]</t>
  </si>
  <si>
    <t>rs10972076</t>
  </si>
  <si>
    <t>KIAA1161.8068.43.3</t>
  </si>
  <si>
    <t>K1161</t>
  </si>
  <si>
    <t>Q6NSJ0</t>
  </si>
  <si>
    <t>Uncharacterized family 31 glucosidase KIAA1161</t>
  </si>
  <si>
    <t>KIAA1161</t>
  </si>
  <si>
    <t>ENSG00000164976</t>
  </si>
  <si>
    <t>KIAA1161 [Source:HGNC Symbol;Acc:19918]</t>
  </si>
  <si>
    <t>rs10972159</t>
  </si>
  <si>
    <t>CNTFR.14101.2.3</t>
  </si>
  <si>
    <t>CNTFR alpha</t>
  </si>
  <si>
    <t>P26992</t>
  </si>
  <si>
    <t>Ciliary neurotrophic factor receptor subunit alpha</t>
  </si>
  <si>
    <t>CNTFR</t>
  </si>
  <si>
    <t>ENSG00000122756</t>
  </si>
  <si>
    <t>ciliary neurotrophic factor receptor [Source:HGNC Symbol;Acc:2170]</t>
  </si>
  <si>
    <t>rs11575578</t>
  </si>
  <si>
    <t>IL11RA.3814.63.1</t>
  </si>
  <si>
    <t>IL-11 RA</t>
  </si>
  <si>
    <t>Q14626</t>
  </si>
  <si>
    <t>Interleukin-11 receptor subunit alpha</t>
  </si>
  <si>
    <t>IL11RA</t>
  </si>
  <si>
    <t>ENSG00000137070</t>
  </si>
  <si>
    <t>interleukin 11 receptor, alpha [Source:HGNC Symbol;Acc:5967]</t>
  </si>
  <si>
    <t>rs140647145</t>
  </si>
  <si>
    <t>TG</t>
  </si>
  <si>
    <t>SEMA4D.5737.61.3</t>
  </si>
  <si>
    <t>SEM4D</t>
  </si>
  <si>
    <t>Q92854</t>
  </si>
  <si>
    <t>Semaphorin-4D</t>
  </si>
  <si>
    <t>SEMA4D</t>
  </si>
  <si>
    <t>ENSG00000187764</t>
  </si>
  <si>
    <t>sema domain, immunoglobulin domain (Ig), transmembrane domain (TM) and short cytoplasmic domain, (semaphorin) 4D [Source:HGNC Symbol;Acc:10732]</t>
  </si>
  <si>
    <t>rs2516568</t>
  </si>
  <si>
    <t>ASPN.6451.64.3</t>
  </si>
  <si>
    <t>ASPN</t>
  </si>
  <si>
    <t>Q9BXN1</t>
  </si>
  <si>
    <t>Asporin</t>
  </si>
  <si>
    <t>ENSG00000106819</t>
  </si>
  <si>
    <t>asporin [Source:HGNC Symbol;Acc:14872]</t>
  </si>
  <si>
    <t>rs41305481</t>
  </si>
  <si>
    <t>COL15A1.8974.172.3</t>
  </si>
  <si>
    <t>COFA1</t>
  </si>
  <si>
    <t>P39059</t>
  </si>
  <si>
    <t>Collagen alpha-1(XV) chain</t>
  </si>
  <si>
    <t>COL15A1</t>
  </si>
  <si>
    <t>ENSG00000204291</t>
  </si>
  <si>
    <t>collagen, type XV, alpha 1 [Source:HGNC Symbol;Acc:2192]</t>
  </si>
  <si>
    <t>rs61751937</t>
  </si>
  <si>
    <t>SVEP1.11109.56.3</t>
  </si>
  <si>
    <t>SVEP1</t>
  </si>
  <si>
    <t>Q4LDE5</t>
  </si>
  <si>
    <t>Sushi, von Willebrand factor type A, EGF and pentraxin domain-containing protein 1</t>
  </si>
  <si>
    <t>ENSG00000165124</t>
  </si>
  <si>
    <t>sushi, von Willebrand factor type A, EGF and pentraxin domain containing 1 [Source:HGNC Symbol;Acc:15985]</t>
  </si>
  <si>
    <t>rs148410779</t>
  </si>
  <si>
    <t>PTGR1.13543.7.3</t>
  </si>
  <si>
    <t>LTB4DH</t>
  </si>
  <si>
    <t>Q14914</t>
  </si>
  <si>
    <t>Prostaglandin reductase 1</t>
  </si>
  <si>
    <t>PTGR1</t>
  </si>
  <si>
    <t>ENSG00000106853</t>
  </si>
  <si>
    <t>prostaglandin reductase 1 [Source:HGNC Symbol;Acc:18429]</t>
  </si>
  <si>
    <t>rs1138545</t>
  </si>
  <si>
    <t>TNC.4155.3.2</t>
  </si>
  <si>
    <t>Tenascin</t>
  </si>
  <si>
    <t>P24821</t>
  </si>
  <si>
    <t>TNC</t>
  </si>
  <si>
    <t>ENSG00000041982</t>
  </si>
  <si>
    <t>tenascin C [Source:HGNC Symbol;Acc:5318]</t>
  </si>
  <si>
    <t>rs8193016</t>
  </si>
  <si>
    <t>CEL.9796.4.3</t>
  </si>
  <si>
    <t>CEL</t>
  </si>
  <si>
    <t>P19835</t>
  </si>
  <si>
    <t>Bile salt-activated lipase</t>
  </si>
  <si>
    <t>ENSG00000170835</t>
  </si>
  <si>
    <t>carboxyl ester lipase [Source:HGNC Symbol;Acc:1848]</t>
  </si>
  <si>
    <t>rs4454354</t>
  </si>
  <si>
    <t>OBP2B.5680.54.3</t>
  </si>
  <si>
    <t>OBP2B</t>
  </si>
  <si>
    <t>Q9NPH6</t>
  </si>
  <si>
    <t>Odorant-binding protein 2b</t>
  </si>
  <si>
    <t>ENSG00000171102</t>
  </si>
  <si>
    <t>odorant binding protein 2B [Source:HGNC Symbol;Acc:23381]</t>
  </si>
  <si>
    <t>rs505922</t>
  </si>
  <si>
    <t>ABO.9253.52.3</t>
  </si>
  <si>
    <t>BGAT</t>
  </si>
  <si>
    <t>P16442</t>
  </si>
  <si>
    <t>Histo-blood group ABO system transferase</t>
  </si>
  <si>
    <t>rs71503194</t>
  </si>
  <si>
    <t>ADAMTS13.3175.51.5</t>
  </si>
  <si>
    <t>ATS13</t>
  </si>
  <si>
    <t>Q76LX8</t>
  </si>
  <si>
    <t>A disintegrin and metalloproteinase with thrombospondin motifs 13</t>
  </si>
  <si>
    <t>ADAMTS13</t>
  </si>
  <si>
    <t>ENSG00000160323</t>
  </si>
  <si>
    <t>ADAM metallopeptidase with thrombospondin type 1 motif, 13 [Source:HGNC Symbol;Acc:1366]</t>
  </si>
  <si>
    <t>rs57136797</t>
  </si>
  <si>
    <t>FCN2.3313.21.2</t>
  </si>
  <si>
    <t>FCN2</t>
  </si>
  <si>
    <t>Q15485</t>
  </si>
  <si>
    <t>Ficolin-2</t>
  </si>
  <si>
    <t>ENSG00000160339</t>
  </si>
  <si>
    <t>ficolin (collagen/fibrinogen domain containing lectin) 2 [Source:HGNC Symbol;Acc:3624]</t>
  </si>
  <si>
    <t>rs11103602</t>
  </si>
  <si>
    <t>FCN1.3613.62.5</t>
  </si>
  <si>
    <t>FCN1</t>
  </si>
  <si>
    <t>O00602</t>
  </si>
  <si>
    <t>Ficolin-1</t>
  </si>
  <si>
    <t>ENSG00000085265</t>
  </si>
  <si>
    <t>ficolin (collagen/fibrinogen domain containing) 1 [Source:HGNC Symbol;Acc:3623]</t>
  </si>
  <si>
    <t>rs10858248</t>
  </si>
  <si>
    <t>QSOX2.8397.147.3</t>
  </si>
  <si>
    <t>QSOX2</t>
  </si>
  <si>
    <t>Q6ZRP7</t>
  </si>
  <si>
    <t>Sulfhydryl oxidase 2</t>
  </si>
  <si>
    <t>ENSG00000165661</t>
  </si>
  <si>
    <t>quiescin Q6 sulfhydryl oxidase 2 [Source:HGNC Symbol;Acc:30249]</t>
  </si>
  <si>
    <t>rs7019538</t>
  </si>
  <si>
    <t>PTGDS.10514.5.3</t>
  </si>
  <si>
    <t>PGD2 synthase</t>
  </si>
  <si>
    <t>P41222</t>
  </si>
  <si>
    <t>Prostaglandin-H2 D-isomerase</t>
  </si>
  <si>
    <t>PTGDS</t>
  </si>
  <si>
    <t>ENSG00000107317</t>
  </si>
  <si>
    <t>prostaglandin D2 synthase 21kDa (brain) [Source:HGNC Symbol;Acc:9592]</t>
  </si>
  <si>
    <t>rs10747049</t>
  </si>
  <si>
    <t>DPP7.8346.9.3</t>
  </si>
  <si>
    <t>DPP2</t>
  </si>
  <si>
    <t>Q9UHL4</t>
  </si>
  <si>
    <t>Dipeptidyl peptidase 2</t>
  </si>
  <si>
    <t>DPP7</t>
  </si>
  <si>
    <t>ENSG00000176978</t>
  </si>
  <si>
    <t>dipeptidyl-peptidase 7 [Source:HGNC Symbol;Acc:14892]</t>
  </si>
  <si>
    <t>rs145648894</t>
  </si>
  <si>
    <t>AKR1C1.12618.50.3</t>
  </si>
  <si>
    <t>Aldo-keto reductase 1C1</t>
  </si>
  <si>
    <t>Q04828</t>
  </si>
  <si>
    <t>Aldo-keto reductase family 1 member C1</t>
  </si>
  <si>
    <t>AKR1C1</t>
  </si>
  <si>
    <t>ENSG00000187134</t>
  </si>
  <si>
    <t>aldo-keto reductase family 1, member C1 [Source:HGNC Symbol;Acc:384]</t>
  </si>
  <si>
    <t>rs8177654</t>
  </si>
  <si>
    <t>IL15RA.3445.53.2</t>
  </si>
  <si>
    <t>IL-15 Ra</t>
  </si>
  <si>
    <t>Q13261</t>
  </si>
  <si>
    <t>Interleukin-15 receptor subunit alpha</t>
  </si>
  <si>
    <t>IL15RA</t>
  </si>
  <si>
    <t>ENSG00000134470</t>
  </si>
  <si>
    <t>interleukin 15 receptor, alpha [Source:HGNC Symbol;Acc:5978]</t>
  </si>
  <si>
    <t>rs8177641</t>
  </si>
  <si>
    <t>IL15RA.14054.17.3</t>
  </si>
  <si>
    <t>rs7909223</t>
  </si>
  <si>
    <t>ITIH5.8233.2.3</t>
  </si>
  <si>
    <t>ITIH5</t>
  </si>
  <si>
    <t>Q86UX2</t>
  </si>
  <si>
    <t>Inter-alpha-trypsin inhibitor heavy chain H5</t>
  </si>
  <si>
    <t>ENSG00000123243</t>
  </si>
  <si>
    <t>inter-alpha-trypsin inhibitor heavy chain family, member 5 [Source:HGNC Symbol;Acc:21449]</t>
  </si>
  <si>
    <t>rs2093847</t>
  </si>
  <si>
    <t>UCMA.10977.55.3</t>
  </si>
  <si>
    <t>UCMA</t>
  </si>
  <si>
    <t>Q8WVF2</t>
  </si>
  <si>
    <t>Unique cartilage matrix-associated protein</t>
  </si>
  <si>
    <t>ENSG00000165623</t>
  </si>
  <si>
    <t>upper zone of growth plate and cartilage matrix associated [Source:HGNC Symbol;Acc:25205]</t>
  </si>
  <si>
    <t>rs61738953</t>
  </si>
  <si>
    <t>CDNF.4962.52.1</t>
  </si>
  <si>
    <t>ARMEL</t>
  </si>
  <si>
    <t>Q49AH0</t>
  </si>
  <si>
    <t>Cerebral dopamine neurotrophic factor</t>
  </si>
  <si>
    <t>CDNF</t>
  </si>
  <si>
    <t>ENSG00000185267</t>
  </si>
  <si>
    <t>cerebral dopamine neurotrophic factor [Source:HGNC Symbol;Acc:24913]</t>
  </si>
  <si>
    <t>rs55942822</t>
  </si>
  <si>
    <t>MRC1.2637.77.2</t>
  </si>
  <si>
    <t>Macrophage mannose receptor</t>
  </si>
  <si>
    <t>P22897</t>
  </si>
  <si>
    <t>Macrophage mannose receptor 1</t>
  </si>
  <si>
    <t>MRC1</t>
  </si>
  <si>
    <t>ENSG00000120586</t>
  </si>
  <si>
    <t>mannose receptor, C type 1 [Source:HGNC Symbol;Acc:7228]</t>
  </si>
  <si>
    <t>rs2506149</t>
  </si>
  <si>
    <t>NRP1.3214.3.2</t>
  </si>
  <si>
    <t>NRP1</t>
  </si>
  <si>
    <t>O14786</t>
  </si>
  <si>
    <t>Neuropilin-1</t>
  </si>
  <si>
    <t>ENSG00000099250</t>
  </si>
  <si>
    <t>neuropilin 1 [Source:HGNC Symbol;Acc:8004]</t>
  </si>
  <si>
    <t>rs2795507</t>
  </si>
  <si>
    <t>RET.3220.40.2</t>
  </si>
  <si>
    <t>RET</t>
  </si>
  <si>
    <t>P07949</t>
  </si>
  <si>
    <t>Proto-oncogene tyrosine-protein kinase receptor Ret</t>
  </si>
  <si>
    <t>ENSG00000165731</t>
  </si>
  <si>
    <t>ret proto-oncogene [Source:HGNC Symbol;Acc:9967]</t>
  </si>
  <si>
    <t>rs2435349</t>
  </si>
  <si>
    <t>CSGALNACT2.10772.21.3</t>
  </si>
  <si>
    <t>CGAT2</t>
  </si>
  <si>
    <t>Q8N6G5</t>
  </si>
  <si>
    <t>Chondroitin sulfate N-acetylgalactosaminyltransferase 2</t>
  </si>
  <si>
    <t>CSGALNACT2</t>
  </si>
  <si>
    <t>ENSG00000169826</t>
  </si>
  <si>
    <t>chondroitin sulfate N-acetylgalactosaminyltransferase 2 [Source:HGNC Symbol;Acc:24292]</t>
  </si>
  <si>
    <t>rs10993994</t>
  </si>
  <si>
    <t>MSMB.10620.21.3</t>
  </si>
  <si>
    <t>PSP-94</t>
  </si>
  <si>
    <t>P08118</t>
  </si>
  <si>
    <t>Beta-microseminoprotein</t>
  </si>
  <si>
    <t>MSMB</t>
  </si>
  <si>
    <t>ENSG00000138294</t>
  </si>
  <si>
    <t>microseminoprotein, beta- [Source:HGNC Symbol;Acc:7372]</t>
  </si>
  <si>
    <t>rs10740617</t>
  </si>
  <si>
    <t>ASAH2.3212.30.3</t>
  </si>
  <si>
    <t>ASAH2</t>
  </si>
  <si>
    <t>Q9NR71</t>
  </si>
  <si>
    <t>Neutral ceramidase</t>
  </si>
  <si>
    <t>ENSG00000188611</t>
  </si>
  <si>
    <t>N-acylsphingosine amidohydrolase (non-lysosomal ceramidase) 2 [Source:HGNC Symbol;Acc:18860]</t>
  </si>
  <si>
    <t>rs1194673</t>
  </si>
  <si>
    <t>DKK1.3535.84.1</t>
  </si>
  <si>
    <t>DKK1</t>
  </si>
  <si>
    <t>O94907</t>
  </si>
  <si>
    <t>Dickkopf-related protein 1</t>
  </si>
  <si>
    <t>ENSG00000107984</t>
  </si>
  <si>
    <t>dickkopf WNT signaling pathway inhibitor 1 [Source:HGNC Symbol;Acc:2891]</t>
  </si>
  <si>
    <t>rs7899547</t>
  </si>
  <si>
    <t>MBL2.3000.66.1</t>
  </si>
  <si>
    <t>MBL</t>
  </si>
  <si>
    <t>P11226</t>
  </si>
  <si>
    <t>Mannose-binding protein C</t>
  </si>
  <si>
    <t>MBL2</t>
  </si>
  <si>
    <t>ENSG00000165471</t>
  </si>
  <si>
    <t>mannose-binding lectin (protein C) 2, soluble [Source:HGNC Symbol;Acc:6922]</t>
  </si>
  <si>
    <t>rs10762477</t>
  </si>
  <si>
    <t>C10orf54.14123.34.3</t>
  </si>
  <si>
    <t>GI24</t>
  </si>
  <si>
    <t>Q9H7M9</t>
  </si>
  <si>
    <t>Platelet receptor Gi24</t>
  </si>
  <si>
    <t>C10orf54</t>
  </si>
  <si>
    <t>ENSG00000107738</t>
  </si>
  <si>
    <t>chromosome 10 open reading frame 54 [Source:HGNC Symbol;Acc:30085]</t>
  </si>
  <si>
    <t>rs1245540</t>
  </si>
  <si>
    <t>SPOCK2.5491.12.3</t>
  </si>
  <si>
    <t>Testican-2</t>
  </si>
  <si>
    <t>Q92563</t>
  </si>
  <si>
    <t>SPOCK2</t>
  </si>
  <si>
    <t>ENSG00000107742</t>
  </si>
  <si>
    <t>sparc/osteonectin, cwcv and kazal-like domains proteoglycan (testican) 2 [Source:HGNC Symbol;Acc:13564]</t>
  </si>
  <si>
    <t>rs2227551</t>
  </si>
  <si>
    <t>PLAU.4158.54.2</t>
  </si>
  <si>
    <t>uPA</t>
  </si>
  <si>
    <t>P00749</t>
  </si>
  <si>
    <t>Urokinase-type plasminogen activator</t>
  </si>
  <si>
    <t>PLAU</t>
  </si>
  <si>
    <t>ENSG00000122861</t>
  </si>
  <si>
    <t>plasminogen activator, urokinase [Source:HGNC Symbol;Acc:9052]</t>
  </si>
  <si>
    <t>rs6480771</t>
  </si>
  <si>
    <t>DUSP13.6525.17.3</t>
  </si>
  <si>
    <t>DUSP13</t>
  </si>
  <si>
    <t>Q6B8I1</t>
  </si>
  <si>
    <t>Dual specificity protein phosphatase 13 isoform A</t>
  </si>
  <si>
    <t>ENSG00000079393</t>
  </si>
  <si>
    <t>dual specificity phosphatase 13 [Source:HGNC Symbol;Acc:19681]</t>
  </si>
  <si>
    <t>rs10887868</t>
  </si>
  <si>
    <t>FAM213A.13423.94.3</t>
  </si>
  <si>
    <t>CJ058</t>
  </si>
  <si>
    <t>Q9BRX8</t>
  </si>
  <si>
    <t>Redox-regulatory protein FAM213A</t>
  </si>
  <si>
    <t>FAM213A</t>
  </si>
  <si>
    <t>ENSG00000122378</t>
  </si>
  <si>
    <t>family with sequence similarity 213, member A [Source:HGNC Symbol;Acc:28651]</t>
  </si>
  <si>
    <t>rs10509554</t>
  </si>
  <si>
    <t>LIPN.8097.77.3</t>
  </si>
  <si>
    <t>LIPN</t>
  </si>
  <si>
    <t>Q5VXI9</t>
  </si>
  <si>
    <t>Lipase member N</t>
  </si>
  <si>
    <t>ENSG00000204020</t>
  </si>
  <si>
    <t>lipase, family member N [Source:HGNC Symbol;Acc:23452]</t>
  </si>
  <si>
    <t>rs7911226</t>
  </si>
  <si>
    <t>FAS.5392.73.2</t>
  </si>
  <si>
    <t>Fas, soluble</t>
  </si>
  <si>
    <t>P25445</t>
  </si>
  <si>
    <t>Tumor necrosis factor receptor superfamily member 6</t>
  </si>
  <si>
    <t>FAS</t>
  </si>
  <si>
    <t>ENSG00000026103</t>
  </si>
  <si>
    <t>Fas cell surface death receptor [Source:HGNC Symbol;Acc:11920]</t>
  </si>
  <si>
    <t>rs11188501</t>
  </si>
  <si>
    <t>ENTPD1.7999.23.3</t>
  </si>
  <si>
    <t>CD39</t>
  </si>
  <si>
    <t>P49961</t>
  </si>
  <si>
    <t>Ectonucleoside triphosphate diphosphohydrolase 1</t>
  </si>
  <si>
    <t>ENTPD1</t>
  </si>
  <si>
    <t>ENSG00000138185</t>
  </si>
  <si>
    <t>ectonucleoside triphosphate diphosphohydrolase 1 [Source:HGNC Symbol;Acc:3363]</t>
  </si>
  <si>
    <t>rs2282326</t>
  </si>
  <si>
    <t>GSTO1.12436.84.3</t>
  </si>
  <si>
    <t>GST omega-1</t>
  </si>
  <si>
    <t>P78417</t>
  </si>
  <si>
    <t>Glutathione S-transferase omega-1</t>
  </si>
  <si>
    <t>GSTO1</t>
  </si>
  <si>
    <t>ENSG00000148834</t>
  </si>
  <si>
    <t>glutathione S-transferase omega 1 [Source:HGNC Symbol;Acc:13312]</t>
  </si>
  <si>
    <t>rs10885877</t>
  </si>
  <si>
    <t>GFRA1.3314.74.2</t>
  </si>
  <si>
    <t>GFRa-1</t>
  </si>
  <si>
    <t>P56159</t>
  </si>
  <si>
    <t>GDNF family receptor alpha-1</t>
  </si>
  <si>
    <t>GFRA1</t>
  </si>
  <si>
    <t>ENSG00000151892</t>
  </si>
  <si>
    <t>GDNF family receptor alpha 1 [Source:HGNC Symbol;Acc:4243]</t>
  </si>
  <si>
    <t>rs10794029</t>
  </si>
  <si>
    <t>UROS.11248.43.3</t>
  </si>
  <si>
    <t>HEM4</t>
  </si>
  <si>
    <t>P10746</t>
  </si>
  <si>
    <t>Uroporphyrinogen-III synthase</t>
  </si>
  <si>
    <t>UROS</t>
  </si>
  <si>
    <t>ENSG00000188690</t>
  </si>
  <si>
    <t>uroporphyrinogen III synthase [Source:HGNC Symbol;Acc:12592]</t>
  </si>
  <si>
    <t>rs415895</t>
  </si>
  <si>
    <t>SWAP70.13552.7.3</t>
  </si>
  <si>
    <t>SWP70</t>
  </si>
  <si>
    <t>Q9UH65</t>
  </si>
  <si>
    <t>Switch-associated protein 70</t>
  </si>
  <si>
    <t>SWAP70</t>
  </si>
  <si>
    <t>ENSG00000133789</t>
  </si>
  <si>
    <t>SWAP switching B-cell complex 70kDa subunit [Source:HGNC Symbol;Acc:17070]</t>
  </si>
  <si>
    <t>rs11022114</t>
  </si>
  <si>
    <t>DKK3.3607.71.6</t>
  </si>
  <si>
    <t>DKK3</t>
  </si>
  <si>
    <t>Q9UBP4</t>
  </si>
  <si>
    <t>Dickkopf-related protein 3</t>
  </si>
  <si>
    <t>ENSG00000050165</t>
  </si>
  <si>
    <t>dickkopf WNT signaling pathway inhibitor 3 [Source:HGNC Symbol;Acc:2893]</t>
  </si>
  <si>
    <t>rs10832169</t>
  </si>
  <si>
    <t>SPON1.4297.62.3</t>
  </si>
  <si>
    <t>Spondin-1</t>
  </si>
  <si>
    <t>Q9HCB6</t>
  </si>
  <si>
    <t>SPON1</t>
  </si>
  <si>
    <t>ENSG00000152268</t>
  </si>
  <si>
    <t>spondin 1, extracellular matrix protein [Source:HGNC Symbol;Acc:11252]</t>
  </si>
  <si>
    <t>rs382280</t>
  </si>
  <si>
    <t>PLEKHA7.12731.12.3</t>
  </si>
  <si>
    <t>PKHA7</t>
  </si>
  <si>
    <t>Q6IQ23</t>
  </si>
  <si>
    <t>Pleckstrin homology domain-containing family A member 7</t>
  </si>
  <si>
    <t>PLEKHA7</t>
  </si>
  <si>
    <t>ENSG00000166689</t>
  </si>
  <si>
    <t>pleckstrin homology domain containing, family A member 7 [Source:HGNC Symbol;Acc:27049]</t>
  </si>
  <si>
    <t>rs35179000</t>
  </si>
  <si>
    <t>SAA1.4336.2.1</t>
  </si>
  <si>
    <t>SAA</t>
  </si>
  <si>
    <t>P0DJI8</t>
  </si>
  <si>
    <t>Serum amyloid A-1 protein</t>
  </si>
  <si>
    <t>SAA1</t>
  </si>
  <si>
    <t>ENSG00000173432</t>
  </si>
  <si>
    <t>serum amyloid A1 [Source:HGNC Symbol;Acc:10513]</t>
  </si>
  <si>
    <t>rs61652119</t>
  </si>
  <si>
    <t>NELL1.6544.33.3</t>
  </si>
  <si>
    <t>NELL1</t>
  </si>
  <si>
    <t>Q92832</t>
  </si>
  <si>
    <t>Protein kinase C-binding protein NELL1</t>
  </si>
  <si>
    <t>ENSG00000165973</t>
  </si>
  <si>
    <t>NEL-like 1 (chicken) [Source:HGNC Symbol;Acc:7750]</t>
  </si>
  <si>
    <t>rs2273121</t>
  </si>
  <si>
    <t>CD59.11514.196.3</t>
  </si>
  <si>
    <t>CD59</t>
  </si>
  <si>
    <t>P13987</t>
  </si>
  <si>
    <t>CD59 glycoprotein</t>
  </si>
  <si>
    <t>ENSG00000085063</t>
  </si>
  <si>
    <t>CD59 molecule, complement regulatory protein [Source:HGNC Symbol;Acc:1689]</t>
  </si>
  <si>
    <t>rs2745924</t>
  </si>
  <si>
    <t>CAT.3488.64.2</t>
  </si>
  <si>
    <t>Catalase</t>
  </si>
  <si>
    <t>P04040</t>
  </si>
  <si>
    <t>ENSG00000121691</t>
  </si>
  <si>
    <t>catalase [Source:HGNC Symbol;Acc:1516]</t>
  </si>
  <si>
    <t>rs11229075</t>
  </si>
  <si>
    <t>SERPING1.4479.14.2</t>
  </si>
  <si>
    <t>C1-Esterase Inhibitor</t>
  </si>
  <si>
    <t>P05155</t>
  </si>
  <si>
    <t>Plasma protease C1 inhibitor</t>
  </si>
  <si>
    <t>SERPING1</t>
  </si>
  <si>
    <t>ENSG00000149131</t>
  </si>
  <si>
    <t>serpin peptidase inhibitor, clade G (C1 inhibitor), member 1 [Source:HGNC Symbol;Acc:1228]</t>
  </si>
  <si>
    <t>rs34528912</t>
  </si>
  <si>
    <t>TCN1.11232.46.3</t>
  </si>
  <si>
    <t>Holo-TC I</t>
  </si>
  <si>
    <t>P20061</t>
  </si>
  <si>
    <t>Transcobalamin-1</t>
  </si>
  <si>
    <t>TCN1</t>
  </si>
  <si>
    <t>ENSG00000134827</t>
  </si>
  <si>
    <t>transcobalamin I (vitamin B12 binding protein, R binder family) [Source:HGNC Symbol;Acc:11652]</t>
  </si>
  <si>
    <t>rs11230521</t>
  </si>
  <si>
    <t>TMEM132A.7871.16.3</t>
  </si>
  <si>
    <t>T132A</t>
  </si>
  <si>
    <t>Q24JP5</t>
  </si>
  <si>
    <t>Transmembrane protein 132A</t>
  </si>
  <si>
    <t>TMEM132A</t>
  </si>
  <si>
    <t>ENSG00000006118</t>
  </si>
  <si>
    <t>transmembrane protein 132A [Source:HGNC Symbol;Acc:31092]</t>
  </si>
  <si>
    <t>rs12794886</t>
  </si>
  <si>
    <t>B3GAT3.6897.38.3</t>
  </si>
  <si>
    <t>B3GA3</t>
  </si>
  <si>
    <t>O94766</t>
  </si>
  <si>
    <t>Galactosylgalactosylxylosylprotein 3-beta-glucuronosyltransferase 3</t>
  </si>
  <si>
    <t>B3GAT3</t>
  </si>
  <si>
    <t>ENSG00000149541</t>
  </si>
  <si>
    <t>beta-1,3-glucuronyltransferase 3 (glucuronosyltransferase I) [Source:HGNC Symbol;Acc:923]</t>
  </si>
  <si>
    <t>rs3825068</t>
  </si>
  <si>
    <t>CST6.14711.27.3</t>
  </si>
  <si>
    <t>Cystatin M</t>
  </si>
  <si>
    <t>Q15828</t>
  </si>
  <si>
    <t>Cystatin-M</t>
  </si>
  <si>
    <t>CST6</t>
  </si>
  <si>
    <t>ENSG00000175315</t>
  </si>
  <si>
    <t>cystatin E/M [Source:HGNC Symbol;Acc:2478]</t>
  </si>
  <si>
    <t>rs1791679</t>
  </si>
  <si>
    <t>CTSF.9212.22.3</t>
  </si>
  <si>
    <t>CATF</t>
  </si>
  <si>
    <t>Q9UBX1</t>
  </si>
  <si>
    <t>Cathepsin F</t>
  </si>
  <si>
    <t>CTSF</t>
  </si>
  <si>
    <t>ENSG00000174080</t>
  </si>
  <si>
    <t>cathepsin F [Source:HGNC Symbol;Acc:2531]</t>
  </si>
  <si>
    <t>rs1695</t>
  </si>
  <si>
    <t>GSTP1.4911.49.2</t>
  </si>
  <si>
    <t>Glutathione S-transferase Pi</t>
  </si>
  <si>
    <t>P09211</t>
  </si>
  <si>
    <t>Glutathione S-transferase P</t>
  </si>
  <si>
    <t>GSTP1</t>
  </si>
  <si>
    <t>ENSG00000084207</t>
  </si>
  <si>
    <t>glutathione S-transferase pi 1 [Source:HGNC Symbol;Acc:4638]</t>
  </si>
  <si>
    <t>rs3741148</t>
  </si>
  <si>
    <t>RELT.14112.40.3</t>
  </si>
  <si>
    <t>RELT</t>
  </si>
  <si>
    <t>Q969Z4</t>
  </si>
  <si>
    <t>Tumor necrosis factor receptor superfamily member 19L</t>
  </si>
  <si>
    <t>ENSG00000054967</t>
  </si>
  <si>
    <t>RELT tumor necrosis factor receptor [Source:HGNC Symbol;Acc:13764]</t>
  </si>
  <si>
    <t>rs7952686</t>
  </si>
  <si>
    <t>RELT.5115.31.3</t>
  </si>
  <si>
    <t>rs11607100</t>
  </si>
  <si>
    <t>CHRDL2.6086.15.3</t>
  </si>
  <si>
    <t>CRDL2</t>
  </si>
  <si>
    <t>Q6WN34</t>
  </si>
  <si>
    <t>Chordin-like protein 2</t>
  </si>
  <si>
    <t>CHRDL2</t>
  </si>
  <si>
    <t>ENSG00000054938</t>
  </si>
  <si>
    <t>chordin-like 2 [Source:HGNC Symbol;Acc:24168]</t>
  </si>
  <si>
    <t>rs2229437</t>
  </si>
  <si>
    <t>PRCP.5722.78.3</t>
  </si>
  <si>
    <t>Prolylcarboxypeptidase</t>
  </si>
  <si>
    <t>P42785</t>
  </si>
  <si>
    <t>Lysosomal Pro-X carboxypeptidase</t>
  </si>
  <si>
    <t>PRCP</t>
  </si>
  <si>
    <t>ENSG00000137509</t>
  </si>
  <si>
    <t>prolylcarboxypeptidase (angiotensinase C) [Source:HGNC Symbol;Acc:9344]</t>
  </si>
  <si>
    <t>rs4316475</t>
  </si>
  <si>
    <t>CNTN5.3299.29.2</t>
  </si>
  <si>
    <t>Contactin-5</t>
  </si>
  <si>
    <t>O94779</t>
  </si>
  <si>
    <t>CNTN5</t>
  </si>
  <si>
    <t>ENSG00000149972</t>
  </si>
  <si>
    <t>contactin 5 [Source:HGNC Symbol;Acc:2175]</t>
  </si>
  <si>
    <t>rs17860955</t>
  </si>
  <si>
    <t>MMP10.8479.4.3</t>
  </si>
  <si>
    <t>MMP-10</t>
  </si>
  <si>
    <t>P09238</t>
  </si>
  <si>
    <t>Stromelysin-2</t>
  </si>
  <si>
    <t>MMP10</t>
  </si>
  <si>
    <t>ENSG00000166670</t>
  </si>
  <si>
    <t>matrix metallopeptidase 10 (stromelysin 2) [Source:HGNC Symbol;Acc:7156]</t>
  </si>
  <si>
    <t>rs28381684</t>
  </si>
  <si>
    <t>MMP12.4496.60.2</t>
  </si>
  <si>
    <t>MMP-12</t>
  </si>
  <si>
    <t>P39900</t>
  </si>
  <si>
    <t>Macrophage metalloelastase</t>
  </si>
  <si>
    <t>MMP12</t>
  </si>
  <si>
    <t>ENSG00000110347</t>
  </si>
  <si>
    <t>matrix metallopeptidase 12 (macrophage elastase) [Source:HGNC Symbol;Acc:7158]</t>
  </si>
  <si>
    <t>rs7950273</t>
  </si>
  <si>
    <t>PDGFD.9341.1.3</t>
  </si>
  <si>
    <t>PDGFD</t>
  </si>
  <si>
    <t>Q9GZP0</t>
  </si>
  <si>
    <t>Platelet-derived growth factor D</t>
  </si>
  <si>
    <t>ENSG00000170962</t>
  </si>
  <si>
    <t>platelet derived growth factor D [Source:HGNC Symbol;Acc:30620]</t>
  </si>
  <si>
    <t>rs74911261</t>
  </si>
  <si>
    <t>KDELC2.8296.117.3</t>
  </si>
  <si>
    <t>KDEL2</t>
  </si>
  <si>
    <t>Q7Z4H8</t>
  </si>
  <si>
    <t>KDEL motif-containing protein 2</t>
  </si>
  <si>
    <t>KDELC2</t>
  </si>
  <si>
    <t>ENSG00000178202</t>
  </si>
  <si>
    <t>KDEL (Lys-Asp-Glu-Leu) containing 2 [Source:HGNC Symbol;Acc:28496]</t>
  </si>
  <si>
    <t>rs7113211</t>
  </si>
  <si>
    <t>NCAM1.4498.62.2</t>
  </si>
  <si>
    <t>NCAM-120</t>
  </si>
  <si>
    <t>P13591</t>
  </si>
  <si>
    <t>Neural cell adhesion molecule 1, 120 kDa isoform</t>
  </si>
  <si>
    <t>NCAM1</t>
  </si>
  <si>
    <t>ENSG00000149294</t>
  </si>
  <si>
    <t>neural cell adhesion molecule 1 [Source:HGNC Symbol;Acc:7656]</t>
  </si>
  <si>
    <t>rs964184</t>
  </si>
  <si>
    <t>APOA5.11318.20.3</t>
  </si>
  <si>
    <t>Apo A-V</t>
  </si>
  <si>
    <t>Q6Q788</t>
  </si>
  <si>
    <t>Apolipoprotein A-V</t>
  </si>
  <si>
    <t>APOA5</t>
  </si>
  <si>
    <t>ENSG00000110243</t>
  </si>
  <si>
    <t>apolipoprotein A-V [Source:HGNC Symbol;Acc:17288]</t>
  </si>
  <si>
    <t>rs199605734</t>
  </si>
  <si>
    <t>PCSK7.4459.68.2</t>
  </si>
  <si>
    <t>PCSK7</t>
  </si>
  <si>
    <t>Q16549</t>
  </si>
  <si>
    <t>Proprotein convertase subtilisin/kexin type 7</t>
  </si>
  <si>
    <t>ENSG00000160613</t>
  </si>
  <si>
    <t>proprotein convertase subtilisin/kexin type 7 [Source:HGNC Symbol;Acc:8748]</t>
  </si>
  <si>
    <t>rs17121881</t>
  </si>
  <si>
    <t>AMICA1.8232.90.3</t>
  </si>
  <si>
    <t>JAML1</t>
  </si>
  <si>
    <t>Q86YT9</t>
  </si>
  <si>
    <t>Junctional adhesion molecule-like</t>
  </si>
  <si>
    <t>AMICA1</t>
  </si>
  <si>
    <t>ENSG00000160593</t>
  </si>
  <si>
    <t>adhesion molecule, interacts with CXADR antigen 1 [Source:HGNC Symbol;Acc:19084]</t>
  </si>
  <si>
    <t>rs2248863</t>
  </si>
  <si>
    <t>C1QTNF5.7810.20.3</t>
  </si>
  <si>
    <t>C1QTNF5</t>
  </si>
  <si>
    <t>Q9BXJ0</t>
  </si>
  <si>
    <t>Complement C1q tumor necrosis factor-related protein 5</t>
  </si>
  <si>
    <t>ENSG00000223953</t>
  </si>
  <si>
    <t>C1q and tumor necrosis factor related protein 5 [Source:HGNC Symbol;Acc:14344]</t>
  </si>
  <si>
    <t>rs117554512</t>
  </si>
  <si>
    <t>OAF.6414.8.3</t>
  </si>
  <si>
    <t>OAF</t>
  </si>
  <si>
    <t>Q86UD1</t>
  </si>
  <si>
    <t>Out at first protein homolog</t>
  </si>
  <si>
    <t>ENSG00000184232</t>
  </si>
  <si>
    <t>OAF homolog (Drosophila) [Source:HGNC Symbol;Acc:28752]</t>
  </si>
  <si>
    <t>rs35483681</t>
  </si>
  <si>
    <t>CLMP.10440.26.3</t>
  </si>
  <si>
    <t>ACAM</t>
  </si>
  <si>
    <t>Q9H6B4</t>
  </si>
  <si>
    <t>CXADR-like membrane protein</t>
  </si>
  <si>
    <t>CLMP</t>
  </si>
  <si>
    <t>ENSG00000166250</t>
  </si>
  <si>
    <t>CXADR-like membrane protein [Source:HGNC Symbol;Acc:24039]</t>
  </si>
  <si>
    <t>rs11219769</t>
  </si>
  <si>
    <t>ESAM.2981.9.3</t>
  </si>
  <si>
    <t>ESAM</t>
  </si>
  <si>
    <t>Q96AP7</t>
  </si>
  <si>
    <t>Endothelial cell-selective adhesion molecule</t>
  </si>
  <si>
    <t>ENSG00000149564</t>
  </si>
  <si>
    <t>endothelial cell adhesion molecule [Source:HGNC Symbol;Acc:17474]</t>
  </si>
  <si>
    <t>rs61753651</t>
  </si>
  <si>
    <t>ESAM.7841.84.3</t>
  </si>
  <si>
    <t>rs875500</t>
  </si>
  <si>
    <t>PATE4.8065.245.3</t>
  </si>
  <si>
    <t>PATE4</t>
  </si>
  <si>
    <t>P0C8F1</t>
  </si>
  <si>
    <t>Prostate and testis expressed protein 4</t>
  </si>
  <si>
    <t>ENSG00000237353</t>
  </si>
  <si>
    <t>prostate and testis expressed 4 [Source:HGNC Symbol;Acc:35427]</t>
  </si>
  <si>
    <t>rs562022020</t>
  </si>
  <si>
    <t>CDON.4541.49.2</t>
  </si>
  <si>
    <t>CDON</t>
  </si>
  <si>
    <t>Q4KMG0</t>
  </si>
  <si>
    <t>Cell adhesion molecule-related/down-regulated by oncogenes</t>
  </si>
  <si>
    <t>ENSG00000064309</t>
  </si>
  <si>
    <t>cell adhesion associated, oncogene regulated [Source:HGNC Symbol;Acc:17104]</t>
  </si>
  <si>
    <t>rs111577916</t>
  </si>
  <si>
    <t>TIRAP.9839.148.3</t>
  </si>
  <si>
    <t>Tirap</t>
  </si>
  <si>
    <t>P58753</t>
  </si>
  <si>
    <t>Toll/interleukin-1 receptor domain-containing adapter protein</t>
  </si>
  <si>
    <t>TIRAP</t>
  </si>
  <si>
    <t>ENSG00000150455</t>
  </si>
  <si>
    <t>toll-interleukin 1 receptor (TIR) domain containing adaptor protein [Source:HGNC Symbol;Acc:17192]</t>
  </si>
  <si>
    <t>rs2532497</t>
  </si>
  <si>
    <t>TAPBPL.6364.7.3</t>
  </si>
  <si>
    <t>TPSNR</t>
  </si>
  <si>
    <t>Q9BX59</t>
  </si>
  <si>
    <t>Tapasin-related protein</t>
  </si>
  <si>
    <t>TAPBPL</t>
  </si>
  <si>
    <t>ENSG00000139192</t>
  </si>
  <si>
    <t>TAP binding protein-like [Source:HGNC Symbol;Acc:30683]</t>
  </si>
  <si>
    <t>rs11064321</t>
  </si>
  <si>
    <t>PIANP.14114.18.3</t>
  </si>
  <si>
    <t>PIANP</t>
  </si>
  <si>
    <t>Q8IYJ0</t>
  </si>
  <si>
    <t>PILR alpha-associated neural protein</t>
  </si>
  <si>
    <t>ENSG00000139200</t>
  </si>
  <si>
    <t>PILR alpha associated neural protein [Source:HGNC Symbol;Acc:25338]</t>
  </si>
  <si>
    <t>rs191448232</t>
  </si>
  <si>
    <t>C1RL.9348.1.3</t>
  </si>
  <si>
    <t>C1RL1</t>
  </si>
  <si>
    <t>Q9NZP8</t>
  </si>
  <si>
    <t>Complement C1r subcomponent-like protein</t>
  </si>
  <si>
    <t>C1RL</t>
  </si>
  <si>
    <t>ENSG00000139178</t>
  </si>
  <si>
    <t>complement component 1, r subcomponent-like [Source:HGNC Symbol;Acc:21265]</t>
  </si>
  <si>
    <t>rs2961544</t>
  </si>
  <si>
    <t>CLEC12A.11187.11.3</t>
  </si>
  <si>
    <t>CL12A</t>
  </si>
  <si>
    <t>Q5QGZ9</t>
  </si>
  <si>
    <t>C-type lectin domain family 12 member A</t>
  </si>
  <si>
    <t>CLEC12A</t>
  </si>
  <si>
    <t>ENSG00000172322</t>
  </si>
  <si>
    <t>C-type lectin domain family 12, member A [Source:HGNC Symbol;Acc:31713]</t>
  </si>
  <si>
    <t>rs2160588</t>
  </si>
  <si>
    <t>MANSC1.9557.5.3</t>
  </si>
  <si>
    <t>MANS1</t>
  </si>
  <si>
    <t>Q9H8J5</t>
  </si>
  <si>
    <t>MANSC domain-containing protein 1</t>
  </si>
  <si>
    <t>MANSC1</t>
  </si>
  <si>
    <t>ENSG00000111261</t>
  </si>
  <si>
    <t>MANSC domain containing 1 [Source:HGNC Symbol;Acc:25505]</t>
  </si>
  <si>
    <t>rs1001096</t>
  </si>
  <si>
    <t>ART4.6576.1.3</t>
  </si>
  <si>
    <t>ART4</t>
  </si>
  <si>
    <t>Q93070</t>
  </si>
  <si>
    <t>Ecto-ADP-ribosyltransferase 4</t>
  </si>
  <si>
    <t>ENSG00000111339</t>
  </si>
  <si>
    <t>ADP-ribosyltransferase 4 (Dombrock blood group) [Source:HGNC Symbol;Acc:726]</t>
  </si>
  <si>
    <t>rs36138811</t>
  </si>
  <si>
    <t>MANSC4.9578.263.3</t>
  </si>
  <si>
    <t>MANS4</t>
  </si>
  <si>
    <t>A6NHS7</t>
  </si>
  <si>
    <t>MANSC domain-containing protein 4</t>
  </si>
  <si>
    <t>MANSC4</t>
  </si>
  <si>
    <t>ENSG00000205693</t>
  </si>
  <si>
    <t>MANSC domain containing 4 [Source:HGNC Symbol;Acc:40023]</t>
  </si>
  <si>
    <t>rs10843115</t>
  </si>
  <si>
    <t>PTHLH.2962.50.2</t>
  </si>
  <si>
    <t>PTHrP</t>
  </si>
  <si>
    <t>P12272</t>
  </si>
  <si>
    <t>Parathyroid hormone-related protein</t>
  </si>
  <si>
    <t>PTHLH</t>
  </si>
  <si>
    <t>ENSG00000087494</t>
  </si>
  <si>
    <t>parathyroid hormone-like hormone [Source:HGNC Symbol;Acc:9607]</t>
  </si>
  <si>
    <t>rs139695917</t>
  </si>
  <si>
    <t>GXYLT1.8229.1.3</t>
  </si>
  <si>
    <t>GXLT1</t>
  </si>
  <si>
    <t>Q4G148</t>
  </si>
  <si>
    <t>Glucoside xylosyltransferase 1</t>
  </si>
  <si>
    <t>GXYLT1</t>
  </si>
  <si>
    <t>ENSG00000151233</t>
  </si>
  <si>
    <t>glucoside xylosyltransferase 1 [Source:HGNC Symbol;Acc:27482]</t>
  </si>
  <si>
    <t>rs369160772</t>
  </si>
  <si>
    <t>CA</t>
  </si>
  <si>
    <t>APOF.12370.30.3</t>
  </si>
  <si>
    <t>Apo F</t>
  </si>
  <si>
    <t>Q13790</t>
  </si>
  <si>
    <t>Apolipoprotein F</t>
  </si>
  <si>
    <t>APOF</t>
  </si>
  <si>
    <t>ENSG00000175336</t>
  </si>
  <si>
    <t>apolipoprotein F [Source:HGNC Symbol;Acc:615]</t>
  </si>
  <si>
    <t>rs11172791</t>
  </si>
  <si>
    <t>LRIG3.3322.52.2</t>
  </si>
  <si>
    <t>LRIG3</t>
  </si>
  <si>
    <t>Q6UXM1</t>
  </si>
  <si>
    <t>Leucine-rich repeats and immunoglobulin-like domains protein 3</t>
  </si>
  <si>
    <t>ENSG00000139263</t>
  </si>
  <si>
    <t>leucine-rich repeats and immunoglobulin-like domains 3 [Source:HGNC Symbol;Acc:30991]</t>
  </si>
  <si>
    <t>rs1908671</t>
  </si>
  <si>
    <t>CPM.7768.10.3</t>
  </si>
  <si>
    <t>CBPM</t>
  </si>
  <si>
    <t>P14384</t>
  </si>
  <si>
    <t>Carboxypeptidase M</t>
  </si>
  <si>
    <t>CPM</t>
  </si>
  <si>
    <t>ENSG00000135678</t>
  </si>
  <si>
    <t>carboxypeptidase M [Source:HGNC Symbol;Acc:2311]</t>
  </si>
  <si>
    <t>rs4761234</t>
  </si>
  <si>
    <t>LYZ.4920.10.1</t>
  </si>
  <si>
    <t>Lysozyme</t>
  </si>
  <si>
    <t>P61626</t>
  </si>
  <si>
    <t>Lysozyme C</t>
  </si>
  <si>
    <t>LYZ</t>
  </si>
  <si>
    <t>ENSG00000090382</t>
  </si>
  <si>
    <t>lysozyme [Source:HGNC Symbol;Acc:6740]</t>
  </si>
  <si>
    <t>rs115651556</t>
  </si>
  <si>
    <t>PLXNC1.4564.2.2</t>
  </si>
  <si>
    <t>PLXC1</t>
  </si>
  <si>
    <t>O60486</t>
  </si>
  <si>
    <t>Plexin-C1</t>
  </si>
  <si>
    <t>PLXNC1</t>
  </si>
  <si>
    <t>ENSG00000136040</t>
  </si>
  <si>
    <t>plexin C1 [Source:HGNC Symbol;Acc:9106]</t>
  </si>
  <si>
    <t>rs17288108</t>
  </si>
  <si>
    <t>NTN4.3327.27.1</t>
  </si>
  <si>
    <t>NET4</t>
  </si>
  <si>
    <t>Q9HB63</t>
  </si>
  <si>
    <t>Netrin-4</t>
  </si>
  <si>
    <t>NTN4</t>
  </si>
  <si>
    <t>ENSG00000074527</t>
  </si>
  <si>
    <t>netrin 4 [Source:HGNC Symbol;Acc:13658]</t>
  </si>
  <si>
    <t>rs1165693</t>
  </si>
  <si>
    <t>HSP90B1.6393.63.3</t>
  </si>
  <si>
    <t>Endoplasmin</t>
  </si>
  <si>
    <t>P14625</t>
  </si>
  <si>
    <t>HSP90B1</t>
  </si>
  <si>
    <t>ENSG00000166598</t>
  </si>
  <si>
    <t>heat shock protein 90kDa beta (Grp94), member 1 [Source:HGNC Symbol;Acc:12028]</t>
  </si>
  <si>
    <t>rs61022741</t>
  </si>
  <si>
    <t>CHST11.7779.86.3</t>
  </si>
  <si>
    <t>CHSTB</t>
  </si>
  <si>
    <t>Q9NPF2</t>
  </si>
  <si>
    <t>Carbohydrate sulfotransferase 11</t>
  </si>
  <si>
    <t>CHST11</t>
  </si>
  <si>
    <t>ENSG00000171310</t>
  </si>
  <si>
    <t>carbohydrate (chondroitin 4) sulfotransferase 11 [Source:HGNC Symbol;Acc:17422]</t>
  </si>
  <si>
    <t>rs4767027</t>
  </si>
  <si>
    <t>OAS1.10361.25.3</t>
  </si>
  <si>
    <t>OAS1</t>
  </si>
  <si>
    <t>P00973</t>
  </si>
  <si>
    <t>2'-5'-oligoadenylate synthase 1</t>
  </si>
  <si>
    <t>ENSG00000089127</t>
  </si>
  <si>
    <t>2'-5'-oligoadenylate synthetase 1, 40/46kDa [Source:HGNC Symbol;Acc:8086]</t>
  </si>
  <si>
    <t>rs11059617</t>
  </si>
  <si>
    <t>TMEM132C.7173.141.3</t>
  </si>
  <si>
    <t>T132C</t>
  </si>
  <si>
    <t>Q8N3T6</t>
  </si>
  <si>
    <t>Transmembrane protein 132C</t>
  </si>
  <si>
    <t>TMEM132C</t>
  </si>
  <si>
    <t>ENSG00000181234</t>
  </si>
  <si>
    <t>transmembrane protein 132C [Source:HGNC Symbol;Acc:25436]</t>
  </si>
  <si>
    <t>rs139574809</t>
  </si>
  <si>
    <t>AG</t>
  </si>
  <si>
    <t>TMEM132D.13416.8.3</t>
  </si>
  <si>
    <t>T132D</t>
  </si>
  <si>
    <t>Q14C87</t>
  </si>
  <si>
    <t>Transmembrane protein 132D</t>
  </si>
  <si>
    <t>TMEM132D</t>
  </si>
  <si>
    <t>ENSG00000151952</t>
  </si>
  <si>
    <t>transmembrane protein 132D [Source:HGNC Symbol;Acc:29411]</t>
  </si>
  <si>
    <t>rs117103342</t>
  </si>
  <si>
    <t>POSTN.6645.53.3</t>
  </si>
  <si>
    <t>Periostin</t>
  </si>
  <si>
    <t>Q15063</t>
  </si>
  <si>
    <t>POSTN</t>
  </si>
  <si>
    <t>ENSG00000133110</t>
  </si>
  <si>
    <t>periostin, osteoblast specific factor [Source:HGNC Symbol;Acc:16953]</t>
  </si>
  <si>
    <t>rs8192888</t>
  </si>
  <si>
    <t>ESD.4984.83.1</t>
  </si>
  <si>
    <t>Esterase D</t>
  </si>
  <si>
    <t>P10768</t>
  </si>
  <si>
    <t>S-formylglutathione hydrolase</t>
  </si>
  <si>
    <t>ESD</t>
  </si>
  <si>
    <t>ENSG00000139684</t>
  </si>
  <si>
    <t>esterase D [Source:HGNC Symbol;Acc:3465]</t>
  </si>
  <si>
    <t>rs41292808</t>
  </si>
  <si>
    <t>THSD1.5621.64.3</t>
  </si>
  <si>
    <t>THSD1</t>
  </si>
  <si>
    <t>Q9NS62</t>
  </si>
  <si>
    <t>Thrombospondin type-1 domain-containing protein 1</t>
  </si>
  <si>
    <t>ENSG00000136114</t>
  </si>
  <si>
    <t>thrombospondin, type I, domain containing 1 [Source:HGNC Symbol;Acc:17754]</t>
  </si>
  <si>
    <t>rs342702</t>
  </si>
  <si>
    <t>GPC5.4991.12.1</t>
  </si>
  <si>
    <t>GPC5</t>
  </si>
  <si>
    <t>P78333</t>
  </si>
  <si>
    <t>Glypican-5</t>
  </si>
  <si>
    <t>ENSG00000179399</t>
  </si>
  <si>
    <t>glypican 5 [Source:HGNC Symbol;Acc:4453]</t>
  </si>
  <si>
    <t>rs547138</t>
  </si>
  <si>
    <t>F10.3077.66.2</t>
  </si>
  <si>
    <t>Coagulation Factor Xa</t>
  </si>
  <si>
    <t>P00742</t>
  </si>
  <si>
    <t>Coagulation factor Xa</t>
  </si>
  <si>
    <t>F10</t>
  </si>
  <si>
    <t>ENSG00000126218</t>
  </si>
  <si>
    <t>coagulation factor X [Source:HGNC Symbol;Acc:3528]</t>
  </si>
  <si>
    <t>rs12588573</t>
  </si>
  <si>
    <t>RNASE4.5644.60.3</t>
  </si>
  <si>
    <t>RNAS4</t>
  </si>
  <si>
    <t>P34096</t>
  </si>
  <si>
    <t>Ribonuclease 4</t>
  </si>
  <si>
    <t>RNASE4</t>
  </si>
  <si>
    <t>ENSG00000258818</t>
  </si>
  <si>
    <t>ribonuclease, RNase A family, 4 [Source:HGNC Symbol;Acc:10047]</t>
  </si>
  <si>
    <t>rs11622942</t>
  </si>
  <si>
    <t>RNASE6.5646.20.3</t>
  </si>
  <si>
    <t>RNAS6</t>
  </si>
  <si>
    <t>Q93091</t>
  </si>
  <si>
    <t>Ribonuclease K6</t>
  </si>
  <si>
    <t>RNASE6</t>
  </si>
  <si>
    <t>ENSG00000169413</t>
  </si>
  <si>
    <t>ribonuclease, RNase A family, k6 [Source:HGNC Symbol;Acc:10048]</t>
  </si>
  <si>
    <t>rs17254387</t>
  </si>
  <si>
    <t>RNASE1.7211.2.3</t>
  </si>
  <si>
    <t>RNase 1</t>
  </si>
  <si>
    <t>P07998</t>
  </si>
  <si>
    <t>Ribonuclease pancreatic</t>
  </si>
  <si>
    <t>RNASE1</t>
  </si>
  <si>
    <t>ENSG00000129538</t>
  </si>
  <si>
    <t>ribonuclease, RNase A family, 1 (pancreatic) [Source:HGNC Symbol;Acc:10044]</t>
  </si>
  <si>
    <t>rs56204594</t>
  </si>
  <si>
    <t>RNASE2.8394.56.3</t>
  </si>
  <si>
    <t>RNase 2</t>
  </si>
  <si>
    <t>P10153</t>
  </si>
  <si>
    <t>Non-secretory ribonuclease</t>
  </si>
  <si>
    <t>RNASE2</t>
  </si>
  <si>
    <t>ENSG00000169385</t>
  </si>
  <si>
    <t>ribonuclease, RNase A family, 2 (liver, eosinophil-derived neurotoxin) [Source:HGNC Symbol;Acc:10045]</t>
  </si>
  <si>
    <t>rs8192917</t>
  </si>
  <si>
    <t>GZMB.14041.13.3</t>
  </si>
  <si>
    <t>Granzyme B</t>
  </si>
  <si>
    <t>P10144</t>
  </si>
  <si>
    <t>GZMB</t>
  </si>
  <si>
    <t>ENSG00000100453</t>
  </si>
  <si>
    <t>granzyme B (granzyme 2, cytotoxic T-lymphocyte-associated serine esterase 1) [Source:HGNC Symbol;Acc:4709]</t>
  </si>
  <si>
    <t>rs34907608</t>
  </si>
  <si>
    <t>COCH.7227.75.3</t>
  </si>
  <si>
    <t>COCH</t>
  </si>
  <si>
    <t>O43405</t>
  </si>
  <si>
    <t>Cochlin</t>
  </si>
  <si>
    <t>ENSG00000100473</t>
  </si>
  <si>
    <t>cochlin [Source:HGNC Symbol;Acc:2180]</t>
  </si>
  <si>
    <t>rs4007475</t>
  </si>
  <si>
    <t>TGG</t>
  </si>
  <si>
    <t>FAM177A1.8039.41.3</t>
  </si>
  <si>
    <t>F177A</t>
  </si>
  <si>
    <t>Q8N128</t>
  </si>
  <si>
    <t>Protein FAM177A1</t>
  </si>
  <si>
    <t>FAM177A1</t>
  </si>
  <si>
    <t>ENSG00000151327</t>
  </si>
  <si>
    <t>family with sequence similarity 177, member A1 [Source:HGNC Symbol;Acc:19829]</t>
  </si>
  <si>
    <t>rs28396798</t>
  </si>
  <si>
    <t>MGAT2.6909.40.3</t>
  </si>
  <si>
    <t>MGAT2</t>
  </si>
  <si>
    <t>Q10469</t>
  </si>
  <si>
    <t>Alpha-1,6-mannosyl-glycoprotein 2-beta-N-acetylglucosaminyltransferase</t>
  </si>
  <si>
    <t>ENSG00000168282</t>
  </si>
  <si>
    <t>mannosyl (alpha-1,6-)-glycoprotein beta-1,2-N-acetylglucosaminyltransferase [Source:HGNC Symbol;Acc:7045]</t>
  </si>
  <si>
    <t>rs35026927</t>
  </si>
  <si>
    <t>PYGL.11441.11.3</t>
  </si>
  <si>
    <t>PYGL</t>
  </si>
  <si>
    <t>P06737</t>
  </si>
  <si>
    <t>Glycogen phosphorylase, liver form</t>
  </si>
  <si>
    <t>ENSG00000100504</t>
  </si>
  <si>
    <t>phosphorylase, glycogen, liver [Source:HGNC Symbol;Acc:9725]</t>
  </si>
  <si>
    <t>rs1151582</t>
  </si>
  <si>
    <t>NID2.3633.70.5</t>
  </si>
  <si>
    <t>NID2</t>
  </si>
  <si>
    <t>Q14112</t>
  </si>
  <si>
    <t>Nidogen-2</t>
  </si>
  <si>
    <t>ENSG00000087303</t>
  </si>
  <si>
    <t>nidogen 2 (osteonidogen) [Source:HGNC Symbol;Acc:13389]</t>
  </si>
  <si>
    <t>rs2127870</t>
  </si>
  <si>
    <t>FUT8.8244.16.3</t>
  </si>
  <si>
    <t>Q9BYC5</t>
  </si>
  <si>
    <t>Alpha-(1,6)-fucosyltransferase</t>
  </si>
  <si>
    <t>rs147678983</t>
  </si>
  <si>
    <t>GALNT16.8923.94.3</t>
  </si>
  <si>
    <t>GLTL1</t>
  </si>
  <si>
    <t>Q8N428</t>
  </si>
  <si>
    <t>Polypeptide N-acetylgalactosaminyltransferase 16</t>
  </si>
  <si>
    <t>GALNT16</t>
  </si>
  <si>
    <t>ENSG00000100626</t>
  </si>
  <si>
    <t>UDP-N-acetyl-alpha-D-galactosamine:polypeptide N-acetylgalactosaminyltransferase 16 [Source:HGNC Symbol;Acc:23233]</t>
  </si>
  <si>
    <t>rs1958078</t>
  </si>
  <si>
    <t>SMOC1.13118.5.3</t>
  </si>
  <si>
    <t>SMOC1</t>
  </si>
  <si>
    <t>Q9H4F8</t>
  </si>
  <si>
    <t>SPARC-related modular calcium-binding protein 1</t>
  </si>
  <si>
    <t>ENSG00000198732</t>
  </si>
  <si>
    <t>SPARC related modular calcium binding 1 [Source:HGNC Symbol;Acc:20318]</t>
  </si>
  <si>
    <t>rs57731447</t>
  </si>
  <si>
    <t>ENTPD5.4437.56.3</t>
  </si>
  <si>
    <t>ENTP5</t>
  </si>
  <si>
    <t>O75356</t>
  </si>
  <si>
    <t>Ectonucleoside triphosphate diphosphohydrolase 5</t>
  </si>
  <si>
    <t>ENTPD5</t>
  </si>
  <si>
    <t>ENSG00000187097</t>
  </si>
  <si>
    <t>ectonucleoside triphosphate diphosphohydrolase 5 [Source:HGNC Symbol;Acc:3367]</t>
  </si>
  <si>
    <t>rs17796777</t>
  </si>
  <si>
    <t>FLRT2.13122.19.3</t>
  </si>
  <si>
    <t>FLRT2</t>
  </si>
  <si>
    <t>O43155</t>
  </si>
  <si>
    <t>Leucine-rich repeat transmembrane protein FLRT2</t>
  </si>
  <si>
    <t>ENSG00000185070</t>
  </si>
  <si>
    <t>fibronectin leucine rich transmembrane protein 2 [Source:HGNC Symbol;Acc:3761]</t>
  </si>
  <si>
    <t>rs2232710</t>
  </si>
  <si>
    <t>SERPINA10.6583.67.3</t>
  </si>
  <si>
    <t>protein Z inhibitor</t>
  </si>
  <si>
    <t>Q9UK55</t>
  </si>
  <si>
    <t>Protein Z-dependent protease inhibitor</t>
  </si>
  <si>
    <t>SERPINA10</t>
  </si>
  <si>
    <t>ENSG00000140093</t>
  </si>
  <si>
    <t>serpin peptidase inhibitor, clade A (alpha-1 antiproteinase, antitrypsin), member 10 [Source:HGNC Symbol;Acc:15996]</t>
  </si>
  <si>
    <t>rs941591</t>
  </si>
  <si>
    <t>SERPINA10.13119.26.3</t>
  </si>
  <si>
    <t>rs34825443</t>
  </si>
  <si>
    <t>SERPINA12.6551.94.3</t>
  </si>
  <si>
    <t>Vaspin</t>
  </si>
  <si>
    <t>Q8IW75</t>
  </si>
  <si>
    <t>Serpin A12</t>
  </si>
  <si>
    <t>SERPINA12</t>
  </si>
  <si>
    <t>ENSG00000165953</t>
  </si>
  <si>
    <t>serpin peptidase inhibitor, clade A (alpha-1 antiproteinase, antitrypsin), member 12 [Source:HGNC Symbol;Acc:18359]</t>
  </si>
  <si>
    <t>rs10139745</t>
  </si>
  <si>
    <t>SERPINA4.14105.5.3</t>
  </si>
  <si>
    <t>Kallistatin</t>
  </si>
  <si>
    <t>P29622</t>
  </si>
  <si>
    <t>SERPINA4</t>
  </si>
  <si>
    <t>ENSG00000100665</t>
  </si>
  <si>
    <t>serpin peptidase inhibitor, clade A (alpha-1 antiproteinase, antitrypsin), member 4 [Source:HGNC Symbol;Acc:8948]</t>
  </si>
  <si>
    <t>rs12881760</t>
  </si>
  <si>
    <t>DLK1.6496.60.3</t>
  </si>
  <si>
    <t>DLK1</t>
  </si>
  <si>
    <t>P80370</t>
  </si>
  <si>
    <t>Protein delta homolog 1</t>
  </si>
  <si>
    <t>ENSG00000185559</t>
  </si>
  <si>
    <t>delta-like 1 homolog (Drosophila) [Source:HGNC Symbol;Acc:2907]</t>
  </si>
  <si>
    <t>rs11549914</t>
  </si>
  <si>
    <t>DNAJC17.14655.1.3</t>
  </si>
  <si>
    <t>DJC17</t>
  </si>
  <si>
    <t>Q9NVM6</t>
  </si>
  <si>
    <t>DnaJ homolog subfamily C member 17</t>
  </si>
  <si>
    <t>DNAJC17</t>
  </si>
  <si>
    <t>ENSG00000104129</t>
  </si>
  <si>
    <t>DnaJ (Hsp40) homolog, subfamily C, member 17 [Source:HGNC Symbol;Acc:25556]</t>
  </si>
  <si>
    <t>rs7162172</t>
  </si>
  <si>
    <t>FGF7.14031.18.3</t>
  </si>
  <si>
    <t>FGF7</t>
  </si>
  <si>
    <t>P21781</t>
  </si>
  <si>
    <t>Fibroblast growth factor 7</t>
  </si>
  <si>
    <t>ENSG00000140285</t>
  </si>
  <si>
    <t>fibroblast growth factor 7 [Source:HGNC Symbol;Acc:3685]</t>
  </si>
  <si>
    <t>rs1378892</t>
  </si>
  <si>
    <t>SCG3.7957.2.3</t>
  </si>
  <si>
    <t>SCG3</t>
  </si>
  <si>
    <t>Q8WXD2</t>
  </si>
  <si>
    <t>Secretogranin-3</t>
  </si>
  <si>
    <t>ENSG00000104112</t>
  </si>
  <si>
    <t>secretogranin III [Source:HGNC Symbol;Acc:13707]</t>
  </si>
  <si>
    <t>rs35223184</t>
  </si>
  <si>
    <t>IGDCC4.9793.145.3</t>
  </si>
  <si>
    <t>IGDC4</t>
  </si>
  <si>
    <t>Q8TDY8</t>
  </si>
  <si>
    <t>Immunoglobulin superfamily DCC subclass member 4</t>
  </si>
  <si>
    <t>IGDCC4</t>
  </si>
  <si>
    <t>ENSG00000103742</t>
  </si>
  <si>
    <t>immunoglobulin superfamily, DCC subclass, member 4 [Source:HGNC Symbol;Acc:13770]</t>
  </si>
  <si>
    <t>rs11854180</t>
  </si>
  <si>
    <t>GLCE.7808.5.3</t>
  </si>
  <si>
    <t>GLCE</t>
  </si>
  <si>
    <t>O94923</t>
  </si>
  <si>
    <t>D-glucuronyl C5-epimerase</t>
  </si>
  <si>
    <t>ENSG00000138604</t>
  </si>
  <si>
    <t>glucuronic acid epimerase [Source:HGNC Symbol;Acc:17855]</t>
  </si>
  <si>
    <t>rs12903656</t>
  </si>
  <si>
    <t>NEO1.8900.28.3</t>
  </si>
  <si>
    <t>NEO1</t>
  </si>
  <si>
    <t>Q92859</t>
  </si>
  <si>
    <t>Neogenin</t>
  </si>
  <si>
    <t>ENSG00000067141</t>
  </si>
  <si>
    <t>neogenin 1 [Source:HGNC Symbol;Acc:7754]</t>
  </si>
  <si>
    <t>rs2959011</t>
  </si>
  <si>
    <t>ISLR2.13124.20.3</t>
  </si>
  <si>
    <t>ISLR2</t>
  </si>
  <si>
    <t>Q6UXK2</t>
  </si>
  <si>
    <t>Immunoglobulin superfamily containing leucine-rich repeat protein 2</t>
  </si>
  <si>
    <t>ENSG00000167178</t>
  </si>
  <si>
    <t>immunoglobulin superfamily containing leucine-rich repeat 2 [Source:HGNC Symbol;Acc:29286]</t>
  </si>
  <si>
    <t>rs34593439</t>
  </si>
  <si>
    <t>CTSH.8465.52.3</t>
  </si>
  <si>
    <t>Cathepsin H</t>
  </si>
  <si>
    <t>P09668</t>
  </si>
  <si>
    <t>CTSH</t>
  </si>
  <si>
    <t>ENSG00000103811</t>
  </si>
  <si>
    <t>cathepsin H [Source:HGNC Symbol;Acc:2535]</t>
  </si>
  <si>
    <t>rs7173566</t>
  </si>
  <si>
    <t>MTHFS.14107.1.3</t>
  </si>
  <si>
    <t>MTHFS</t>
  </si>
  <si>
    <t>P49914</t>
  </si>
  <si>
    <t>5-formyltetrahydrofolate cyclo-ligase</t>
  </si>
  <si>
    <t>ENSG00000136371</t>
  </si>
  <si>
    <t>5,10-methenyltetrahydrofolate synthetase (5-formyltetrahydrofolate cyclo-ligase) [Source:HGNC Symbol;Acc:7437]</t>
  </si>
  <si>
    <t>rs11555096</t>
  </si>
  <si>
    <t>FAH.11424.4.3</t>
  </si>
  <si>
    <t>FAAA</t>
  </si>
  <si>
    <t>P16930</t>
  </si>
  <si>
    <t>Fumarylacetoacetase</t>
  </si>
  <si>
    <t>FAH</t>
  </si>
  <si>
    <t>ENSG00000103876</t>
  </si>
  <si>
    <t>fumarylacetoacetate hydrolase (fumarylacetoacetase) [Source:HGNC Symbol;Acc:3579]</t>
  </si>
  <si>
    <t>rs4778639</t>
  </si>
  <si>
    <t>IL16.2774.10.3</t>
  </si>
  <si>
    <t>IL-16</t>
  </si>
  <si>
    <t>Q14005</t>
  </si>
  <si>
    <t>Interleukin-16</t>
  </si>
  <si>
    <t>IL16</t>
  </si>
  <si>
    <t>ENSG00000172349</t>
  </si>
  <si>
    <t>interleukin 16 [Source:HGNC Symbol;Acc:5980]</t>
  </si>
  <si>
    <t>rs1961839</t>
  </si>
  <si>
    <t>MFGE8.4455.89.2</t>
  </si>
  <si>
    <t>MFGM</t>
  </si>
  <si>
    <t>Q08431</t>
  </si>
  <si>
    <t>Lactadherin</t>
  </si>
  <si>
    <t>MFGE8</t>
  </si>
  <si>
    <t>ENSG00000140545</t>
  </si>
  <si>
    <t>milk fat globule-EGF factor 8 protein [Source:HGNC Symbol;Acc:7036]</t>
  </si>
  <si>
    <t>rs3752102</t>
  </si>
  <si>
    <t>RGMA.5483.1.3</t>
  </si>
  <si>
    <t>RGMA</t>
  </si>
  <si>
    <t>Q96B86</t>
  </si>
  <si>
    <t>Repulsive guidance molecule A</t>
  </si>
  <si>
    <t>ENSG00000182175</t>
  </si>
  <si>
    <t>repulsive guidance molecule family member a [Source:HGNC Symbol;Acc:30308]</t>
  </si>
  <si>
    <t>rs2461286</t>
  </si>
  <si>
    <t>HBZ.6919.3.3</t>
  </si>
  <si>
    <t>HBAZ</t>
  </si>
  <si>
    <t>P02008</t>
  </si>
  <si>
    <t>Hemoglobin subunit zeta</t>
  </si>
  <si>
    <t>HBZ</t>
  </si>
  <si>
    <t>ENSG00000130656</t>
  </si>
  <si>
    <t>hemoglobin, zeta [Source:HGNC Symbol;Acc:4835]</t>
  </si>
  <si>
    <t>rs144979264</t>
  </si>
  <si>
    <t>TPSB2.3403.1.2</t>
  </si>
  <si>
    <t>TPSB2</t>
  </si>
  <si>
    <t>P20231</t>
  </si>
  <si>
    <t>Tryptase beta-2</t>
  </si>
  <si>
    <t>TPSAB1</t>
  </si>
  <si>
    <t>ENSG00000172236</t>
  </si>
  <si>
    <t>tryptase alpha/beta 1 [Source:HGNC Symbol;Acc:12019]</t>
  </si>
  <si>
    <t>rs35327014</t>
  </si>
  <si>
    <t>NPW.9986.14.3</t>
  </si>
  <si>
    <t>Neuropeptide W</t>
  </si>
  <si>
    <t>Q8N729</t>
  </si>
  <si>
    <t>NPW</t>
  </si>
  <si>
    <t>ENSG00000183971</t>
  </si>
  <si>
    <t>neuropeptide W [Source:HGNC Symbol;Acc:30509]</t>
  </si>
  <si>
    <t>rs3810801</t>
  </si>
  <si>
    <t>PRSS22.4534.10.2</t>
  </si>
  <si>
    <t>BSSP4</t>
  </si>
  <si>
    <t>Q9GZN4</t>
  </si>
  <si>
    <t>Brain-specific serine protease 4</t>
  </si>
  <si>
    <t>PRSS22</t>
  </si>
  <si>
    <t>ENSG00000005001</t>
  </si>
  <si>
    <t>protease, serine, 22 [Source:HGNC Symbol;Acc:14368]</t>
  </si>
  <si>
    <t>rs11557236</t>
  </si>
  <si>
    <t>NMRAL1.13988.67.3</t>
  </si>
  <si>
    <t>NMRL1</t>
  </si>
  <si>
    <t>Q9HBL8</t>
  </si>
  <si>
    <t>NmrA-like family domain-containing protein 1</t>
  </si>
  <si>
    <t>NMRAL1</t>
  </si>
  <si>
    <t>ENSG00000153406</t>
  </si>
  <si>
    <t>NmrA-like family domain containing 1 [Source:HGNC Symbol;Acc:24987]</t>
  </si>
  <si>
    <t>rs12599777</t>
  </si>
  <si>
    <t>NAGPA.11208.15.3</t>
  </si>
  <si>
    <t>NAGPA</t>
  </si>
  <si>
    <t>Q9UK23</t>
  </si>
  <si>
    <t>N-acetylglucosamine-1-phosphodiester alpha-N-acetylglucosaminidase</t>
  </si>
  <si>
    <t>ENSG00000103174</t>
  </si>
  <si>
    <t>N-acetylglucosamine-1-phosphodiester alpha-N-acetylglucosaminidase [Source:HGNC Symbol;Acc:17378]</t>
  </si>
  <si>
    <t>rs10852587</t>
  </si>
  <si>
    <t>CBLN1.9313.27.3</t>
  </si>
  <si>
    <t>CBLN1</t>
  </si>
  <si>
    <t>P23435</t>
  </si>
  <si>
    <t>Cerebellin-1</t>
  </si>
  <si>
    <t>ENSG00000102924</t>
  </si>
  <si>
    <t>cerebellin 1 precursor [Source:HGNC Symbol;Acc:1543]</t>
  </si>
  <si>
    <t>rs41398344</t>
  </si>
  <si>
    <t>CCL22.3508.78.3</t>
  </si>
  <si>
    <t>MDC</t>
  </si>
  <si>
    <t>O00626</t>
  </si>
  <si>
    <t>C-C motif chemokine 22</t>
  </si>
  <si>
    <t>CCL22</t>
  </si>
  <si>
    <t>ENSG00000102962</t>
  </si>
  <si>
    <t>chemokine (C-C motif) ligand 22 [Source:HGNC Symbol;Acc:10621]</t>
  </si>
  <si>
    <t>rs62037084</t>
  </si>
  <si>
    <t>CX3CL1.2827.23.2</t>
  </si>
  <si>
    <t>Fractalkine/CX3CL-1</t>
  </si>
  <si>
    <t>P78423</t>
  </si>
  <si>
    <t>Fractalkine</t>
  </si>
  <si>
    <t>CX3CL1</t>
  </si>
  <si>
    <t>ENSG00000006210</t>
  </si>
  <si>
    <t>chemokine (C-X3-C motif) ligand 1 [Source:HGNC Symbol;Acc:10647]</t>
  </si>
  <si>
    <t>rs113022368</t>
  </si>
  <si>
    <t>CCL17.3519.3.2</t>
  </si>
  <si>
    <t>TARC</t>
  </si>
  <si>
    <t>Q92583</t>
  </si>
  <si>
    <t>C-C motif chemokine 17</t>
  </si>
  <si>
    <t>CCL17</t>
  </si>
  <si>
    <t>ENSG00000102970</t>
  </si>
  <si>
    <t>chemokine (C-C motif) ligand 17 [Source:HGNC Symbol;Acc:10615]</t>
  </si>
  <si>
    <t>rs60697456</t>
  </si>
  <si>
    <t>AGRP.2813.11.2</t>
  </si>
  <si>
    <t>ART</t>
  </si>
  <si>
    <t>O00253</t>
  </si>
  <si>
    <t>Agouti-related protein</t>
  </si>
  <si>
    <t>AGRP</t>
  </si>
  <si>
    <t>ENSG00000159723</t>
  </si>
  <si>
    <t>agouti related protein homolog (mouse) [Source:HGNC Symbol;Acc:330]</t>
  </si>
  <si>
    <t>rs77944668</t>
  </si>
  <si>
    <t>NQO1.9837.60.3</t>
  </si>
  <si>
    <t>NAD(P)H dehydrogenase</t>
  </si>
  <si>
    <t>P15559</t>
  </si>
  <si>
    <t>NAD(P)H dehydrogenase [quinone] 1</t>
  </si>
  <si>
    <t>NQO1</t>
  </si>
  <si>
    <t>ENSG00000181019</t>
  </si>
  <si>
    <t>NAD(P)H dehydrogenase, quinone 1 [Source:HGNC Symbol;Acc:2874]</t>
  </si>
  <si>
    <t>rs217184</t>
  </si>
  <si>
    <t>HP.3054.3.2</t>
  </si>
  <si>
    <t>Haptoglobin, Mixed Type</t>
  </si>
  <si>
    <t>P00738</t>
  </si>
  <si>
    <t>Haptoglobin</t>
  </si>
  <si>
    <t>rs8051363</t>
  </si>
  <si>
    <t>CTRB1.5671.1.3</t>
  </si>
  <si>
    <t>Chymotrypsin</t>
  </si>
  <si>
    <t>P17538</t>
  </si>
  <si>
    <t>Chymotrypsinogen B</t>
  </si>
  <si>
    <t>CTRB1</t>
  </si>
  <si>
    <t>ENSG00000168925</t>
  </si>
  <si>
    <t>chymotrypsinogen B1 [Source:HGNC Symbol;Acc:2521]</t>
  </si>
  <si>
    <t>rs12921670</t>
  </si>
  <si>
    <t>CRISPLD2.5691.2.3</t>
  </si>
  <si>
    <t>CRLD2</t>
  </si>
  <si>
    <t>Q9H0B8</t>
  </si>
  <si>
    <t>Cysteine-rich secretory protein LCCL domain-containing 2</t>
  </si>
  <si>
    <t>CRISPLD2</t>
  </si>
  <si>
    <t>ENSG00000103196</t>
  </si>
  <si>
    <t>cysteine-rich secretory protein LCCL domain containing 2 [Source:HGNC Symbol;Acc:25248]</t>
  </si>
  <si>
    <t>rs11657394</t>
  </si>
  <si>
    <t>SERPINF2.3024.18.2</t>
  </si>
  <si>
    <t>a2-Antiplasmin</t>
  </si>
  <si>
    <t>P08697</t>
  </si>
  <si>
    <t>Alpha-2-antiplasmin</t>
  </si>
  <si>
    <t>SERPINF2</t>
  </si>
  <si>
    <t>ENSG00000167711</t>
  </si>
  <si>
    <t>serpin peptidase inhibitor, clade F (alpha-2 antiplasmin, pigment epithelium derived factor), member 2 [Source:HGNC Symbol;Acc:9075]</t>
  </si>
  <si>
    <t>rs62088172</t>
  </si>
  <si>
    <t>SERPINF1.7735.17.3</t>
  </si>
  <si>
    <t>PEDF</t>
  </si>
  <si>
    <t>P36955</t>
  </si>
  <si>
    <t>Pigment epithelium-derived factor</t>
  </si>
  <si>
    <t>SERPINF1</t>
  </si>
  <si>
    <t>ENSG00000132386</t>
  </si>
  <si>
    <t>serpin peptidase inhibitor, clade F (alpha-2 antiplasmin, pigment epithelium derived factor), member 1 [Source:HGNC Symbol;Acc:8824]</t>
  </si>
  <si>
    <t>rs144830084</t>
  </si>
  <si>
    <t>CXCL16.2436.49.4</t>
  </si>
  <si>
    <t>CXCL16, soluble</t>
  </si>
  <si>
    <t>Q9H2A7</t>
  </si>
  <si>
    <t>C-X-C motif chemokine 16</t>
  </si>
  <si>
    <t>CXCL16</t>
  </si>
  <si>
    <t>ENSG00000161921</t>
  </si>
  <si>
    <t>chemokine (C-X-C motif) ligand 16 [Source:HGNC Symbol;Acc:16642]</t>
  </si>
  <si>
    <t>rs34460487</t>
  </si>
  <si>
    <t>GLTPD2.7948.129.3</t>
  </si>
  <si>
    <t>GLTD2</t>
  </si>
  <si>
    <t>A6NH11</t>
  </si>
  <si>
    <t>Glycolipid transfer protein domain-containing protein 2</t>
  </si>
  <si>
    <t>GLTPD2</t>
  </si>
  <si>
    <t>ENSG00000182327</t>
  </si>
  <si>
    <t>glycolipid transfer protein domain containing 2 [Source:HGNC Symbol;Acc:33756]</t>
  </si>
  <si>
    <t>rs72835078</t>
  </si>
  <si>
    <t>GP1BA.4990.87.1</t>
  </si>
  <si>
    <t>GP1BA</t>
  </si>
  <si>
    <t>P07359</t>
  </si>
  <si>
    <t>Platelet glycoprotein Ib alpha chain</t>
  </si>
  <si>
    <t>ENSG00000185245</t>
  </si>
  <si>
    <t>glycoprotein Ib (platelet), alpha polypeptide [Source:HGNC Symbol;Acc:4439]</t>
  </si>
  <si>
    <t>rs12941509</t>
  </si>
  <si>
    <t>TNFSF12.5939.42.3</t>
  </si>
  <si>
    <t>TWEAK</t>
  </si>
  <si>
    <t>O43508</t>
  </si>
  <si>
    <t>Tumor necrosis factor ligand superfamily member 12</t>
  </si>
  <si>
    <t>TNFSF12</t>
  </si>
  <si>
    <t>ENSG00000239697</t>
  </si>
  <si>
    <t>tumor necrosis factor (ligand) superfamily, member 12 [Source:HGNC Symbol;Acc:11927]</t>
  </si>
  <si>
    <t>rs1642762</t>
  </si>
  <si>
    <t>ATP1B2.7218.87.3</t>
  </si>
  <si>
    <t>AT1B2</t>
  </si>
  <si>
    <t>P14415</t>
  </si>
  <si>
    <t>Sodium/potassium-transporting ATPase subunit beta-2</t>
  </si>
  <si>
    <t>ATP1B2</t>
  </si>
  <si>
    <t>ENSG00000129244</t>
  </si>
  <si>
    <t>ATPase, Na+/K+ transporting, beta 2 polypeptide [Source:HGNC Symbol;Acc:805]</t>
  </si>
  <si>
    <t>rs72809988</t>
  </si>
  <si>
    <t>NTN1.6649.51.3</t>
  </si>
  <si>
    <t>NET1</t>
  </si>
  <si>
    <t>O95631</t>
  </si>
  <si>
    <t>Netrin-1</t>
  </si>
  <si>
    <t>NTN1</t>
  </si>
  <si>
    <t>ENSG00000065320</t>
  </si>
  <si>
    <t>netrin 1 [Source:HGNC Symbol;Acc:8029]</t>
  </si>
  <si>
    <t>rs887241</t>
  </si>
  <si>
    <t>ALDH3A1.11480.1.3</t>
  </si>
  <si>
    <t>Aldehyde dehydrogenase, class 3</t>
  </si>
  <si>
    <t>P30838</t>
  </si>
  <si>
    <t>Aldehyde dehydrogenase, dimeric NADP-preferring</t>
  </si>
  <si>
    <t>ALDH3A1</t>
  </si>
  <si>
    <t>ENSG00000108602</t>
  </si>
  <si>
    <t>aldehyde dehydrogenase 3 family, member A1 [Source:HGNC Symbol;Acc:405]</t>
  </si>
  <si>
    <t>rs113216780</t>
  </si>
  <si>
    <t>AATTATT</t>
  </si>
  <si>
    <t>LGALS9.9197.4.3</t>
  </si>
  <si>
    <t>LEG9</t>
  </si>
  <si>
    <t>O00182</t>
  </si>
  <si>
    <t>Galectin-9</t>
  </si>
  <si>
    <t>LGALS9</t>
  </si>
  <si>
    <t>ENSG00000168961</t>
  </si>
  <si>
    <t>lectin, galactoside-binding, soluble, 9 [Source:HGNC Symbol;Acc:6570]</t>
  </si>
  <si>
    <t>rs704</t>
  </si>
  <si>
    <t>VTN.13125.45.3</t>
  </si>
  <si>
    <t>Vitronectin</t>
  </si>
  <si>
    <t>P04004</t>
  </si>
  <si>
    <t>VTN</t>
  </si>
  <si>
    <t>ENSG00000109072</t>
  </si>
  <si>
    <t>vitronectin [Source:HGNC Symbol;Acc:12724]</t>
  </si>
  <si>
    <t>rs1133763</t>
  </si>
  <si>
    <t>CCL8.2785.15.2</t>
  </si>
  <si>
    <t>MCP-2</t>
  </si>
  <si>
    <t>P80075</t>
  </si>
  <si>
    <t>C-C motif chemokine 8</t>
  </si>
  <si>
    <t>CCL8</t>
  </si>
  <si>
    <t>ENSG00000108700</t>
  </si>
  <si>
    <t>chemokine (C-C motif) ligand 8 [Source:HGNC Symbol;Acc:10635]</t>
  </si>
  <si>
    <t>rs11342894</t>
  </si>
  <si>
    <t>CCL7.4886.3.1</t>
  </si>
  <si>
    <t>MCP-3</t>
  </si>
  <si>
    <t>P80098</t>
  </si>
  <si>
    <t>C-C motif chemokine 7</t>
  </si>
  <si>
    <t>CCL7</t>
  </si>
  <si>
    <t>ENSG00000108688</t>
  </si>
  <si>
    <t>chemokine (C-C motif) ligand 7 [Source:HGNC Symbol;Acc:10634]</t>
  </si>
  <si>
    <t>rs112689088</t>
  </si>
  <si>
    <t>CCL16.4913.78.1</t>
  </si>
  <si>
    <t>HCC-4</t>
  </si>
  <si>
    <t>O15467</t>
  </si>
  <si>
    <t>C-C motif chemokine 16</t>
  </si>
  <si>
    <t>CCL16</t>
  </si>
  <si>
    <t>ENSG00000161573</t>
  </si>
  <si>
    <t>chemokine (C-C motif) ligand 16 [Source:HGNC Symbol;Acc:10614]</t>
  </si>
  <si>
    <t>rs9903158</t>
  </si>
  <si>
    <t>CCL14.2900.53.3</t>
  </si>
  <si>
    <t>HCC-1</t>
  </si>
  <si>
    <t>Q16627</t>
  </si>
  <si>
    <t>C-C motif chemokine 14</t>
  </si>
  <si>
    <t>CCL14</t>
  </si>
  <si>
    <t>ENSG00000213494</t>
  </si>
  <si>
    <t>chemokine (C-C motif) ligand 14 [Source:HGNC Symbol;Acc:10612]</t>
  </si>
  <si>
    <t>rs72830000</t>
  </si>
  <si>
    <t>CCL23.2913.1.2</t>
  </si>
  <si>
    <t>MPIF-1</t>
  </si>
  <si>
    <t>P55773</t>
  </si>
  <si>
    <t>C-C motif chemokine 23</t>
  </si>
  <si>
    <t>CCL23</t>
  </si>
  <si>
    <t>ENSG00000167236</t>
  </si>
  <si>
    <t>chemokine (C-C motif) ligand 23 [Source:HGNC Symbol;Acc:10622]</t>
  </si>
  <si>
    <t>rs712048</t>
  </si>
  <si>
    <t>CCL23.3028.36.2</t>
  </si>
  <si>
    <t>Ck-b-8-1</t>
  </si>
  <si>
    <t>Ck-beta-8-1</t>
  </si>
  <si>
    <t>rs854624</t>
  </si>
  <si>
    <t>CCL15.14109.15.3</t>
  </si>
  <si>
    <t>MIP-5</t>
  </si>
  <si>
    <t>Q16663</t>
  </si>
  <si>
    <t>C-C motif chemokine 15</t>
  </si>
  <si>
    <t>CCL15</t>
  </si>
  <si>
    <t>ENSG00000267596</t>
  </si>
  <si>
    <t>chemokine (C-C motif) ligand 15 [Source:HGNC Symbol;Acc:10613]</t>
  </si>
  <si>
    <t>rs201274146</t>
  </si>
  <si>
    <t>CAGGGCAG</t>
  </si>
  <si>
    <t>CCL15.3509.1.1</t>
  </si>
  <si>
    <t>rs2015086</t>
  </si>
  <si>
    <t>CCL3L1.2783.18.2</t>
  </si>
  <si>
    <t>LD78-beta</t>
  </si>
  <si>
    <t>P16619</t>
  </si>
  <si>
    <t>C-C motif chemokine 3-like 1</t>
  </si>
  <si>
    <t>CCL3L1</t>
  </si>
  <si>
    <t>ENSG00000205021</t>
  </si>
  <si>
    <t>chemokine (C-C motif) ligand 3-like 1 [Source:HGNC Symbol;Acc:10628]</t>
  </si>
  <si>
    <t>rs712042</t>
  </si>
  <si>
    <t>CCL3.3040.59.1</t>
  </si>
  <si>
    <t>MIP-1a</t>
  </si>
  <si>
    <t>P10147</t>
  </si>
  <si>
    <t>C-C motif chemokine 3</t>
  </si>
  <si>
    <t>CCL3</t>
  </si>
  <si>
    <t>ENSG00000006075</t>
  </si>
  <si>
    <t>chemokine (C-C motif) ligand 3 [Source:HGNC Symbol;Acc:10627]</t>
  </si>
  <si>
    <t>rs5848</t>
  </si>
  <si>
    <t>GRN.4992.49.1</t>
  </si>
  <si>
    <t>GRN</t>
  </si>
  <si>
    <t>P28799</t>
  </si>
  <si>
    <t>Granulins</t>
  </si>
  <si>
    <t>ENSG00000030582</t>
  </si>
  <si>
    <t>granulin [Source:HGNC Symbol;Acc:4601]</t>
  </si>
  <si>
    <t>rs9890200</t>
  </si>
  <si>
    <t>SPATA20.11117.2.3</t>
  </si>
  <si>
    <t>SPT20</t>
  </si>
  <si>
    <t>Q8TB22</t>
  </si>
  <si>
    <t>Spermatogenesis-associated protein 20</t>
  </si>
  <si>
    <t>SPATA20</t>
  </si>
  <si>
    <t>ENSG00000006282</t>
  </si>
  <si>
    <t>spermatogenesis associated 20 [Source:HGNC Symbol;Acc:26125]</t>
  </si>
  <si>
    <t>rs11079936</t>
  </si>
  <si>
    <t>WFIKKN2.3235.50.2</t>
  </si>
  <si>
    <t>WFKN2</t>
  </si>
  <si>
    <t>Q8TEU8</t>
  </si>
  <si>
    <t>WAP, Kazal, immunoglobulin, Kunitz and NTR domain-containing protein 2</t>
  </si>
  <si>
    <t>WFIKKN2</t>
  </si>
  <si>
    <t>ENSG00000173714</t>
  </si>
  <si>
    <t>WAP, follistatin/kazal, immunoglobulin, kunitz and netrin domain containing 2 [Source:HGNC Symbol;Acc:30916]</t>
  </si>
  <si>
    <t>rs7225465</t>
  </si>
  <si>
    <t>WFIKKN2.13408.23.3</t>
  </si>
  <si>
    <t>rs117399000</t>
  </si>
  <si>
    <t>CA10.13666.222.3</t>
  </si>
  <si>
    <t>Carbonic Anhydrase X</t>
  </si>
  <si>
    <t>Q9NS85</t>
  </si>
  <si>
    <t>Carbonic anhydrase-related protein 10</t>
  </si>
  <si>
    <t>CA10</t>
  </si>
  <si>
    <t>ENSG00000154975</t>
  </si>
  <si>
    <t>carbonic anhydrase X [Source:HGNC Symbol;Acc:1369]</t>
  </si>
  <si>
    <t>rs79084672</t>
  </si>
  <si>
    <t>NOG.5846.24.3</t>
  </si>
  <si>
    <t>Noggin</t>
  </si>
  <si>
    <t>Q13253</t>
  </si>
  <si>
    <t>NOG</t>
  </si>
  <si>
    <t>ENSG00000183691</t>
  </si>
  <si>
    <t>noggin [Source:HGNC Symbol;Acc:7866]</t>
  </si>
  <si>
    <t>rs11337012</t>
  </si>
  <si>
    <t>LPO.4801.13.3</t>
  </si>
  <si>
    <t>PERL</t>
  </si>
  <si>
    <t>P22079</t>
  </si>
  <si>
    <t>Lactoperoxidase</t>
  </si>
  <si>
    <t>LPO</t>
  </si>
  <si>
    <t>ENSG00000167419</t>
  </si>
  <si>
    <t>lactoperoxidase [Source:HGNC Symbol;Acc:6678]</t>
  </si>
  <si>
    <t>rs34097845</t>
  </si>
  <si>
    <t>MPO.2580.83.2</t>
  </si>
  <si>
    <t>Myeloperoxidase</t>
  </si>
  <si>
    <t>P05164</t>
  </si>
  <si>
    <t>MPO</t>
  </si>
  <si>
    <t>ENSG00000005381</t>
  </si>
  <si>
    <t>myeloperoxidase [Source:HGNC Symbol;Acc:7218]</t>
  </si>
  <si>
    <t>rs146385050</t>
  </si>
  <si>
    <t>MRC2.3041.55.2</t>
  </si>
  <si>
    <t>MRC2</t>
  </si>
  <si>
    <t>Q9UBG0</t>
  </si>
  <si>
    <t>C-type mannose receptor 2</t>
  </si>
  <si>
    <t>ENSG00000011028</t>
  </si>
  <si>
    <t>mannose receptor, C type 2 [Source:HGNC Symbol;Acc:16875]</t>
  </si>
  <si>
    <t>rs929477</t>
  </si>
  <si>
    <t>FAM20A.6433.57.3</t>
  </si>
  <si>
    <t>FA20A</t>
  </si>
  <si>
    <t>Q96MK3</t>
  </si>
  <si>
    <t>Pseudokinase FAM20A</t>
  </si>
  <si>
    <t>FAM20A</t>
  </si>
  <si>
    <t>ENSG00000108950</t>
  </si>
  <si>
    <t>family with sequence similarity 20, member A [Source:HGNC Symbol;Acc:23015]</t>
  </si>
  <si>
    <t>rs150359707</t>
  </si>
  <si>
    <t>TTTTA</t>
  </si>
  <si>
    <t>CD300A.5630.48.3</t>
  </si>
  <si>
    <t>CM35H</t>
  </si>
  <si>
    <t>Q9UGN4</t>
  </si>
  <si>
    <t>CMRF35-like molecule 8</t>
  </si>
  <si>
    <t>CD300A</t>
  </si>
  <si>
    <t>ENSG00000167851</t>
  </si>
  <si>
    <t>CD300a molecule [Source:HGNC Symbol;Acc:19319]</t>
  </si>
  <si>
    <t>rs62087214</t>
  </si>
  <si>
    <t>CD300C.5066.134.3</t>
  </si>
  <si>
    <t>CLM6</t>
  </si>
  <si>
    <t>Q08708</t>
  </si>
  <si>
    <t>CMRF35-like molecule 6</t>
  </si>
  <si>
    <t>CD300C</t>
  </si>
  <si>
    <t>ENSG00000167850</t>
  </si>
  <si>
    <t>CD300c molecule [Source:HGNC Symbol;Acc:19320]</t>
  </si>
  <si>
    <t>rs78625720</t>
  </si>
  <si>
    <t>NT5C.12560.9.3</t>
  </si>
  <si>
    <t>NT5C</t>
  </si>
  <si>
    <t>Q8TCD5</t>
  </si>
  <si>
    <t>5'(3')-deoxyribonucleotidase, cytosolic type</t>
  </si>
  <si>
    <t>ENSG00000125458</t>
  </si>
  <si>
    <t>5', 3'-nucleotidase, cytosolic [Source:HGNC Symbol;Acc:17144]</t>
  </si>
  <si>
    <t>rs9900613</t>
  </si>
  <si>
    <t>MXRA7.8005.1.3</t>
  </si>
  <si>
    <t>MXRA7</t>
  </si>
  <si>
    <t>P84157</t>
  </si>
  <si>
    <t>Matrix-remodeling-associated protein 7</t>
  </si>
  <si>
    <t>ENSG00000182534</t>
  </si>
  <si>
    <t>matrix-remodelling associated 7 [Source:HGNC Symbol;Acc:7541]</t>
  </si>
  <si>
    <t>rs11871061</t>
  </si>
  <si>
    <t>ENPP7.4435.66.2</t>
  </si>
  <si>
    <t>ENPP7</t>
  </si>
  <si>
    <t>Q6UWV6</t>
  </si>
  <si>
    <t>Ectonucleotide pyrophosphatase/phosphodiesterase family member 7</t>
  </si>
  <si>
    <t>ENSG00000182156</t>
  </si>
  <si>
    <t>ectonucleotide pyrophosphatase/phosphodiesterase 7 [Source:HGNC Symbol;Acc:23764]</t>
  </si>
  <si>
    <t>rs62069681</t>
  </si>
  <si>
    <t>NPTX1.9256.78.3</t>
  </si>
  <si>
    <t>NPTX1</t>
  </si>
  <si>
    <t>Q15818</t>
  </si>
  <si>
    <t>Neuronal pentraxin-1</t>
  </si>
  <si>
    <t>ENSG00000171246</t>
  </si>
  <si>
    <t>neuronal pentraxin I [Source:HGNC Symbol;Acc:7952]</t>
  </si>
  <si>
    <t>rs61745945</t>
  </si>
  <si>
    <t>ENTHD2.7947.19.3</t>
  </si>
  <si>
    <t>AP4AT</t>
  </si>
  <si>
    <t>Q96N21</t>
  </si>
  <si>
    <t>AP-4 complex accessory subunit tepsin</t>
  </si>
  <si>
    <t>ENTHD2</t>
  </si>
  <si>
    <t>ENSG00000167302</t>
  </si>
  <si>
    <t>ENTH domain containing 2 [Source:HGNC Symbol;Acc:26458]</t>
  </si>
  <si>
    <t>rs4789763</t>
  </si>
  <si>
    <t>SECTM1.13093.6.3</t>
  </si>
  <si>
    <t>SECTM1</t>
  </si>
  <si>
    <t>Q8WVN6</t>
  </si>
  <si>
    <t>Secreted and transmembrane protein 1</t>
  </si>
  <si>
    <t>ENSG00000141574</t>
  </si>
  <si>
    <t>secreted and transmembrane 1 [Source:HGNC Symbol;Acc:10707]</t>
  </si>
  <si>
    <t>rs2846667</t>
  </si>
  <si>
    <t>COLEC12.5457.5.2</t>
  </si>
  <si>
    <t>COLEC12</t>
  </si>
  <si>
    <t>Q5KU26</t>
  </si>
  <si>
    <t>Collectin-12</t>
  </si>
  <si>
    <t>ENSG00000158270</t>
  </si>
  <si>
    <t>collectin sub-family member 12 [Source:HGNC Symbol;Acc:16016]</t>
  </si>
  <si>
    <t>rs9952639</t>
  </si>
  <si>
    <t>CHST9.11646.4.3</t>
  </si>
  <si>
    <t>Carbohydrate sulfotransferase 9</t>
  </si>
  <si>
    <t>Q7L1S5</t>
  </si>
  <si>
    <t>CHST9</t>
  </si>
  <si>
    <t>ENSG00000154080</t>
  </si>
  <si>
    <t>carbohydrate (N-acetylgalactosamine 4-0) sulfotransferase 9 [Source:HGNC Symbol;Acc:19898]</t>
  </si>
  <si>
    <t>rs1789063</t>
  </si>
  <si>
    <t>DSC2.13126.52.3</t>
  </si>
  <si>
    <t>DSC2</t>
  </si>
  <si>
    <t>Q02487</t>
  </si>
  <si>
    <t>Desmocollin-2</t>
  </si>
  <si>
    <t>ENSG00000134755</t>
  </si>
  <si>
    <t>desmocollin 2 [Source:HGNC Symbol;Acc:3036]</t>
  </si>
  <si>
    <t>rs2704050</t>
  </si>
  <si>
    <t>DSG2.9484.75.3</t>
  </si>
  <si>
    <t>Desmoglein-2</t>
  </si>
  <si>
    <t>Q14126</t>
  </si>
  <si>
    <t>DSG2</t>
  </si>
  <si>
    <t>ENSG00000046604</t>
  </si>
  <si>
    <t>desmoglein 2 [Source:HGNC Symbol;Acc:3049]</t>
  </si>
  <si>
    <t>rs201022770</t>
  </si>
  <si>
    <t>B4GALT6.10832.24.3</t>
  </si>
  <si>
    <t>B4GT6</t>
  </si>
  <si>
    <t>Q9UBX8</t>
  </si>
  <si>
    <t>Beta-1,4-galactosyltransferase 6</t>
  </si>
  <si>
    <t>B4GALT6</t>
  </si>
  <si>
    <t>ENSG00000118276</t>
  </si>
  <si>
    <t>UDP-Gal:betaGlcNAc beta 1,4- galactosyltransferase, polypeptide 6 [Source:HGNC Symbol;Acc:929]</t>
  </si>
  <si>
    <t>rs75228657</t>
  </si>
  <si>
    <t>HDHD2.13472.35.3</t>
  </si>
  <si>
    <t>HDHD2</t>
  </si>
  <si>
    <t>Q9H0R4</t>
  </si>
  <si>
    <t>Haloacid dehalogenase-like hydrolase domain-containing protein 2</t>
  </si>
  <si>
    <t>ENSG00000167220</t>
  </si>
  <si>
    <t>haloacid dehalogenase-like hydrolase domain containing 2 [Source:HGNC Symbol;Acc:25364]</t>
  </si>
  <si>
    <t>rs884205</t>
  </si>
  <si>
    <t>TNFRSF11A.8256.57.3</t>
  </si>
  <si>
    <t>RANK</t>
  </si>
  <si>
    <t>Q9Y6Q6</t>
  </si>
  <si>
    <t>Tumor necrosis factor receptor superfamily member 11A</t>
  </si>
  <si>
    <t>TNFRSF11A</t>
  </si>
  <si>
    <t>ENSG00000141655</t>
  </si>
  <si>
    <t>tumor necrosis factor receptor superfamily, member 11a, NFKB activator [Source:HGNC Symbol;Acc:11908]</t>
  </si>
  <si>
    <t>rs16989724</t>
  </si>
  <si>
    <t>GZMM.5704.74.3</t>
  </si>
  <si>
    <t>Granzyme M</t>
  </si>
  <si>
    <t>P51124</t>
  </si>
  <si>
    <t>GZMM</t>
  </si>
  <si>
    <t>ENSG00000197540</t>
  </si>
  <si>
    <t>granzyme M (lymphocyte met-ase 1) [Source:HGNC Symbol;Acc:4712]</t>
  </si>
  <si>
    <t>rs10425544</t>
  </si>
  <si>
    <t>PRTN3.13720.95.3</t>
  </si>
  <si>
    <t>Proteinase-3</t>
  </si>
  <si>
    <t>P24158</t>
  </si>
  <si>
    <t>Myeloblastin</t>
  </si>
  <si>
    <t>PRTN3</t>
  </si>
  <si>
    <t>ENSG00000196415</t>
  </si>
  <si>
    <t>proteinase 3 [Source:HGNC Symbol;Acc:9495]</t>
  </si>
  <si>
    <t>rs778809</t>
  </si>
  <si>
    <t>FUT5.4549.78.2</t>
  </si>
  <si>
    <t>FUT5</t>
  </si>
  <si>
    <t>Q11128</t>
  </si>
  <si>
    <t>Alpha-(1,3)-fucosyltransferase 5</t>
  </si>
  <si>
    <t>ENSG00000130383</t>
  </si>
  <si>
    <t>fucosyltransferase 5 (alpha (1,3) fucosyltransferase) [Source:HGNC Symbol;Acc:4016]</t>
  </si>
  <si>
    <t>rs708686</t>
  </si>
  <si>
    <t>FUT3.4548.4.2</t>
  </si>
  <si>
    <t>Fucosyltransferase 3</t>
  </si>
  <si>
    <t>P21217</t>
  </si>
  <si>
    <t>Galactoside 3(4)-L-fucosyltransferase</t>
  </si>
  <si>
    <t>FUT3</t>
  </si>
  <si>
    <t>ENSG00000171124</t>
  </si>
  <si>
    <t>fucosyltransferase 3 (galactoside 3(4)-L-fucosyltransferase, Lewis blood group) [Source:HGNC Symbol;Acc:4014]</t>
  </si>
  <si>
    <t>rs34124816</t>
  </si>
  <si>
    <t>RETN.3046.31.1</t>
  </si>
  <si>
    <t>resistin</t>
  </si>
  <si>
    <t>Q9HD89</t>
  </si>
  <si>
    <t>Resistin</t>
  </si>
  <si>
    <t>RETN</t>
  </si>
  <si>
    <t>ENSG00000104918</t>
  </si>
  <si>
    <t>resistin [Source:HGNC Symbol;Acc:20389]</t>
  </si>
  <si>
    <t>rs12973524</t>
  </si>
  <si>
    <t>FCER2.3291.30.2</t>
  </si>
  <si>
    <t>CD23</t>
  </si>
  <si>
    <t>P06734</t>
  </si>
  <si>
    <t>Low affinity immunoglobulin epsilon Fc receptor</t>
  </si>
  <si>
    <t>FCER2</t>
  </si>
  <si>
    <t>ENSG00000104921</t>
  </si>
  <si>
    <t>Fc fragment of IgE, low affinity II, receptor for (CD23) [Source:HGNC Symbol;Acc:3612]</t>
  </si>
  <si>
    <t>rs145827860</t>
  </si>
  <si>
    <t>TTCTGGGGGC</t>
  </si>
  <si>
    <t>CD209.3029.52.2</t>
  </si>
  <si>
    <t>DC-SIGN</t>
  </si>
  <si>
    <t>Q9NNX6</t>
  </si>
  <si>
    <t>CD209 antigen</t>
  </si>
  <si>
    <t>CD209</t>
  </si>
  <si>
    <t>ENSG00000090659</t>
  </si>
  <si>
    <t>CD209 molecule [Source:HGNC Symbol;Acc:1641]</t>
  </si>
  <si>
    <t>rs62124688</t>
  </si>
  <si>
    <t>CCL25.14068.29.3</t>
  </si>
  <si>
    <t>TECK</t>
  </si>
  <si>
    <t>O15444</t>
  </si>
  <si>
    <t>C-C motif chemokine 25</t>
  </si>
  <si>
    <t>CCL25</t>
  </si>
  <si>
    <t>ENSG00000131142</t>
  </si>
  <si>
    <t>chemokine (C-C motif) ligand 25 [Source:HGNC Symbol;Acc:10624]</t>
  </si>
  <si>
    <t>rs74959615</t>
  </si>
  <si>
    <t>CCL25.2705.5.2</t>
  </si>
  <si>
    <t>rs5498</t>
  </si>
  <si>
    <t>ICAM1.4342.10.3</t>
  </si>
  <si>
    <t>sICAM-1</t>
  </si>
  <si>
    <t>P05362</t>
  </si>
  <si>
    <t>Intercellular adhesion molecule 1</t>
  </si>
  <si>
    <t>ICAM1</t>
  </si>
  <si>
    <t>ENSG00000090339</t>
  </si>
  <si>
    <t>intercellular adhesion molecule 1 [Source:HGNC Symbol;Acc:5344]</t>
  </si>
  <si>
    <t>rs281439</t>
  </si>
  <si>
    <t>ICAM5.5124.62.3</t>
  </si>
  <si>
    <t>sICAM-5</t>
  </si>
  <si>
    <t>Q9UMF0</t>
  </si>
  <si>
    <t>Intercellular adhesion molecule 5</t>
  </si>
  <si>
    <t>ICAM5</t>
  </si>
  <si>
    <t>ENSG00000105376</t>
  </si>
  <si>
    <t>intercellular adhesion molecule 5, telencephalin [Source:HGNC Symbol;Acc:5348]</t>
  </si>
  <si>
    <t>rs79061565</t>
  </si>
  <si>
    <t>ACP5.3232.28.2</t>
  </si>
  <si>
    <t>TrATPase</t>
  </si>
  <si>
    <t>P13686</t>
  </si>
  <si>
    <t>Tartrate-resistant acid phosphatase type 5</t>
  </si>
  <si>
    <t>ACP5</t>
  </si>
  <si>
    <t>ENSG00000102575</t>
  </si>
  <si>
    <t>acid phosphatase 5, tartrate resistant [Source:HGNC Symbol;Acc:124]</t>
  </si>
  <si>
    <t>rs35026308</t>
  </si>
  <si>
    <t>IL27RA.5132.71.3</t>
  </si>
  <si>
    <t>TCCR</t>
  </si>
  <si>
    <t>Q6UWB1</t>
  </si>
  <si>
    <t>Interleukin-27 receptor subunit alpha</t>
  </si>
  <si>
    <t>IL27RA</t>
  </si>
  <si>
    <t>ENSG00000104998</t>
  </si>
  <si>
    <t>interleukin 27 receptor, alpha [Source:HGNC Symbol;Acc:17290]</t>
  </si>
  <si>
    <t>rs45543339</t>
  </si>
  <si>
    <t>GDF15.4374.45.2</t>
  </si>
  <si>
    <t>MIC-1</t>
  </si>
  <si>
    <t>Q99988</t>
  </si>
  <si>
    <t>Growth/differentiation factor 15</t>
  </si>
  <si>
    <t>GDF15</t>
  </si>
  <si>
    <t>ENSG00000130513</t>
  </si>
  <si>
    <t>growth differentiation factor 15 [Source:HGNC Symbol;Acc:30142]</t>
  </si>
  <si>
    <t>rs4499344</t>
  </si>
  <si>
    <t>PDCD5.12517.52.3</t>
  </si>
  <si>
    <t>TFAR19</t>
  </si>
  <si>
    <t>O14737</t>
  </si>
  <si>
    <t>Programmed cell death protein 5</t>
  </si>
  <si>
    <t>PDCD5</t>
  </si>
  <si>
    <t>ENSG00000105185</t>
  </si>
  <si>
    <t>programmed cell death 5 [Source:HGNC Symbol;Acc:8764]</t>
  </si>
  <si>
    <t>rs12459634</t>
  </si>
  <si>
    <t>IGFLR1.7244.16.3</t>
  </si>
  <si>
    <t>TM149</t>
  </si>
  <si>
    <t>Q9H665</t>
  </si>
  <si>
    <t>IGF-like family receptor 1</t>
  </si>
  <si>
    <t>IGFLR1</t>
  </si>
  <si>
    <t>ENSG00000126246</t>
  </si>
  <si>
    <t>IGF-like family receptor 1 [Source:HGNC Symbol;Acc:23620]</t>
  </si>
  <si>
    <t>rs71354995</t>
  </si>
  <si>
    <t>SPINT2.2843.13.2</t>
  </si>
  <si>
    <t>SPINT2</t>
  </si>
  <si>
    <t>O43291</t>
  </si>
  <si>
    <t>Kunitz-type protease inhibitor 2</t>
  </si>
  <si>
    <t>ENSG00000167642</t>
  </si>
  <si>
    <t>serine peptidase inhibitor, Kunitz type, 2 [Source:HGNC Symbol;Acc:11247]</t>
  </si>
  <si>
    <t>rs2604877</t>
  </si>
  <si>
    <t>MIA.2687.2.1</t>
  </si>
  <si>
    <t>MIA</t>
  </si>
  <si>
    <t>Q16674</t>
  </si>
  <si>
    <t>Melanoma-derived growth regulatory protein</t>
  </si>
  <si>
    <t>ENSG00000261857</t>
  </si>
  <si>
    <t>melanoma inhibitory activity [Source:HGNC Symbol;Acc:7076]</t>
  </si>
  <si>
    <t>rs557663478</t>
  </si>
  <si>
    <t>TGAG</t>
  </si>
  <si>
    <t>B3GNT8.9297.12.3</t>
  </si>
  <si>
    <t>B3GN8</t>
  </si>
  <si>
    <t>Q7Z7M8</t>
  </si>
  <si>
    <t>UDP-GlcNAc:betaGal beta-1,3-N-acetylglucosaminyltransferase 8</t>
  </si>
  <si>
    <t>B3GNT8</t>
  </si>
  <si>
    <t>ENSG00000177191</t>
  </si>
  <si>
    <t>UDP-GlcNAc:betaGal beta-1,3-N-acetylglucosaminyltransferase 8 [Source:HGNC Symbol;Acc:24139]</t>
  </si>
  <si>
    <t>rs2355433</t>
  </si>
  <si>
    <t>PSG3.6444.15.3</t>
  </si>
  <si>
    <t>PSG3</t>
  </si>
  <si>
    <t>Q16557</t>
  </si>
  <si>
    <t>Pregnancy-specific beta-1-glycoprotein 3</t>
  </si>
  <si>
    <t>ENSG00000221826</t>
  </si>
  <si>
    <t>pregnancy specific beta-1-glycoprotein 3 [Source:HGNC Symbol;Acc:9520]</t>
  </si>
  <si>
    <t>rs1138888</t>
  </si>
  <si>
    <t>PSG4.5649.83.3</t>
  </si>
  <si>
    <t>PSG4</t>
  </si>
  <si>
    <t>Q00888</t>
  </si>
  <si>
    <t>Pregnancy-specific beta-1-glycoprotein 4</t>
  </si>
  <si>
    <t>ENSG00000243137</t>
  </si>
  <si>
    <t>pregnancy specific beta-1-glycoprotein 4 [Source:HGNC Symbol;Acc:9521]</t>
  </si>
  <si>
    <t>rs35143187</t>
  </si>
  <si>
    <t>PSG9.9335.28.3</t>
  </si>
  <si>
    <t>PSG9</t>
  </si>
  <si>
    <t>Q00887</t>
  </si>
  <si>
    <t>Pregnancy-specific beta-1-glycoprotein 9</t>
  </si>
  <si>
    <t>ENSG00000183668</t>
  </si>
  <si>
    <t>pregnancy specific beta-1-glycoprotein 9 [Source:HGNC Symbol;Acc:9526]</t>
  </si>
  <si>
    <t>rs73554000</t>
  </si>
  <si>
    <t>CD177.13116.25.3</t>
  </si>
  <si>
    <t>CD177</t>
  </si>
  <si>
    <t>Q8N6Q3</t>
  </si>
  <si>
    <t>CD177 antigen</t>
  </si>
  <si>
    <t>ENSG00000204936</t>
  </si>
  <si>
    <t>CD177 molecule [Source:HGNC Symbol;Acc:30072]</t>
  </si>
  <si>
    <t>rs144579705</t>
  </si>
  <si>
    <t>BCAM.2816.50.2</t>
  </si>
  <si>
    <t>BCAM</t>
  </si>
  <si>
    <t>P50895</t>
  </si>
  <si>
    <t>Basal Cell Adhesion Molecule</t>
  </si>
  <si>
    <t>ENSG00000187244</t>
  </si>
  <si>
    <t>basal cell adhesion molecule (Lutheran blood group) [Source:HGNC Symbol;Acc:6722]</t>
  </si>
  <si>
    <t>rs1065853</t>
  </si>
  <si>
    <t>APOE.2937.10.2</t>
  </si>
  <si>
    <t>Apo E3</t>
  </si>
  <si>
    <t>P02649</t>
  </si>
  <si>
    <t>Apolipoprotein E (isoform E3)</t>
  </si>
  <si>
    <t>APOE</t>
  </si>
  <si>
    <t>ENSG00000130203</t>
  </si>
  <si>
    <t>apolipoprotein E [Source:HGNC Symbol;Acc:613]</t>
  </si>
  <si>
    <t>rs814573</t>
  </si>
  <si>
    <t>APOE.5312.49.3</t>
  </si>
  <si>
    <t>Apo E2</t>
  </si>
  <si>
    <t>Apolipoprotein E (isoform E2)</t>
  </si>
  <si>
    <t>rs11559024</t>
  </si>
  <si>
    <t>CKM.2670.67.4</t>
  </si>
  <si>
    <t>CK-MM</t>
  </si>
  <si>
    <t>P06732</t>
  </si>
  <si>
    <t>Creatine kinase M-type</t>
  </si>
  <si>
    <t>CKM</t>
  </si>
  <si>
    <t>ENSG00000104879</t>
  </si>
  <si>
    <t>creatine kinase, muscle [Source:HGNC Symbol;Acc:1994]</t>
  </si>
  <si>
    <t>rs17850756</t>
  </si>
  <si>
    <t>QPCTL.8866.53.3</t>
  </si>
  <si>
    <t>QPCTL</t>
  </si>
  <si>
    <t>Q9NXS2</t>
  </si>
  <si>
    <t>Glutaminyl-peptide cyclotransferase-like protein</t>
  </si>
  <si>
    <t>ENSG00000011478</t>
  </si>
  <si>
    <t>glutaminyl-peptide cyclotransferase-like [Source:HGNC Symbol;Acc:25952]</t>
  </si>
  <si>
    <t>rs8102493</t>
  </si>
  <si>
    <t>PGLYRP1.3329.14.2</t>
  </si>
  <si>
    <t>PGRP-S</t>
  </si>
  <si>
    <t>O75594</t>
  </si>
  <si>
    <t>Peptidoglycan recognition protein 1</t>
  </si>
  <si>
    <t>PGLYRP1</t>
  </si>
  <si>
    <t>ENSG00000008438</t>
  </si>
  <si>
    <t>peptidoglycan recognition protein 1 [Source:HGNC Symbol;Acc:8904]</t>
  </si>
  <si>
    <t>rs75287599</t>
  </si>
  <si>
    <t>LHB.8376.25.4</t>
  </si>
  <si>
    <t>LSHB</t>
  </si>
  <si>
    <t>P01229</t>
  </si>
  <si>
    <t>Lutropin subunit beta</t>
  </si>
  <si>
    <t>LHB</t>
  </si>
  <si>
    <t>ENSG00000104826</t>
  </si>
  <si>
    <t>luteinizing hormone beta polypeptide [Source:HGNC Symbol;Acc:6584]</t>
  </si>
  <si>
    <t>rs540781594</t>
  </si>
  <si>
    <t>CLEC11A.2966.65.2</t>
  </si>
  <si>
    <t>SCGF-beta</t>
  </si>
  <si>
    <t>Q9Y240</t>
  </si>
  <si>
    <t>Stem Cell Growth Factor-beta</t>
  </si>
  <si>
    <t>CLEC11A</t>
  </si>
  <si>
    <t>ENSG00000105472</t>
  </si>
  <si>
    <t>C-type lectin domain family 11, member A [Source:HGNC Symbol;Acc:10576]</t>
  </si>
  <si>
    <t>rs2739419</t>
  </si>
  <si>
    <t>KLK7.3378.49.2</t>
  </si>
  <si>
    <t>Kallikrein 7</t>
  </si>
  <si>
    <t>P49862</t>
  </si>
  <si>
    <t>Kallikrein-7</t>
  </si>
  <si>
    <t>KLK7</t>
  </si>
  <si>
    <t>ENSG00000169035</t>
  </si>
  <si>
    <t>kallikrein-related peptidase 7 [Source:HGNC Symbol;Acc:6368]</t>
  </si>
  <si>
    <t>rs74705037</t>
  </si>
  <si>
    <t>KLK8.13708.56.3</t>
  </si>
  <si>
    <t>kallikrein 8</t>
  </si>
  <si>
    <t>O60259</t>
  </si>
  <si>
    <t>Kallikrein-8</t>
  </si>
  <si>
    <t>KLK8</t>
  </si>
  <si>
    <t>ENSG00000129455</t>
  </si>
  <si>
    <t>kallikrein-related peptidase 8 [Source:HGNC Symbol;Acc:6369]</t>
  </si>
  <si>
    <t>rs1048328</t>
  </si>
  <si>
    <t>KLK11.2831.29.1</t>
  </si>
  <si>
    <t>Kallikrein 11</t>
  </si>
  <si>
    <t>Q9UBX7</t>
  </si>
  <si>
    <t>Kallikrein-11</t>
  </si>
  <si>
    <t>KLK11</t>
  </si>
  <si>
    <t>ENSG00000167757</t>
  </si>
  <si>
    <t>kallikrein-related peptidase 11 [Source:HGNC Symbol;Acc:6359]</t>
  </si>
  <si>
    <t>rs3745540</t>
  </si>
  <si>
    <t>KLK12.3199.54.2</t>
  </si>
  <si>
    <t>kallikrein 12</t>
  </si>
  <si>
    <t>Q9UKR0</t>
  </si>
  <si>
    <t>Kallikrein-12</t>
  </si>
  <si>
    <t>KLK12</t>
  </si>
  <si>
    <t>ENSG00000186474</t>
  </si>
  <si>
    <t>kallikrein-related peptidase 12 [Source:HGNC Symbol;Acc:6360]</t>
  </si>
  <si>
    <t>rs2569491</t>
  </si>
  <si>
    <t>KLK14.8620.56.3</t>
  </si>
  <si>
    <t>kallikrein 14</t>
  </si>
  <si>
    <t>Q9P0G3</t>
  </si>
  <si>
    <t>Kallikrein-14</t>
  </si>
  <si>
    <t>KLK14</t>
  </si>
  <si>
    <t>ENSG00000129437</t>
  </si>
  <si>
    <t>kallikrein-related peptidase 14 [Source:HGNC Symbol;Acc:6362]</t>
  </si>
  <si>
    <t>rs2075803</t>
  </si>
  <si>
    <t>SIGLEC9.3007.7.2</t>
  </si>
  <si>
    <t>Siglec-9</t>
  </si>
  <si>
    <t>Q9Y336</t>
  </si>
  <si>
    <t>Sialic acid-binding Ig-like lectin 9</t>
  </si>
  <si>
    <t>SIGLEC9</t>
  </si>
  <si>
    <t>ENSG00000129450</t>
  </si>
  <si>
    <t>sialic acid binding Ig-like lectin 9 [Source:HGNC Symbol;Acc:10878]</t>
  </si>
  <si>
    <t>rs140185670</t>
  </si>
  <si>
    <t>SIGLEC7.2742.68.2</t>
  </si>
  <si>
    <t>Siglec-7</t>
  </si>
  <si>
    <t>Q9Y286</t>
  </si>
  <si>
    <t>Sialic acid-binding Ig-like lectin 7</t>
  </si>
  <si>
    <t>SIGLEC7</t>
  </si>
  <si>
    <t>ENSG00000168995</t>
  </si>
  <si>
    <t>sialic acid binding Ig-like lectin 7 [Source:HGNC Symbol;Acc:10876]</t>
  </si>
  <si>
    <t>rs12459419</t>
  </si>
  <si>
    <t>CD33.3166.92.1</t>
  </si>
  <si>
    <t>Siglec-3</t>
  </si>
  <si>
    <t>P20138</t>
  </si>
  <si>
    <t>Myeloid cell surface antigen CD33</t>
  </si>
  <si>
    <t>CD33</t>
  </si>
  <si>
    <t>ENSG00000105383</t>
  </si>
  <si>
    <t>CD33 molecule [Source:HGNC Symbol;Acc:1659]</t>
  </si>
  <si>
    <t>rs3826667</t>
  </si>
  <si>
    <t>SIGLEC12.10037.98.3</t>
  </si>
  <si>
    <t>SIG12</t>
  </si>
  <si>
    <t>Q96PQ1</t>
  </si>
  <si>
    <t>Sialic acid-binding Ig-like lectin 12</t>
  </si>
  <si>
    <t>SIGLEC12</t>
  </si>
  <si>
    <t>ENSG00000254521</t>
  </si>
  <si>
    <t>sialic acid binding Ig-like lectin 12 (gene/pseudogene) [Source:HGNC Symbol;Acc:15482]</t>
  </si>
  <si>
    <t>rs147859411</t>
  </si>
  <si>
    <t>TTTTTG</t>
  </si>
  <si>
    <t>SIGLEC14.5125.6.3</t>
  </si>
  <si>
    <t>SIG14</t>
  </si>
  <si>
    <t>Q08ET2</t>
  </si>
  <si>
    <t>Sialic acid-binding Ig-like lectin 14</t>
  </si>
  <si>
    <t>SIGLEC14</t>
  </si>
  <si>
    <t>ENSG00000254415</t>
  </si>
  <si>
    <t>sialic acid binding Ig-like lectin 14 [Source:HGNC Symbol;Acc:32926]</t>
  </si>
  <si>
    <t>rs1106476</t>
  </si>
  <si>
    <t>SIGLEC14.8248.222.3</t>
  </si>
  <si>
    <t>rs35361042</t>
  </si>
  <si>
    <t>LILRA6.7059.14.3</t>
  </si>
  <si>
    <t>LIRA6</t>
  </si>
  <si>
    <t>Q6PI73</t>
  </si>
  <si>
    <t>Leukocyte immunoglobulin-like receptor subfamily A member 6</t>
  </si>
  <si>
    <t>LILRA6</t>
  </si>
  <si>
    <t>ENSG00000244482</t>
  </si>
  <si>
    <t>leukocyte immunoglobulin-like receptor, subfamily A (with TM domain), member 6 [Source:HGNC Symbol;Acc:15495]</t>
  </si>
  <si>
    <t>rs12975366</t>
  </si>
  <si>
    <t>LILRB5.7015.8.3</t>
  </si>
  <si>
    <t>LIRB5</t>
  </si>
  <si>
    <t>O75023</t>
  </si>
  <si>
    <t>Leukocyte immunoglobulin-like receptor subfamily B member 5</t>
  </si>
  <si>
    <t>LILRB5</t>
  </si>
  <si>
    <t>ENSG00000105609</t>
  </si>
  <si>
    <t>leukocyte immunoglobulin-like receptor, subfamily B (with TM and ITIM domains), member 5 [Source:HGNC Symbol;Acc:6609]</t>
  </si>
  <si>
    <t>rs386056</t>
  </si>
  <si>
    <t>LILRB2.5091.28.3</t>
  </si>
  <si>
    <t>ILT-4</t>
  </si>
  <si>
    <t>Q8N423</t>
  </si>
  <si>
    <t>Leukocyte immunoglobulin-like receptor subfamily B member 2</t>
  </si>
  <si>
    <t>LILRB2</t>
  </si>
  <si>
    <t>ENSG00000131042</t>
  </si>
  <si>
    <t>leukocyte immunoglobulin-like receptor, subfamily B (with TM and ITIM domains), member 2 [Source:HGNC Symbol;Acc:6606]</t>
  </si>
  <si>
    <t>rs373032</t>
  </si>
  <si>
    <t>LILRB2.5633.65.3</t>
  </si>
  <si>
    <t>rs759819</t>
  </si>
  <si>
    <t>LILRA5.7787.25.3</t>
  </si>
  <si>
    <t>LIRA5</t>
  </si>
  <si>
    <t>A6NI73</t>
  </si>
  <si>
    <t>Leukocyte immunoglobulin-like receptor subfamily A member 5</t>
  </si>
  <si>
    <t>LILRA5</t>
  </si>
  <si>
    <t>ENSG00000187116</t>
  </si>
  <si>
    <t>leukocyte immunoglobulin-like receptor, subfamily A (with TM domain), member 5 [Source:HGNC Symbol;Acc:16309]</t>
  </si>
  <si>
    <t>rs2241384</t>
  </si>
  <si>
    <t>LILRA4.8299.66.3</t>
  </si>
  <si>
    <t>LIRA4</t>
  </si>
  <si>
    <t>P59901</t>
  </si>
  <si>
    <t>Leukocyte immunoglobulin-like receptor subfamily A member 4</t>
  </si>
  <si>
    <t>LILRA4</t>
  </si>
  <si>
    <t>ENSG00000239961</t>
  </si>
  <si>
    <t>leukocyte immunoglobulin-like receptor, subfamily A (with TM domain), member 4 [Source:HGNC Symbol;Acc:15503]</t>
  </si>
  <si>
    <t>rs2114511</t>
  </si>
  <si>
    <t>LILRB1.5090.49.2</t>
  </si>
  <si>
    <t>ILT-2</t>
  </si>
  <si>
    <t>Q8NHL6</t>
  </si>
  <si>
    <t>Leukocyte immunoglobulin-like receptor subfamily B member 1</t>
  </si>
  <si>
    <t>LILRB1</t>
  </si>
  <si>
    <t>ENSG00000104972</t>
  </si>
  <si>
    <t>leukocyte immunoglobulin-like receptor, subfamily B (with TM and ITIM domains), member 1 [Source:HGNC Symbol;Acc:6605]</t>
  </si>
  <si>
    <t>rs376891043</t>
  </si>
  <si>
    <t>KIR2DS2.10428.1.3</t>
  </si>
  <si>
    <t>KI2S2</t>
  </si>
  <si>
    <t>P43631</t>
  </si>
  <si>
    <t>Killer cell immunoglobulin-like receptor 2DS2</t>
  </si>
  <si>
    <t>KIR2DL3</t>
  </si>
  <si>
    <t>ENSG00000243772</t>
  </si>
  <si>
    <t>killer cell immunoglobulin-like receptor, two domains, long cytoplasmic tail, 3 [Source:HGNC Symbol;Acc:6331]</t>
  </si>
  <si>
    <t>rs12980151</t>
  </si>
  <si>
    <t>KIR2DL5A.8000.17.3</t>
  </si>
  <si>
    <t>KI2LA</t>
  </si>
  <si>
    <t>Q8N109</t>
  </si>
  <si>
    <t>Killer cell immunoglobulin-like receptor 2DL5A</t>
  </si>
  <si>
    <t>KIR3DL2</t>
  </si>
  <si>
    <t>ENSG00000240403</t>
  </si>
  <si>
    <t>killer cell immunoglobulin-like receptor, three domains, long cytoplasmic tail, 2 [Source:HGNC Symbol;Acc:6339]</t>
  </si>
  <si>
    <t>rs2278428</t>
  </si>
  <si>
    <t>NCR1.8360.169.3</t>
  </si>
  <si>
    <t>NKp46</t>
  </si>
  <si>
    <t>O76036</t>
  </si>
  <si>
    <t>Natural cytotoxicity triggering receptor 1</t>
  </si>
  <si>
    <t>NCR1</t>
  </si>
  <si>
    <t>ENSG00000189430</t>
  </si>
  <si>
    <t>natural cytotoxicity triggering receptor 1 [Source:HGNC Symbol;Acc:6731]</t>
  </si>
  <si>
    <t>rs4806666</t>
  </si>
  <si>
    <t>TMEM190.10442.1.3</t>
  </si>
  <si>
    <t>TM190</t>
  </si>
  <si>
    <t>Q8WZ59</t>
  </si>
  <si>
    <t>Transmembrane protein 190</t>
  </si>
  <si>
    <t>TMEM190</t>
  </si>
  <si>
    <t>ENSG00000160472</t>
  </si>
  <si>
    <t>transmembrane protein 190 [Source:HGNC Symbol;Acc:29632]</t>
  </si>
  <si>
    <t>rs111265125</t>
  </si>
  <si>
    <t>GALP.9398.30.3</t>
  </si>
  <si>
    <t>GALP</t>
  </si>
  <si>
    <t>Q9UBC7</t>
  </si>
  <si>
    <t>Galanin-like peptide</t>
  </si>
  <si>
    <t>ENSG00000197487</t>
  </si>
  <si>
    <t>galanin-like peptide [Source:HGNC Symbol;Acc:24840]</t>
  </si>
  <si>
    <t>rs3848788</t>
  </si>
  <si>
    <t>SIRPB1.6247.9.3</t>
  </si>
  <si>
    <t>SIRB1</t>
  </si>
  <si>
    <t>O00241</t>
  </si>
  <si>
    <t>Signal-regulatory protein beta-1</t>
  </si>
  <si>
    <t>SIRPB1</t>
  </si>
  <si>
    <t>ENSG00000101307</t>
  </si>
  <si>
    <t>signal-regulatory protein beta 1 [Source:HGNC Symbol;Acc:15928]</t>
  </si>
  <si>
    <t>rs6043409</t>
  </si>
  <si>
    <t>SIRPG.9241.40.3</t>
  </si>
  <si>
    <t>SIRPG</t>
  </si>
  <si>
    <t>Q9P1W8</t>
  </si>
  <si>
    <t>Signal-regulatory protein gamma</t>
  </si>
  <si>
    <t>ENSG00000089012</t>
  </si>
  <si>
    <t>signal-regulatory protein gamma [Source:HGNC Symbol;Acc:15757]</t>
  </si>
  <si>
    <t>rs6136377</t>
  </si>
  <si>
    <t>SIRPA.5430.66.3</t>
  </si>
  <si>
    <t>SHPS1</t>
  </si>
  <si>
    <t>P78324</t>
  </si>
  <si>
    <t>Tyrosine-protein phosphatase non-receptor type substrate 1</t>
  </si>
  <si>
    <t>SIRPA</t>
  </si>
  <si>
    <t>ENSG00000198053</t>
  </si>
  <si>
    <t>signal-regulatory protein alpha [Source:HGNC Symbol;Acc:9662]</t>
  </si>
  <si>
    <t>rs67159741</t>
  </si>
  <si>
    <t>GCGCGCGCGTGCACTGTGTGTGCGCGCA</t>
  </si>
  <si>
    <t>CPXM1.6255.74.3</t>
  </si>
  <si>
    <t>CPXM1</t>
  </si>
  <si>
    <t>Q96SM3</t>
  </si>
  <si>
    <t>Probable carboxypeptidase X1</t>
  </si>
  <si>
    <t>ENSG00000088882</t>
  </si>
  <si>
    <t>carboxypeptidase X (M14 family), member 1 [Source:HGNC Symbol;Acc:15771]</t>
  </si>
  <si>
    <t>rs3787480</t>
  </si>
  <si>
    <t>GNRH2.10708.3.3</t>
  </si>
  <si>
    <t>GON2</t>
  </si>
  <si>
    <t>O43555</t>
  </si>
  <si>
    <t>Progonadoliberin-2</t>
  </si>
  <si>
    <t>GNRH2</t>
  </si>
  <si>
    <t>ENSG00000125787</t>
  </si>
  <si>
    <t>gonadotropin-releasing hormone 2 [Source:HGNC Symbol;Acc:4420]</t>
  </si>
  <si>
    <t>rs11908097</t>
  </si>
  <si>
    <t>FLRT3.13123.3.3</t>
  </si>
  <si>
    <t>FLRT3</t>
  </si>
  <si>
    <t>Q9NZU0</t>
  </si>
  <si>
    <t>Leucine-rich repeat transmembrane protein FLRT3</t>
  </si>
  <si>
    <t>ENSG00000125848</t>
  </si>
  <si>
    <t>fibronectin leucine rich transmembrane protein 3 [Source:HGNC Symbol;Acc:3762]</t>
  </si>
  <si>
    <t>rs59765118</t>
  </si>
  <si>
    <t>TC</t>
  </si>
  <si>
    <t>CST7.3302.58.1</t>
  </si>
  <si>
    <t>CYTF</t>
  </si>
  <si>
    <t>O76096</t>
  </si>
  <si>
    <t>Cystatin-F</t>
  </si>
  <si>
    <t>CST7</t>
  </si>
  <si>
    <t>ENSG00000077984</t>
  </si>
  <si>
    <t>cystatin F (leukocystatin) [Source:HGNC Symbol;Acc:2479]</t>
  </si>
  <si>
    <t>rs8125909</t>
  </si>
  <si>
    <t>APMAP.10605.22.3</t>
  </si>
  <si>
    <t>APMAP</t>
  </si>
  <si>
    <t>Q9HDC9</t>
  </si>
  <si>
    <t>Adipocyte plasma membrane-associated protein</t>
  </si>
  <si>
    <t>ENSG00000101474</t>
  </si>
  <si>
    <t>adipocyte plasma membrane associated protein [Source:HGNC Symbol;Acc:13238]</t>
  </si>
  <si>
    <t>rs76143353</t>
  </si>
  <si>
    <t>POFUT1.5634.39.3</t>
  </si>
  <si>
    <t>OFUT1</t>
  </si>
  <si>
    <t>Q9H488</t>
  </si>
  <si>
    <t>GDP-fucose protein O-fucosyltransferase 1</t>
  </si>
  <si>
    <t>POFUT1</t>
  </si>
  <si>
    <t>ENSG00000101346</t>
  </si>
  <si>
    <t>protein O-fucosyltransferase 1 [Source:HGNC Symbol;Acc:14988]</t>
  </si>
  <si>
    <t>rs2424961</t>
  </si>
  <si>
    <t>BPIFB1.11246.3.3</t>
  </si>
  <si>
    <t>LPLC1</t>
  </si>
  <si>
    <t>Q8TDL5</t>
  </si>
  <si>
    <t>BPI fold-containing family B member 1</t>
  </si>
  <si>
    <t>BPIFB1</t>
  </si>
  <si>
    <t>ENSG00000125999</t>
  </si>
  <si>
    <t>BPI fold containing family B, member 1 [Source:HGNC Symbol;Acc:16108]</t>
  </si>
  <si>
    <t>rs565102642</t>
  </si>
  <si>
    <t>AGC</t>
  </si>
  <si>
    <t>ASIP.5676.54.3</t>
  </si>
  <si>
    <t>ASIP</t>
  </si>
  <si>
    <t>P42127</t>
  </si>
  <si>
    <t>Agouti-signaling protein</t>
  </si>
  <si>
    <t>ENSG00000101440</t>
  </si>
  <si>
    <t>agouti signaling protein [Source:HGNC Symbol;Acc:745]</t>
  </si>
  <si>
    <t>rs12481228</t>
  </si>
  <si>
    <t>CPNE1.5346.24.3</t>
  </si>
  <si>
    <t>CPNE1</t>
  </si>
  <si>
    <t>Q99829</t>
  </si>
  <si>
    <t>Copine-1</t>
  </si>
  <si>
    <t>ENSG00000214078</t>
  </si>
  <si>
    <t>copine I [Source:HGNC Symbol;Acc:2314]</t>
  </si>
  <si>
    <t>rs1780617</t>
  </si>
  <si>
    <t>BPI.4126.22.1</t>
  </si>
  <si>
    <t>BPI</t>
  </si>
  <si>
    <t>P17213</t>
  </si>
  <si>
    <t>Bactericidal permeability-increasing protein</t>
  </si>
  <si>
    <t>ENSG00000101425</t>
  </si>
  <si>
    <t>bactericidal/permeability-increasing protein [Source:HGNC Symbol;Acc:1095]</t>
  </si>
  <si>
    <t>rs61739314</t>
  </si>
  <si>
    <t>EMILIN3.8773.172.3</t>
  </si>
  <si>
    <t>EMIL3</t>
  </si>
  <si>
    <t>Q9NT22</t>
  </si>
  <si>
    <t>EMILIN-3</t>
  </si>
  <si>
    <t>EMILIN3</t>
  </si>
  <si>
    <t>ENSG00000183798</t>
  </si>
  <si>
    <t>elastin microfibril interfacer 3 [Source:HGNC Symbol;Acc:16123]</t>
  </si>
  <si>
    <t>rs16989763</t>
  </si>
  <si>
    <t>PI3.4982.54.1</t>
  </si>
  <si>
    <t>Elafin</t>
  </si>
  <si>
    <t>P19957</t>
  </si>
  <si>
    <t>PI3</t>
  </si>
  <si>
    <t>ENSG00000124102</t>
  </si>
  <si>
    <t>peptidase inhibitor 3, skin-derived [Source:HGNC Symbol;Acc:8947]</t>
  </si>
  <si>
    <t>rs11697677</t>
  </si>
  <si>
    <t>MATN4.7083.74.3</t>
  </si>
  <si>
    <t>MATN4</t>
  </si>
  <si>
    <t>O95460</t>
  </si>
  <si>
    <t>Matrilin-4</t>
  </si>
  <si>
    <t>ENSG00000124159</t>
  </si>
  <si>
    <t>matrilin 4 [Source:HGNC Symbol;Acc:6910]</t>
  </si>
  <si>
    <t>rs6017591</t>
  </si>
  <si>
    <t>SPINT3.7926.13.3</t>
  </si>
  <si>
    <t>SPIT3</t>
  </si>
  <si>
    <t>P49223</t>
  </si>
  <si>
    <t>Kunitz-type protease inhibitor 3</t>
  </si>
  <si>
    <t>SPINT3</t>
  </si>
  <si>
    <t>ENSG00000101446</t>
  </si>
  <si>
    <t>serine peptidase inhibitor, Kunitz type, 3 [Source:HGNC Symbol;Acc:11248]</t>
  </si>
  <si>
    <t>rs2250889</t>
  </si>
  <si>
    <t>MMP9.2579.17.5</t>
  </si>
  <si>
    <t>MMP-9</t>
  </si>
  <si>
    <t>P14780</t>
  </si>
  <si>
    <t>Matrix metalloproteinase-9</t>
  </si>
  <si>
    <t>MMP9</t>
  </si>
  <si>
    <t>ENSG00000100985</t>
  </si>
  <si>
    <t>matrix metallopeptidase 9 (gelatinase B, 92kDa gelatinase, 92kDa type IV collagenase) [Source:HGNC Symbol;Acc:7176]</t>
  </si>
  <si>
    <t>rs74447607</t>
  </si>
  <si>
    <t>CBLN4.5688.65.3</t>
  </si>
  <si>
    <t>CBLN4</t>
  </si>
  <si>
    <t>Q9NTU7</t>
  </si>
  <si>
    <t>Cerebellin-4</t>
  </si>
  <si>
    <t>ENSG00000054803</t>
  </si>
  <si>
    <t>cerebellin 4 precursor [Source:HGNC Symbol;Acc:16231]</t>
  </si>
  <si>
    <t>rs199825459</t>
  </si>
  <si>
    <t>CTSZ.4971.1.1</t>
  </si>
  <si>
    <t>CATZ</t>
  </si>
  <si>
    <t>Q9UBR2</t>
  </si>
  <si>
    <t>Cathepsin Z</t>
  </si>
  <si>
    <t>CTSZ</t>
  </si>
  <si>
    <t>ENSG00000101160</t>
  </si>
  <si>
    <t>cathepsin Z [Source:HGNC Symbol;Acc:2547]</t>
  </si>
  <si>
    <t>rs62217798</t>
  </si>
  <si>
    <t>TNFRSF6B.5070.76.3</t>
  </si>
  <si>
    <t>DcR3</t>
  </si>
  <si>
    <t>O95407</t>
  </si>
  <si>
    <t>Tumor necrosis factor receptor superfamily member 6B</t>
  </si>
  <si>
    <t>TNFRSF6B</t>
  </si>
  <si>
    <t>ENSG00000243509</t>
  </si>
  <si>
    <t>tumor necrosis factor receptor superfamily, member 6b, decoy [Source:HGNC Symbol;Acc:11921]</t>
  </si>
  <si>
    <t>rs34963977</t>
  </si>
  <si>
    <t>TTA</t>
  </si>
  <si>
    <t>NCAM2.6507.16.3</t>
  </si>
  <si>
    <t>NCAM2</t>
  </si>
  <si>
    <t>O15394</t>
  </si>
  <si>
    <t>Neural cell adhesion molecule 2</t>
  </si>
  <si>
    <t>ENSG00000154654</t>
  </si>
  <si>
    <t>neural cell adhesion molecule 2 [Source:HGNC Symbol;Acc:7657]</t>
  </si>
  <si>
    <t>rs2830586</t>
  </si>
  <si>
    <t>ADAMTS5.3168.8.2</t>
  </si>
  <si>
    <t>ADAMTS-5</t>
  </si>
  <si>
    <t>Q9UNA0</t>
  </si>
  <si>
    <t>A disintegrin and metalloproteinase with thrombospondin motifs 5</t>
  </si>
  <si>
    <t>ADAMTS5</t>
  </si>
  <si>
    <t>ENSG00000154736</t>
  </si>
  <si>
    <t>ADAM metallopeptidase with thrombospondin type 1 motif, 5 [Source:HGNC Symbol;Acc:221]</t>
  </si>
  <si>
    <t>rs6517101</t>
  </si>
  <si>
    <t>EVA1C.8877.22.3</t>
  </si>
  <si>
    <t>F176C</t>
  </si>
  <si>
    <t>P58658</t>
  </si>
  <si>
    <t>Protein eva-1 homolog C</t>
  </si>
  <si>
    <t>EVA1C</t>
  </si>
  <si>
    <t>ENSG00000166979</t>
  </si>
  <si>
    <t>eva-1 homolog C (C. elegans) [Source:HGNC Symbol;Acc:13239]</t>
  </si>
  <si>
    <t>rs2257167</t>
  </si>
  <si>
    <t>IFNAR1.9183.7.3</t>
  </si>
  <si>
    <t>IFN-a/b R1</t>
  </si>
  <si>
    <t>P17181</t>
  </si>
  <si>
    <t>Interferon alpha/beta receptor 1</t>
  </si>
  <si>
    <t>IFNAR1</t>
  </si>
  <si>
    <t>ENSG00000142166</t>
  </si>
  <si>
    <t>interferon (alpha, beta and omega) receptor 1 [Source:HGNC Symbol;Acc:5432]</t>
  </si>
  <si>
    <t>rs16993864</t>
  </si>
  <si>
    <t>CBR1.12381.26.3</t>
  </si>
  <si>
    <t>CBR1</t>
  </si>
  <si>
    <t>P16152</t>
  </si>
  <si>
    <t>Carbonyl reductase [NADPH] 1</t>
  </si>
  <si>
    <t>ENSG00000159228</t>
  </si>
  <si>
    <t>carbonyl reductase 1 [Source:HGNC Symbol;Acc:1548]</t>
  </si>
  <si>
    <t>rs1028997</t>
  </si>
  <si>
    <t>CBR3.14091.42.3</t>
  </si>
  <si>
    <t>Carbonyl reductase 3</t>
  </si>
  <si>
    <t>O75828</t>
  </si>
  <si>
    <t>Carbonyl reductase [NADPH] 3</t>
  </si>
  <si>
    <t>CBR3</t>
  </si>
  <si>
    <t>ENSG00000159231</t>
  </si>
  <si>
    <t>carbonyl reductase 3 [Source:HGNC Symbol;Acc:1549]</t>
  </si>
  <si>
    <t>rs57529409</t>
  </si>
  <si>
    <t>FAM3B.5618.50.3</t>
  </si>
  <si>
    <t>FAM3B</t>
  </si>
  <si>
    <t>P58499</t>
  </si>
  <si>
    <t>Protein FAM3B</t>
  </si>
  <si>
    <t>ENSG00000183844</t>
  </si>
  <si>
    <t>family with sequence similarity 3, member B [Source:HGNC Symbol;Acc:1253]</t>
  </si>
  <si>
    <t>rs73226194</t>
  </si>
  <si>
    <t>FAM3B.9177.6.3</t>
  </si>
  <si>
    <t>rs3761376</t>
  </si>
  <si>
    <t>TFF1.9185.15.3</t>
  </si>
  <si>
    <t>TFF1</t>
  </si>
  <si>
    <t>P04155</t>
  </si>
  <si>
    <t>Trefoil factor 1</t>
  </si>
  <si>
    <t>ENSG00000160182</t>
  </si>
  <si>
    <t>trefoil factor 1 [Source:HGNC Symbol;Acc:11755]</t>
  </si>
  <si>
    <t>rs11558819</t>
  </si>
  <si>
    <t>ICOSLG.9303.9.3</t>
  </si>
  <si>
    <t>B7-H2</t>
  </si>
  <si>
    <t>O75144</t>
  </si>
  <si>
    <t>ICOS ligand</t>
  </si>
  <si>
    <t>ICOSLG</t>
  </si>
  <si>
    <t>ENSG00000160223</t>
  </si>
  <si>
    <t>inducible T-cell co-stimulator ligand [Source:HGNC Symbol;Acc:17087]</t>
  </si>
  <si>
    <t>rs144147445</t>
  </si>
  <si>
    <t>COL18A1.2201.17.6</t>
  </si>
  <si>
    <t>Endostatin</t>
  </si>
  <si>
    <t>P39060</t>
  </si>
  <si>
    <t>COL18A1</t>
  </si>
  <si>
    <t>ENSG00000182871</t>
  </si>
  <si>
    <t>collagen, type XVIII, alpha 1 [Source:HGNC Symbol;Acc:2195]</t>
  </si>
  <si>
    <t>rs434206</t>
  </si>
  <si>
    <t>COL6A1.11150.3.3</t>
  </si>
  <si>
    <t>Collagen a1(VI)</t>
  </si>
  <si>
    <t>P12109</t>
  </si>
  <si>
    <t>Collagen alpha-1(VI) chain</t>
  </si>
  <si>
    <t>COL6A1</t>
  </si>
  <si>
    <t>ENSG00000142156</t>
  </si>
  <si>
    <t>collagen, type VI, alpha 1 [Source:HGNC Symbol;Acc:2211]</t>
  </si>
  <si>
    <t>rs397780227</t>
  </si>
  <si>
    <t>ATCAC</t>
  </si>
  <si>
    <t>IL17RA.2992.59.2</t>
  </si>
  <si>
    <t>IL-17 sR</t>
  </si>
  <si>
    <t>Q96F46</t>
  </si>
  <si>
    <t>Interleukin-17 receptor A</t>
  </si>
  <si>
    <t>IL17RA</t>
  </si>
  <si>
    <t>ENSG00000177663</t>
  </si>
  <si>
    <t>interleukin 17 receptor A [Source:HGNC Symbol;Acc:5985]</t>
  </si>
  <si>
    <t>rs2231495</t>
  </si>
  <si>
    <t>CECR1.6077.63.3</t>
  </si>
  <si>
    <t>CECR1</t>
  </si>
  <si>
    <t>Q9NZK5</t>
  </si>
  <si>
    <t>Adenosine deaminase CECR1</t>
  </si>
  <si>
    <t>ENSG00000093072</t>
  </si>
  <si>
    <t>cat eye syndrome chromosome region, candidate 1 [Source:HGNC Symbol;Acc:1839]</t>
  </si>
  <si>
    <t>rs75766</t>
  </si>
  <si>
    <t>RTN4R.5105.2.3</t>
  </si>
  <si>
    <t>Nogo Receptor</t>
  </si>
  <si>
    <t>Q9BZR6</t>
  </si>
  <si>
    <t>Reticulon-4 receptor</t>
  </si>
  <si>
    <t>RTN4R</t>
  </si>
  <si>
    <t>ENSG00000040608</t>
  </si>
  <si>
    <t>reticulon 4 receptor [Source:HGNC Symbol;Acc:18601]</t>
  </si>
  <si>
    <t>rs738086</t>
  </si>
  <si>
    <t>SCARF2.8956.96.3</t>
  </si>
  <si>
    <t>SREC-II</t>
  </si>
  <si>
    <t>Q96GP6</t>
  </si>
  <si>
    <t>Scavenger receptor class F member 2</t>
  </si>
  <si>
    <t>SCARF2</t>
  </si>
  <si>
    <t>ENSG00000244486</t>
  </si>
  <si>
    <t>scavenger receptor class F, member 2 [Source:HGNC Symbol;Acc:19869]</t>
  </si>
  <si>
    <t>rs139571703</t>
  </si>
  <si>
    <t>IGLL1.6485.59.3</t>
  </si>
  <si>
    <t>IGLL1</t>
  </si>
  <si>
    <t>P15814</t>
  </si>
  <si>
    <t>Immunoglobulin lambda-like polypeptide 1</t>
  </si>
  <si>
    <t>ENSG00000128322</t>
  </si>
  <si>
    <t>immunoglobulin lambda-like polypeptide 1 [Source:HGNC Symbol;Acc:5870]</t>
  </si>
  <si>
    <t>rs2283824</t>
  </si>
  <si>
    <t>TPST2.8024.64.3</t>
  </si>
  <si>
    <t>TPST2</t>
  </si>
  <si>
    <t>O60704</t>
  </si>
  <si>
    <t>Protein-tyrosine sulfotransferase 2</t>
  </si>
  <si>
    <t>ENSG00000128294</t>
  </si>
  <si>
    <t>tyrosylprotein sulfotransferase 2 [Source:HGNC Symbol;Acc:12021]</t>
  </si>
  <si>
    <t>rs77320622</t>
  </si>
  <si>
    <t>KREMEN1.6512.68.3</t>
  </si>
  <si>
    <t>KREM1</t>
  </si>
  <si>
    <t>Q96MU8</t>
  </si>
  <si>
    <t>Kremen protein 1</t>
  </si>
  <si>
    <t>KREMEN1</t>
  </si>
  <si>
    <t>ENSG00000183762</t>
  </si>
  <si>
    <t>kringle containing transmembrane protein 1 [Source:HGNC Symbol;Acc:17550]</t>
  </si>
  <si>
    <t>rs4820885</t>
  </si>
  <si>
    <t>TCN2.5584.21.3</t>
  </si>
  <si>
    <t>Holo-TC II</t>
  </si>
  <si>
    <t>P20062</t>
  </si>
  <si>
    <t>Holo-Transcobalamin-2</t>
  </si>
  <si>
    <t>TCN2</t>
  </si>
  <si>
    <t>ENSG00000185339</t>
  </si>
  <si>
    <t>transcobalamin II [Source:HGNC Symbol;Acc:11653]</t>
  </si>
  <si>
    <t>rs71314970</t>
  </si>
  <si>
    <t>APOL1.11510.31.3</t>
  </si>
  <si>
    <t>Apo L1</t>
  </si>
  <si>
    <t>O14791</t>
  </si>
  <si>
    <t>Apolipoprotein L1</t>
  </si>
  <si>
    <t>APOL1</t>
  </si>
  <si>
    <t>ENSG00000100342</t>
  </si>
  <si>
    <t>apolipoprotein L, 1 [Source:HGNC Symbol;Acc:618]</t>
  </si>
  <si>
    <t>rs1534881</t>
  </si>
  <si>
    <t>CSF2RB.10512.13.3</t>
  </si>
  <si>
    <t>IL3RB</t>
  </si>
  <si>
    <t>P32927</t>
  </si>
  <si>
    <t>Cytokine receptor common subunit beta</t>
  </si>
  <si>
    <t>CSF2RB</t>
  </si>
  <si>
    <t>ENSG00000100368</t>
  </si>
  <si>
    <t>colony stimulating factor 2 receptor, beta, low-affinity (granulocyte-macrophage) [Source:HGNC Symbol;Acc:2436]</t>
  </si>
  <si>
    <t>rs5756729</t>
  </si>
  <si>
    <t>LGALS2.3033.57.1</t>
  </si>
  <si>
    <t>Galectin-2</t>
  </si>
  <si>
    <t>P05162</t>
  </si>
  <si>
    <t>LGALS2</t>
  </si>
  <si>
    <t>ENSG00000100079</t>
  </si>
  <si>
    <t>lectin, galactoside-binding, soluble, 2 [Source:HGNC Symbol;Acc:6562]</t>
  </si>
  <si>
    <t>rs28573806</t>
  </si>
  <si>
    <t>PLXNB2.9216.100.3</t>
  </si>
  <si>
    <t>PLXB2</t>
  </si>
  <si>
    <t>O15031</t>
  </si>
  <si>
    <t>Plexin-B2</t>
  </si>
  <si>
    <t>PLXNB2</t>
  </si>
  <si>
    <t>ENSG00000196576</t>
  </si>
  <si>
    <t>plexin B2 [Source:HGNC Symbol;Acc:9104]</t>
  </si>
  <si>
    <t>Table S3. Databases and corresponding methods for identifying human genes previously implicated in metabolic-related phenotypes.</t>
  </si>
  <si>
    <t>All gene sets were downloaded or accessed on 28/09/2016.</t>
  </si>
  <si>
    <t>Database</t>
  </si>
  <si>
    <t>Method</t>
  </si>
  <si>
    <t>Total number of metabolic-related human genes</t>
  </si>
  <si>
    <t>Gene Ontology (GO)</t>
  </si>
  <si>
    <t>Using HumanMine, we first identified all GO terms containing the keyword “metabolic” (506 unique terms), and then we extracted all human genes associated with at least one of these terms.</t>
  </si>
  <si>
    <t>Kyoto Encyclopedia of Genes and Genomes (KEGG)</t>
  </si>
  <si>
    <t>We extracted all human genes within the metabolic reference pathway (map01100) using the KEGGREST R package.</t>
  </si>
  <si>
    <t>Orphanet</t>
  </si>
  <si>
    <t>We extracted all human genes associated with the “rare inborn errors of metabolism” (ORPHA:68367) class from Orphanet.</t>
  </si>
  <si>
    <t>Reactome</t>
  </si>
  <si>
    <t>We extracted all human genes belonging to the R-HSA-1430728 metabolism pathway from Reactome.</t>
  </si>
  <si>
    <t>Mouse Genome Informatics (MGI)</t>
  </si>
  <si>
    <t>We downloaded all mouse genes associated with the Mammalian Phenotype (MP) term “abnormal metabolism” (MP:0005266) (683 unique mouse genes) using MouseMine.  We then used the biomaRt R package to identify and extract corresponding human orthologues (where available).</t>
  </si>
  <si>
    <t>Table S4. Bottom-up ProGeM output for 227 literature-derived mQTLs.</t>
  </si>
  <si>
    <t>Unless otherwise indicated: 1=TRUE, 0=FALSE, LD; Linkage disequilibrium</t>
  </si>
  <si>
    <t>Gene biotype</t>
  </si>
  <si>
    <t>Nearest genes</t>
  </si>
  <si>
    <t>LD overlapping gene</t>
  </si>
  <si>
    <t>Cis-eQTL target</t>
  </si>
  <si>
    <t>Variant IMPACT (0=MODIFIER or LOW; 1=MODERATE; 2=HIGH)</t>
  </si>
  <si>
    <t>First</t>
  </si>
  <si>
    <t>Second</t>
  </si>
  <si>
    <t>Third</t>
  </si>
  <si>
    <t>Sentinel</t>
  </si>
  <si>
    <t>Proxy</t>
  </si>
  <si>
    <t>Protein coding</t>
  </si>
  <si>
    <t>ENSG00000215910</t>
  </si>
  <si>
    <t>C1orf167</t>
  </si>
  <si>
    <t>ENSG00000011021</t>
  </si>
  <si>
    <t>CLCN6</t>
  </si>
  <si>
    <t>ENSG00000116688</t>
  </si>
  <si>
    <t>MFN2</t>
  </si>
  <si>
    <t>ENSG00000183114</t>
  </si>
  <si>
    <t>FAM43B</t>
  </si>
  <si>
    <t>ENSG00000158828</t>
  </si>
  <si>
    <t>PINK1</t>
  </si>
  <si>
    <t>ENSG00000142794</t>
  </si>
  <si>
    <t>NBPF3</t>
  </si>
  <si>
    <t>ENSG00000076864</t>
  </si>
  <si>
    <t>RAP1GAP</t>
  </si>
  <si>
    <t>ENSG00000188672</t>
  </si>
  <si>
    <t>RHCE</t>
  </si>
  <si>
    <t>ENSG00000204178</t>
  </si>
  <si>
    <t>TMEM57</t>
  </si>
  <si>
    <t>ENSG00000183726</t>
  </si>
  <si>
    <t>TMEM50A</t>
  </si>
  <si>
    <t>ENSG00000117616</t>
  </si>
  <si>
    <t>C1orf63</t>
  </si>
  <si>
    <t>ENSG00000187010</t>
  </si>
  <si>
    <t>RHD</t>
  </si>
  <si>
    <t>ENSG00000117640</t>
  </si>
  <si>
    <t>MTFR1L</t>
  </si>
  <si>
    <t>ENSG00000116990</t>
  </si>
  <si>
    <t>MYCL</t>
  </si>
  <si>
    <t>ENSG00000043514</t>
  </si>
  <si>
    <t>TRIT1</t>
  </si>
  <si>
    <t>ENSG00000117450</t>
  </si>
  <si>
    <t>PRDX1</t>
  </si>
  <si>
    <t>ENSG00000236624</t>
  </si>
  <si>
    <t>CCDC163P</t>
  </si>
  <si>
    <t>ENSG00000070759</t>
  </si>
  <si>
    <t>TESK2</t>
  </si>
  <si>
    <t>ENSG00000086015</t>
  </si>
  <si>
    <t>MAST2</t>
  </si>
  <si>
    <t>ENSG00000159596</t>
  </si>
  <si>
    <t>TMEM69</t>
  </si>
  <si>
    <t>ENSG00000126088</t>
  </si>
  <si>
    <t>UROD</t>
  </si>
  <si>
    <t>ENSG00000197587</t>
  </si>
  <si>
    <t>DMBX1</t>
  </si>
  <si>
    <t>ENSG00000162456</t>
  </si>
  <si>
    <t>KNCN</t>
  </si>
  <si>
    <t>ENSG00000079277</t>
  </si>
  <si>
    <t>MKNK1</t>
  </si>
  <si>
    <t>ENSG00000159658</t>
  </si>
  <si>
    <t>EFCAB14</t>
  </si>
  <si>
    <t>ENSG00000142961</t>
  </si>
  <si>
    <t>MOB3C</t>
  </si>
  <si>
    <t>ENSG00000142973</t>
  </si>
  <si>
    <t>CYP4B1</t>
  </si>
  <si>
    <t>ENSG00000186377</t>
  </si>
  <si>
    <t>CYP4X1</t>
  </si>
  <si>
    <t>ENSG00000162365</t>
  </si>
  <si>
    <t>CYP4A22</t>
  </si>
  <si>
    <t>ENSG00000186160</t>
  </si>
  <si>
    <t>CYP4Z1</t>
  </si>
  <si>
    <t>ENSG00000162385</t>
  </si>
  <si>
    <t>MAGOH</t>
  </si>
  <si>
    <t>ENSG00000162384</t>
  </si>
  <si>
    <t>C1orf123</t>
  </si>
  <si>
    <t>ENSG00000157193</t>
  </si>
  <si>
    <t>LRP8</t>
  </si>
  <si>
    <t>ENSG00000081870</t>
  </si>
  <si>
    <t>HSPB11</t>
  </si>
  <si>
    <t>ENSG00000058799</t>
  </si>
  <si>
    <t>YIPF1</t>
  </si>
  <si>
    <t>ENSG00000116212</t>
  </si>
  <si>
    <t>LRRC42</t>
  </si>
  <si>
    <t>ENSG00000116209</t>
  </si>
  <si>
    <t>TMEM59</t>
  </si>
  <si>
    <t>ENSG00000162402</t>
  </si>
  <si>
    <t>USP24</t>
  </si>
  <si>
    <t>ENSG00000162399</t>
  </si>
  <si>
    <t>BSND</t>
  </si>
  <si>
    <t>ENSG00000116641</t>
  </si>
  <si>
    <t>DOCK7</t>
  </si>
  <si>
    <t>ENSG00000269624</t>
  </si>
  <si>
    <t>ENSG00000162607</t>
  </si>
  <si>
    <t>USP1</t>
  </si>
  <si>
    <t>ENSG00000125703</t>
  </si>
  <si>
    <t>ATG4C</t>
  </si>
  <si>
    <t>ENSG00000137968</t>
  </si>
  <si>
    <t>SLC44A5</t>
  </si>
  <si>
    <t>ENSG00000137955</t>
  </si>
  <si>
    <t>RABGGTB</t>
  </si>
  <si>
    <t>ENSG00000057468</t>
  </si>
  <si>
    <t>MSH4</t>
  </si>
  <si>
    <t>ENSG00000162623</t>
  </si>
  <si>
    <t>TYW3</t>
  </si>
  <si>
    <t>ENSG00000142867</t>
  </si>
  <si>
    <t>BCL10</t>
  </si>
  <si>
    <t>ENSG00000162642</t>
  </si>
  <si>
    <t>C1orf52</t>
  </si>
  <si>
    <t>ENSG00000117528</t>
  </si>
  <si>
    <t>ABCD3</t>
  </si>
  <si>
    <t>ENSG00000143036</t>
  </si>
  <si>
    <t>SLC44A3</t>
  </si>
  <si>
    <t>ENSG00000143126</t>
  </si>
  <si>
    <t>CELSR2</t>
  </si>
  <si>
    <t>ENSG00000134222</t>
  </si>
  <si>
    <t>PSRC1</t>
  </si>
  <si>
    <t>ENSG00000221986</t>
  </si>
  <si>
    <t>MYBPHL</t>
  </si>
  <si>
    <t>ENSG00000203859</t>
  </si>
  <si>
    <t>HSD3B2</t>
  </si>
  <si>
    <t>ENSG00000203857</t>
  </si>
  <si>
    <t>HSD3B1</t>
  </si>
  <si>
    <t>ENSG00000198019</t>
  </si>
  <si>
    <t>FCGR1B</t>
  </si>
  <si>
    <t>ENSG00000143067</t>
  </si>
  <si>
    <t>ZNF697</t>
  </si>
  <si>
    <t>ENSG00000134240</t>
  </si>
  <si>
    <t>HMGCS2</t>
  </si>
  <si>
    <t>ENSG00000117281</t>
  </si>
  <si>
    <t>CD160</t>
  </si>
  <si>
    <t>ENSG00000121848</t>
  </si>
  <si>
    <t>RNF115</t>
  </si>
  <si>
    <t>ENSG00000186364</t>
  </si>
  <si>
    <t>NUDT17</t>
  </si>
  <si>
    <t>ENSG00000131788</t>
  </si>
  <si>
    <t>PIAS3</t>
  </si>
  <si>
    <t>ENSG00000143390</t>
  </si>
  <si>
    <t>RFX5</t>
  </si>
  <si>
    <t>ENSG00000159377</t>
  </si>
  <si>
    <t>PSMB4</t>
  </si>
  <si>
    <t>ENSG00000143442</t>
  </si>
  <si>
    <t>POGZ</t>
  </si>
  <si>
    <t>ENSG00000163141</t>
  </si>
  <si>
    <t>BNIPL</t>
  </si>
  <si>
    <t>ENSG00000163155</t>
  </si>
  <si>
    <t>LYSMD1</t>
  </si>
  <si>
    <t>ENSG00000143443</t>
  </si>
  <si>
    <t>C1orf56</t>
  </si>
  <si>
    <t>ENSG00000197747</t>
  </si>
  <si>
    <t>S100A10</t>
  </si>
  <si>
    <t>ENSG00000163191</t>
  </si>
  <si>
    <t>S100A11</t>
  </si>
  <si>
    <t>ENSG00000213171</t>
  </si>
  <si>
    <t>LINGO4</t>
  </si>
  <si>
    <t>ENSG00000182134</t>
  </si>
  <si>
    <t>TDRKH</t>
  </si>
  <si>
    <t>ENSG00000273088</t>
  </si>
  <si>
    <t>ENSG00000169231</t>
  </si>
  <si>
    <t>THBS3</t>
  </si>
  <si>
    <t>ENSG00000163462</t>
  </si>
  <si>
    <t>TRIM46</t>
  </si>
  <si>
    <t>ENSG00000173171</t>
  </si>
  <si>
    <t>MTX1</t>
  </si>
  <si>
    <t>ENSG00000177628</t>
  </si>
  <si>
    <t>GBA</t>
  </si>
  <si>
    <t>ENSG00000169242</t>
  </si>
  <si>
    <t>EFNA1</t>
  </si>
  <si>
    <t>ENSG00000169241</t>
  </si>
  <si>
    <t>SLC50A1</t>
  </si>
  <si>
    <t>ENSG00000160767</t>
  </si>
  <si>
    <t>FAM189B</t>
  </si>
  <si>
    <t>ENSG00000143630</t>
  </si>
  <si>
    <t>HCN3</t>
  </si>
  <si>
    <t>ENSG00000160752</t>
  </si>
  <si>
    <t>FDPS</t>
  </si>
  <si>
    <t>ENSG00000125459</t>
  </si>
  <si>
    <t>MSTO1</t>
  </si>
  <si>
    <t>ENSG00000143622</t>
  </si>
  <si>
    <t>RIT1</t>
  </si>
  <si>
    <t>ENSG00000143321</t>
  </si>
  <si>
    <t>HDGF</t>
  </si>
  <si>
    <t>ENSG00000143303</t>
  </si>
  <si>
    <t>RRNAD1</t>
  </si>
  <si>
    <t>ENSG00000143319</t>
  </si>
  <si>
    <t>ISG20L2</t>
  </si>
  <si>
    <t>ENSG00000143314</t>
  </si>
  <si>
    <t>MRPL24</t>
  </si>
  <si>
    <t>ENSG00000143294</t>
  </si>
  <si>
    <t>PRCC</t>
  </si>
  <si>
    <t>ENSG00000158869</t>
  </si>
  <si>
    <t>FCER1G</t>
  </si>
  <si>
    <t>ENSG00000268387</t>
  </si>
  <si>
    <t>ENSG00000158882</t>
  </si>
  <si>
    <t>TOMM40L</t>
  </si>
  <si>
    <t>ENSG00000117479</t>
  </si>
  <si>
    <t>SLC19A2</t>
  </si>
  <si>
    <t>ENSG00000117477</t>
  </si>
  <si>
    <t>CCDC181</t>
  </si>
  <si>
    <t>ENSG00000171806</t>
  </si>
  <si>
    <t>METTL18</t>
  </si>
  <si>
    <t>ENSG00000117507</t>
  </si>
  <si>
    <t>FMO6P</t>
  </si>
  <si>
    <t>ENSG00000117501</t>
  </si>
  <si>
    <t>MROH9</t>
  </si>
  <si>
    <t>ENSG00000094963</t>
  </si>
  <si>
    <t>FMO2</t>
  </si>
  <si>
    <t>ENSG00000116785</t>
  </si>
  <si>
    <t>CFHR3</t>
  </si>
  <si>
    <t>ENSG00000162687</t>
  </si>
  <si>
    <t>KCNT2</t>
  </si>
  <si>
    <t>ENSG00000244414</t>
  </si>
  <si>
    <t>CFHR1</t>
  </si>
  <si>
    <t>ENSG00000134365</t>
  </si>
  <si>
    <t>CFHR4</t>
  </si>
  <si>
    <t>ENSG00000117650</t>
  </si>
  <si>
    <t>NEK2</t>
  </si>
  <si>
    <t>ENSG00000170385</t>
  </si>
  <si>
    <t>SLC30A1</t>
  </si>
  <si>
    <t>ENSG00000136628</t>
  </si>
  <si>
    <t>EPRS</t>
  </si>
  <si>
    <t>ENSG00000162813</t>
  </si>
  <si>
    <t>BPNT1</t>
  </si>
  <si>
    <t>ENSG00000177614</t>
  </si>
  <si>
    <t>PGBD5</t>
  </si>
  <si>
    <t>ENSG00000135775</t>
  </si>
  <si>
    <t>COG2</t>
  </si>
  <si>
    <t>ENSG00000059588</t>
  </si>
  <si>
    <t>TARBP1</t>
  </si>
  <si>
    <t>ENSG00000168275</t>
  </si>
  <si>
    <t>COA6</t>
  </si>
  <si>
    <t>ENSG00000244020</t>
  </si>
  <si>
    <t>MT1HL1</t>
  </si>
  <si>
    <t>ENSG00000077522</t>
  </si>
  <si>
    <t>ACTN2</t>
  </si>
  <si>
    <t>ENSG00000218819</t>
  </si>
  <si>
    <t>TDRD15</t>
  </si>
  <si>
    <t>ENSG00000118961</t>
  </si>
  <si>
    <t>C2orf43</t>
  </si>
  <si>
    <t>ENSG00000138085</t>
  </si>
  <si>
    <t>ATRAID</t>
  </si>
  <si>
    <t>ENSG00000084774</t>
  </si>
  <si>
    <t>CAD</t>
  </si>
  <si>
    <t>ENSG00000115194</t>
  </si>
  <si>
    <t>SLC30A3</t>
  </si>
  <si>
    <t>ENSG00000115216</t>
  </si>
  <si>
    <t>NRBP1</t>
  </si>
  <si>
    <t>ENSG00000115234</t>
  </si>
  <si>
    <t>SNX17</t>
  </si>
  <si>
    <t>ENSG00000138100</t>
  </si>
  <si>
    <t>TRIM54</t>
  </si>
  <si>
    <t>ENSG00000115241</t>
  </si>
  <si>
    <t>PPM1G</t>
  </si>
  <si>
    <t>ENSG00000158125</t>
  </si>
  <si>
    <t>XDH</t>
  </si>
  <si>
    <t>ENSG00000162959</t>
  </si>
  <si>
    <t>MEMO1</t>
  </si>
  <si>
    <t>ENSG00000162961</t>
  </si>
  <si>
    <t>DPY30</t>
  </si>
  <si>
    <t>ENSG00000152683</t>
  </si>
  <si>
    <t>SLC30A6</t>
  </si>
  <si>
    <t>ENSG00000011523</t>
  </si>
  <si>
    <t>CEP68</t>
  </si>
  <si>
    <t>ENSG00000138069</t>
  </si>
  <si>
    <t>RAB1A</t>
  </si>
  <si>
    <t>ENSG00000116127</t>
  </si>
  <si>
    <t>ALMS1</t>
  </si>
  <si>
    <t>ENSG00000144034</t>
  </si>
  <si>
    <t>TPRKB</t>
  </si>
  <si>
    <t>ENSG00000115275</t>
  </si>
  <si>
    <t>MOGS</t>
  </si>
  <si>
    <t>ENSG00000125633</t>
  </si>
  <si>
    <t>CCDC93</t>
  </si>
  <si>
    <t>ENSG00000088205</t>
  </si>
  <si>
    <t>DDX18</t>
  </si>
  <si>
    <t>ENSG00000082258</t>
  </si>
  <si>
    <t>CCNT2</t>
  </si>
  <si>
    <t>ENSG00000176601</t>
  </si>
  <si>
    <t>MAP3K19</t>
  </si>
  <si>
    <t>ENSG00000152128</t>
  </si>
  <si>
    <t>TMEM163</t>
  </si>
  <si>
    <t>ENSG00000144224</t>
  </si>
  <si>
    <t>UBXN4</t>
  </si>
  <si>
    <t>ENSG00000076003</t>
  </si>
  <si>
    <t>MCM6</t>
  </si>
  <si>
    <t>ENSG00000152253</t>
  </si>
  <si>
    <t>SPC25</t>
  </si>
  <si>
    <t>ENSG00000163072</t>
  </si>
  <si>
    <t>NOSTRIN</t>
  </si>
  <si>
    <t>ENSG00000196659</t>
  </si>
  <si>
    <t>TTC30B</t>
  </si>
  <si>
    <t>ENSG00000197557</t>
  </si>
  <si>
    <t>TTC30A</t>
  </si>
  <si>
    <t>ENSG00000116044</t>
  </si>
  <si>
    <t>NFE2L2</t>
  </si>
  <si>
    <t>ENSG00000197713</t>
  </si>
  <si>
    <t>RPE</t>
  </si>
  <si>
    <t>ENSG00000144406</t>
  </si>
  <si>
    <t>UNC80</t>
  </si>
  <si>
    <t>ENSG00000144445</t>
  </si>
  <si>
    <t>KANSL1L</t>
  </si>
  <si>
    <t>ENSG00000168530</t>
  </si>
  <si>
    <t>MYL1</t>
  </si>
  <si>
    <t>ENSG00000115365</t>
  </si>
  <si>
    <t>LANCL1</t>
  </si>
  <si>
    <t>ENSG00000168918</t>
  </si>
  <si>
    <t>INPP5D</t>
  </si>
  <si>
    <t>ENSG00000115488</t>
  </si>
  <si>
    <t>NEU2</t>
  </si>
  <si>
    <t>ENSG00000085978</t>
  </si>
  <si>
    <t>ATG16L1</t>
  </si>
  <si>
    <t>ENSG00000077044</t>
  </si>
  <si>
    <t>DGKD</t>
  </si>
  <si>
    <t>ENSG00000130561</t>
  </si>
  <si>
    <t>SAG</t>
  </si>
  <si>
    <t>ENSG00000085982</t>
  </si>
  <si>
    <t>USP40</t>
  </si>
  <si>
    <t>ENSG00000240224</t>
  </si>
  <si>
    <t>UGT1A5</t>
  </si>
  <si>
    <t>ENSG00000241119</t>
  </si>
  <si>
    <t>UGT1A9</t>
  </si>
  <si>
    <t>ENSG00000241635</t>
  </si>
  <si>
    <t>ENSG00000242515</t>
  </si>
  <si>
    <t>UGT1A10</t>
  </si>
  <si>
    <t>ENSG00000243135</t>
  </si>
  <si>
    <t>UGT1A3</t>
  </si>
  <si>
    <t>ENSG00000244122</t>
  </si>
  <si>
    <t>UGT1A7</t>
  </si>
  <si>
    <t>ENSG00000244474</t>
  </si>
  <si>
    <t>UGT1A4</t>
  </si>
  <si>
    <t>ENSG00000172478</t>
  </si>
  <si>
    <t>C2orf54</t>
  </si>
  <si>
    <t>ENSG00000226321</t>
  </si>
  <si>
    <t>ENSG00000154743</t>
  </si>
  <si>
    <t>TSEN2</t>
  </si>
  <si>
    <t>ENSG00000163513</t>
  </si>
  <si>
    <t>TGFBR2</t>
  </si>
  <si>
    <t>ENSG00000144671</t>
  </si>
  <si>
    <t>SLC22A14</t>
  </si>
  <si>
    <t>ENSG00000172940</t>
  </si>
  <si>
    <t>SLC22A13</t>
  </si>
  <si>
    <t>ENSG00000211456</t>
  </si>
  <si>
    <t>SACM1L</t>
  </si>
  <si>
    <t>ENSG00000163818</t>
  </si>
  <si>
    <t>LZTFL1</t>
  </si>
  <si>
    <t>ENSG00000144791</t>
  </si>
  <si>
    <t>LIMD1</t>
  </si>
  <si>
    <t>ENSG00000075914</t>
  </si>
  <si>
    <t>EXOSC7</t>
  </si>
  <si>
    <t>ENSG00000162290</t>
  </si>
  <si>
    <t>DCP1A</t>
  </si>
  <si>
    <t>ENSG00000163932</t>
  </si>
  <si>
    <t>PRKCD</t>
  </si>
  <si>
    <t>ENSG00000055955</t>
  </si>
  <si>
    <t>ITIH4</t>
  </si>
  <si>
    <t>ENSG00000213533</t>
  </si>
  <si>
    <t>TMEM110</t>
  </si>
  <si>
    <t>ENSG00000163376</t>
  </si>
  <si>
    <t>KBTBD8</t>
  </si>
  <si>
    <t>ENSG00000121552</t>
  </si>
  <si>
    <t>CSTA</t>
  </si>
  <si>
    <t>ENSG00000160124</t>
  </si>
  <si>
    <t>CCDC58</t>
  </si>
  <si>
    <t>ENSG00000163840</t>
  </si>
  <si>
    <t>DTX3L</t>
  </si>
  <si>
    <t>ENSG00000173200</t>
  </si>
  <si>
    <t>PARP15</t>
  </si>
  <si>
    <t>ENSG00000160145</t>
  </si>
  <si>
    <t>KALRN</t>
  </si>
  <si>
    <t>ENSG00000082781</t>
  </si>
  <si>
    <t>ITGB5</t>
  </si>
  <si>
    <t>ENSG00000114544</t>
  </si>
  <si>
    <t>SLC41A3</t>
  </si>
  <si>
    <t>ENSG00000163884</t>
  </si>
  <si>
    <t>KLF15</t>
  </si>
  <si>
    <t>ENSG00000144867</t>
  </si>
  <si>
    <t>SRPRB</t>
  </si>
  <si>
    <t>ENSG00000154917</t>
  </si>
  <si>
    <t>RAB6B</t>
  </si>
  <si>
    <t>ENSG00000163781</t>
  </si>
  <si>
    <t>TOPBP1</t>
  </si>
  <si>
    <t>ENSG00000091527</t>
  </si>
  <si>
    <t>CDV3</t>
  </si>
  <si>
    <t>ENSG00000154310</t>
  </si>
  <si>
    <t>TNIK</t>
  </si>
  <si>
    <t>ENSG00000163577</t>
  </si>
  <si>
    <t>EIF5A2</t>
  </si>
  <si>
    <t>ENSG00000043093</t>
  </si>
  <si>
    <t>DCUN1D1</t>
  </si>
  <si>
    <t>ENSG00000078081</t>
  </si>
  <si>
    <t>LAMP3</t>
  </si>
  <si>
    <t>ENSG00000163915</t>
  </si>
  <si>
    <t>C3orf65</t>
  </si>
  <si>
    <t>ENSG00000136527</t>
  </si>
  <si>
    <t>TRA2B</t>
  </si>
  <si>
    <t>ENSG00000156976</t>
  </si>
  <si>
    <t>EIF4A2</t>
  </si>
  <si>
    <t>ENSG00000163918</t>
  </si>
  <si>
    <t>RFC4</t>
  </si>
  <si>
    <t>ENSG00000175920</t>
  </si>
  <si>
    <t>DOK7</t>
  </si>
  <si>
    <t>ENSG00000109758</t>
  </si>
  <si>
    <t>HGFAC</t>
  </si>
  <si>
    <t>ENSG00000159788</t>
  </si>
  <si>
    <t>RGS12</t>
  </si>
  <si>
    <t>ENSG00000071127</t>
  </si>
  <si>
    <t>WDR1</t>
  </si>
  <si>
    <t>ENSG00000169676</t>
  </si>
  <si>
    <t>DRD5</t>
  </si>
  <si>
    <t>ENSG00000145244</t>
  </si>
  <si>
    <t>CORIN</t>
  </si>
  <si>
    <t>ENSG00000169019</t>
  </si>
  <si>
    <t>COMMD8</t>
  </si>
  <si>
    <t>ENSG00000135220</t>
  </si>
  <si>
    <t>UGT2A3</t>
  </si>
  <si>
    <t>ENSG00000196620</t>
  </si>
  <si>
    <t>UGT2B15</t>
  </si>
  <si>
    <t>ENSG00000171234</t>
  </si>
  <si>
    <t>UGT2B7</t>
  </si>
  <si>
    <t>ENSG00000080493</t>
  </si>
  <si>
    <t>SLC4A4</t>
  </si>
  <si>
    <t>ENSG00000056291</t>
  </si>
  <si>
    <t>NPFFR2</t>
  </si>
  <si>
    <t>ENSG00000118762</t>
  </si>
  <si>
    <t>PKD2</t>
  </si>
  <si>
    <t>ENSG00000138642</t>
  </si>
  <si>
    <t>HERC6</t>
  </si>
  <si>
    <t>ENSG00000188517</t>
  </si>
  <si>
    <t>COL25A1</t>
  </si>
  <si>
    <t>ENSG00000198856</t>
  </si>
  <si>
    <t>OSTC</t>
  </si>
  <si>
    <t>ENSG00000256394</t>
  </si>
  <si>
    <t>ASIC5</t>
  </si>
  <si>
    <t>ENSG00000256043</t>
  </si>
  <si>
    <t>CTSO</t>
  </si>
  <si>
    <t>ENSG00000171497</t>
  </si>
  <si>
    <t>PPID</t>
  </si>
  <si>
    <t>ENSG00000205208</t>
  </si>
  <si>
    <t>C4orf46</t>
  </si>
  <si>
    <t>ENSG00000109674</t>
  </si>
  <si>
    <t>NEIL3</t>
  </si>
  <si>
    <t>ENSG00000249008</t>
  </si>
  <si>
    <t>ENSG00000251139</t>
  </si>
  <si>
    <t>ENSG00000151725</t>
  </si>
  <si>
    <t>CENPU</t>
  </si>
  <si>
    <t>ENSG00000088926</t>
  </si>
  <si>
    <t>F11</t>
  </si>
  <si>
    <t>ENSG00000145476</t>
  </si>
  <si>
    <t>CYP4V2</t>
  </si>
  <si>
    <t>ENSG00000164363</t>
  </si>
  <si>
    <t>SLC6A18</t>
  </si>
  <si>
    <t>ENSG00000164362</t>
  </si>
  <si>
    <t>TERT</t>
  </si>
  <si>
    <t>ENSG00000113494</t>
  </si>
  <si>
    <t>PRLR</t>
  </si>
  <si>
    <t>ENSG00000269027</t>
  </si>
  <si>
    <t>ENSG00000152611</t>
  </si>
  <si>
    <t>CAPSL</t>
  </si>
  <si>
    <t>ENSG00000168671</t>
  </si>
  <si>
    <t>UGT3A2</t>
  </si>
  <si>
    <t>ENSG00000113163</t>
  </si>
  <si>
    <t>COL4A3BP</t>
  </si>
  <si>
    <t>ENSG00000145700</t>
  </si>
  <si>
    <t>ANKRD31</t>
  </si>
  <si>
    <t>ENSG00000189045</t>
  </si>
  <si>
    <t>ANKDD1B</t>
  </si>
  <si>
    <t>ENSG00000176928</t>
  </si>
  <si>
    <t>GCNT4</t>
  </si>
  <si>
    <t>ENSG00000122008</t>
  </si>
  <si>
    <t>POLK</t>
  </si>
  <si>
    <t>ENSG00000132840</t>
  </si>
  <si>
    <t>BHMT2</t>
  </si>
  <si>
    <t>ENSG00000118985</t>
  </si>
  <si>
    <t>ELL2</t>
  </si>
  <si>
    <t>ENSG00000153113</t>
  </si>
  <si>
    <t>CAST</t>
  </si>
  <si>
    <t>ENSG00000197208</t>
  </si>
  <si>
    <t>SLC22A4</t>
  </si>
  <si>
    <t>ENSG00000072682</t>
  </si>
  <si>
    <t>P4HA2</t>
  </si>
  <si>
    <t>ENSG00000158987</t>
  </si>
  <si>
    <t>RAPGEF6</t>
  </si>
  <si>
    <t>ENSG00000131435</t>
  </si>
  <si>
    <t>PDLIM4</t>
  </si>
  <si>
    <t>ENSG00000131437</t>
  </si>
  <si>
    <t>KIF3A</t>
  </si>
  <si>
    <t>ENSG00000164398</t>
  </si>
  <si>
    <t>ACSL6</t>
  </si>
  <si>
    <t>ENSG00000125347</t>
  </si>
  <si>
    <t>IRF1</t>
  </si>
  <si>
    <t>ENSG00000186334</t>
  </si>
  <si>
    <t>SLC36A3</t>
  </si>
  <si>
    <t>ENSG00000196743</t>
  </si>
  <si>
    <t>GM2A</t>
  </si>
  <si>
    <t>ENSG00000123643</t>
  </si>
  <si>
    <t>SLC36A1</t>
  </si>
  <si>
    <t>ENSG00000198055</t>
  </si>
  <si>
    <t>GRK6</t>
  </si>
  <si>
    <t>ENSG00000196570</t>
  </si>
  <si>
    <t>PFN3</t>
  </si>
  <si>
    <t>ENSG00000169223</t>
  </si>
  <si>
    <t>LMAN2</t>
  </si>
  <si>
    <t>ENSG00000213347</t>
  </si>
  <si>
    <t>MXD3</t>
  </si>
  <si>
    <t>ENSG00000169228</t>
  </si>
  <si>
    <t>RAB24</t>
  </si>
  <si>
    <t>ENSG00000185689</t>
  </si>
  <si>
    <t>C6orf201</t>
  </si>
  <si>
    <t>ENSG00000145975</t>
  </si>
  <si>
    <t>FAM217A</t>
  </si>
  <si>
    <t>ENSG00000153157</t>
  </si>
  <si>
    <t>SYCP2L</t>
  </si>
  <si>
    <t>ENSG00000272162</t>
  </si>
  <si>
    <t>ENSG00000124788</t>
  </si>
  <si>
    <t>ATXN1</t>
  </si>
  <si>
    <t>ENSG00000197061</t>
  </si>
  <si>
    <t>HIST1H4C</t>
  </si>
  <si>
    <t>ENSG00000187475</t>
  </si>
  <si>
    <t>HIST1H1T</t>
  </si>
  <si>
    <t>ENSG00000112337</t>
  </si>
  <si>
    <t>SLC17A2</t>
  </si>
  <si>
    <t>ENSG00000112343</t>
  </si>
  <si>
    <t>TRIM38</t>
  </si>
  <si>
    <t>ENSG00000124529</t>
  </si>
  <si>
    <t>HIST1H4B</t>
  </si>
  <si>
    <t>ENSG00000124564</t>
  </si>
  <si>
    <t>SLC17A3</t>
  </si>
  <si>
    <t>ENSG00000124610</t>
  </si>
  <si>
    <t>HIST1H1A</t>
  </si>
  <si>
    <t>ENSG00000124693</t>
  </si>
  <si>
    <t>HIST1H3B</t>
  </si>
  <si>
    <t>ENSG00000137259</t>
  </si>
  <si>
    <t>HIST1H2AB</t>
  </si>
  <si>
    <t>ENSG00000180573</t>
  </si>
  <si>
    <t>HIST1H2AC</t>
  </si>
  <si>
    <t>ENSG00000180596</t>
  </si>
  <si>
    <t>HIST1H2BC</t>
  </si>
  <si>
    <t>ENSG00000187837</t>
  </si>
  <si>
    <t>HIST1H1C</t>
  </si>
  <si>
    <t>ENSG00000196176</t>
  </si>
  <si>
    <t>HIST1H4A</t>
  </si>
  <si>
    <t>ENSG00000196226</t>
  </si>
  <si>
    <t>HIST1H2BB</t>
  </si>
  <si>
    <t>ENSG00000196532</t>
  </si>
  <si>
    <t>HIST1H3C</t>
  </si>
  <si>
    <t>ENSG00000198366</t>
  </si>
  <si>
    <t>HIST1H3A</t>
  </si>
  <si>
    <t>ENSG00000258388</t>
  </si>
  <si>
    <t>PPT2-EGFL8</t>
  </si>
  <si>
    <t>ENSG00000241404</t>
  </si>
  <si>
    <t>EGFL8</t>
  </si>
  <si>
    <t>ENSG00000204308</t>
  </si>
  <si>
    <t>RNF5</t>
  </si>
  <si>
    <t>ENSG00000221988</t>
  </si>
  <si>
    <t>PPT2</t>
  </si>
  <si>
    <t>ENSG00000213676</t>
  </si>
  <si>
    <t>ATF6B</t>
  </si>
  <si>
    <t>ENSG00000204301</t>
  </si>
  <si>
    <t>NOTCH4</t>
  </si>
  <si>
    <t>ENSG00000198502</t>
  </si>
  <si>
    <t>HLA-DRB5</t>
  </si>
  <si>
    <t>ENSG00000196126</t>
  </si>
  <si>
    <t>HLA-DRB1</t>
  </si>
  <si>
    <t>ENSG00000179344</t>
  </si>
  <si>
    <t>HLA-DQB1</t>
  </si>
  <si>
    <t>ENSG00000237541</t>
  </si>
  <si>
    <t>HLA-DQA2</t>
  </si>
  <si>
    <t>ENSG00000232629</t>
  </si>
  <si>
    <t>HLA-DQB2</t>
  </si>
  <si>
    <t>ENSG00000244731</t>
  </si>
  <si>
    <t>C4A</t>
  </si>
  <si>
    <t>ENSG00000231852</t>
  </si>
  <si>
    <t>CYP21A2</t>
  </si>
  <si>
    <t>ENSG00000241106</t>
  </si>
  <si>
    <t>HLA-DOB</t>
  </si>
  <si>
    <t>ENSG00000196735</t>
  </si>
  <si>
    <t>HLA-DQA1</t>
  </si>
  <si>
    <t>ENSG00000204469</t>
  </si>
  <si>
    <t>PRRC2A</t>
  </si>
  <si>
    <t>ENSG00000204314</t>
  </si>
  <si>
    <t>PRRT1</t>
  </si>
  <si>
    <t>ENSG00000204304</t>
  </si>
  <si>
    <t>PBX2</t>
  </si>
  <si>
    <t>ENSG00000240065</t>
  </si>
  <si>
    <t>PSMB9</t>
  </si>
  <si>
    <t>ENSG00000124587</t>
  </si>
  <si>
    <t>PEX6</t>
  </si>
  <si>
    <t>ENSG00000137161</t>
  </si>
  <si>
    <t>CNPY3</t>
  </si>
  <si>
    <t>ENSG00000146223</t>
  </si>
  <si>
    <t>RPL7L1</t>
  </si>
  <si>
    <t>ENSG00000112640</t>
  </si>
  <si>
    <t>PPP2R5D</t>
  </si>
  <si>
    <t>ENSG00000031691</t>
  </si>
  <si>
    <t>CENPQ</t>
  </si>
  <si>
    <t>ENSG00000203972</t>
  </si>
  <si>
    <t>GLYATL3</t>
  </si>
  <si>
    <t>ENSG00000197261</t>
  </si>
  <si>
    <t>C6orf141</t>
  </si>
  <si>
    <t>ENSG00000135317</t>
  </si>
  <si>
    <t>SNX14</t>
  </si>
  <si>
    <t>ENSG00000271793</t>
  </si>
  <si>
    <t>ENSG00000203797</t>
  </si>
  <si>
    <t>DDO</t>
  </si>
  <si>
    <t>ENSG00000053328</t>
  </si>
  <si>
    <t>METTL24</t>
  </si>
  <si>
    <t>ENSG00000173214</t>
  </si>
  <si>
    <t>KIAA1919</t>
  </si>
  <si>
    <t>ENSG00000009413</t>
  </si>
  <si>
    <t>REV3L</t>
  </si>
  <si>
    <t>ENSG00000056972</t>
  </si>
  <si>
    <t>TRAF3IP2</t>
  </si>
  <si>
    <t>ENSG00000112282</t>
  </si>
  <si>
    <t>MED23</t>
  </si>
  <si>
    <t>ENSG00000154269</t>
  </si>
  <si>
    <t>ENPP3</t>
  </si>
  <si>
    <t>ENSG00000112499</t>
  </si>
  <si>
    <t>SLC22A2</t>
  </si>
  <si>
    <t>ENSG00000146477</t>
  </si>
  <si>
    <t>SLC22A3</t>
  </si>
  <si>
    <t>ENSG00000173467</t>
  </si>
  <si>
    <t>AGR3</t>
  </si>
  <si>
    <t>ENSG00000106541</t>
  </si>
  <si>
    <t>AGR2</t>
  </si>
  <si>
    <t>ENSG00000106636</t>
  </si>
  <si>
    <t>YKT6</t>
  </si>
  <si>
    <t>ENSG00000058404</t>
  </si>
  <si>
    <t>CAMK2B</t>
  </si>
  <si>
    <t>ENSG00000136271</t>
  </si>
  <si>
    <t>DDX56</t>
  </si>
  <si>
    <t>ENSG00000158604</t>
  </si>
  <si>
    <t>TMED4</t>
  </si>
  <si>
    <t>ENSG00000015676</t>
  </si>
  <si>
    <t>NUDCD3</t>
  </si>
  <si>
    <t>ENSG00000164746</t>
  </si>
  <si>
    <t>C7orf57</t>
  </si>
  <si>
    <t>ENSG00000164744</t>
  </si>
  <si>
    <t>SUN3</t>
  </si>
  <si>
    <t>ENSG00000158683</t>
  </si>
  <si>
    <t>PKD1L1</t>
  </si>
  <si>
    <t>ENSG00000136273</t>
  </si>
  <si>
    <t>HUS1</t>
  </si>
  <si>
    <t>ENSG00000106070</t>
  </si>
  <si>
    <t>GRB10</t>
  </si>
  <si>
    <t>ENSG00000132436</t>
  </si>
  <si>
    <t>FIGNL1</t>
  </si>
  <si>
    <t>ENSG00000146729</t>
  </si>
  <si>
    <t>GBAS</t>
  </si>
  <si>
    <t>ENSG00000146731</t>
  </si>
  <si>
    <t>CCT6A</t>
  </si>
  <si>
    <t>ENSG00000129103</t>
  </si>
  <si>
    <t>SUMF2</t>
  </si>
  <si>
    <t>ENSG00000185290</t>
  </si>
  <si>
    <t>NUPR1L</t>
  </si>
  <si>
    <t>ENSG00000106153</t>
  </si>
  <si>
    <t>CHCHD2</t>
  </si>
  <si>
    <t>ENSG00000178665</t>
  </si>
  <si>
    <t>ZNF713</t>
  </si>
  <si>
    <t>ENSG00000196715</t>
  </si>
  <si>
    <t>VKORC1L1</t>
  </si>
  <si>
    <t>ENSG00000269558</t>
  </si>
  <si>
    <t>ENSG00000126522</t>
  </si>
  <si>
    <t>ASL</t>
  </si>
  <si>
    <t>ENSG00000241258</t>
  </si>
  <si>
    <t>CRCP</t>
  </si>
  <si>
    <t>ENSG00000249319</t>
  </si>
  <si>
    <t>ENSG00000213462</t>
  </si>
  <si>
    <t>ERV3-1</t>
  </si>
  <si>
    <t>ENSG00000154710</t>
  </si>
  <si>
    <t>RABGEF1</t>
  </si>
  <si>
    <t>ENSG00000198874</t>
  </si>
  <si>
    <t>TYW1</t>
  </si>
  <si>
    <t>ENSG00000152926</t>
  </si>
  <si>
    <t>ZNF117</t>
  </si>
  <si>
    <t>ENSG00000243335</t>
  </si>
  <si>
    <t>KCTD7</t>
  </si>
  <si>
    <t>ENSG00000196247</t>
  </si>
  <si>
    <t>ZNF107</t>
  </si>
  <si>
    <t>ENSG00000146757</t>
  </si>
  <si>
    <t>ZNF92</t>
  </si>
  <si>
    <t>ENSG00000198039</t>
  </si>
  <si>
    <t>ZNF273</t>
  </si>
  <si>
    <t>ENSG00000106638</t>
  </si>
  <si>
    <t>TBL2</t>
  </si>
  <si>
    <t>ENSG00000106635</t>
  </si>
  <si>
    <t>BCL7B</t>
  </si>
  <si>
    <t>ENSG00000009954</t>
  </si>
  <si>
    <t>BAZ1B</t>
  </si>
  <si>
    <t>ENSG00000006704</t>
  </si>
  <si>
    <t>GTF2IRD1</t>
  </si>
  <si>
    <t>ENSG00000176428</t>
  </si>
  <si>
    <t>VPS37D</t>
  </si>
  <si>
    <t>ENSG00000146755</t>
  </si>
  <si>
    <t>TRIM50</t>
  </si>
  <si>
    <t>ENSG00000214415</t>
  </si>
  <si>
    <t>GNAT3</t>
  </si>
  <si>
    <t>ENSG00000077080</t>
  </si>
  <si>
    <t>ACTL6B</t>
  </si>
  <si>
    <t>ENSG00000106330</t>
  </si>
  <si>
    <t>MOSPD3</t>
  </si>
  <si>
    <t>ENSG00000130427</t>
  </si>
  <si>
    <t>EPO</t>
  </si>
  <si>
    <t>ENSG00000105976</t>
  </si>
  <si>
    <t>MET</t>
  </si>
  <si>
    <t>ENSG00000198898</t>
  </si>
  <si>
    <t>CAPZA2</t>
  </si>
  <si>
    <t>ENSG00000002933</t>
  </si>
  <si>
    <t>TMEM176A</t>
  </si>
  <si>
    <t>ENSG00000106565</t>
  </si>
  <si>
    <t>TMEM176B</t>
  </si>
  <si>
    <t>ENSG00000156011</t>
  </si>
  <si>
    <t>PSD3</t>
  </si>
  <si>
    <t>ENSG00000171428</t>
  </si>
  <si>
    <t>NAT1</t>
  </si>
  <si>
    <t>ENSG00000104613</t>
  </si>
  <si>
    <t>INTS10</t>
  </si>
  <si>
    <t>ENSG00000036565</t>
  </si>
  <si>
    <t>SLC18A1</t>
  </si>
  <si>
    <t>ENSG00000188676</t>
  </si>
  <si>
    <t>IDO2</t>
  </si>
  <si>
    <t>ENSG00000104755</t>
  </si>
  <si>
    <t>ADAM2</t>
  </si>
  <si>
    <t>ENSG00000215114</t>
  </si>
  <si>
    <t>UBXN2B</t>
  </si>
  <si>
    <t>ENSG00000137575</t>
  </si>
  <si>
    <t>SDCBP</t>
  </si>
  <si>
    <t>ENSG00000169085</t>
  </si>
  <si>
    <t>C8orf46</t>
  </si>
  <si>
    <t>ENSG00000179041</t>
  </si>
  <si>
    <t>RRS1</t>
  </si>
  <si>
    <t>ENSG00000185697</t>
  </si>
  <si>
    <t>MYBL1</t>
  </si>
  <si>
    <t>ENSG00000104324</t>
  </si>
  <si>
    <t>CPQ</t>
  </si>
  <si>
    <t>ENSG00000147649</t>
  </si>
  <si>
    <t>MTDH</t>
  </si>
  <si>
    <t>ENSG00000156831</t>
  </si>
  <si>
    <t>NSMCE2</t>
  </si>
  <si>
    <t>ENSG00000164961</t>
  </si>
  <si>
    <t>KIAA0196</t>
  </si>
  <si>
    <t>ENSG00000181638</t>
  </si>
  <si>
    <t>ZFP41</t>
  </si>
  <si>
    <t>ENSG00000264668</t>
  </si>
  <si>
    <t>ENSG00000158106</t>
  </si>
  <si>
    <t>RHPN1</t>
  </si>
  <si>
    <t>ENSG00000250571</t>
  </si>
  <si>
    <t>GLI4</t>
  </si>
  <si>
    <t>ENSG00000179632</t>
  </si>
  <si>
    <t>MAF1</t>
  </si>
  <si>
    <t>ENSG00000179698</t>
  </si>
  <si>
    <t>KIAA1875</t>
  </si>
  <si>
    <t>ENSG00000179526</t>
  </si>
  <si>
    <t>SHARPIN</t>
  </si>
  <si>
    <t>ENSG00000179091</t>
  </si>
  <si>
    <t>CYC1</t>
  </si>
  <si>
    <t>ENSG00000178896</t>
  </si>
  <si>
    <t>EXOSC4</t>
  </si>
  <si>
    <t>ENSG00000179832</t>
  </si>
  <si>
    <t>MROH1</t>
  </si>
  <si>
    <t>ENSG00000197858</t>
  </si>
  <si>
    <t>GPAA1</t>
  </si>
  <si>
    <t>ENSG00000235173</t>
  </si>
  <si>
    <t>FAM203A</t>
  </si>
  <si>
    <t>ENSG00000180900</t>
  </si>
  <si>
    <t>SCRIB</t>
  </si>
  <si>
    <t>ENSG00000178209</t>
  </si>
  <si>
    <t>PLEC</t>
  </si>
  <si>
    <t>ENSG00000178685</t>
  </si>
  <si>
    <t>PARP10</t>
  </si>
  <si>
    <t>ENSG00000160973</t>
  </si>
  <si>
    <t>FOXH1</t>
  </si>
  <si>
    <t>ENSG00000167702</t>
  </si>
  <si>
    <t>KIFC2</t>
  </si>
  <si>
    <t>ENSG00000160972</t>
  </si>
  <si>
    <t>PPP1R16A</t>
  </si>
  <si>
    <t>ENSG00000160949</t>
  </si>
  <si>
    <t>TONSL</t>
  </si>
  <si>
    <t>ENSG00000187954</t>
  </si>
  <si>
    <t>CYHR1</t>
  </si>
  <si>
    <t>ENSG00000161016</t>
  </si>
  <si>
    <t>RPL8</t>
  </si>
  <si>
    <t>ENSG00000160959</t>
  </si>
  <si>
    <t>LRRC14</t>
  </si>
  <si>
    <t>ENSG00000213563</t>
  </si>
  <si>
    <t>C8orf82</t>
  </si>
  <si>
    <t>ENSG00000196378</t>
  </si>
  <si>
    <t>ZNF34</t>
  </si>
  <si>
    <t>ENSG00000197363</t>
  </si>
  <si>
    <t>ZNF517</t>
  </si>
  <si>
    <t>ENSG00000160957</t>
  </si>
  <si>
    <t>RECQL4</t>
  </si>
  <si>
    <t>ENSG00000160948</t>
  </si>
  <si>
    <t>VPS28</t>
  </si>
  <si>
    <t>ENSG00000167700</t>
  </si>
  <si>
    <t>MFSD3</t>
  </si>
  <si>
    <t>ENSG00000198169</t>
  </si>
  <si>
    <t>ZNF251</t>
  </si>
  <si>
    <t>ENSG00000168263</t>
  </si>
  <si>
    <t>KCNV2</t>
  </si>
  <si>
    <t>ENSG00000080608</t>
  </si>
  <si>
    <t>KIAA0020</t>
  </si>
  <si>
    <t>ENSG00000183354</t>
  </si>
  <si>
    <t>KIAA2026</t>
  </si>
  <si>
    <t>ENSG00000120215</t>
  </si>
  <si>
    <t>MLANA</t>
  </si>
  <si>
    <t>ENSG00000099219</t>
  </si>
  <si>
    <t>ERMP1</t>
  </si>
  <si>
    <t>ENSG00000135045</t>
  </si>
  <si>
    <t>C9orf40</t>
  </si>
  <si>
    <t>ENSG00000156017</t>
  </si>
  <si>
    <t>C9orf41</t>
  </si>
  <si>
    <t>ENSG00000136932</t>
  </si>
  <si>
    <t>C9orf156</t>
  </si>
  <si>
    <t>ENSG00000136929</t>
  </si>
  <si>
    <t>HEMGN</t>
  </si>
  <si>
    <t>ENSG00000136936</t>
  </si>
  <si>
    <t>XPA</t>
  </si>
  <si>
    <t>ENSG00000165028</t>
  </si>
  <si>
    <t>NIPSNAP3B</t>
  </si>
  <si>
    <t>ENSG00000136783</t>
  </si>
  <si>
    <t>NIPSNAP3A</t>
  </si>
  <si>
    <t>ENSG00000119431</t>
  </si>
  <si>
    <t>HDHD3</t>
  </si>
  <si>
    <t>ENSG00000119411</t>
  </si>
  <si>
    <t>BSPRY</t>
  </si>
  <si>
    <t>ENSG00000107021</t>
  </si>
  <si>
    <t>TBC1D13</t>
  </si>
  <si>
    <t>ENSG00000198917</t>
  </si>
  <si>
    <t>C9orf114</t>
  </si>
  <si>
    <t>ENSG00000167136</t>
  </si>
  <si>
    <t>ENDOG</t>
  </si>
  <si>
    <t>ENSG00000160447</t>
  </si>
  <si>
    <t>PKN3</t>
  </si>
  <si>
    <t>ENSG00000175287</t>
  </si>
  <si>
    <t>PHYHD1</t>
  </si>
  <si>
    <t>ENSG00000136802</t>
  </si>
  <si>
    <t>LRRC8A</t>
  </si>
  <si>
    <t>ENSG00000119383</t>
  </si>
  <si>
    <t>PPP2R4</t>
  </si>
  <si>
    <t>ENSG00000188483</t>
  </si>
  <si>
    <t>IER5L</t>
  </si>
  <si>
    <t>ENSG00000167130</t>
  </si>
  <si>
    <t>DOLPP1</t>
  </si>
  <si>
    <t>ENSG00000148343</t>
  </si>
  <si>
    <t>FAM73B</t>
  </si>
  <si>
    <t>ENSG00000148341</t>
  </si>
  <si>
    <t>SH3GLB2</t>
  </si>
  <si>
    <t>ENSG00000148331</t>
  </si>
  <si>
    <t>ASB6</t>
  </si>
  <si>
    <t>ENSG00000148296</t>
  </si>
  <si>
    <t>SURF6</t>
  </si>
  <si>
    <t>ENSG00000148297</t>
  </si>
  <si>
    <t>MED22</t>
  </si>
  <si>
    <t>ENSG00000148303</t>
  </si>
  <si>
    <t>RPL7A</t>
  </si>
  <si>
    <t>ENSG00000148290</t>
  </si>
  <si>
    <t>SURF1</t>
  </si>
  <si>
    <t>ENSG00000238227</t>
  </si>
  <si>
    <t>C9orf69</t>
  </si>
  <si>
    <t>ENSG00000196326</t>
  </si>
  <si>
    <t>AKR1CL1</t>
  </si>
  <si>
    <t>ENSG00000196139</t>
  </si>
  <si>
    <t>AKR1C3</t>
  </si>
  <si>
    <t>ENSG00000107614</t>
  </si>
  <si>
    <t>TRDMT1</t>
  </si>
  <si>
    <t>ENSG00000026025</t>
  </si>
  <si>
    <t>VIM</t>
  </si>
  <si>
    <t>ENSG00000108091</t>
  </si>
  <si>
    <t>CCDC6</t>
  </si>
  <si>
    <t>ENSG00000235931</t>
  </si>
  <si>
    <t>C10orf40</t>
  </si>
  <si>
    <t>ENSG00000186188</t>
  </si>
  <si>
    <t>FFAR4</t>
  </si>
  <si>
    <t>ENSG00000095464</t>
  </si>
  <si>
    <t>PDE6C</t>
  </si>
  <si>
    <t>ENSG00000108242</t>
  </si>
  <si>
    <t>CYP2C18</t>
  </si>
  <si>
    <t>ENSG00000138109</t>
  </si>
  <si>
    <t>CYP2C9</t>
  </si>
  <si>
    <t>ENSG00000138115</t>
  </si>
  <si>
    <t>CYP2C8</t>
  </si>
  <si>
    <t>ENSG00000119969</t>
  </si>
  <si>
    <t>HELLS</t>
  </si>
  <si>
    <t>ENSG00000119977</t>
  </si>
  <si>
    <t>TCTN3</t>
  </si>
  <si>
    <t>ENSG00000095637</t>
  </si>
  <si>
    <t>SORBS1</t>
  </si>
  <si>
    <t>ENSG00000270099</t>
  </si>
  <si>
    <t>ENSG00000173088</t>
  </si>
  <si>
    <t>C10orf131</t>
  </si>
  <si>
    <t>ENSG00000188649</t>
  </si>
  <si>
    <t>CC2D2B</t>
  </si>
  <si>
    <t>ENSG00000107593</t>
  </si>
  <si>
    <t>PKD2L1</t>
  </si>
  <si>
    <t>ENSG00000196072</t>
  </si>
  <si>
    <t>BLOC1S2</t>
  </si>
  <si>
    <t>ENSG00000166275</t>
  </si>
  <si>
    <t>C10orf32</t>
  </si>
  <si>
    <t>ENSG00000270316</t>
  </si>
  <si>
    <t>C10orf32-ASMT</t>
  </si>
  <si>
    <t>ENSG00000076685</t>
  </si>
  <si>
    <t>NT5C2</t>
  </si>
  <si>
    <t>ENSG00000148842</t>
  </si>
  <si>
    <t>CNNM2</t>
  </si>
  <si>
    <t>ENSG00000138111</t>
  </si>
  <si>
    <t>TMEM180</t>
  </si>
  <si>
    <t>ENSG00000107882</t>
  </si>
  <si>
    <t>SUFU</t>
  </si>
  <si>
    <t>ENSG00000138175</t>
  </si>
  <si>
    <t>ARL3</t>
  </si>
  <si>
    <t>ENSG00000156398</t>
  </si>
  <si>
    <t>SFXN2</t>
  </si>
  <si>
    <t>ENSG00000166272</t>
  </si>
  <si>
    <t>WBP1L</t>
  </si>
  <si>
    <t>ENSG00000148843</t>
  </si>
  <si>
    <t>PDCD11</t>
  </si>
  <si>
    <t>ENSG00000268882</t>
  </si>
  <si>
    <t>ENSG00000254536</t>
  </si>
  <si>
    <t>ENSG00000148803</t>
  </si>
  <si>
    <t>FUOM</t>
  </si>
  <si>
    <t>ENSG00000127884</t>
  </si>
  <si>
    <t>ECHS1</t>
  </si>
  <si>
    <t>ENSG00000175868</t>
  </si>
  <si>
    <t>CALCB</t>
  </si>
  <si>
    <t>ENSG00000152270</t>
  </si>
  <si>
    <t>PDE3B</t>
  </si>
  <si>
    <t>ENSG00000133818</t>
  </si>
  <si>
    <t>RRAS2</t>
  </si>
  <si>
    <t>ENSG00000129083</t>
  </si>
  <si>
    <t>COPB1</t>
  </si>
  <si>
    <t>ENSG00000110756</t>
  </si>
  <si>
    <t>HPS5</t>
  </si>
  <si>
    <t>ENSG00000110768</t>
  </si>
  <si>
    <t>GTF2H1</t>
  </si>
  <si>
    <t>ENSG00000179826</t>
  </si>
  <si>
    <t>MRGPRX3</t>
  </si>
  <si>
    <t>ENSG00000074319</t>
  </si>
  <si>
    <t>TSG101</t>
  </si>
  <si>
    <t>ENSG00000110514</t>
  </si>
  <si>
    <t>MADD</t>
  </si>
  <si>
    <t>ENSG00000134571</t>
  </si>
  <si>
    <t>MYBPC3</t>
  </si>
  <si>
    <t>ENSG00000066336</t>
  </si>
  <si>
    <t>SPI1</t>
  </si>
  <si>
    <t>ENSG00000134575</t>
  </si>
  <si>
    <t>ACP2</t>
  </si>
  <si>
    <t>ENSG00000165916</t>
  </si>
  <si>
    <t>PSMC3</t>
  </si>
  <si>
    <t>ENSG00000172247</t>
  </si>
  <si>
    <t>C1QTNF4</t>
  </si>
  <si>
    <t>ENSG00000165912</t>
  </si>
  <si>
    <t>PACSIN3</t>
  </si>
  <si>
    <t>ENSG00000134569</t>
  </si>
  <si>
    <t>LRP4</t>
  </si>
  <si>
    <t>ENSG00000165917</t>
  </si>
  <si>
    <t>RAPSN</t>
  </si>
  <si>
    <t>ENSG00000109919</t>
  </si>
  <si>
    <t>MTCH2</t>
  </si>
  <si>
    <t>ENSG00000134824</t>
  </si>
  <si>
    <t>FADS2</t>
  </si>
  <si>
    <t>ENSG00000168496</t>
  </si>
  <si>
    <t>FEN1</t>
  </si>
  <si>
    <t>ENSG00000124920</t>
  </si>
  <si>
    <t>MYRF</t>
  </si>
  <si>
    <t>ENSG00000134825</t>
  </si>
  <si>
    <t>TMEM258</t>
  </si>
  <si>
    <t>ENSG00000221968</t>
  </si>
  <si>
    <t>FADS3</t>
  </si>
  <si>
    <t>ENSG00000167986</t>
  </si>
  <si>
    <t>DDB1</t>
  </si>
  <si>
    <t>ENSG00000149021</t>
  </si>
  <si>
    <t>SCGB1A1</t>
  </si>
  <si>
    <t>ENSG00000124942</t>
  </si>
  <si>
    <t>AHNAK</t>
  </si>
  <si>
    <t>ENSG00000124939</t>
  </si>
  <si>
    <t>SCGB2A1</t>
  </si>
  <si>
    <t>ENSG00000110076</t>
  </si>
  <si>
    <t>NRXN2</t>
  </si>
  <si>
    <t>ENSG00000068831</t>
  </si>
  <si>
    <t>RASGRP2</t>
  </si>
  <si>
    <t>ENSG00000068976</t>
  </si>
  <si>
    <t>PYGM</t>
  </si>
  <si>
    <t>ENSG00000133895</t>
  </si>
  <si>
    <t>MEN1</t>
  </si>
  <si>
    <t>ENSG00000171219</t>
  </si>
  <si>
    <t>CDC42BPG</t>
  </si>
  <si>
    <t>ENSG00000132746</t>
  </si>
  <si>
    <t>ALDH3B2</t>
  </si>
  <si>
    <t>ENSG00000167800</t>
  </si>
  <si>
    <t>TBX10</t>
  </si>
  <si>
    <t>ENSG00000132749</t>
  </si>
  <si>
    <t>MTL5</t>
  </si>
  <si>
    <t>ENSG00000197345</t>
  </si>
  <si>
    <t>MRPL21</t>
  </si>
  <si>
    <t>ENSG00000132740</t>
  </si>
  <si>
    <t>IGHMBP2</t>
  </si>
  <si>
    <t>ENSG00000172890</t>
  </si>
  <si>
    <t>NADSYN1</t>
  </si>
  <si>
    <t>ENSG00000244411</t>
  </si>
  <si>
    <t>KRTAP5-7</t>
  </si>
  <si>
    <t>ENSG00000204572</t>
  </si>
  <si>
    <t>KRTAP5-10</t>
  </si>
  <si>
    <t>ENSG00000241233</t>
  </si>
  <si>
    <t>KRTAP5-8</t>
  </si>
  <si>
    <t>ENSG00000254997</t>
  </si>
  <si>
    <t>KRTAP5-9</t>
  </si>
  <si>
    <t>ENSG00000166391</t>
  </si>
  <si>
    <t>MOGAT2</t>
  </si>
  <si>
    <t>ENSG00000198382</t>
  </si>
  <si>
    <t>UVRAG</t>
  </si>
  <si>
    <t>ENSG00000086991</t>
  </si>
  <si>
    <t>NOX4</t>
  </si>
  <si>
    <t>ENSG00000077498</t>
  </si>
  <si>
    <t>TYR</t>
  </si>
  <si>
    <t>ENSG00000214414</t>
  </si>
  <si>
    <t>TRIM77</t>
  </si>
  <si>
    <t>ENSG00000165323</t>
  </si>
  <si>
    <t>FAT3</t>
  </si>
  <si>
    <t>ENSG00000180773</t>
  </si>
  <si>
    <t>SLC36A4</t>
  </si>
  <si>
    <t>ENSG00000019144</t>
  </si>
  <si>
    <t>PHLDB1</t>
  </si>
  <si>
    <t>ENSG00000110367</t>
  </si>
  <si>
    <t>DDX6</t>
  </si>
  <si>
    <t>ENSG00000095139</t>
  </si>
  <si>
    <t>ARCN1</t>
  </si>
  <si>
    <t>ENSG00000010379</t>
  </si>
  <si>
    <t>SLC6A13</t>
  </si>
  <si>
    <t>ENSG00000120645</t>
  </si>
  <si>
    <t>IQSEC3</t>
  </si>
  <si>
    <t>ENSG00000047621</t>
  </si>
  <si>
    <t>C12orf4</t>
  </si>
  <si>
    <t>ENSG00000111247</t>
  </si>
  <si>
    <t>RAD51AP1</t>
  </si>
  <si>
    <t>ENSG00000111241</t>
  </si>
  <si>
    <t>FGF6</t>
  </si>
  <si>
    <t>ENSG00000126749</t>
  </si>
  <si>
    <t>EMG1</t>
  </si>
  <si>
    <t>ENSG00000215021</t>
  </si>
  <si>
    <t>PHB2</t>
  </si>
  <si>
    <t>ENSG00000111679</t>
  </si>
  <si>
    <t>PTPN6</t>
  </si>
  <si>
    <t>ENSG00000182326</t>
  </si>
  <si>
    <t>C1S</t>
  </si>
  <si>
    <t>ENSG00000111678</t>
  </si>
  <si>
    <t>C12orf57</t>
  </si>
  <si>
    <t>ENSG00000010626</t>
  </si>
  <si>
    <t>LRRC23</t>
  </si>
  <si>
    <t>ENSG00000111676</t>
  </si>
  <si>
    <t>ATN1</t>
  </si>
  <si>
    <t>ENSG00000139211</t>
  </si>
  <si>
    <t>AMIGO2</t>
  </si>
  <si>
    <t>ENSG00000179715</t>
  </si>
  <si>
    <t>PCED1B</t>
  </si>
  <si>
    <t>ENSG00000176422</t>
  </si>
  <si>
    <t>SPRYD4</t>
  </si>
  <si>
    <t>ENSG00000135517</t>
  </si>
  <si>
    <t>MIP</t>
  </si>
  <si>
    <t>ENSG00000076067</t>
  </si>
  <si>
    <t>RBMS2</t>
  </si>
  <si>
    <t>ENSG00000165972</t>
  </si>
  <si>
    <t>CCDC38</t>
  </si>
  <si>
    <t>ENSG00000139343</t>
  </si>
  <si>
    <t>SNRPF</t>
  </si>
  <si>
    <t>ENSG00000139344</t>
  </si>
  <si>
    <t>AMDHD1</t>
  </si>
  <si>
    <t>ENSG00000139352</t>
  </si>
  <si>
    <t>ASCL1</t>
  </si>
  <si>
    <t>ENSG00000257860</t>
  </si>
  <si>
    <t>ENSG00000151148</t>
  </si>
  <si>
    <t>UBE3B</t>
  </si>
  <si>
    <t>ENSG00000110906</t>
  </si>
  <si>
    <t>KCTD10</t>
  </si>
  <si>
    <t>ENSG00000139428</t>
  </si>
  <si>
    <t>MMAB</t>
  </si>
  <si>
    <t>ENSG00000174527</t>
  </si>
  <si>
    <t>MYO1H</t>
  </si>
  <si>
    <t>ENSG00000076248</t>
  </si>
  <si>
    <t>UNG</t>
  </si>
  <si>
    <t>ENSG00000139445</t>
  </si>
  <si>
    <t>FOXN4</t>
  </si>
  <si>
    <t>ENSG00000204856</t>
  </si>
  <si>
    <t>FAM216A</t>
  </si>
  <si>
    <t>ENSG00000175970</t>
  </si>
  <si>
    <t>UNC119B</t>
  </si>
  <si>
    <t>ENSG00000110917</t>
  </si>
  <si>
    <t>MLEC</t>
  </si>
  <si>
    <t>ENSG00000157837</t>
  </si>
  <si>
    <t>SPPL3</t>
  </si>
  <si>
    <t>ENSG00000157895</t>
  </si>
  <si>
    <t>C12orf43</t>
  </si>
  <si>
    <t>ENSG00000150991</t>
  </si>
  <si>
    <t>UBC</t>
  </si>
  <si>
    <t>ENSG00000150990</t>
  </si>
  <si>
    <t>DHX37</t>
  </si>
  <si>
    <t>ENSG00000180389</t>
  </si>
  <si>
    <t>ATP5EP2</t>
  </si>
  <si>
    <t>ENSG00000165556</t>
  </si>
  <si>
    <t>CDX2</t>
  </si>
  <si>
    <t>ENSG00000136159</t>
  </si>
  <si>
    <t>NUDT15</t>
  </si>
  <si>
    <t>ENSG00000136146</t>
  </si>
  <si>
    <t>MED4</t>
  </si>
  <si>
    <t>ENSG00000054654</t>
  </si>
  <si>
    <t>SYNE2</t>
  </si>
  <si>
    <t>ENSG00000140006</t>
  </si>
  <si>
    <t>WDR89</t>
  </si>
  <si>
    <t>ENSG00000140009</t>
  </si>
  <si>
    <t>ESR2</t>
  </si>
  <si>
    <t>ENSG00000125952</t>
  </si>
  <si>
    <t>MAX</t>
  </si>
  <si>
    <t>ENSG00000257365</t>
  </si>
  <si>
    <t>FNTB</t>
  </si>
  <si>
    <t>ENSG00000066735</t>
  </si>
  <si>
    <t>KIF26A</t>
  </si>
  <si>
    <t>ENSG00000156414</t>
  </si>
  <si>
    <t>TDRD9</t>
  </si>
  <si>
    <t>ENSG00000179627</t>
  </si>
  <si>
    <t>ZBTB42</t>
  </si>
  <si>
    <t>ENSG00000184990</t>
  </si>
  <si>
    <t>SIVA1</t>
  </si>
  <si>
    <t>ENSG00000185100</t>
  </si>
  <si>
    <t>ADSSL1</t>
  </si>
  <si>
    <t>ENSG00000184601</t>
  </si>
  <si>
    <t>C14orf180</t>
  </si>
  <si>
    <t>ENSG00000128944</t>
  </si>
  <si>
    <t>KNSTRN</t>
  </si>
  <si>
    <t>ENSG00000140320</t>
  </si>
  <si>
    <t>BAHD1</t>
  </si>
  <si>
    <t>ENSG00000140323</t>
  </si>
  <si>
    <t>DISP2</t>
  </si>
  <si>
    <t>ENSG00000171763</t>
  </si>
  <si>
    <t>SPATA5L1</t>
  </si>
  <si>
    <t>ENSG00000166920</t>
  </si>
  <si>
    <t>C15orf48</t>
  </si>
  <si>
    <t>ENSG00000137860</t>
  </si>
  <si>
    <t>SLC28A2</t>
  </si>
  <si>
    <t>ENSG00000104154</t>
  </si>
  <si>
    <t>SLC30A4</t>
  </si>
  <si>
    <t>ENSG00000140254</t>
  </si>
  <si>
    <t>DUOXA1</t>
  </si>
  <si>
    <t>ENSG00000137857</t>
  </si>
  <si>
    <t>DUOX1</t>
  </si>
  <si>
    <t>ENSG00000138606</t>
  </si>
  <si>
    <t>SHF</t>
  </si>
  <si>
    <t>ENSG00000140279</t>
  </si>
  <si>
    <t>DUOX2</t>
  </si>
  <si>
    <t>ENSG00000104043</t>
  </si>
  <si>
    <t>ATP8B4</t>
  </si>
  <si>
    <t>ENSG00000140287</t>
  </si>
  <si>
    <t>HDC</t>
  </si>
  <si>
    <t>ENSG00000186417</t>
  </si>
  <si>
    <t>GLDN</t>
  </si>
  <si>
    <t>ENSG00000183578</t>
  </si>
  <si>
    <t>TNFAIP8L3</t>
  </si>
  <si>
    <t>ENSG00000138600</t>
  </si>
  <si>
    <t>SPPL2A</t>
  </si>
  <si>
    <t>ENSG00000128918</t>
  </si>
  <si>
    <t>ALDH1A2</t>
  </si>
  <si>
    <t>ENSG00000137845</t>
  </si>
  <si>
    <t>ADAM10</t>
  </si>
  <si>
    <t>ENSG00000140386</t>
  </si>
  <si>
    <t>SCAPER</t>
  </si>
  <si>
    <t>ENSG00000117906</t>
  </si>
  <si>
    <t>RCN2</t>
  </si>
  <si>
    <t>ENSG00000140368</t>
  </si>
  <si>
    <t>PSTPIP1</t>
  </si>
  <si>
    <t>ENSG00000188095</t>
  </si>
  <si>
    <t>MESP2</t>
  </si>
  <si>
    <t>ENSG00000157823</t>
  </si>
  <si>
    <t>AP3S2</t>
  </si>
  <si>
    <t>ENSG00000213471</t>
  </si>
  <si>
    <t>TTLL13</t>
  </si>
  <si>
    <t>ENSG00000166821</t>
  </si>
  <si>
    <t>PEX11A</t>
  </si>
  <si>
    <t>ENSG00000166819</t>
  </si>
  <si>
    <t>PLIN1</t>
  </si>
  <si>
    <t>ENSG00000140750</t>
  </si>
  <si>
    <t>ARHGAP17</t>
  </si>
  <si>
    <t>ENSG00000205629</t>
  </si>
  <si>
    <t>LCMT1</t>
  </si>
  <si>
    <t>ENSG00000051108</t>
  </si>
  <si>
    <t>HERPUD1</t>
  </si>
  <si>
    <t>ENSG00000140853</t>
  </si>
  <si>
    <t>NLRC5</t>
  </si>
  <si>
    <t>ENSG00000125124</t>
  </si>
  <si>
    <t>BBS2</t>
  </si>
  <si>
    <t>ENSG00000103042</t>
  </si>
  <si>
    <t>SLC38A7</t>
  </si>
  <si>
    <t>ENSG00000125107</t>
  </si>
  <si>
    <t>CNOT1</t>
  </si>
  <si>
    <t>ENSG00000188038</t>
  </si>
  <si>
    <t>NRN1L</t>
  </si>
  <si>
    <t>ENSG00000124067</t>
  </si>
  <si>
    <t>SLC12A4</t>
  </si>
  <si>
    <t>ENSG00000167264</t>
  </si>
  <si>
    <t>DUS2</t>
  </si>
  <si>
    <t>ENSG00000159792</t>
  </si>
  <si>
    <t>PSKH1</t>
  </si>
  <si>
    <t>ENSG00000038358</t>
  </si>
  <si>
    <t>EDC4</t>
  </si>
  <si>
    <t>ENSG00000072736</t>
  </si>
  <si>
    <t>NFATC3</t>
  </si>
  <si>
    <t>ENSG00000102898</t>
  </si>
  <si>
    <t>NUTF2</t>
  </si>
  <si>
    <t>ENSG00000102901</t>
  </si>
  <si>
    <t>CENPT</t>
  </si>
  <si>
    <t>ENSG00000102904</t>
  </si>
  <si>
    <t>TSNAXIP1</t>
  </si>
  <si>
    <t>ENSG00000141084</t>
  </si>
  <si>
    <t>RANBP10</t>
  </si>
  <si>
    <t>ENSG00000141086</t>
  </si>
  <si>
    <t>CTRL</t>
  </si>
  <si>
    <t>ENSG00000141096</t>
  </si>
  <si>
    <t>DPEP3</t>
  </si>
  <si>
    <t>ENSG00000141098</t>
  </si>
  <si>
    <t>GFOD2</t>
  </si>
  <si>
    <t>ENSG00000167261</t>
  </si>
  <si>
    <t>DPEP2</t>
  </si>
  <si>
    <t>ENSG00000168286</t>
  </si>
  <si>
    <t>THAP11</t>
  </si>
  <si>
    <t>ENSG00000182810</t>
  </si>
  <si>
    <t>DDX28</t>
  </si>
  <si>
    <t>ENSG00000205220</t>
  </si>
  <si>
    <t>PSMB10</t>
  </si>
  <si>
    <t>ENSG00000261884</t>
  </si>
  <si>
    <t>ENSG00000102977</t>
  </si>
  <si>
    <t>ACD</t>
  </si>
  <si>
    <t>ENSG00000132600</t>
  </si>
  <si>
    <t>PRMT7</t>
  </si>
  <si>
    <t>ENSG00000103066</t>
  </si>
  <si>
    <t>PLA2G15</t>
  </si>
  <si>
    <t>ENSG00000124074</t>
  </si>
  <si>
    <t>ENKD1</t>
  </si>
  <si>
    <t>ENSG00000102890</t>
  </si>
  <si>
    <t>ELMO3</t>
  </si>
  <si>
    <t>ENSG00000159720</t>
  </si>
  <si>
    <t>ATP6V0D1</t>
  </si>
  <si>
    <t>ENSG00000102981</t>
  </si>
  <si>
    <t>PARD6A</t>
  </si>
  <si>
    <t>ENSG00000103067</t>
  </si>
  <si>
    <t>ESRP2</t>
  </si>
  <si>
    <t>ENSG00000176387</t>
  </si>
  <si>
    <t>HSD11B2</t>
  </si>
  <si>
    <t>ENSG00000103064</t>
  </si>
  <si>
    <t>SLC7A6</t>
  </si>
  <si>
    <t>ENSG00000198373</t>
  </si>
  <si>
    <t>WWP2</t>
  </si>
  <si>
    <t>ENSG00000157322</t>
  </si>
  <si>
    <t>CLEC18A</t>
  </si>
  <si>
    <t>ENSG00000090861</t>
  </si>
  <si>
    <t>AARS</t>
  </si>
  <si>
    <t>ENSG00000157335</t>
  </si>
  <si>
    <t>CLEC18C</t>
  </si>
  <si>
    <t>ENSG00000157349</t>
  </si>
  <si>
    <t>DDX19B</t>
  </si>
  <si>
    <t>ENSG00000168872</t>
  </si>
  <si>
    <t>DDX19A</t>
  </si>
  <si>
    <t>ENSG00000223496</t>
  </si>
  <si>
    <t>EXOSC6</t>
  </si>
  <si>
    <t>ENSG00000260537</t>
  </si>
  <si>
    <t>ENSG00000269746</t>
  </si>
  <si>
    <t>ENSG00000269866</t>
  </si>
  <si>
    <t>ENSG00000140832</t>
  </si>
  <si>
    <t>MARVELD3</t>
  </si>
  <si>
    <t>ENSG00000157429</t>
  </si>
  <si>
    <t>ZNF19</t>
  </si>
  <si>
    <t>ENSG00000166747</t>
  </si>
  <si>
    <t>AP1G1</t>
  </si>
  <si>
    <t>ENSG00000040199</t>
  </si>
  <si>
    <t>PHLPP2</t>
  </si>
  <si>
    <t>ENSG00000182149</t>
  </si>
  <si>
    <t>IST1</t>
  </si>
  <si>
    <t>ENSG00000140830</t>
  </si>
  <si>
    <t>TXNL4B</t>
  </si>
  <si>
    <t>ENSG00000261701</t>
  </si>
  <si>
    <t>HPR</t>
  </si>
  <si>
    <t>ENSG00000118557</t>
  </si>
  <si>
    <t>PMFBP1</t>
  </si>
  <si>
    <t>ENSG00000140829</t>
  </si>
  <si>
    <t>DHX38</t>
  </si>
  <si>
    <t>ENSG00000102967</t>
  </si>
  <si>
    <t>DHODH</t>
  </si>
  <si>
    <t>ENSG00000166451</t>
  </si>
  <si>
    <t>CENPN</t>
  </si>
  <si>
    <t>ENSG00000166454</t>
  </si>
  <si>
    <t>ATMIN</t>
  </si>
  <si>
    <t>ENSG00000103121</t>
  </si>
  <si>
    <t>CMC2</t>
  </si>
  <si>
    <t>ENSG00000261609</t>
  </si>
  <si>
    <t>GAN</t>
  </si>
  <si>
    <t>ENSG00000174990</t>
  </si>
  <si>
    <t>CA5A</t>
  </si>
  <si>
    <t>ENSG00000104731</t>
  </si>
  <si>
    <t>KLHDC4</t>
  </si>
  <si>
    <t>ENSG00000131165</t>
  </si>
  <si>
    <t>CHMP1A</t>
  </si>
  <si>
    <t>ENSG00000167523</t>
  </si>
  <si>
    <t>SPATA33</t>
  </si>
  <si>
    <t>ENSG00000185324</t>
  </si>
  <si>
    <t>CDK10</t>
  </si>
  <si>
    <t>ENSG00000260259</t>
  </si>
  <si>
    <t>ENSG00000158792</t>
  </si>
  <si>
    <t>SPATA2L</t>
  </si>
  <si>
    <t>ENSG00000140995</t>
  </si>
  <si>
    <t>DEF8</t>
  </si>
  <si>
    <t>ENSG00000003249</t>
  </si>
  <si>
    <t>DBNDD1</t>
  </si>
  <si>
    <t>ENSG00000141002</t>
  </si>
  <si>
    <t>TCF25</t>
  </si>
  <si>
    <t>ENSG00000204991</t>
  </si>
  <si>
    <t>SPIRE2</t>
  </si>
  <si>
    <t>ENSG00000187741</t>
  </si>
  <si>
    <t>FANCA</t>
  </si>
  <si>
    <t>ENSG00000075399</t>
  </si>
  <si>
    <t>VPS9D1</t>
  </si>
  <si>
    <t>ENSG00000141013</t>
  </si>
  <si>
    <t>GAS8</t>
  </si>
  <si>
    <t>ENSG00000221819</t>
  </si>
  <si>
    <t>C16orf3</t>
  </si>
  <si>
    <t>ENSG00000178773</t>
  </si>
  <si>
    <t>CPNE7</t>
  </si>
  <si>
    <t>ENSG00000212734</t>
  </si>
  <si>
    <t>C17orf100</t>
  </si>
  <si>
    <t>ENSG00000108590</t>
  </si>
  <si>
    <t>MED31</t>
  </si>
  <si>
    <t>ENSG00000215067</t>
  </si>
  <si>
    <t>ENSG00000219200</t>
  </si>
  <si>
    <t>RNASEK</t>
  </si>
  <si>
    <t>ENSG00000269871</t>
  </si>
  <si>
    <t>ENSG00000161939</t>
  </si>
  <si>
    <t>RNASEK-C17orf49</t>
  </si>
  <si>
    <t>ENSG00000258315</t>
  </si>
  <si>
    <t>C17orf49</t>
  </si>
  <si>
    <t>ENSG00000129245</t>
  </si>
  <si>
    <t>FXR2</t>
  </si>
  <si>
    <t>ENSG00000268503</t>
  </si>
  <si>
    <t>ENSG00000129194</t>
  </si>
  <si>
    <t>SOX15</t>
  </si>
  <si>
    <t>ENSG00000129255</t>
  </si>
  <si>
    <t>MPDU1</t>
  </si>
  <si>
    <t>ENSG00000141504</t>
  </si>
  <si>
    <t>SAT2</t>
  </si>
  <si>
    <t>ENSG00000161955</t>
  </si>
  <si>
    <t>TNFSF13</t>
  </si>
  <si>
    <t>ENSG00000129226</t>
  </si>
  <si>
    <t>CD68</t>
  </si>
  <si>
    <t>ENSG00000170175</t>
  </si>
  <si>
    <t>CHRNB1</t>
  </si>
  <si>
    <t>ENSG00000108551</t>
  </si>
  <si>
    <t>RASD1</t>
  </si>
  <si>
    <t>ENSG00000141026</t>
  </si>
  <si>
    <t>MED9</t>
  </si>
  <si>
    <t>ENSG00000108557</t>
  </si>
  <si>
    <t>RAI1</t>
  </si>
  <si>
    <t>ENSG00000175662</t>
  </si>
  <si>
    <t>TOM1L2</t>
  </si>
  <si>
    <t>ENSG00000173991</t>
  </si>
  <si>
    <t>TCAP</t>
  </si>
  <si>
    <t>ENSG00000141744</t>
  </si>
  <si>
    <t>PNMT</t>
  </si>
  <si>
    <t>ENSG00000167914</t>
  </si>
  <si>
    <t>GSDMA</t>
  </si>
  <si>
    <t>ENSG00000161395</t>
  </si>
  <si>
    <t>PGAP3</t>
  </si>
  <si>
    <t>ENSG00000141748</t>
  </si>
  <si>
    <t>ARL5C</t>
  </si>
  <si>
    <t>ENSG00000172057</t>
  </si>
  <si>
    <t>ORMDL3</t>
  </si>
  <si>
    <t>ENSG00000131771</t>
  </si>
  <si>
    <t>PPP1R1B</t>
  </si>
  <si>
    <t>ENSG00000141736</t>
  </si>
  <si>
    <t>ERBB2</t>
  </si>
  <si>
    <t>ENSG00000073605</t>
  </si>
  <si>
    <t>GSDMB</t>
  </si>
  <si>
    <t>ENSG00000264813</t>
  </si>
  <si>
    <t>ENSG00000173826</t>
  </si>
  <si>
    <t>KCNH6</t>
  </si>
  <si>
    <t>ENSG00000108592</t>
  </si>
  <si>
    <t>FTSJ3</t>
  </si>
  <si>
    <t>ENSG00000087191</t>
  </si>
  <si>
    <t>PSMC5</t>
  </si>
  <si>
    <t>ENSG00000213218</t>
  </si>
  <si>
    <t>CSH2</t>
  </si>
  <si>
    <t>ENSG00000198231</t>
  </si>
  <si>
    <t>DDX42</t>
  </si>
  <si>
    <t>ENSG00000154240</t>
  </si>
  <si>
    <t>CEP112</t>
  </si>
  <si>
    <t>ENSG00000154229</t>
  </si>
  <si>
    <t>PRKCA</t>
  </si>
  <si>
    <t>ENSG00000141446</t>
  </si>
  <si>
    <t>ESCO1</t>
  </si>
  <si>
    <t>ENSG00000101752</t>
  </si>
  <si>
    <t>MIB1</t>
  </si>
  <si>
    <t>ENSG00000167088</t>
  </si>
  <si>
    <t>SNRPD1</t>
  </si>
  <si>
    <t>ENSG00000141449</t>
  </si>
  <si>
    <t>GREB1L</t>
  </si>
  <si>
    <t>ENSG00000141469</t>
  </si>
  <si>
    <t>SLC14A1</t>
  </si>
  <si>
    <t>ENSG00000197046</t>
  </si>
  <si>
    <t>SIGLEC15</t>
  </si>
  <si>
    <t>ENSG00000167315</t>
  </si>
  <si>
    <t>ACAA2</t>
  </si>
  <si>
    <t>ENSG00000265681</t>
  </si>
  <si>
    <t>RPL17</t>
  </si>
  <si>
    <t>ENSG00000142449</t>
  </si>
  <si>
    <t>FBN3</t>
  </si>
  <si>
    <t>ENSG00000167775</t>
  </si>
  <si>
    <t>CD320</t>
  </si>
  <si>
    <t>ENSG00000186994</t>
  </si>
  <si>
    <t>KANK3</t>
  </si>
  <si>
    <t>ENSG00000185236</t>
  </si>
  <si>
    <t>RAB11B</t>
  </si>
  <si>
    <t>ENSG00000127616</t>
  </si>
  <si>
    <t>SMARCA4</t>
  </si>
  <si>
    <t>ENSG00000161888</t>
  </si>
  <si>
    <t>SPC24</t>
  </si>
  <si>
    <t>ENSG00000244165</t>
  </si>
  <si>
    <t>P2RY11</t>
  </si>
  <si>
    <t>ENSG00000161860</t>
  </si>
  <si>
    <t>SYCE2</t>
  </si>
  <si>
    <t>ENSG00000105610</t>
  </si>
  <si>
    <t>KLF1</t>
  </si>
  <si>
    <t>ENSG00000179115</t>
  </si>
  <si>
    <t>FARSA</t>
  </si>
  <si>
    <t>ENSG00000179218</t>
  </si>
  <si>
    <t>CALR</t>
  </si>
  <si>
    <t>ENSG00000179262</t>
  </si>
  <si>
    <t>RAD23A</t>
  </si>
  <si>
    <t>ENSG00000179271</t>
  </si>
  <si>
    <t>GADD45GIP1</t>
  </si>
  <si>
    <t>ENSG00000179284</t>
  </si>
  <si>
    <t>DAND5</t>
  </si>
  <si>
    <t>ENSG00000167815</t>
  </si>
  <si>
    <t>PRDX2</t>
  </si>
  <si>
    <t>ENSG00000095066</t>
  </si>
  <si>
    <t>HOOK2</t>
  </si>
  <si>
    <t>ENSG00000171903</t>
  </si>
  <si>
    <t>CYP4F11</t>
  </si>
  <si>
    <t>ENSG00000176231</t>
  </si>
  <si>
    <t>OR10H4</t>
  </si>
  <si>
    <t>ENSG00000186529</t>
  </si>
  <si>
    <t>CYP4F3</t>
  </si>
  <si>
    <t>ENSG00000105656</t>
  </si>
  <si>
    <t>ELL</t>
  </si>
  <si>
    <t>ENSG00000105701</t>
  </si>
  <si>
    <t>FKBP8</t>
  </si>
  <si>
    <t>ENSG00000105700</t>
  </si>
  <si>
    <t>KXD1</t>
  </si>
  <si>
    <t>ENSG00000130511</t>
  </si>
  <si>
    <t>SSBP4</t>
  </si>
  <si>
    <t>ENSG00000175489</t>
  </si>
  <si>
    <t>LRRC25</t>
  </si>
  <si>
    <t>ENSG00000130517</t>
  </si>
  <si>
    <t>PGPEP1</t>
  </si>
  <si>
    <t>ENSG00000006016</t>
  </si>
  <si>
    <t>CRLF1</t>
  </si>
  <si>
    <t>ENSG00000121289</t>
  </si>
  <si>
    <t>CEP89</t>
  </si>
  <si>
    <t>ENSG00000173809</t>
  </si>
  <si>
    <t>TDRD12</t>
  </si>
  <si>
    <t>ENSG00000213965</t>
  </si>
  <si>
    <t>NUDT19</t>
  </si>
  <si>
    <t>ENSG00000268797</t>
  </si>
  <si>
    <t>ENSG00000198077</t>
  </si>
  <si>
    <t>CYP2A7</t>
  </si>
  <si>
    <t>ENSG00000269858</t>
  </si>
  <si>
    <t>EGLN2</t>
  </si>
  <si>
    <t>ENSG00000259009</t>
  </si>
  <si>
    <t>TPRX2P</t>
  </si>
  <si>
    <t>ENSG00000105392</t>
  </si>
  <si>
    <t>CRX</t>
  </si>
  <si>
    <t>ENSG00000105538</t>
  </si>
  <si>
    <t>RASIP1</t>
  </si>
  <si>
    <t>ENSG00000176909</t>
  </si>
  <si>
    <t>MAMSTR</t>
  </si>
  <si>
    <t>ENSG00000182264</t>
  </si>
  <si>
    <t>IZUMO1</t>
  </si>
  <si>
    <t>ENSG00000174951</t>
  </si>
  <si>
    <t>FUT1</t>
  </si>
  <si>
    <t>ENSG00000142233</t>
  </si>
  <si>
    <t>NTN5</t>
  </si>
  <si>
    <t>ENSG00000105523</t>
  </si>
  <si>
    <t>FAM83E</t>
  </si>
  <si>
    <t>ENSG00000063176</t>
  </si>
  <si>
    <t>SPHK2</t>
  </si>
  <si>
    <t>ENSG00000105483</t>
  </si>
  <si>
    <t>CARD8</t>
  </si>
  <si>
    <t>ENSG00000167608</t>
  </si>
  <si>
    <t>TMC4</t>
  </si>
  <si>
    <t>ENSG00000105617</t>
  </si>
  <si>
    <t>LENG1</t>
  </si>
  <si>
    <t>ENSG00000101230</t>
  </si>
  <si>
    <t>ISM1</t>
  </si>
  <si>
    <t>ENSG00000089123</t>
  </si>
  <si>
    <t>TASP1</t>
  </si>
  <si>
    <t>ENSG00000132671</t>
  </si>
  <si>
    <t>SSTR4</t>
  </si>
  <si>
    <t>ENSG00000178726</t>
  </si>
  <si>
    <t>THBD</t>
  </si>
  <si>
    <t>ENSG00000168746</t>
  </si>
  <si>
    <t>C20orf62</t>
  </si>
  <si>
    <t>ENSG00000124120</t>
  </si>
  <si>
    <t>TTPAL</t>
  </si>
  <si>
    <t>ENSG00000100982</t>
  </si>
  <si>
    <t>PCIF1</t>
  </si>
  <si>
    <t>ENSG00000064601</t>
  </si>
  <si>
    <t>CTSA</t>
  </si>
  <si>
    <t>ENSG00000198026</t>
  </si>
  <si>
    <t>ZNF335</t>
  </si>
  <si>
    <t>ENSG00000124257</t>
  </si>
  <si>
    <t>NEURL2</t>
  </si>
  <si>
    <t>ENSG00000168612</t>
  </si>
  <si>
    <t>ZSWIM1</t>
  </si>
  <si>
    <t>ENSG00000149634</t>
  </si>
  <si>
    <t>SPATA25</t>
  </si>
  <si>
    <t>ENSG00000124104</t>
  </si>
  <si>
    <t>SNX21</t>
  </si>
  <si>
    <t>ENSG00000172315</t>
  </si>
  <si>
    <t>TP53RK</t>
  </si>
  <si>
    <t>ENSG00000197496</t>
  </si>
  <si>
    <t>SLC2A10</t>
  </si>
  <si>
    <t>ENSG00000101132</t>
  </si>
  <si>
    <t>PFDN4</t>
  </si>
  <si>
    <t>ENSG00000064787</t>
  </si>
  <si>
    <t>BCAS1</t>
  </si>
  <si>
    <t>ENSG00000183145</t>
  </si>
  <si>
    <t>RIPPLY3</t>
  </si>
  <si>
    <t>ENSG00000185808</t>
  </si>
  <si>
    <t>PIGP</t>
  </si>
  <si>
    <t>ENSG00000159263</t>
  </si>
  <si>
    <t>SIM2</t>
  </si>
  <si>
    <t>ENSG00000160201</t>
  </si>
  <si>
    <t>U2AF1</t>
  </si>
  <si>
    <t>ENSG00000160199</t>
  </si>
  <si>
    <t>PKNOX1</t>
  </si>
  <si>
    <t>ENSG00000183628</t>
  </si>
  <si>
    <t>DGCR6</t>
  </si>
  <si>
    <t>ENSG00000070413</t>
  </si>
  <si>
    <t>DGCR2</t>
  </si>
  <si>
    <t>ENSG00000070371</t>
  </si>
  <si>
    <t>CLTCL1</t>
  </si>
  <si>
    <t>ENSG00000063515</t>
  </si>
  <si>
    <t>GSC2</t>
  </si>
  <si>
    <t>ENSG00000070010</t>
  </si>
  <si>
    <t>UFD1L</t>
  </si>
  <si>
    <t>ENSG00000099889</t>
  </si>
  <si>
    <t>ARVCF</t>
  </si>
  <si>
    <t>ENSG00000184470</t>
  </si>
  <si>
    <t>TXNRD2</t>
  </si>
  <si>
    <t>ENSG00000100028</t>
  </si>
  <si>
    <t>SNRPD3</t>
  </si>
  <si>
    <t>ENSG00000178026</t>
  </si>
  <si>
    <t>FAM211B</t>
  </si>
  <si>
    <t>ENSG00000100379</t>
  </si>
  <si>
    <t>KCTD17</t>
  </si>
  <si>
    <t>ENSG00000128309</t>
  </si>
  <si>
    <t>MPST</t>
  </si>
  <si>
    <t>ENSG00000128311</t>
  </si>
  <si>
    <t>TST</t>
  </si>
  <si>
    <t>ENSG00000100207</t>
  </si>
  <si>
    <t>TCF20</t>
  </si>
  <si>
    <t>ENSG00000184983</t>
  </si>
  <si>
    <t>NDUFA6</t>
  </si>
  <si>
    <t>ENSG00000177096</t>
  </si>
  <si>
    <t>FAM109B</t>
  </si>
  <si>
    <t>ENSG00000183066</t>
  </si>
  <si>
    <t>WBP2NL</t>
  </si>
  <si>
    <t>ENSG00000183172</t>
  </si>
  <si>
    <t>SMDT1</t>
  </si>
  <si>
    <t>ENSG00000198951</t>
  </si>
  <si>
    <t>NAGA</t>
  </si>
  <si>
    <t>ENSG00000100147</t>
  </si>
  <si>
    <t>CCDC134</t>
  </si>
  <si>
    <t>ENSG00000198911</t>
  </si>
  <si>
    <t>SREBF2</t>
  </si>
  <si>
    <t>ENSG00000100167</t>
  </si>
  <si>
    <t>SEPT3</t>
  </si>
  <si>
    <t>ENSG00000100403</t>
  </si>
  <si>
    <t>ZC3H7B</t>
  </si>
  <si>
    <t>ENSG00000100410</t>
  </si>
  <si>
    <t>PHF5A</t>
  </si>
  <si>
    <t>ENSG00000100162</t>
  </si>
  <si>
    <t>CENPM</t>
  </si>
  <si>
    <t>ENSG00000205643</t>
  </si>
  <si>
    <t>CDPF1</t>
  </si>
  <si>
    <t>ENSG00000130943</t>
  </si>
  <si>
    <t>PKDREJ</t>
  </si>
  <si>
    <t>ENSG00000075234</t>
  </si>
  <si>
    <t>TTC38</t>
  </si>
  <si>
    <t>ENSG00000075275</t>
  </si>
  <si>
    <t>CELSR1</t>
  </si>
  <si>
    <t>ENSG00000100416</t>
  </si>
  <si>
    <t>TRMU</t>
  </si>
  <si>
    <t>ENSG00000177989</t>
  </si>
  <si>
    <t>ODF3B</t>
  </si>
  <si>
    <t>ENSG00000130489</t>
  </si>
  <si>
    <t>SCO2</t>
  </si>
  <si>
    <t>ENSG00000025770</t>
  </si>
  <si>
    <t>NCAPH2</t>
  </si>
  <si>
    <t>ENSG00000100258</t>
  </si>
  <si>
    <t>LMF2</t>
  </si>
  <si>
    <t>ENSG00000100288</t>
  </si>
  <si>
    <t>CHKB</t>
  </si>
  <si>
    <t>ENSG00000205560</t>
  </si>
  <si>
    <t>CPT1B</t>
  </si>
  <si>
    <t>ENSG00000008735</t>
  </si>
  <si>
    <t>MAPK8IP2</t>
  </si>
  <si>
    <t>ENSG00000123572</t>
  </si>
  <si>
    <t>NRK</t>
  </si>
  <si>
    <t>ENSG00000157502</t>
  </si>
  <si>
    <t>MUM1L1</t>
  </si>
  <si>
    <t>ENSG00000007350</t>
  </si>
  <si>
    <t>TKTL1</t>
  </si>
  <si>
    <t>ENSG00000196924</t>
  </si>
  <si>
    <t>FLNA</t>
  </si>
  <si>
    <t>ENSG00000185254</t>
  </si>
  <si>
    <t>TEX28</t>
  </si>
  <si>
    <t>ENSG00000013563</t>
  </si>
  <si>
    <t>DNASE1L1</t>
  </si>
  <si>
    <t>ENSG00000071859</t>
  </si>
  <si>
    <t>FAM50A</t>
  </si>
  <si>
    <t>ENSG00000130827</t>
  </si>
  <si>
    <t>PLXNA3</t>
  </si>
  <si>
    <t>ENSG00000071889</t>
  </si>
  <si>
    <t>FAM3A</t>
  </si>
  <si>
    <t>ENSG00000177854</t>
  </si>
  <si>
    <t>TMEM187</t>
  </si>
  <si>
    <t>ENSG00000147403</t>
  </si>
  <si>
    <t>RPL10</t>
  </si>
  <si>
    <t>ENSG00000196976</t>
  </si>
  <si>
    <t>LAGE3</t>
  </si>
  <si>
    <t>ENSG00000102125</t>
  </si>
  <si>
    <t>TAZ</t>
  </si>
  <si>
    <t>ENSG00000203879</t>
  </si>
  <si>
    <t>GDI1</t>
  </si>
  <si>
    <t>ENSG00000185515</t>
  </si>
  <si>
    <t>BRCC3</t>
  </si>
  <si>
    <t>ENSG00000197932</t>
  </si>
  <si>
    <t>F8A1</t>
  </si>
  <si>
    <t>ENSG00000184216</t>
  </si>
  <si>
    <t>IRAK1</t>
  </si>
  <si>
    <t>Table S5. Top-down ProGeM output for 227 literature-derived mQTLs. Note that sentinels without any top-down candidate causal genes are omitted.</t>
  </si>
  <si>
    <t>1=TRUE, 0=FALSE, GO; Gene Ontology, KEGG; Kyoto Encyclopedia of Genes and Genomes, MGI; Mouse Genome Informatics</t>
  </si>
  <si>
    <t>Ensembl gene id</t>
  </si>
  <si>
    <t>Top down databases</t>
  </si>
  <si>
    <t>Total</t>
  </si>
  <si>
    <t>GO</t>
  </si>
  <si>
    <t>KEGG</t>
  </si>
  <si>
    <t>MGI</t>
  </si>
  <si>
    <t>ENSG00000175206</t>
  </si>
  <si>
    <t>NPPA</t>
  </si>
  <si>
    <t>ENSG00000204624</t>
  </si>
  <si>
    <t>PTCHD2</t>
  </si>
  <si>
    <t>ENSG00000116670</t>
  </si>
  <si>
    <t>MAD2L2</t>
  </si>
  <si>
    <t>ENSG00000117215</t>
  </si>
  <si>
    <t>PLA2G2D</t>
  </si>
  <si>
    <t>ENSG00000127472</t>
  </si>
  <si>
    <t>PLA2G5</t>
  </si>
  <si>
    <t>ENSG00000244038</t>
  </si>
  <si>
    <t>DDOST</t>
  </si>
  <si>
    <t>ENSG00000158786</t>
  </si>
  <si>
    <t>PLA2G2F</t>
  </si>
  <si>
    <t>ENSG00000187980</t>
  </si>
  <si>
    <t>PLA2G2C</t>
  </si>
  <si>
    <t>ENSG00000142798</t>
  </si>
  <si>
    <t>HSPG2</t>
  </si>
  <si>
    <t>ENSG00000219073</t>
  </si>
  <si>
    <t>CELA3B</t>
  </si>
  <si>
    <t>ENSG00000117643</t>
  </si>
  <si>
    <t>MAN1C1</t>
  </si>
  <si>
    <t>ENSG00000162430</t>
  </si>
  <si>
    <t>SELENON</t>
  </si>
  <si>
    <t>ENSG00000116981</t>
  </si>
  <si>
    <t>NT5C1A</t>
  </si>
  <si>
    <t>ENSG00000186603</t>
  </si>
  <si>
    <t>HPDL</t>
  </si>
  <si>
    <t>ENSG00000085998</t>
  </si>
  <si>
    <t>POMGNT1</t>
  </si>
  <si>
    <t>ENSG00000117480</t>
  </si>
  <si>
    <t>FAAH</t>
  </si>
  <si>
    <t>ENSG00000173660</t>
  </si>
  <si>
    <t>UQCRH</t>
  </si>
  <si>
    <t>ENSG00000123472</t>
  </si>
  <si>
    <t>ATPAF1</t>
  </si>
  <si>
    <t>ENSG00000117461</t>
  </si>
  <si>
    <t>PIK3R3</t>
  </si>
  <si>
    <t>ENSG00000162368</t>
  </si>
  <si>
    <t>CMPK1</t>
  </si>
  <si>
    <t>ENSG00000116171</t>
  </si>
  <si>
    <t>SCP2</t>
  </si>
  <si>
    <t>ENSG00000121310</t>
  </si>
  <si>
    <t>ECHDC2</t>
  </si>
  <si>
    <t>ENSG00000058804</t>
  </si>
  <si>
    <t>NDC1</t>
  </si>
  <si>
    <t>ENSG00000215883</t>
  </si>
  <si>
    <t>CYB5RL</t>
  </si>
  <si>
    <t>ENSG00000116133</t>
  </si>
  <si>
    <t>DHCR24</t>
  </si>
  <si>
    <t>ENSG00000162390</t>
  </si>
  <si>
    <t>ACOT11</t>
  </si>
  <si>
    <t>ENSG00000184005</t>
  </si>
  <si>
    <t>ST6GALNAC3</t>
  </si>
  <si>
    <t>ENSG00000142871</t>
  </si>
  <si>
    <t>CYR61</t>
  </si>
  <si>
    <t>ENSG00000172339</t>
  </si>
  <si>
    <t>ALG14</t>
  </si>
  <si>
    <t>ENSG00000198691</t>
  </si>
  <si>
    <t>ABCA4</t>
  </si>
  <si>
    <t>ENSG00000116337</t>
  </si>
  <si>
    <t>AMPD2</t>
  </si>
  <si>
    <t>ENSG00000031698</t>
  </si>
  <si>
    <t>SARS</t>
  </si>
  <si>
    <t>ENSG00000134184</t>
  </si>
  <si>
    <t>GSTM1</t>
  </si>
  <si>
    <t>ENSG00000134201</t>
  </si>
  <si>
    <t>GSTM5</t>
  </si>
  <si>
    <t>ENSG00000134202</t>
  </si>
  <si>
    <t>GSTM3</t>
  </si>
  <si>
    <t>ENSG00000143106</t>
  </si>
  <si>
    <t>PSMA5</t>
  </si>
  <si>
    <t>ENSG00000168765</t>
  </si>
  <si>
    <t>GSTM4</t>
  </si>
  <si>
    <t>ENSG00000213366</t>
  </si>
  <si>
    <t>GSTM2</t>
  </si>
  <si>
    <t>ENSG00000065135</t>
  </si>
  <si>
    <t>GNAI3</t>
  </si>
  <si>
    <t>ENSG00000186141</t>
  </si>
  <si>
    <t>POLR3C</t>
  </si>
  <si>
    <t>ENSG00000121851</t>
  </si>
  <si>
    <t>POLR3GL</t>
  </si>
  <si>
    <t>ENSG00000168509</t>
  </si>
  <si>
    <t>HFE2</t>
  </si>
  <si>
    <t>ENSG00000131779</t>
  </si>
  <si>
    <t>PEX11B</t>
  </si>
  <si>
    <t>ENSG00000143398</t>
  </si>
  <si>
    <t>PIP5K1A</t>
  </si>
  <si>
    <t>ENSG00000143450</t>
  </si>
  <si>
    <t>OAZ3</t>
  </si>
  <si>
    <t>ENSG00000159352</t>
  </si>
  <si>
    <t>PSMD4</t>
  </si>
  <si>
    <t>ENSG00000196407</t>
  </si>
  <si>
    <t>THEM5</t>
  </si>
  <si>
    <t>ENSG00000143418</t>
  </si>
  <si>
    <t>CERS2</t>
  </si>
  <si>
    <t>ENSG00000143393</t>
  </si>
  <si>
    <t>PI4KB</t>
  </si>
  <si>
    <t>ENSG00000143365</t>
  </si>
  <si>
    <t>RORC</t>
  </si>
  <si>
    <t>ENSG00000143437</t>
  </si>
  <si>
    <t>ARNT</t>
  </si>
  <si>
    <t>ENSG00000163154</t>
  </si>
  <si>
    <t>TNFAIP8L2</t>
  </si>
  <si>
    <t>ENSG00000143627</t>
  </si>
  <si>
    <t>PKLR</t>
  </si>
  <si>
    <t>ENSG00000160688</t>
  </si>
  <si>
    <t>FLAD1</t>
  </si>
  <si>
    <t>ENSG00000179085</t>
  </si>
  <si>
    <t>DPM3</t>
  </si>
  <si>
    <t>ENSG00000163344</t>
  </si>
  <si>
    <t>PMVK</t>
  </si>
  <si>
    <t>ENSG00000143320</t>
  </si>
  <si>
    <t>CRABP2</t>
  </si>
  <si>
    <t>ENSG00000143224</t>
  </si>
  <si>
    <t>PPOX</t>
  </si>
  <si>
    <t>ENSG00000158864</t>
  </si>
  <si>
    <t>NDUFS2</t>
  </si>
  <si>
    <t>ENSG00000143252</t>
  </si>
  <si>
    <t>SDHC</t>
  </si>
  <si>
    <t>ENSG00000158850</t>
  </si>
  <si>
    <t>B4GALT3</t>
  </si>
  <si>
    <t>ENSG00000158773</t>
  </si>
  <si>
    <t>USF1</t>
  </si>
  <si>
    <t>ENSG00000158793</t>
  </si>
  <si>
    <t>NIT1</t>
  </si>
  <si>
    <t>ENSG00000143257</t>
  </si>
  <si>
    <t>NR1I3</t>
  </si>
  <si>
    <t>ENSG00000143153</t>
  </si>
  <si>
    <t>ATP1B1</t>
  </si>
  <si>
    <t>ENSG00000143156</t>
  </si>
  <si>
    <t>NME7</t>
  </si>
  <si>
    <t>ENSG00000010932</t>
  </si>
  <si>
    <t>FMO1</t>
  </si>
  <si>
    <t>ENSG00000076258</t>
  </si>
  <si>
    <t>FMO4</t>
  </si>
  <si>
    <t>ENSG00000067704</t>
  </si>
  <si>
    <t>IARS2</t>
  </si>
  <si>
    <t>ENSG00000084734</t>
  </si>
  <si>
    <t>GCKR</t>
  </si>
  <si>
    <t>ENSG00000138030</t>
  </si>
  <si>
    <t>KHK</t>
  </si>
  <si>
    <t>ENSG00000115204</t>
  </si>
  <si>
    <t>MPV17</t>
  </si>
  <si>
    <t>ENSG00000115211</t>
  </si>
  <si>
    <t>EIF2B4</t>
  </si>
  <si>
    <t>ENSG00000021574</t>
  </si>
  <si>
    <t>SPAST</t>
  </si>
  <si>
    <t>ENSG00000158089</t>
  </si>
  <si>
    <t>GALNT14</t>
  </si>
  <si>
    <t>ENSG00000114956</t>
  </si>
  <si>
    <t>DGUOK</t>
  </si>
  <si>
    <t>ENSG00000144048</t>
  </si>
  <si>
    <t>DUSP11</t>
  </si>
  <si>
    <t>ENSG00000163170</t>
  </si>
  <si>
    <t>BOLA3</t>
  </si>
  <si>
    <t>ENSG00000152127</t>
  </si>
  <si>
    <t>MGAT5</t>
  </si>
  <si>
    <t>ENSG00000081479</t>
  </si>
  <si>
    <t>LRP2</t>
  </si>
  <si>
    <t>ENSG00000073737</t>
  </si>
  <si>
    <t>DHRS9</t>
  </si>
  <si>
    <t>ENSG00000172292</t>
  </si>
  <si>
    <t>CERS6</t>
  </si>
  <si>
    <t>ENSG00000204120</t>
  </si>
  <si>
    <t>GIGYF2</t>
  </si>
  <si>
    <t>ENSG00000115677</t>
  </si>
  <si>
    <t>HDLBP</t>
  </si>
  <si>
    <t>ENSG00000115687</t>
  </si>
  <si>
    <t>PASK</t>
  </si>
  <si>
    <t>ENSG00000060971</t>
  </si>
  <si>
    <t>ACAA1</t>
  </si>
  <si>
    <t>ENSG00000187091</t>
  </si>
  <si>
    <t>PLCD1</t>
  </si>
  <si>
    <t>ENSG00000011376</t>
  </si>
  <si>
    <t>LARS2</t>
  </si>
  <si>
    <t>ENSG00000162267</t>
  </si>
  <si>
    <t>ITIH3</t>
  </si>
  <si>
    <t>ENSG00000163933</t>
  </si>
  <si>
    <t>RFT1</t>
  </si>
  <si>
    <t>ENSG00000157388</t>
  </si>
  <si>
    <t>CACNA1D</t>
  </si>
  <si>
    <t>ENSG00000138496</t>
  </si>
  <si>
    <t>PARP9</t>
  </si>
  <si>
    <t>ENSG00000173193</t>
  </si>
  <si>
    <t>PARP14</t>
  </si>
  <si>
    <t>ENSG00000159650</t>
  </si>
  <si>
    <t>UROC1</t>
  </si>
  <si>
    <t>ENSG00000180767</t>
  </si>
  <si>
    <t>CHST13</t>
  </si>
  <si>
    <t>ENSG00000163584</t>
  </si>
  <si>
    <t>RPL22L1</t>
  </si>
  <si>
    <t>ENSG00000176597</t>
  </si>
  <si>
    <t>B3GNT5</t>
  </si>
  <si>
    <t>ENSG00000058866</t>
  </si>
  <si>
    <t>DGKG</t>
  </si>
  <si>
    <t>ENSG00000163898</t>
  </si>
  <si>
    <t>LIPH</t>
  </si>
  <si>
    <t>ENSG00000073849</t>
  </si>
  <si>
    <t>ST6GAL1</t>
  </si>
  <si>
    <t>ENSG00000181092</t>
  </si>
  <si>
    <t>ADIPOQ</t>
  </si>
  <si>
    <t>ENSG00000163923</t>
  </si>
  <si>
    <t>RPL39L</t>
  </si>
  <si>
    <t>ENSG00000184160</t>
  </si>
  <si>
    <t>ADRA2C</t>
  </si>
  <si>
    <t>ENSG00000135226</t>
  </si>
  <si>
    <t>UGT2B28</t>
  </si>
  <si>
    <t>ENSG00000197888</t>
  </si>
  <si>
    <t>UGT2B17</t>
  </si>
  <si>
    <t>ENSG00000213759</t>
  </si>
  <si>
    <t>UGT2B11</t>
  </si>
  <si>
    <t>ENSG00000255072</t>
  </si>
  <si>
    <t>PIGY</t>
  </si>
  <si>
    <t>ENSG00000145337</t>
  </si>
  <si>
    <t>PYURF</t>
  </si>
  <si>
    <t>ENSG00000152592</t>
  </si>
  <si>
    <t>DMP1</t>
  </si>
  <si>
    <t>ENSG00000109475</t>
  </si>
  <si>
    <t>RPL34</t>
  </si>
  <si>
    <t>ENSG00000151729</t>
  </si>
  <si>
    <t>SLC25A4</t>
  </si>
  <si>
    <t>ENSG00000153395</t>
  </si>
  <si>
    <t>LPCAT1</t>
  </si>
  <si>
    <t>ENSG00000142319</t>
  </si>
  <si>
    <t>SLC6A3</t>
  </si>
  <si>
    <t>ENSG00000071539</t>
  </si>
  <si>
    <t>TRIP13</t>
  </si>
  <si>
    <t>ENSG00000152620</t>
  </si>
  <si>
    <t>NADK2</t>
  </si>
  <si>
    <t>ENSG00000173221</t>
  </si>
  <si>
    <t>GLRX</t>
  </si>
  <si>
    <t>ENSG00000113520</t>
  </si>
  <si>
    <t>IL4</t>
  </si>
  <si>
    <t>ENSG00000177556</t>
  </si>
  <si>
    <t>ATOX1</t>
  </si>
  <si>
    <t>ENSG00000211445</t>
  </si>
  <si>
    <t>GPX3</t>
  </si>
  <si>
    <t>ENSG00000027847</t>
  </si>
  <si>
    <t>B4GALT7</t>
  </si>
  <si>
    <t>ENSG00000131183</t>
  </si>
  <si>
    <t>SLC34A1</t>
  </si>
  <si>
    <t>ENSG00000160867</t>
  </si>
  <si>
    <t>FGFR4</t>
  </si>
  <si>
    <t>ENSG00000087206</t>
  </si>
  <si>
    <t>UIMC1</t>
  </si>
  <si>
    <t>ENSG00000111846</t>
  </si>
  <si>
    <t>GCNT2</t>
  </si>
  <si>
    <t>ENSG00000079691</t>
  </si>
  <si>
    <t>LRRC16A</t>
  </si>
  <si>
    <t>ENSG00000112763</t>
  </si>
  <si>
    <t>BTN2A1</t>
  </si>
  <si>
    <t>ENSG00000124508</t>
  </si>
  <si>
    <t>BTN2A2</t>
  </si>
  <si>
    <t>ENSG00000124568</t>
  </si>
  <si>
    <t>SLC17A1</t>
  </si>
  <si>
    <t>ENSG00000146039</t>
  </si>
  <si>
    <t>SLC17A4</t>
  </si>
  <si>
    <t>ENSG00000158406</t>
  </si>
  <si>
    <t>HIST1H4H</t>
  </si>
  <si>
    <t>ENSG00000197409</t>
  </si>
  <si>
    <t>HIST1H3D</t>
  </si>
  <si>
    <t>ENSG00000256018</t>
  </si>
  <si>
    <t>HIST1H3G</t>
  </si>
  <si>
    <t>ENSG00000198327</t>
  </si>
  <si>
    <t>HIST1H4F</t>
  </si>
  <si>
    <t>ENSG00000196966</t>
  </si>
  <si>
    <t>HIST1H3E</t>
  </si>
  <si>
    <t>ENSG00000198518</t>
  </si>
  <si>
    <t>HIST1H4E</t>
  </si>
  <si>
    <t>ENSG00000188987</t>
  </si>
  <si>
    <t>HIST1H4D</t>
  </si>
  <si>
    <t>ENSG00000256316</t>
  </si>
  <si>
    <t>HIST1H3F</t>
  </si>
  <si>
    <t>ENSG00000204386</t>
  </si>
  <si>
    <t>NEU1</t>
  </si>
  <si>
    <t>ENSG00000204388</t>
  </si>
  <si>
    <t>HSPA1B</t>
  </si>
  <si>
    <t>ENSG00000204389</t>
  </si>
  <si>
    <t>HSPA1A</t>
  </si>
  <si>
    <t>ENSG00000213722</t>
  </si>
  <si>
    <t>DDAH2</t>
  </si>
  <si>
    <t>ENSG00000204348</t>
  </si>
  <si>
    <t>DXO</t>
  </si>
  <si>
    <t>ENSG00000213719</t>
  </si>
  <si>
    <t>CLIC1</t>
  </si>
  <si>
    <t>ENSG00000204427</t>
  </si>
  <si>
    <t>ABHD16A</t>
  </si>
  <si>
    <t>ENSG00000204385</t>
  </si>
  <si>
    <t>SLC44A4</t>
  </si>
  <si>
    <t>ENSG00000204435</t>
  </si>
  <si>
    <t>CSNK2B</t>
  </si>
  <si>
    <t>ENSG00000112667</t>
  </si>
  <si>
    <t>DNPH1</t>
  </si>
  <si>
    <t>ENSG00000170950</t>
  </si>
  <si>
    <t>PGK2</t>
  </si>
  <si>
    <t>ENSG00000112077</t>
  </si>
  <si>
    <t>RHAG</t>
  </si>
  <si>
    <t>ENSG00000123505</t>
  </si>
  <si>
    <t>AMD1</t>
  </si>
  <si>
    <t>ENSG00000155111</t>
  </si>
  <si>
    <t>CDK19</t>
  </si>
  <si>
    <t>ENSG00000010810</t>
  </si>
  <si>
    <t>FYN</t>
  </si>
  <si>
    <t>ENSG00000197594</t>
  </si>
  <si>
    <t>ENPP1</t>
  </si>
  <si>
    <t>ENSG00000118523</t>
  </si>
  <si>
    <t>CTGF</t>
  </si>
  <si>
    <t>ENSG00000120437</t>
  </si>
  <si>
    <t>ACAT2</t>
  </si>
  <si>
    <t>ENSG00000112096</t>
  </si>
  <si>
    <t>SOD2</t>
  </si>
  <si>
    <t>ENSG00000105953</t>
  </si>
  <si>
    <t>OGDH</t>
  </si>
  <si>
    <t>ENSG00000164708</t>
  </si>
  <si>
    <t>PGAM2</t>
  </si>
  <si>
    <t>ENSG00000106605</t>
  </si>
  <si>
    <t>BLVRA</t>
  </si>
  <si>
    <t>ENSG00000106624</t>
  </si>
  <si>
    <t>AEBP1</t>
  </si>
  <si>
    <t>ENSG00000106628</t>
  </si>
  <si>
    <t>POLD2</t>
  </si>
  <si>
    <t>ENSG00000164776</t>
  </si>
  <si>
    <t>PHKG1</t>
  </si>
  <si>
    <t>ENSG00000077800</t>
  </si>
  <si>
    <t>FKBP6</t>
  </si>
  <si>
    <t>ENSG00000106089</t>
  </si>
  <si>
    <t>STX1A</t>
  </si>
  <si>
    <t>ENSG00000127955</t>
  </si>
  <si>
    <t>GNAI1</t>
  </si>
  <si>
    <t>ENSG00000087085</t>
  </si>
  <si>
    <t>ACHE</t>
  </si>
  <si>
    <t>ENSG00000213420</t>
  </si>
  <si>
    <t>GPC2</t>
  </si>
  <si>
    <t>ENSG00000146834</t>
  </si>
  <si>
    <t>MEPCE</t>
  </si>
  <si>
    <t>ENSG00000197093</t>
  </si>
  <si>
    <t>GAL3ST4</t>
  </si>
  <si>
    <t>ENSG00000172354</t>
  </si>
  <si>
    <t>GNB2</t>
  </si>
  <si>
    <t>ENSG00000105971</t>
  </si>
  <si>
    <t>CAV2</t>
  </si>
  <si>
    <t>ENSG00000164867</t>
  </si>
  <si>
    <t>NOS3</t>
  </si>
  <si>
    <t>ENSG00000082014</t>
  </si>
  <si>
    <t>SMARCD3</t>
  </si>
  <si>
    <t>ENSG00000033100</t>
  </si>
  <si>
    <t>CHPF2</t>
  </si>
  <si>
    <t>ENSG00000104763</t>
  </si>
  <si>
    <t>ASAH1</t>
  </si>
  <si>
    <t>ENSG00000147408</t>
  </si>
  <si>
    <t>CSGALNACT1</t>
  </si>
  <si>
    <t>ENSG00000147416</t>
  </si>
  <si>
    <t>ATP6V1B2</t>
  </si>
  <si>
    <t>ENSG00000035681</t>
  </si>
  <si>
    <t>NSMAF</t>
  </si>
  <si>
    <t>ENSG00000147571</t>
  </si>
  <si>
    <t>CRH</t>
  </si>
  <si>
    <t>ENSG00000104549</t>
  </si>
  <si>
    <t>SQLE</t>
  </si>
  <si>
    <t>ENSG00000160882</t>
  </si>
  <si>
    <t>CYP11B1</t>
  </si>
  <si>
    <t>ENSG00000179142</t>
  </si>
  <si>
    <t>CYP11B2</t>
  </si>
  <si>
    <t>ENSG00000147813</t>
  </si>
  <si>
    <t>NAPRT1</t>
  </si>
  <si>
    <t>ENSG00000104522</t>
  </si>
  <si>
    <t>TSTA3</t>
  </si>
  <si>
    <t>ENSG00000104524</t>
  </si>
  <si>
    <t>PYCRL</t>
  </si>
  <si>
    <t>ENSG00000185000</t>
  </si>
  <si>
    <t>DGAT1</t>
  </si>
  <si>
    <t>ENSG00000185803</t>
  </si>
  <si>
    <t>SLC52A2</t>
  </si>
  <si>
    <t>ENSG00000106733</t>
  </si>
  <si>
    <t>NMRK1</t>
  </si>
  <si>
    <t>ENSG00000136937</t>
  </si>
  <si>
    <t>NCBP1</t>
  </si>
  <si>
    <t>ENSG00000095380</t>
  </si>
  <si>
    <t>NANS</t>
  </si>
  <si>
    <t>ENSG00000070214</t>
  </si>
  <si>
    <t>SLC44A1</t>
  </si>
  <si>
    <t>ENSG00000148229</t>
  </si>
  <si>
    <t>POLE3</t>
  </si>
  <si>
    <t>ENSG00000175283</t>
  </si>
  <si>
    <t>DOLK</t>
  </si>
  <si>
    <t>ENSG00000167114</t>
  </si>
  <si>
    <t>SLC27A4</t>
  </si>
  <si>
    <t>ENSG00000167113</t>
  </si>
  <si>
    <t>COQ4</t>
  </si>
  <si>
    <t>ENSG00000095319</t>
  </si>
  <si>
    <t>NUP188</t>
  </si>
  <si>
    <t>ENSG00000123454</t>
  </si>
  <si>
    <t>DBH</t>
  </si>
  <si>
    <t>ENSG00000123453</t>
  </si>
  <si>
    <t>SARDH</t>
  </si>
  <si>
    <t>ENSG00000165695</t>
  </si>
  <si>
    <t>AK8</t>
  </si>
  <si>
    <t>ENSG00000148288</t>
  </si>
  <si>
    <t>GBGT1</t>
  </si>
  <si>
    <t>ENSG00000160293</t>
  </si>
  <si>
    <t>VAV2</t>
  </si>
  <si>
    <t>ENSG00000169692</t>
  </si>
  <si>
    <t>AGPAT2</t>
  </si>
  <si>
    <t>ENSG00000148384</t>
  </si>
  <si>
    <t>INPP5E</t>
  </si>
  <si>
    <t>ENSG00000151632</t>
  </si>
  <si>
    <t>AKR1C2</t>
  </si>
  <si>
    <t>ENSG00000148488</t>
  </si>
  <si>
    <t>ST8SIA6</t>
  </si>
  <si>
    <t>ENSG00000165996</t>
  </si>
  <si>
    <t>PTPLA</t>
  </si>
  <si>
    <t>ENSG00000227877</t>
  </si>
  <si>
    <t>MRLN</t>
  </si>
  <si>
    <t>ENSG00000138193</t>
  </si>
  <si>
    <t>PLCE1</t>
  </si>
  <si>
    <t>ENSG00000173124</t>
  </si>
  <si>
    <t>C10orf129</t>
  </si>
  <si>
    <t>ENSG00000166136</t>
  </si>
  <si>
    <t>NDUFB8</t>
  </si>
  <si>
    <t>ENSG00000075891</t>
  </si>
  <si>
    <t>PAX2</t>
  </si>
  <si>
    <t>ENSG00000107566</t>
  </si>
  <si>
    <t>ERLIN1</t>
  </si>
  <si>
    <t>ENSG00000120054</t>
  </si>
  <si>
    <t>CPN1</t>
  </si>
  <si>
    <t>ENSG00000166135</t>
  </si>
  <si>
    <t>HIF1AN</t>
  </si>
  <si>
    <t>ENSG00000148795</t>
  </si>
  <si>
    <t>CYP17A1</t>
  </si>
  <si>
    <t>ENSG00000235376</t>
  </si>
  <si>
    <t>RPEL1</t>
  </si>
  <si>
    <t>ENSG00000130649</t>
  </si>
  <si>
    <t>CYP2E1</t>
  </si>
  <si>
    <t>ENSG00000151651</t>
  </si>
  <si>
    <t>ADAM8</t>
  </si>
  <si>
    <t>ENSG00000171772</t>
  </si>
  <si>
    <t>SYCE1</t>
  </si>
  <si>
    <t>ENSG00000129084</t>
  </si>
  <si>
    <t>PSMA1</t>
  </si>
  <si>
    <t>ENSG00000110680</t>
  </si>
  <si>
    <t>CALCA</t>
  </si>
  <si>
    <t>ENSG00000129167</t>
  </si>
  <si>
    <t>TPH1</t>
  </si>
  <si>
    <t>ENSG00000166796</t>
  </si>
  <si>
    <t>LDHC</t>
  </si>
  <si>
    <t>ENSG00000166800</t>
  </si>
  <si>
    <t>LDHAL6A</t>
  </si>
  <si>
    <t>ENSG00000151116</t>
  </si>
  <si>
    <t>UEVLD</t>
  </si>
  <si>
    <t>ENSG00000213619</t>
  </si>
  <si>
    <t>NDUFS3</t>
  </si>
  <si>
    <t>ENSG00000030066</t>
  </si>
  <si>
    <t>NUP160</t>
  </si>
  <si>
    <t>ENSG00000110536</t>
  </si>
  <si>
    <t>PTPMT1</t>
  </si>
  <si>
    <t>ENSG00000149476</t>
  </si>
  <si>
    <t>DAK</t>
  </si>
  <si>
    <t>ENSG00000134780</t>
  </si>
  <si>
    <t>DAGLA</t>
  </si>
  <si>
    <t>ENSG00000089597</t>
  </si>
  <si>
    <t>GANAB</t>
  </si>
  <si>
    <t>ENSG00000168003</t>
  </si>
  <si>
    <t>SLC3A2</t>
  </si>
  <si>
    <t>ENSG00000133316</t>
  </si>
  <si>
    <t>WDR74</t>
  </si>
  <si>
    <t>ENSG00000254772</t>
  </si>
  <si>
    <t>EEF1G</t>
  </si>
  <si>
    <t>ENSG00000168002</t>
  </si>
  <si>
    <t>POLR2G</t>
  </si>
  <si>
    <t>ENSG00000168000</t>
  </si>
  <si>
    <t>BSCL2</t>
  </si>
  <si>
    <t>ENSG00000204922</t>
  </si>
  <si>
    <t>C11orf83</t>
  </si>
  <si>
    <t>ENSG00000162188</t>
  </si>
  <si>
    <t>GNG3</t>
  </si>
  <si>
    <t>ENSG00000149782</t>
  </si>
  <si>
    <t>PLCB3</t>
  </si>
  <si>
    <t>ENSG00000149809</t>
  </si>
  <si>
    <t>TM7SF2</t>
  </si>
  <si>
    <t>ENSG00000002330</t>
  </si>
  <si>
    <t>BAD</t>
  </si>
  <si>
    <t>ENSG00000126432</t>
  </si>
  <si>
    <t>PRDX5</t>
  </si>
  <si>
    <t>ENSG00000168065</t>
  </si>
  <si>
    <t>SLC22A11</t>
  </si>
  <si>
    <t>ENSG00000168439</t>
  </si>
  <si>
    <t>STIP1</t>
  </si>
  <si>
    <t>ENSG00000149806</t>
  </si>
  <si>
    <t>FAU</t>
  </si>
  <si>
    <t>ENSG00000173113</t>
  </si>
  <si>
    <t>TRMT112</t>
  </si>
  <si>
    <t>ENSG00000173153</t>
  </si>
  <si>
    <t>ESRRA</t>
  </si>
  <si>
    <t>ENSG00000213465</t>
  </si>
  <si>
    <t>ARL2</t>
  </si>
  <si>
    <t>ENSG00000006534</t>
  </si>
  <si>
    <t>ALDH3B1</t>
  </si>
  <si>
    <t>ENSG00000110721</t>
  </si>
  <si>
    <t>CHKA</t>
  </si>
  <si>
    <t>ENSG00000167792</t>
  </si>
  <si>
    <t>NDUFV1</t>
  </si>
  <si>
    <t>ENSG00000110717</t>
  </si>
  <si>
    <t>NDUFS8</t>
  </si>
  <si>
    <t>ENSG00000110697</t>
  </si>
  <si>
    <t>PITPNM1</t>
  </si>
  <si>
    <t>ENSG00000110711</t>
  </si>
  <si>
    <t>AIP</t>
  </si>
  <si>
    <t>ENSG00000172531</t>
  </si>
  <si>
    <t>PPP1CA</t>
  </si>
  <si>
    <t>ENSG00000110719</t>
  </si>
  <si>
    <t>TCIRG1</t>
  </si>
  <si>
    <t>ENSG00000175482</t>
  </si>
  <si>
    <t>POLD4</t>
  </si>
  <si>
    <t>ENSG00000172613</t>
  </si>
  <si>
    <t>RAD9A</t>
  </si>
  <si>
    <t>ENSG00000172508</t>
  </si>
  <si>
    <t>CARNS1</t>
  </si>
  <si>
    <t>ENSG00000069482</t>
  </si>
  <si>
    <t>GAL</t>
  </si>
  <si>
    <t>ENSG00000162337</t>
  </si>
  <si>
    <t>LRP5</t>
  </si>
  <si>
    <t>ENSG00000158555</t>
  </si>
  <si>
    <t>GDPD5</t>
  </si>
  <si>
    <t>ENSG00000149273</t>
  </si>
  <si>
    <t>RPS3</t>
  </si>
  <si>
    <t>ENSG00000137700</t>
  </si>
  <si>
    <t>SLC37A4</t>
  </si>
  <si>
    <t>ENSG00000172269</t>
  </si>
  <si>
    <t>DPAGT1</t>
  </si>
  <si>
    <t>ENSG00000256269</t>
  </si>
  <si>
    <t>HMBS</t>
  </si>
  <si>
    <t>ENSG00000167283</t>
  </si>
  <si>
    <t>ATP5L</t>
  </si>
  <si>
    <t>ENSG00000118058</t>
  </si>
  <si>
    <t>KMT2A</t>
  </si>
  <si>
    <t>ENSG00000188486</t>
  </si>
  <si>
    <t>H2AFX</t>
  </si>
  <si>
    <t>ENSG00000118181</t>
  </si>
  <si>
    <t>RPS25</t>
  </si>
  <si>
    <t>ENSG00000139044</t>
  </si>
  <si>
    <t>B4GALNT3</t>
  </si>
  <si>
    <t>ENSG00000139180</t>
  </si>
  <si>
    <t>NDUFA9</t>
  </si>
  <si>
    <t>ENSG00000078237</t>
  </si>
  <si>
    <t>C12orf5</t>
  </si>
  <si>
    <t>ENSG00000130035</t>
  </si>
  <si>
    <t>GALNT8</t>
  </si>
  <si>
    <t>ENSG00000111262</t>
  </si>
  <si>
    <t>KCNA1</t>
  </si>
  <si>
    <t>ENSG00000111669</t>
  </si>
  <si>
    <t>TPI1</t>
  </si>
  <si>
    <t>ENSG00000215009</t>
  </si>
  <si>
    <t>ACSM4</t>
  </si>
  <si>
    <t>ENSG00000111640</t>
  </si>
  <si>
    <t>GAPDH</t>
  </si>
  <si>
    <t>ENSG00000139197</t>
  </si>
  <si>
    <t>PEX5</t>
  </si>
  <si>
    <t>ENSG00000111674</t>
  </si>
  <si>
    <t>ENO2</t>
  </si>
  <si>
    <t>ENSG00000111664</t>
  </si>
  <si>
    <t>GNB3</t>
  </si>
  <si>
    <t>ENSG00000062485</t>
  </si>
  <si>
    <t>CS</t>
  </si>
  <si>
    <t>ENSG00000110955</t>
  </si>
  <si>
    <t>ATP5B</t>
  </si>
  <si>
    <t>ENSG00000139531</t>
  </si>
  <si>
    <t>SUOX</t>
  </si>
  <si>
    <t>ENSG00000139547</t>
  </si>
  <si>
    <t>RDH16</t>
  </si>
  <si>
    <t>ENSG00000110958</t>
  </si>
  <si>
    <t>PTGES3</t>
  </si>
  <si>
    <t>ENSG00000181852</t>
  </si>
  <si>
    <t>RNF41</t>
  </si>
  <si>
    <t>ENSG00000198056</t>
  </si>
  <si>
    <t>PRIM1</t>
  </si>
  <si>
    <t>ENSG00000025423</t>
  </si>
  <si>
    <t>HSD17B6</t>
  </si>
  <si>
    <t>ENSG00000139579</t>
  </si>
  <si>
    <t>NABP2</t>
  </si>
  <si>
    <t>ENSG00000135469</t>
  </si>
  <si>
    <t>COQ10A</t>
  </si>
  <si>
    <t>ENSG00000139641</t>
  </si>
  <si>
    <t>ESYT1</t>
  </si>
  <si>
    <t>ENSG00000197728</t>
  </si>
  <si>
    <t>RPS26</t>
  </si>
  <si>
    <t>ENSG00000229117</t>
  </si>
  <si>
    <t>RPL41</t>
  </si>
  <si>
    <t>ENSG00000111144</t>
  </si>
  <si>
    <t>LTA4H</t>
  </si>
  <si>
    <t>ENSG00000017427</t>
  </si>
  <si>
    <t>IGF1</t>
  </si>
  <si>
    <t>ENSG00000076555</t>
  </si>
  <si>
    <t>ACACB</t>
  </si>
  <si>
    <t>ENSG00000139433</t>
  </si>
  <si>
    <t>GLTP</t>
  </si>
  <si>
    <t>ENSG00000189046</t>
  </si>
  <si>
    <t>ALKBH2</t>
  </si>
  <si>
    <t>ENSG00000170890</t>
  </si>
  <si>
    <t>PLA2G1B</t>
  </si>
  <si>
    <t>ENSG00000111775</t>
  </si>
  <si>
    <t>COX6A1</t>
  </si>
  <si>
    <t>ENSG00000110871</t>
  </si>
  <si>
    <t>COQ5</t>
  </si>
  <si>
    <t>ENSG00000089041</t>
  </si>
  <si>
    <t>P2RX7</t>
  </si>
  <si>
    <t>ENSG00000089163</t>
  </si>
  <si>
    <t>SIRT4</t>
  </si>
  <si>
    <t>ENSG00000257218</t>
  </si>
  <si>
    <t>GATC</t>
  </si>
  <si>
    <t>ENSG00000196498</t>
  </si>
  <si>
    <t>NCOR2</t>
  </si>
  <si>
    <t>ENSG00000081760</t>
  </si>
  <si>
    <t>AACS</t>
  </si>
  <si>
    <t>ENSG00000183463</t>
  </si>
  <si>
    <t>URAD</t>
  </si>
  <si>
    <t>ENSG00000186184</t>
  </si>
  <si>
    <t>POLR1D</t>
  </si>
  <si>
    <t>ENSG00000136156</t>
  </si>
  <si>
    <t>ITM2B</t>
  </si>
  <si>
    <t>ENSG00000139687</t>
  </si>
  <si>
    <t>RB1</t>
  </si>
  <si>
    <t>ENSG00000176153</t>
  </si>
  <si>
    <t>GPX2</t>
  </si>
  <si>
    <t>ENSG00000166428</t>
  </si>
  <si>
    <t>PLD4</t>
  </si>
  <si>
    <t>ENSG00000179364</t>
  </si>
  <si>
    <t>PACS2</t>
  </si>
  <si>
    <t>ENSG00000137841</t>
  </si>
  <si>
    <t>PLCB2</t>
  </si>
  <si>
    <t>ENSG00000169105</t>
  </si>
  <si>
    <t>CHST14</t>
  </si>
  <si>
    <t>ENSG00000137880</t>
  </si>
  <si>
    <t>GCHFR</t>
  </si>
  <si>
    <t>ENSG00000156970</t>
  </si>
  <si>
    <t>BUB1B</t>
  </si>
  <si>
    <t>ENSG00000140263</t>
  </si>
  <si>
    <t>SORD</t>
  </si>
  <si>
    <t>ENSG00000137767</t>
  </si>
  <si>
    <t>SQRDL</t>
  </si>
  <si>
    <t>ENSG00000140274</t>
  </si>
  <si>
    <t>DUOXA2</t>
  </si>
  <si>
    <t>ENSG00000103569</t>
  </si>
  <si>
    <t>AQP9</t>
  </si>
  <si>
    <t>ENSG00000182054</t>
  </si>
  <si>
    <t>IDH2</t>
  </si>
  <si>
    <t>ENSG00000140521</t>
  </si>
  <si>
    <t>POLG</t>
  </si>
  <si>
    <t>ENSG00000183208</t>
  </si>
  <si>
    <t>GDPGP1</t>
  </si>
  <si>
    <t>ENSG00000087250</t>
  </si>
  <si>
    <t>MT3</t>
  </si>
  <si>
    <t>ENSG00000088682</t>
  </si>
  <si>
    <t>COQ9</t>
  </si>
  <si>
    <t>ENSG00000005194</t>
  </si>
  <si>
    <t>CIAPIN1</t>
  </si>
  <si>
    <t>ENSG00000102891</t>
  </si>
  <si>
    <t>MT4</t>
  </si>
  <si>
    <t>ENSG00000102900</t>
  </si>
  <si>
    <t>NUP93</t>
  </si>
  <si>
    <t>ENSG00000102931</t>
  </si>
  <si>
    <t>ARL2BP</t>
  </si>
  <si>
    <t>ENSG00000125144</t>
  </si>
  <si>
    <t>MT1G</t>
  </si>
  <si>
    <t>ENSG00000125148</t>
  </si>
  <si>
    <t>MT2A</t>
  </si>
  <si>
    <t>ENSG00000169688</t>
  </si>
  <si>
    <t>MT1B</t>
  </si>
  <si>
    <t>ENSG00000169715</t>
  </si>
  <si>
    <t>MT1E</t>
  </si>
  <si>
    <t>ENSG00000187193</t>
  </si>
  <si>
    <t>MT1X</t>
  </si>
  <si>
    <t>ENSG00000198417</t>
  </si>
  <si>
    <t>MT1F</t>
  </si>
  <si>
    <t>ENSG00000205358</t>
  </si>
  <si>
    <t>MT1H</t>
  </si>
  <si>
    <t>ENSG00000205362</t>
  </si>
  <si>
    <t>MT1A</t>
  </si>
  <si>
    <t>ENSG00000205364</t>
  </si>
  <si>
    <t>MT1M</t>
  </si>
  <si>
    <t>ENSG00000103056</t>
  </si>
  <si>
    <t>SMPD3</t>
  </si>
  <si>
    <t>ENSG00000157350</t>
  </si>
  <si>
    <t>ST3GAL2</t>
  </si>
  <si>
    <t>ENSG00000103018</t>
  </si>
  <si>
    <t>CYB5B</t>
  </si>
  <si>
    <t>ENSG00000140835</t>
  </si>
  <si>
    <t>CHST4</t>
  </si>
  <si>
    <t>ENSG00000166446</t>
  </si>
  <si>
    <t>CDYL2</t>
  </si>
  <si>
    <t>ENSG00000176715</t>
  </si>
  <si>
    <t>ACSF3</t>
  </si>
  <si>
    <t>ENSG00000197912</t>
  </si>
  <si>
    <t>SPG7</t>
  </si>
  <si>
    <t>ENSG00000167526</t>
  </si>
  <si>
    <t>RPL13</t>
  </si>
  <si>
    <t>ENSG00000091622</t>
  </si>
  <si>
    <t>PITPNM3</t>
  </si>
  <si>
    <t>ENSG00000129221</t>
  </si>
  <si>
    <t>AIPL1</t>
  </si>
  <si>
    <t>ENSG00000132535</t>
  </si>
  <si>
    <t>DLG4</t>
  </si>
  <si>
    <t>ENSG00000161944</t>
  </si>
  <si>
    <t>ASGR2</t>
  </si>
  <si>
    <t>ENSG00000174326</t>
  </si>
  <si>
    <t>SLC16A11</t>
  </si>
  <si>
    <t>ENSG00000072778</t>
  </si>
  <si>
    <t>ACADVL</t>
  </si>
  <si>
    <t>ENSG00000181856</t>
  </si>
  <si>
    <t>SLC2A4</t>
  </si>
  <si>
    <t>ENSG00000181222</t>
  </si>
  <si>
    <t>POLR2A</t>
  </si>
  <si>
    <t>ENSG00000179477</t>
  </si>
  <si>
    <t>ALOX12B</t>
  </si>
  <si>
    <t>ENSG00000179593</t>
  </si>
  <si>
    <t>ALOX15B</t>
  </si>
  <si>
    <t>ENSG00000141510</t>
  </si>
  <si>
    <t>TP53</t>
  </si>
  <si>
    <t>ENSG00000179148</t>
  </si>
  <si>
    <t>ALOXE3</t>
  </si>
  <si>
    <t>ENSG00000072310</t>
  </si>
  <si>
    <t>SREBF1</t>
  </si>
  <si>
    <t>ENSG00000179598</t>
  </si>
  <si>
    <t>PLD6</t>
  </si>
  <si>
    <t>ENSG00000205309</t>
  </si>
  <si>
    <t>NT5M</t>
  </si>
  <si>
    <t>ENSG00000171953</t>
  </si>
  <si>
    <t>ATPAF2</t>
  </si>
  <si>
    <t>ENSG00000125686</t>
  </si>
  <si>
    <t>MED1</t>
  </si>
  <si>
    <t>ENSG00000108344</t>
  </si>
  <si>
    <t>PSMD3</t>
  </si>
  <si>
    <t>ENSG00000126368</t>
  </si>
  <si>
    <t>NR1D1</t>
  </si>
  <si>
    <t>ENSG00000108349</t>
  </si>
  <si>
    <t>CASC3</t>
  </si>
  <si>
    <t>ENSG00000126351</t>
  </si>
  <si>
    <t>THRA</t>
  </si>
  <si>
    <t>ENSG00000008838</t>
  </si>
  <si>
    <t>MED24</t>
  </si>
  <si>
    <t>ENSG00000108298</t>
  </si>
  <si>
    <t>RPL19</t>
  </si>
  <si>
    <t>ENSG00000136463</t>
  </si>
  <si>
    <t>TACO1</t>
  </si>
  <si>
    <t>ENSG00000141448</t>
  </si>
  <si>
    <t>GATA6</t>
  </si>
  <si>
    <t>ENSG00000152234</t>
  </si>
  <si>
    <t>ATP5A1</t>
  </si>
  <si>
    <t>ENSG00000267855</t>
  </si>
  <si>
    <t>NDUFA7</t>
  </si>
  <si>
    <t>ENSG00000104938</t>
  </si>
  <si>
    <t>CLEC4M</t>
  </si>
  <si>
    <t>ENSG00000233927</t>
  </si>
  <si>
    <t>RPS28</t>
  </si>
  <si>
    <t>ENSG00000130173</t>
  </si>
  <si>
    <t>ANGPTL8</t>
  </si>
  <si>
    <t>ENSG00000142453</t>
  </si>
  <si>
    <t>CARM1</t>
  </si>
  <si>
    <t>ENSG00000105520</t>
  </si>
  <si>
    <t>LPPR2</t>
  </si>
  <si>
    <t>ENSG00000130175</t>
  </si>
  <si>
    <t>PRKCSH</t>
  </si>
  <si>
    <t>ENSG00000079805</t>
  </si>
  <si>
    <t>DNM2</t>
  </si>
  <si>
    <t>ENSG00000129353</t>
  </si>
  <si>
    <t>SLC44A2</t>
  </si>
  <si>
    <t>ENSG00000130159</t>
  </si>
  <si>
    <t>ECSIT</t>
  </si>
  <si>
    <t>ENSG00000104774</t>
  </si>
  <si>
    <t>MAN2B1</t>
  </si>
  <si>
    <t>ENSG00000141837</t>
  </si>
  <si>
    <t>CACNA1A</t>
  </si>
  <si>
    <t>ENSG00000105612</t>
  </si>
  <si>
    <t>DNASE2</t>
  </si>
  <si>
    <t>ENSG00000186526</t>
  </si>
  <si>
    <t>CYP4F8</t>
  </si>
  <si>
    <t>ENSG00000186204</t>
  </si>
  <si>
    <t>CYP4F12</t>
  </si>
  <si>
    <t>ENSG00000171954</t>
  </si>
  <si>
    <t>CYP4F22</t>
  </si>
  <si>
    <t>ENSG00000127528</t>
  </si>
  <si>
    <t>KLF2</t>
  </si>
  <si>
    <t>ENSG00000223802</t>
  </si>
  <si>
    <t>CERS1</t>
  </si>
  <si>
    <t>ENSG00000221983</t>
  </si>
  <si>
    <t>UBA52</t>
  </si>
  <si>
    <t>ENSG00000105647</t>
  </si>
  <si>
    <t>PIK3R2</t>
  </si>
  <si>
    <t>ENSG00000153879</t>
  </si>
  <si>
    <t>CEBPG</t>
  </si>
  <si>
    <t>ENSG00000245848</t>
  </si>
  <si>
    <t>CEBPA</t>
  </si>
  <si>
    <t>ENSG00000086544</t>
  </si>
  <si>
    <t>ITPKC</t>
  </si>
  <si>
    <t>ENSG00000197408</t>
  </si>
  <si>
    <t>CYP2B6</t>
  </si>
  <si>
    <t>ENSG00000105329</t>
  </si>
  <si>
    <t>TGFB1</t>
  </si>
  <si>
    <t>ENSG00000197446</t>
  </si>
  <si>
    <t>CYP2F1</t>
  </si>
  <si>
    <t>ENSG00000197838</t>
  </si>
  <si>
    <t>CYP2A13</t>
  </si>
  <si>
    <t>ENSG00000105223</t>
  </si>
  <si>
    <t>PLD3</t>
  </si>
  <si>
    <t>ENSG00000167600</t>
  </si>
  <si>
    <t>CYP2S1</t>
  </si>
  <si>
    <t>ENSG00000090013</t>
  </si>
  <si>
    <t>BLVRB</t>
  </si>
  <si>
    <t>ENSG00000105245</t>
  </si>
  <si>
    <t>NUMBL</t>
  </si>
  <si>
    <t>ENSG00000105499</t>
  </si>
  <si>
    <t>PLA2G4C</t>
  </si>
  <si>
    <t>ENSG00000105486</t>
  </si>
  <si>
    <t>LIG1</t>
  </si>
  <si>
    <t>ENSG00000104812</t>
  </si>
  <si>
    <t>GYS1</t>
  </si>
  <si>
    <t>ENSG00000088002</t>
  </si>
  <si>
    <t>SULT2B1</t>
  </si>
  <si>
    <t>ENSG00000105552</t>
  </si>
  <si>
    <t>BCAT2</t>
  </si>
  <si>
    <t>ENSG00000087088</t>
  </si>
  <si>
    <t>BAX</t>
  </si>
  <si>
    <t>ENSG00000104808</t>
  </si>
  <si>
    <t>DHDH</t>
  </si>
  <si>
    <t>ENSG00000063177</t>
  </si>
  <si>
    <t>RPL18</t>
  </si>
  <si>
    <t>ENSG00000087076</t>
  </si>
  <si>
    <t>HSD17B14</t>
  </si>
  <si>
    <t>ENSG00000105550</t>
  </si>
  <si>
    <t>FGF21</t>
  </si>
  <si>
    <t>ENSG00000105559</t>
  </si>
  <si>
    <t>PLEKHA4</t>
  </si>
  <si>
    <t>ENSG00000170906</t>
  </si>
  <si>
    <t>NDUFA3</t>
  </si>
  <si>
    <t>ENSG00000170889</t>
  </si>
  <si>
    <t>RPS9</t>
  </si>
  <si>
    <t>ENSG00000196839</t>
  </si>
  <si>
    <t>ADA</t>
  </si>
  <si>
    <t>ENSG00000132824</t>
  </si>
  <si>
    <t>SERINC3</t>
  </si>
  <si>
    <t>ENSG00000124194</t>
  </si>
  <si>
    <t>GDAP1L1</t>
  </si>
  <si>
    <t>ENSG00000197296</t>
  </si>
  <si>
    <t>FITM2</t>
  </si>
  <si>
    <t>ENSG00000101473</t>
  </si>
  <si>
    <t>ACOT8</t>
  </si>
  <si>
    <t>ENSG00000124155</t>
  </si>
  <si>
    <t>PIGT</t>
  </si>
  <si>
    <t>ENSG00000160194</t>
  </si>
  <si>
    <t>NDUFV3</t>
  </si>
  <si>
    <t>ENSG00000160191</t>
  </si>
  <si>
    <t>PDE9A</t>
  </si>
  <si>
    <t>ENSG00000142178</t>
  </si>
  <si>
    <t>SIK1</t>
  </si>
  <si>
    <t>ENSG00000215193</t>
  </si>
  <si>
    <t>PEX26</t>
  </si>
  <si>
    <t>ENSG00000099904</t>
  </si>
  <si>
    <t>ZDHHC8</t>
  </si>
  <si>
    <t>ENSG00000099998</t>
  </si>
  <si>
    <t>GGT5</t>
  </si>
  <si>
    <t>ENSG00000100024</t>
  </si>
  <si>
    <t>UPB1</t>
  </si>
  <si>
    <t>ENSG00000128271</t>
  </si>
  <si>
    <t>ADORA2A</t>
  </si>
  <si>
    <t>ENSG00000128340</t>
  </si>
  <si>
    <t>RAC2</t>
  </si>
  <si>
    <t>ENSG00000100243</t>
  </si>
  <si>
    <t>CYB5R3</t>
  </si>
  <si>
    <t>ENSG00000100422</t>
  </si>
  <si>
    <t>CERK</t>
  </si>
  <si>
    <t>ENSG00000188064</t>
  </si>
  <si>
    <t>WNT7B</t>
  </si>
  <si>
    <t>ENSG00000073146</t>
  </si>
  <si>
    <t>MOV10L1</t>
  </si>
  <si>
    <t>ENSG00000067829</t>
  </si>
  <si>
    <t>IDH3G</t>
  </si>
  <si>
    <t>ENSG00000102032</t>
  </si>
  <si>
    <t>RENBP</t>
  </si>
  <si>
    <t>ENSG00000130830</t>
  </si>
  <si>
    <t>MPP1</t>
  </si>
  <si>
    <t>ENSG00000169057</t>
  </si>
  <si>
    <t>MECP2</t>
  </si>
  <si>
    <t>ENSG00000071553</t>
  </si>
  <si>
    <t>ATP6AP1</t>
  </si>
  <si>
    <t>ENSG00000130826</t>
  </si>
  <si>
    <t>DKC1</t>
  </si>
  <si>
    <t>ENSG00000073009</t>
  </si>
  <si>
    <t>IKBKG</t>
  </si>
  <si>
    <t>ENSG00000172534</t>
  </si>
  <si>
    <t>HCFC1</t>
  </si>
  <si>
    <t>ENSG00000180879</t>
  </si>
  <si>
    <t>SSR4</t>
  </si>
  <si>
    <t>Table S6. Concurrent candidate causal genes for 227 literature-derived mQTLs.</t>
  </si>
  <si>
    <t>Note that sentinels without any concurrent candidates are omitted.</t>
  </si>
  <si>
    <t>Table S7. Enrichment analyses assessing the extent to which various top-down and bottom-up criteria are able to pinpoint true positive causal genes underlying 227 mQTLs.</t>
  </si>
  <si>
    <t>The different criteria are ranked by p-value. Odds ratios and uncorrected p-values were determined by Fisher’s exact test. p-values were Bonferroni-corrected for 26 tests.</t>
  </si>
  <si>
    <t>Abbreviations: LD; linkage disequilibrium, TD; top-down, Reac; Reactome, Orph; Orphanet, GO; Gene Ontology, KEGG; Kyoto Encyclopedia of Genes and Genomes; MGI; Mouse Genome Informatics.</t>
  </si>
  <si>
    <t>ProGeM criterion</t>
  </si>
  <si>
    <t>ProGeM category</t>
  </si>
  <si>
    <t>Input gene set</t>
  </si>
  <si>
    <t>Background gene set</t>
  </si>
  <si>
    <t>Fold enrichment</t>
  </si>
  <si>
    <t>Odds ratio</t>
  </si>
  <si>
    <t>Uncorrected p-value</t>
  </si>
  <si>
    <t>Bonferroni corrected p-value</t>
  </si>
  <si>
    <t>Number true causal genes</t>
  </si>
  <si>
    <t>Number false causal genes</t>
  </si>
  <si>
    <t>% true causal genes</t>
  </si>
  <si>
    <t>Nearest gene</t>
  </si>
  <si>
    <t>Bottom-up</t>
  </si>
  <si>
    <t>Concurrent</t>
  </si>
  <si>
    <t>LD overlapping</t>
  </si>
  <si>
    <t>Nearest three genes</t>
  </si>
  <si>
    <t>Modifier IMPACT sentinel</t>
  </si>
  <si>
    <t>TD score ≥2</t>
  </si>
  <si>
    <t>Top-down</t>
  </si>
  <si>
    <t>Metabolic-related (Reac)</t>
  </si>
  <si>
    <t>Modifier IMPACT proxy</t>
  </si>
  <si>
    <t>TD score ≥3</t>
  </si>
  <si>
    <t>Sentinel cis-eQTL</t>
  </si>
  <si>
    <t>Moderate IMPACT sentinel</t>
  </si>
  <si>
    <t>Metabolic-related (Orph)</t>
  </si>
  <si>
    <t>Metabolic-related (GO)</t>
  </si>
  <si>
    <t>Sentinel/proxy cis-eQTL</t>
  </si>
  <si>
    <t>Proxy cis-eQTL</t>
  </si>
  <si>
    <t>Moderate IMPACT proxy</t>
  </si>
  <si>
    <t>TD score ≥4</t>
  </si>
  <si>
    <t>Metabolic-related (KEGG)</t>
  </si>
  <si>
    <t>Low IMPACT proxy</t>
  </si>
  <si>
    <t>High IMPACT proxy</t>
  </si>
  <si>
    <t>TD score = 5</t>
  </si>
  <si>
    <t>Metabolic-related (MGI)</t>
  </si>
  <si>
    <t>Low IMPACT sentinel</t>
  </si>
  <si>
    <t>High IMPACT sentinel</t>
  </si>
  <si>
    <t>Table S8. Enrichment analyses of the mQTL nearest gene set before and after removing mQTLs tagged by high, moderate, and/or low impact genetic variants.</t>
  </si>
  <si>
    <t>Two background gene sets were utilised; (i) all top-down and bottom-up candidates highlighted by ProGeM, and (ii) bottom-up candidates only (minus the inout gene set).</t>
  </si>
  <si>
    <t>Odds ratios and p-values were determined by Fisher's exact test. p-values were Bonferroni-corrected for five tests.</t>
  </si>
  <si>
    <t>Overall gene set filter</t>
  </si>
  <si>
    <t>Number of mQTLs</t>
  </si>
  <si>
    <t>Full background gene set (bottom-up and top-down candidates)</t>
  </si>
  <si>
    <t>Bottom-up background gene set (bottom-up candidates only)</t>
  </si>
  <si>
    <t>No filter</t>
  </si>
  <si>
    <t>Filtered</t>
  </si>
  <si>
    <r>
      <rPr>
        <b val="1"/>
        <sz val="11"/>
        <color indexed="8"/>
        <rFont val="Calibri"/>
      </rPr>
      <t>minus:</t>
    </r>
    <r>
      <rPr>
        <sz val="11"/>
        <color indexed="8"/>
        <rFont val="Calibri"/>
      </rPr>
      <t xml:space="preserve"> High/moderate IMPACT sentinels</t>
    </r>
  </si>
  <si>
    <r>
      <rPr>
        <b val="1"/>
        <sz val="11"/>
        <color indexed="8"/>
        <rFont val="Calibri"/>
      </rPr>
      <t>minus:</t>
    </r>
    <r>
      <rPr>
        <sz val="11"/>
        <color indexed="8"/>
        <rFont val="Calibri"/>
      </rPr>
      <t xml:space="preserve"> High/moderate/low IMPACT sentinels</t>
    </r>
  </si>
  <si>
    <r>
      <rPr>
        <b val="1"/>
        <sz val="11"/>
        <color indexed="8"/>
        <rFont val="Calibri"/>
      </rPr>
      <t>minus:</t>
    </r>
    <r>
      <rPr>
        <sz val="11"/>
        <color indexed="8"/>
        <rFont val="Calibri"/>
      </rPr>
      <t xml:space="preserve"> High/moderate IMPACT sentinels or proxies</t>
    </r>
  </si>
  <si>
    <r>
      <rPr>
        <b val="1"/>
        <sz val="11"/>
        <color indexed="8"/>
        <rFont val="Calibri"/>
      </rPr>
      <t>minus:</t>
    </r>
    <r>
      <rPr>
        <sz val="11"/>
        <color indexed="8"/>
        <rFont val="Calibri"/>
      </rPr>
      <t xml:space="preserve"> High/moderate/low IMPACT sentinels or proxies</t>
    </r>
  </si>
  <si>
    <t>Table S9. Enrichment analyses to determine whether tissue-specific cis-eQTLs are able to pinpoint true positive causal genes for 227 mQTLs.</t>
  </si>
  <si>
    <t>Two background gene sets were utilised; (i) all top-down and bottom-up candidates highlighted by ProGeM, and (ii) bottom-up candidates only.</t>
  </si>
  <si>
    <t>Odds ratios and p-values were determined by Fisher's exact test. p-values were Bonferroni-corrected for 48 tests.</t>
  </si>
  <si>
    <t>Tissue</t>
  </si>
  <si>
    <t>Cis-eQTL targets of sentinel variants</t>
  </si>
  <si>
    <t>Adipose Subcutaneous</t>
  </si>
  <si>
    <t>Adipose Visceral Omentum</t>
  </si>
  <si>
    <t>Adrenal Gland</t>
  </si>
  <si>
    <t>Artery Aorta</t>
  </si>
  <si>
    <t>Artery Coronary</t>
  </si>
  <si>
    <t>Artery Tibial</t>
  </si>
  <si>
    <t>Brain Amygdala</t>
  </si>
  <si>
    <t>Brain Anterior cingulate cortex BA24</t>
  </si>
  <si>
    <t>Brain Caudate basal ganglia</t>
  </si>
  <si>
    <t>Brain Cerebellar Hemisphere</t>
  </si>
  <si>
    <t>Brain Cerebellum</t>
  </si>
  <si>
    <t>Brain Cortex</t>
  </si>
  <si>
    <t>Brain Frontal Cortex BA9</t>
  </si>
  <si>
    <t>Brain Hippocampus</t>
  </si>
  <si>
    <t>Brain Hypothalamus</t>
  </si>
  <si>
    <t>Brain Nucleus accumbens basal ganglia</t>
  </si>
  <si>
    <t>Brain Putamen basal ganglia</t>
  </si>
  <si>
    <t>Brain Spinal cord cervical c-1</t>
  </si>
  <si>
    <t>Brain Substantia nigra</t>
  </si>
  <si>
    <t>Breast Mammary Tissue</t>
  </si>
  <si>
    <t>Cells EBV-transformed lymphocytes</t>
  </si>
  <si>
    <t>Cells Transformed fibroblasts</t>
  </si>
  <si>
    <t>Colon Sigmoid</t>
  </si>
  <si>
    <t>Colon Transverse</t>
  </si>
  <si>
    <t>Esophagus Gastroesophageal Junction</t>
  </si>
  <si>
    <t>Esophagus Mucosa</t>
  </si>
  <si>
    <t>Esophagus Muscularis</t>
  </si>
  <si>
    <t>Heart Atrial Appendage</t>
  </si>
  <si>
    <t>Heart Left Ventricle</t>
  </si>
  <si>
    <t>Liver</t>
  </si>
  <si>
    <t>Lung</t>
  </si>
  <si>
    <t>Minor Salivary Gland</t>
  </si>
  <si>
    <t>Muscle Skeletal</t>
  </si>
  <si>
    <t>Nerve Tibial</t>
  </si>
  <si>
    <t>Ovary</t>
  </si>
  <si>
    <t>Pancreas</t>
  </si>
  <si>
    <t>Pituitary</t>
  </si>
  <si>
    <t>Prostate</t>
  </si>
  <si>
    <t>Skin Not Sun Exposed Suprapubic</t>
  </si>
  <si>
    <t>Skin Sun Exposed Lower leg</t>
  </si>
  <si>
    <t>Small Intestine Terminal Ileum</t>
  </si>
  <si>
    <t>Spleen</t>
  </si>
  <si>
    <t>Stomach</t>
  </si>
  <si>
    <t>Testis</t>
  </si>
  <si>
    <t>Thyroid</t>
  </si>
  <si>
    <t>Uterus</t>
  </si>
  <si>
    <t>Vagina</t>
  </si>
  <si>
    <t>Whole Blood</t>
  </si>
  <si>
    <t>Cis-eQTL targets of proxy variants</t>
  </si>
  <si>
    <t>Cis-eQTL targets of either sentinel or proxy variants</t>
  </si>
  <si>
    <t>Table S10. Enrichment analyses assessing the extent to which various bottom-up criteria are able to pinpoint true positive causal genes underlying 227 mQTLs.</t>
  </si>
  <si>
    <t>The different criteria are ranked by p-value. Odds ratios and uncorrected p-values were determined by Fisher’s exact test. p-values were Bonferroni-corrected for 14 tests.</t>
  </si>
  <si>
    <t>Abbreviations: LD; linkage disequilibrium</t>
  </si>
  <si>
    <t>Modifier IMPACT lead</t>
  </si>
  <si>
    <t>Table S11. Enrichment analyses assessing the extent to which various bottom-up criteria are able to pinpoint true positive causal genes underlying 562 cis-pQTLs.</t>
  </si>
  <si>
    <t>Table S12. Enrichment analyses of the cis-pQTL nearest gene set before and after removing mQTLs tagged by high, moderate, and/or low impact genetic variants.</t>
  </si>
  <si>
    <t>Background gene set comprised of all bottom-up candidates highlighted by ProGeM.</t>
  </si>
  <si>
    <t>Number of cis-pQTLs</t>
  </si>
  <si>
    <t>Bottom-up background gene set(bottom-up candidates only)</t>
  </si>
  <si>
    <r>
      <rPr>
        <b val="1"/>
        <sz val="11"/>
        <color indexed="8"/>
        <rFont val="Calibri"/>
      </rPr>
      <t xml:space="preserve">minus: </t>
    </r>
    <r>
      <rPr>
        <sz val="11"/>
        <color indexed="8"/>
        <rFont val="Calibri"/>
      </rPr>
      <t>High/moderate/low IMPACT sentinels</t>
    </r>
  </si>
  <si>
    <t>Table S13. Enrichment analyses to determine whether tissue-specific cis-eQTLs are able to pinpoint true positive causal genes for 562 cis-pQTLs.</t>
  </si>
  <si>
    <t>Background gene set comprised of all bottom-up candidates highlighted by ProGeM minus the inut gene set.</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</si>
</sst>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Helvetica Neue"/>
    </font>
    <font>
      <sz val="14"/>
      <color indexed="8"/>
      <name val="Calibri"/>
    </font>
    <font>
      <b val="1"/>
      <sz val="11"/>
      <color indexed="8"/>
      <name val="Calibri"/>
    </font>
    <font>
      <i val="1"/>
      <sz val="11"/>
      <color indexed="8"/>
      <name val="Calibri"/>
    </font>
    <font>
      <sz val="9"/>
      <color indexed="8"/>
      <name val="Verdana"/>
    </font>
    <font>
      <u val="single"/>
      <sz val="11"/>
      <color indexed="11"/>
      <name val="Calibri"/>
    </font>
    <font>
      <sz val="11"/>
      <color indexed="12"/>
      <name val="Calibri"/>
    </font>
    <font>
      <sz val="11"/>
      <color indexed="13"/>
      <name val="Calibri"/>
    </font>
    <font>
      <u val="single"/>
      <sz val="11"/>
      <color indexed="8"/>
      <name val="Calibri"/>
    </font>
    <font>
      <sz val="11"/>
      <color indexed="12"/>
      <name val="&quot;Helvetica Neue&quot;"/>
    </font>
    <font>
      <b val="1"/>
      <i val="1"/>
      <sz val="11"/>
      <color indexed="8"/>
      <name val="Calibri"/>
    </font>
  </fonts>
  <fills count="3">
    <fill>
      <patternFill patternType="none"/>
    </fill>
    <fill>
      <patternFill patternType="gray125"/>
    </fill>
    <fill>
      <patternFill patternType="solid">
        <fgColor indexed="10"/>
        <bgColor auto="1"/>
      </patternFill>
    </fill>
  </fills>
  <borders count="46">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8"/>
      </bottom>
      <diagonal/>
    </border>
    <border>
      <left/>
      <right/>
      <top/>
      <bottom style="thin">
        <color indexed="8"/>
      </bottom>
      <diagonal/>
    </border>
    <border>
      <left/>
      <right style="thin">
        <color indexed="9"/>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9"/>
      </left>
      <right/>
      <top style="thin">
        <color indexed="8"/>
      </top>
      <bottom/>
      <diagonal/>
    </border>
    <border>
      <left/>
      <right/>
      <top style="thin">
        <color indexed="8"/>
      </top>
      <bottom/>
      <diagonal/>
    </border>
    <border>
      <left/>
      <right style="thin">
        <color indexed="9"/>
      </right>
      <top style="thin">
        <color indexed="8"/>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9"/>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diagonal/>
    </border>
    <border>
      <left style="thin">
        <color indexed="9"/>
      </left>
      <right style="thin">
        <color indexed="9"/>
      </right>
      <top style="thin">
        <color indexed="9"/>
      </top>
      <bottom/>
      <diagonal/>
    </border>
    <border>
      <left style="thin">
        <color indexed="8"/>
      </left>
      <right/>
      <top/>
      <bottom/>
      <diagonal/>
    </border>
    <border>
      <left style="thin">
        <color indexed="8"/>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style="thin">
        <color indexed="9"/>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3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3" borderId="2"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fillId="2" borderId="2" applyNumberFormat="0" applyFont="1" applyFill="1" applyBorder="1" applyAlignment="1" applyProtection="0">
      <alignment vertical="center" wrapText="1"/>
    </xf>
    <xf numFmtId="0" fontId="0" fillId="2" borderId="2" applyNumberFormat="0" applyFont="1" applyFill="1" applyBorder="1" applyAlignment="1" applyProtection="0">
      <alignment horizontal="center" vertical="bottom" wrapText="1"/>
    </xf>
    <xf numFmtId="0" fontId="0" fillId="2" borderId="2" applyNumberFormat="0" applyFont="1" applyFill="1" applyBorder="1" applyAlignment="1" applyProtection="0">
      <alignment vertical="bottom" wrapText="1"/>
    </xf>
    <xf numFmtId="0" fontId="0" fillId="2" borderId="3" applyNumberFormat="0" applyFont="1" applyFill="1" applyBorder="1" applyAlignment="1" applyProtection="0">
      <alignment vertical="center"/>
    </xf>
    <xf numFmtId="49" fontId="3"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fillId="2" borderId="5" applyNumberFormat="0" applyFont="1" applyFill="1" applyBorder="1" applyAlignment="1" applyProtection="0">
      <alignment vertical="center" wrapText="1"/>
    </xf>
    <xf numFmtId="0" fontId="0" fillId="2" borderId="5" applyNumberFormat="0" applyFont="1" applyFill="1" applyBorder="1" applyAlignment="1" applyProtection="0">
      <alignment horizontal="center" vertical="bottom" wrapText="1"/>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center"/>
    </xf>
    <xf numFmtId="49" fontId="0" borderId="4" applyNumberFormat="1" applyFont="1" applyFill="0" applyBorder="1" applyAlignment="1" applyProtection="0">
      <alignment vertical="bottom"/>
    </xf>
    <xf numFmtId="0" fontId="3" fillId="2" borderId="4" applyNumberFormat="0" applyFont="1" applyFill="1" applyBorder="1" applyAlignment="1" applyProtection="0">
      <alignment horizontal="center" vertical="center"/>
    </xf>
    <xf numFmtId="0" fontId="3" fillId="2" borderId="5" applyNumberFormat="0" applyFont="1" applyFill="1" applyBorder="1" applyAlignment="1" applyProtection="0">
      <alignment horizontal="center" vertical="center"/>
    </xf>
    <xf numFmtId="0" fontId="3" fillId="2" borderId="5" applyNumberFormat="0" applyFont="1" applyFill="1" applyBorder="1" applyAlignment="1" applyProtection="0">
      <alignment horizontal="center" vertical="center" wrapText="1"/>
    </xf>
    <xf numFmtId="49" fontId="3" fillId="2" borderId="5" applyNumberFormat="1" applyFont="1" applyFill="1" applyBorder="1" applyAlignment="1" applyProtection="0">
      <alignment horizontal="center" vertical="center"/>
    </xf>
    <xf numFmtId="0" fontId="3" fillId="2" borderId="6" applyNumberFormat="0" applyFont="1" applyFill="1" applyBorder="1" applyAlignment="1" applyProtection="0">
      <alignment horizontal="center" vertical="center" wrapText="1"/>
    </xf>
    <xf numFmtId="0" fontId="3" fillId="2" borderId="7" applyNumberFormat="0" applyFont="1" applyFill="1" applyBorder="1" applyAlignment="1" applyProtection="0">
      <alignment horizontal="center" vertical="center"/>
    </xf>
    <xf numFmtId="0" fontId="3" fillId="2" borderId="8" applyNumberFormat="0" applyFont="1" applyFill="1" applyBorder="1" applyAlignment="1" applyProtection="0">
      <alignment horizontal="center" vertical="center"/>
    </xf>
    <xf numFmtId="0" fontId="3" fillId="2" borderId="8" applyNumberFormat="0" applyFont="1" applyFill="1" applyBorder="1" applyAlignment="1" applyProtection="0">
      <alignment horizontal="center" vertical="center" wrapText="1"/>
    </xf>
    <xf numFmtId="49" fontId="3" fillId="2" borderId="8" applyNumberFormat="1" applyFont="1" applyFill="1" applyBorder="1" applyAlignment="1" applyProtection="0">
      <alignment horizontal="center" vertical="center"/>
    </xf>
    <xf numFmtId="0" fontId="3" fillId="2" borderId="9" applyNumberFormat="0" applyFont="1" applyFill="1" applyBorder="1" applyAlignment="1" applyProtection="0">
      <alignment horizontal="center" vertical="center" wrapText="1"/>
    </xf>
    <xf numFmtId="49" fontId="3" fillId="2" borderId="10" applyNumberFormat="1" applyFont="1" applyFill="1" applyBorder="1" applyAlignment="1" applyProtection="0">
      <alignment horizontal="center" vertical="center"/>
    </xf>
    <xf numFmtId="49" fontId="3" fillId="2" borderId="10" applyNumberFormat="1" applyFont="1" applyFill="1" applyBorder="1" applyAlignment="1" applyProtection="0">
      <alignment horizontal="center" vertical="center" wrapText="1"/>
    </xf>
    <xf numFmtId="49" fontId="3" fillId="2" borderId="11" applyNumberFormat="1" applyFont="1" applyFill="1" applyBorder="1" applyAlignment="1" applyProtection="0">
      <alignment horizontal="center" vertical="center"/>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49" fontId="3" fillId="2" borderId="11" applyNumberFormat="1" applyFont="1" applyFill="1" applyBorder="1" applyAlignment="1" applyProtection="0">
      <alignment horizontal="center" vertical="center" wrapText="1"/>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49" fontId="3" fillId="2" borderId="18" applyNumberFormat="1" applyFont="1" applyFill="1" applyBorder="1" applyAlignment="1" applyProtection="0">
      <alignment horizontal="center" vertical="center"/>
    </xf>
    <xf numFmtId="0" fontId="0" borderId="19" applyNumberFormat="0" applyFont="1" applyFill="0" applyBorder="1" applyAlignment="1" applyProtection="0">
      <alignment vertical="bottom"/>
    </xf>
    <xf numFmtId="49" fontId="0" fillId="2" borderId="18" applyNumberFormat="1" applyFont="1" applyFill="1" applyBorder="1" applyAlignment="1" applyProtection="0">
      <alignment horizontal="left" vertical="center" wrapText="1"/>
    </xf>
    <xf numFmtId="0" fontId="0" fillId="2" borderId="18" applyNumberFormat="0" applyFont="1" applyFill="1" applyBorder="1" applyAlignment="1" applyProtection="0">
      <alignment horizontal="left" vertical="center" wrapText="1"/>
    </xf>
    <xf numFmtId="49" fontId="4" fillId="2" borderId="18" applyNumberFormat="1" applyFont="1" applyFill="1" applyBorder="1" applyAlignment="1" applyProtection="0">
      <alignment horizontal="left" vertical="center" wrapText="1"/>
    </xf>
    <xf numFmtId="0" fontId="5" fillId="2" borderId="18" applyNumberFormat="0" applyFont="1" applyFill="1" applyBorder="1" applyAlignment="1" applyProtection="0">
      <alignment horizontal="left" vertical="center" wrapText="1"/>
    </xf>
    <xf numFmtId="0" fontId="0" fillId="2" borderId="18" applyNumberFormat="1" applyFont="1" applyFill="1" applyBorder="1" applyAlignment="1" applyProtection="0">
      <alignment horizontal="left" vertical="center" wrapText="1"/>
    </xf>
    <xf numFmtId="49" fontId="5" fillId="2" borderId="18" applyNumberFormat="1" applyFont="1" applyFill="1" applyBorder="1" applyAlignment="1" applyProtection="0">
      <alignment horizontal="left" vertical="center" wrapText="1"/>
    </xf>
    <xf numFmtId="49" fontId="7" fillId="2" borderId="18" applyNumberFormat="1" applyFont="1" applyFill="1" applyBorder="1" applyAlignment="1" applyProtection="0">
      <alignment horizontal="left" vertical="center" wrapText="1"/>
    </xf>
    <xf numFmtId="49" fontId="8" fillId="2" borderId="18" applyNumberFormat="1" applyFont="1" applyFill="1" applyBorder="1" applyAlignment="1" applyProtection="0">
      <alignment horizontal="left" vertical="center" wrapText="1"/>
    </xf>
    <xf numFmtId="49" fontId="9" fillId="2" borderId="18" applyNumberFormat="1" applyFont="1" applyFill="1" applyBorder="1" applyAlignment="1" applyProtection="0">
      <alignment horizontal="left" vertical="center" wrapText="1"/>
    </xf>
    <xf numFmtId="11" fontId="0" fillId="2" borderId="18" applyNumberFormat="1" applyFont="1" applyFill="1" applyBorder="1" applyAlignment="1" applyProtection="0">
      <alignment horizontal="left" vertical="center" wrapText="1"/>
    </xf>
    <xf numFmtId="49" fontId="10" fillId="2" borderId="18" applyNumberFormat="1" applyFont="1" applyFill="1" applyBorder="1" applyAlignment="1" applyProtection="0">
      <alignment horizontal="left" vertical="center" wrapText="1"/>
    </xf>
    <xf numFmtId="4" fontId="0" fillId="2" borderId="18" applyNumberFormat="1" applyFont="1" applyFill="1" applyBorder="1" applyAlignment="1" applyProtection="0">
      <alignment horizontal="left" vertical="center" wrapText="1"/>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fillId="2" borderId="21" applyNumberFormat="0" applyFont="1" applyFill="1" applyBorder="1" applyAlignment="1" applyProtection="0">
      <alignment vertical="center" wrapText="1"/>
    </xf>
    <xf numFmtId="0" fontId="0" fillId="2" borderId="21" applyNumberFormat="0" applyFont="1" applyFill="1" applyBorder="1" applyAlignment="1" applyProtection="0">
      <alignment horizontal="center" vertical="bottom" wrapText="1"/>
    </xf>
    <xf numFmtId="0" fontId="0" fillId="2" borderId="21" applyNumberFormat="0" applyFont="1" applyFill="1" applyBorder="1" applyAlignment="1" applyProtection="0">
      <alignment vertical="bottom" wrapText="1"/>
    </xf>
    <xf numFmtId="0" fontId="0" fillId="2" borderId="22" applyNumberFormat="0" applyFont="1" applyFill="1" applyBorder="1" applyAlignment="1" applyProtection="0">
      <alignment vertical="center"/>
    </xf>
    <xf numFmtId="0" fontId="0" borderId="4"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applyNumberFormat="1" applyFont="1" applyFill="0" applyBorder="0" applyAlignment="1" applyProtection="0">
      <alignment vertical="bottom"/>
    </xf>
    <xf numFmtId="49" fontId="3" fillId="2" borderId="26" applyNumberFormat="1" applyFont="1" applyFill="1" applyBorder="1" applyAlignment="1" applyProtection="0">
      <alignment vertical="center"/>
    </xf>
    <xf numFmtId="0" fontId="0" fillId="2" borderId="26" applyNumberFormat="0" applyFont="1" applyFill="1" applyBorder="1" applyAlignment="1" applyProtection="0">
      <alignment vertical="center"/>
    </xf>
    <xf numFmtId="0" fontId="0" fillId="2" borderId="26" applyNumberFormat="0" applyFont="1" applyFill="1" applyBorder="1" applyAlignment="1" applyProtection="0">
      <alignment vertical="center" wrapText="1"/>
    </xf>
    <xf numFmtId="0" fontId="0" fillId="2" borderId="27" applyNumberFormat="0" applyFont="1" applyFill="1" applyBorder="1" applyAlignment="1" applyProtection="0">
      <alignment vertical="center"/>
    </xf>
    <xf numFmtId="0" fontId="0" fillId="2" borderId="27" applyNumberFormat="0" applyFont="1" applyFill="1" applyBorder="1" applyAlignment="1" applyProtection="0">
      <alignment vertical="center" wrapText="1"/>
    </xf>
    <xf numFmtId="49" fontId="11" fillId="2" borderId="28" applyNumberFormat="1" applyFont="1" applyFill="1" applyBorder="1" applyAlignment="1" applyProtection="0">
      <alignment horizontal="center" vertical="center" wrapText="1"/>
    </xf>
    <xf numFmtId="49" fontId="3" fillId="2" borderId="28" applyNumberFormat="1" applyFont="1" applyFill="1" applyBorder="1" applyAlignment="1" applyProtection="0">
      <alignment horizontal="center" vertical="center" wrapText="1"/>
    </xf>
    <xf numFmtId="49" fontId="3" fillId="2" borderId="29" applyNumberFormat="1" applyFont="1" applyFill="1" applyBorder="1" applyAlignment="1" applyProtection="0">
      <alignment horizontal="center" vertical="center"/>
    </xf>
    <xf numFmtId="0" fontId="0" fillId="2" borderId="30" applyNumberFormat="0" applyFont="1" applyFill="1" applyBorder="1" applyAlignment="1" applyProtection="0">
      <alignment vertical="center"/>
    </xf>
    <xf numFmtId="49" fontId="3" fillId="2" borderId="18" applyNumberFormat="1" applyFont="1" applyFill="1" applyBorder="1" applyAlignment="1" applyProtection="0">
      <alignment horizontal="center" vertical="center" wrapText="1"/>
    </xf>
    <xf numFmtId="0" fontId="3" fillId="2" borderId="30" applyNumberFormat="0" applyFont="1" applyFill="1" applyBorder="1" applyAlignment="1" applyProtection="0">
      <alignment vertical="center" wrapText="1"/>
    </xf>
    <xf numFmtId="0" fontId="3" fillId="2" borderId="26" applyNumberFormat="0" applyFont="1" applyFill="1" applyBorder="1" applyAlignment="1" applyProtection="0">
      <alignment vertical="center" wrapText="1"/>
    </xf>
    <xf numFmtId="0" fontId="0" fillId="2" borderId="18" applyNumberFormat="1" applyFont="1" applyFill="1" applyBorder="1" applyAlignment="1" applyProtection="0">
      <alignment horizontal="center" vertical="center"/>
    </xf>
    <xf numFmtId="49" fontId="0" fillId="2" borderId="18" applyNumberFormat="1" applyFont="1" applyFill="1" applyBorder="1" applyAlignment="1" applyProtection="0">
      <alignment vertical="center"/>
    </xf>
    <xf numFmtId="49" fontId="0" fillId="2" borderId="18" applyNumberFormat="1" applyFont="1" applyFill="1" applyBorder="1" applyAlignment="1" applyProtection="0">
      <alignment horizontal="center" vertical="center"/>
    </xf>
    <xf numFmtId="49" fontId="0" fillId="2" borderId="18" applyNumberFormat="1" applyFont="1" applyFill="1" applyBorder="1" applyAlignment="1" applyProtection="0">
      <alignment horizontal="center" vertical="center" wrapText="1"/>
    </xf>
    <xf numFmtId="11" fontId="0" fillId="2" borderId="18" applyNumberFormat="1" applyFont="1" applyFill="1" applyBorder="1" applyAlignment="1" applyProtection="0">
      <alignment horizontal="center" vertical="center"/>
    </xf>
    <xf numFmtId="49" fontId="0" fillId="2" borderId="18" applyNumberFormat="1" applyFont="1" applyFill="1" applyBorder="1" applyAlignment="1" applyProtection="0">
      <alignment vertical="center" wrapText="1"/>
    </xf>
    <xf numFmtId="49" fontId="4" fillId="2" borderId="18" applyNumberFormat="1" applyFont="1" applyFill="1" applyBorder="1" applyAlignment="1" applyProtection="0">
      <alignment vertical="center"/>
    </xf>
    <xf numFmtId="0" fontId="0" fillId="2" borderId="31"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3" fontId="0" fillId="2" borderId="18" applyNumberFormat="1" applyFont="1" applyFill="1" applyBorder="1" applyAlignment="1" applyProtection="0">
      <alignment horizontal="center" vertical="center"/>
    </xf>
    <xf numFmtId="0" fontId="0" fillId="2" borderId="33"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0" fillId="2" borderId="34" applyNumberFormat="0" applyFont="1" applyFill="1" applyBorder="1" applyAlignment="1" applyProtection="0">
      <alignment vertical="center"/>
    </xf>
    <xf numFmtId="0" fontId="0" fillId="2" borderId="35" applyNumberFormat="0" applyFont="1" applyFill="1" applyBorder="1" applyAlignment="1" applyProtection="0">
      <alignment vertical="center"/>
    </xf>
    <xf numFmtId="0" fontId="0" fillId="2" borderId="36" applyNumberFormat="0" applyFont="1" applyFill="1" applyBorder="1" applyAlignment="1" applyProtection="0">
      <alignment vertical="center"/>
    </xf>
    <xf numFmtId="0" fontId="0" fillId="2" borderId="36" applyNumberFormat="0" applyFont="1" applyFill="1" applyBorder="1" applyAlignment="1" applyProtection="0">
      <alignment vertical="center" wrapText="1"/>
    </xf>
    <xf numFmtId="0" fontId="0" applyNumberFormat="1" applyFont="1" applyFill="0" applyBorder="0" applyAlignment="1" applyProtection="0">
      <alignment vertical="bottom"/>
    </xf>
    <xf numFmtId="49" fontId="3" borderId="26" applyNumberFormat="1" applyFont="1" applyFill="0" applyBorder="1" applyAlignment="1" applyProtection="0">
      <alignment vertical="bottom"/>
    </xf>
    <xf numFmtId="0" fontId="0" borderId="26" applyNumberFormat="0" applyFont="1" applyFill="0" applyBorder="1" applyAlignment="1" applyProtection="0">
      <alignment vertical="bottom"/>
    </xf>
    <xf numFmtId="49" fontId="0" borderId="26" applyNumberFormat="1" applyFont="1" applyFill="0" applyBorder="1" applyAlignment="1" applyProtection="0">
      <alignment vertical="bottom"/>
    </xf>
    <xf numFmtId="0" fontId="0" borderId="37" applyNumberFormat="0" applyFont="1" applyFill="0" applyBorder="1" applyAlignment="1" applyProtection="0">
      <alignment vertical="bottom"/>
    </xf>
    <xf numFmtId="49" fontId="3" fillId="2" borderId="38" applyNumberFormat="1" applyFont="1" applyFill="1" applyBorder="1" applyAlignment="1" applyProtection="0">
      <alignment horizontal="center" vertical="center" wrapText="1"/>
    </xf>
    <xf numFmtId="0" fontId="0" borderId="39" applyNumberFormat="0" applyFont="1" applyFill="0" applyBorder="1" applyAlignment="1" applyProtection="0">
      <alignment vertical="bottom"/>
    </xf>
    <xf numFmtId="49" fontId="0" fillId="2" borderId="38" applyNumberFormat="1" applyFont="1" applyFill="1" applyBorder="1" applyAlignment="1" applyProtection="0">
      <alignment horizontal="center" vertical="center" wrapText="1"/>
    </xf>
    <xf numFmtId="49" fontId="0" fillId="2" borderId="38" applyNumberFormat="1" applyFont="1" applyFill="1" applyBorder="1" applyAlignment="1" applyProtection="0">
      <alignment vertical="center" wrapText="1"/>
    </xf>
    <xf numFmtId="0" fontId="0" fillId="2" borderId="38" applyNumberFormat="1" applyFont="1" applyFill="1" applyBorder="1" applyAlignment="1" applyProtection="0">
      <alignment horizontal="center" vertical="center" wrapText="1"/>
    </xf>
    <xf numFmtId="0" fontId="0" borderId="40"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7" applyNumberFormat="0" applyFont="1" applyFill="0" applyBorder="1" applyAlignment="1" applyProtection="0">
      <alignment vertical="bottom"/>
    </xf>
    <xf numFmtId="49" fontId="3" fillId="2" borderId="29" applyNumberFormat="1" applyFont="1" applyFill="1" applyBorder="1" applyAlignment="1" applyProtection="0">
      <alignment horizontal="center" vertical="center" wrapText="1"/>
    </xf>
    <xf numFmtId="0" fontId="0" borderId="30" applyNumberFormat="0" applyFont="1" applyFill="0" applyBorder="1" applyAlignment="1" applyProtection="0">
      <alignment vertical="bottom"/>
    </xf>
    <xf numFmtId="0" fontId="0" borderId="18" applyNumberFormat="1" applyFont="1" applyFill="0" applyBorder="1" applyAlignment="1" applyProtection="0">
      <alignment horizontal="center" vertical="bottom"/>
    </xf>
    <xf numFmtId="49" fontId="0" borderId="18" applyNumberFormat="1" applyFont="1" applyFill="0" applyBorder="1" applyAlignment="1" applyProtection="0">
      <alignment vertical="bottom"/>
    </xf>
    <xf numFmtId="49" fontId="4" borderId="18"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28" applyNumberFormat="1" applyFont="1" applyFill="1" applyBorder="1" applyAlignment="1" applyProtection="0">
      <alignment horizontal="center" vertical="center"/>
    </xf>
    <xf numFmtId="0" fontId="0" borderId="36" applyNumberFormat="0" applyFont="1" applyFill="0" applyBorder="1" applyAlignment="1" applyProtection="0">
      <alignment vertical="bottom"/>
    </xf>
    <xf numFmtId="0" fontId="0" applyNumberFormat="1" applyFont="1" applyFill="0" applyBorder="0" applyAlignment="1" applyProtection="0">
      <alignment vertical="bottom"/>
    </xf>
    <xf numFmtId="49" fontId="3" borderId="18"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3" fillId="2" borderId="26" applyNumberFormat="0" applyFont="1" applyFill="1" applyBorder="1" applyAlignment="1" applyProtection="0">
      <alignment horizontal="center" vertical="center" wrapText="1"/>
    </xf>
    <xf numFmtId="11" fontId="0" borderId="18" applyNumberFormat="1" applyFont="1" applyFill="0" applyBorder="1" applyAlignment="1" applyProtection="0">
      <alignment horizontal="center" vertical="bottom"/>
    </xf>
    <xf numFmtId="11" fontId="0" borderId="30" applyNumberFormat="1" applyFont="1" applyFill="0" applyBorder="1" applyAlignment="1" applyProtection="0">
      <alignment vertical="bottom"/>
    </xf>
    <xf numFmtId="11" fontId="0" fillId="2" borderId="26" applyNumberFormat="1" applyFont="1" applyFill="1" applyBorder="1" applyAlignment="1" applyProtection="0">
      <alignment horizontal="center" vertical="top"/>
    </xf>
    <xf numFmtId="49" fontId="0" borderId="18"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3" fillId="2" borderId="41" applyNumberFormat="1" applyFont="1" applyFill="1" applyBorder="1" applyAlignment="1" applyProtection="0">
      <alignment horizontal="center" vertical="center" wrapText="1"/>
    </xf>
    <xf numFmtId="0" fontId="0" borderId="42" applyNumberFormat="0" applyFont="1" applyFill="0" applyBorder="1" applyAlignment="1" applyProtection="0">
      <alignment vertical="bottom"/>
    </xf>
    <xf numFmtId="0" fontId="3" fillId="2" borderId="30" applyNumberFormat="0" applyFont="1" applyFill="1" applyBorder="1" applyAlignment="1" applyProtection="0">
      <alignment horizontal="center" vertical="center" wrapText="1"/>
    </xf>
    <xf numFmtId="0" fontId="0" borderId="43"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26" applyNumberFormat="0" applyFont="1" applyFill="0" applyBorder="1" applyAlignment="1" applyProtection="0">
      <alignment horizontal="center" vertical="bottom"/>
    </xf>
    <xf numFmtId="11" fontId="0" borderId="26" applyNumberFormat="1" applyFont="1" applyFill="0" applyBorder="1" applyAlignment="1" applyProtection="0">
      <alignment horizontal="center" vertical="bottom"/>
    </xf>
    <xf numFmtId="11" fontId="0" borderId="29" applyNumberFormat="1" applyFont="1" applyFill="0" applyBorder="1" applyAlignment="1" applyProtection="0">
      <alignment horizontal="center" vertical="bottom"/>
    </xf>
    <xf numFmtId="49" fontId="0" borderId="28" applyNumberFormat="1" applyFont="1" applyFill="0" applyBorder="1" applyAlignment="1" applyProtection="0">
      <alignment vertical="bottom"/>
    </xf>
    <xf numFmtId="0" fontId="0" borderId="45" applyNumberFormat="0" applyFont="1" applyFill="0" applyBorder="1" applyAlignment="1" applyProtection="0">
      <alignment vertical="bottom"/>
    </xf>
    <xf numFmtId="0" fontId="0" applyNumberFormat="1" applyFont="1" applyFill="0" applyBorder="0" applyAlignment="1" applyProtection="0">
      <alignment vertical="bottom"/>
    </xf>
    <xf numFmtId="0" fontId="3" fillId="2" borderId="28" applyNumberFormat="0" applyFont="1" applyFill="1" applyBorder="1" applyAlignment="1" applyProtection="0">
      <alignment horizontal="center" vertical="center" wrapText="1"/>
    </xf>
    <xf numFmtId="49" fontId="0" fillId="2" borderId="28"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000ff"/>
      <rgbColor rgb="ff333333"/>
      <rgbColor rgb="ff4c545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hmdb.ca/metabolites/HMDB0000742" TargetMode="External"/><Relationship Id="rId2" Type="http://schemas.openxmlformats.org/officeDocument/2006/relationships/hyperlink" Target="http://www.hmdb.ca/metabolites/HMDB0000296" TargetMode="External"/><Relationship Id="rId3" Type="http://schemas.openxmlformats.org/officeDocument/2006/relationships/hyperlink" Target="http://www.hmdb.ca/metabolites/HMDB0001315" TargetMode="External"/><Relationship Id="rId4" Type="http://schemas.openxmlformats.org/officeDocument/2006/relationships/hyperlink" Target="http://www.ebi.ac.uk/efo/EFO_0004611" TargetMode="External"/><Relationship Id="rId5" Type="http://schemas.openxmlformats.org/officeDocument/2006/relationships/hyperlink" Target="http://www.ebi.ac.uk/efo/EFO_0004507" TargetMode="External"/><Relationship Id="rId6" Type="http://schemas.openxmlformats.org/officeDocument/2006/relationships/hyperlink" Target="http://www.ebi.ac.uk/efo/EFO_0004507" TargetMode="External"/><Relationship Id="rId7" Type="http://schemas.openxmlformats.org/officeDocument/2006/relationships/hyperlink" Target="http://www.hmdb.ca/metabolites/HMDB02212" TargetMode="External"/></Relationships>

</file>

<file path=xl/worksheets/sheet1.xml><?xml version="1.0" encoding="utf-8"?>
<worksheet xmlns:r="http://schemas.openxmlformats.org/officeDocument/2006/relationships" xmlns="http://schemas.openxmlformats.org/spreadsheetml/2006/main">
  <dimension ref="A1:AA1000"/>
  <sheetViews>
    <sheetView workbookViewId="0" showGridLines="0" defaultGridColor="1"/>
  </sheetViews>
  <sheetFormatPr defaultColWidth="14.5" defaultRowHeight="15" customHeight="1" outlineLevelRow="0" outlineLevelCol="0"/>
  <cols>
    <col min="1" max="1" width="8.67188" style="1" customWidth="1"/>
    <col min="2" max="2" width="13.3516" style="1" customWidth="1"/>
    <col min="3" max="3" width="12.3516" style="1" customWidth="1"/>
    <col min="4" max="4" width="4" style="1" customWidth="1"/>
    <col min="5" max="5" width="12.6719" style="1" customWidth="1"/>
    <col min="6" max="7" width="23" style="1" customWidth="1"/>
    <col min="8" max="8" width="17.6719" style="1" customWidth="1"/>
    <col min="9" max="9" width="15" style="1" customWidth="1"/>
    <col min="10" max="10" width="13.1719" style="1" customWidth="1"/>
    <col min="11" max="11" width="16.8516" style="1" customWidth="1"/>
    <col min="12" max="12" width="19.5" style="1" customWidth="1"/>
    <col min="13" max="13" width="18.6719" style="1" customWidth="1"/>
    <col min="14" max="14" width="19.1719" style="1" customWidth="1"/>
    <col min="15" max="15" width="36" style="1" customWidth="1"/>
    <col min="16" max="16" width="23.5" style="1" customWidth="1"/>
    <col min="17" max="17" width="13" style="1" customWidth="1"/>
    <col min="18" max="18" width="9.17188" style="1" customWidth="1"/>
    <col min="19" max="19" width="10.6719" style="1" customWidth="1"/>
    <col min="20" max="20" width="15.5" style="1" customWidth="1"/>
    <col min="21" max="21" width="16.8516" style="1" customWidth="1"/>
    <col min="22" max="22" width="22.1719" style="1" customWidth="1"/>
    <col min="23" max="23" width="22" style="1" customWidth="1"/>
    <col min="24" max="24" width="18.1719" style="1" customWidth="1"/>
    <col min="25" max="25" width="19.5" style="1" customWidth="1"/>
    <col min="26" max="26" width="52" style="1" customWidth="1"/>
    <col min="27" max="27" width="19.3516" style="1" customWidth="1"/>
    <col min="28" max="256" width="14.5" style="1" customWidth="1"/>
  </cols>
  <sheetData>
    <row r="1" ht="15" customHeight="1">
      <c r="A1" t="s" s="2">
        <v>0</v>
      </c>
      <c r="B1" s="3"/>
      <c r="C1" s="3"/>
      <c r="D1" s="4"/>
      <c r="E1" s="4"/>
      <c r="F1" s="4"/>
      <c r="G1" s="4"/>
      <c r="H1" s="5"/>
      <c r="I1" s="4"/>
      <c r="J1" s="4"/>
      <c r="K1" s="4"/>
      <c r="L1" s="4"/>
      <c r="M1" s="4"/>
      <c r="N1" s="4"/>
      <c r="O1" s="4"/>
      <c r="P1" s="6"/>
      <c r="Q1" s="6"/>
      <c r="R1" s="6"/>
      <c r="S1" s="6"/>
      <c r="T1" s="6"/>
      <c r="U1" s="6"/>
      <c r="V1" s="6"/>
      <c r="W1" s="6"/>
      <c r="X1" s="6"/>
      <c r="Y1" s="6"/>
      <c r="Z1" s="7"/>
      <c r="AA1" s="8"/>
    </row>
    <row r="2" ht="15" customHeight="1" hidden="1">
      <c r="A2" t="s" s="9">
        <v>1</v>
      </c>
      <c r="B2" s="10"/>
      <c r="C2" s="10"/>
      <c r="D2" s="10"/>
      <c r="E2" s="10"/>
      <c r="F2" s="10"/>
      <c r="G2" s="10"/>
      <c r="H2" s="11"/>
      <c r="I2" s="10"/>
      <c r="J2" s="10"/>
      <c r="K2" s="10"/>
      <c r="L2" s="10"/>
      <c r="M2" s="10"/>
      <c r="N2" s="10"/>
      <c r="O2" s="10"/>
      <c r="P2" s="12"/>
      <c r="Q2" s="12"/>
      <c r="R2" s="12"/>
      <c r="S2" s="12"/>
      <c r="T2" s="12"/>
      <c r="U2" s="12"/>
      <c r="V2" s="12"/>
      <c r="W2" s="12"/>
      <c r="X2" s="12"/>
      <c r="Y2" s="12"/>
      <c r="Z2" s="13"/>
      <c r="AA2" s="14"/>
    </row>
    <row r="3" ht="15" customHeight="1" hidden="1">
      <c r="A3" t="s" s="15">
        <v>2</v>
      </c>
      <c r="B3" s="10"/>
      <c r="C3" s="10"/>
      <c r="D3" s="10"/>
      <c r="E3" s="10"/>
      <c r="F3" s="10"/>
      <c r="G3" s="10"/>
      <c r="H3" s="11"/>
      <c r="I3" s="10"/>
      <c r="J3" s="10"/>
      <c r="K3" s="10"/>
      <c r="L3" s="10"/>
      <c r="M3" s="10"/>
      <c r="N3" s="10"/>
      <c r="O3" s="10"/>
      <c r="P3" s="12"/>
      <c r="Q3" s="12"/>
      <c r="R3" s="12"/>
      <c r="S3" s="12"/>
      <c r="T3" s="12"/>
      <c r="U3" s="12"/>
      <c r="V3" s="12"/>
      <c r="W3" s="12"/>
      <c r="X3" s="12"/>
      <c r="Y3" s="12"/>
      <c r="Z3" s="13"/>
      <c r="AA3" s="14"/>
    </row>
    <row r="4" ht="15" customHeight="1" hidden="1">
      <c r="A4" t="s" s="15">
        <v>3</v>
      </c>
      <c r="B4" s="10"/>
      <c r="C4" s="10"/>
      <c r="D4" s="10"/>
      <c r="E4" s="10"/>
      <c r="F4" s="10"/>
      <c r="G4" s="10"/>
      <c r="H4" s="11"/>
      <c r="I4" s="10"/>
      <c r="J4" s="10"/>
      <c r="K4" s="10"/>
      <c r="L4" s="10"/>
      <c r="M4" s="10"/>
      <c r="N4" s="10"/>
      <c r="O4" s="10"/>
      <c r="P4" s="12"/>
      <c r="Q4" s="12"/>
      <c r="R4" s="12"/>
      <c r="S4" s="12"/>
      <c r="T4" s="12"/>
      <c r="U4" s="12"/>
      <c r="V4" s="12"/>
      <c r="W4" s="12"/>
      <c r="X4" s="12"/>
      <c r="Y4" s="12"/>
      <c r="Z4" s="13"/>
      <c r="AA4" s="14"/>
    </row>
    <row r="5" ht="15" customHeight="1" hidden="1">
      <c r="A5" s="16"/>
      <c r="B5" s="17"/>
      <c r="C5" s="17"/>
      <c r="D5" s="17"/>
      <c r="E5" s="17"/>
      <c r="F5" s="17"/>
      <c r="G5" s="18"/>
      <c r="H5" s="18"/>
      <c r="I5" s="17"/>
      <c r="J5" s="17"/>
      <c r="K5" s="19"/>
      <c r="L5" s="19"/>
      <c r="M5" s="19"/>
      <c r="N5" s="19"/>
      <c r="O5" s="19"/>
      <c r="P5" s="18"/>
      <c r="Q5" s="18"/>
      <c r="R5" s="18"/>
      <c r="S5" s="18"/>
      <c r="T5" s="18"/>
      <c r="U5" s="18"/>
      <c r="V5" s="18"/>
      <c r="W5" s="18"/>
      <c r="X5" s="18"/>
      <c r="Y5" s="18"/>
      <c r="Z5" s="18"/>
      <c r="AA5" s="20"/>
    </row>
    <row r="6" ht="15" customHeight="1">
      <c r="A6" s="21"/>
      <c r="B6" s="22"/>
      <c r="C6" s="22"/>
      <c r="D6" s="22"/>
      <c r="E6" s="23"/>
      <c r="F6" s="22"/>
      <c r="G6" s="23"/>
      <c r="H6" s="23"/>
      <c r="I6" s="23"/>
      <c r="J6" s="22"/>
      <c r="K6" s="24"/>
      <c r="L6" s="24"/>
      <c r="M6" s="24"/>
      <c r="N6" s="24"/>
      <c r="O6" s="24"/>
      <c r="P6" s="24"/>
      <c r="Q6" s="24"/>
      <c r="R6" s="23"/>
      <c r="S6" s="23"/>
      <c r="T6" s="23"/>
      <c r="U6" s="23"/>
      <c r="V6" s="23"/>
      <c r="W6" s="23"/>
      <c r="X6" s="23"/>
      <c r="Y6" s="23"/>
      <c r="Z6" s="23"/>
      <c r="AA6" s="25"/>
    </row>
    <row r="7" ht="39" customHeight="1">
      <c r="A7" t="s" s="26">
        <v>4</v>
      </c>
      <c r="B7" t="s" s="26">
        <v>5</v>
      </c>
      <c r="C7" t="s" s="26">
        <v>6</v>
      </c>
      <c r="D7" t="s" s="26">
        <v>7</v>
      </c>
      <c r="E7" t="s" s="27">
        <v>8</v>
      </c>
      <c r="F7" t="s" s="26">
        <v>9</v>
      </c>
      <c r="G7" t="s" s="27">
        <v>10</v>
      </c>
      <c r="H7" t="s" s="27">
        <v>11</v>
      </c>
      <c r="I7" t="s" s="27">
        <v>12</v>
      </c>
      <c r="J7" t="s" s="26">
        <v>13</v>
      </c>
      <c r="K7" t="s" s="28">
        <v>14</v>
      </c>
      <c r="L7" s="29"/>
      <c r="M7" s="30"/>
      <c r="N7" s="30"/>
      <c r="O7" s="30"/>
      <c r="P7" s="30"/>
      <c r="Q7" s="31"/>
      <c r="R7" t="s" s="32">
        <v>15</v>
      </c>
      <c r="S7" s="33"/>
      <c r="T7" t="s" s="27">
        <v>16</v>
      </c>
      <c r="U7" t="s" s="27">
        <v>17</v>
      </c>
      <c r="V7" t="s" s="27">
        <v>18</v>
      </c>
      <c r="W7" t="s" s="27">
        <v>19</v>
      </c>
      <c r="X7" t="s" s="27">
        <v>20</v>
      </c>
      <c r="Y7" t="s" s="27">
        <v>21</v>
      </c>
      <c r="Z7" t="s" s="27">
        <v>22</v>
      </c>
      <c r="AA7" t="s" s="27">
        <v>23</v>
      </c>
    </row>
    <row r="8" ht="15" customHeight="1">
      <c r="A8" s="34"/>
      <c r="B8" s="34"/>
      <c r="C8" s="34"/>
      <c r="D8" s="34"/>
      <c r="E8" s="34"/>
      <c r="F8" s="34"/>
      <c r="G8" s="34"/>
      <c r="H8" s="34"/>
      <c r="I8" s="34"/>
      <c r="J8" s="34"/>
      <c r="K8" t="s" s="28">
        <v>24</v>
      </c>
      <c r="L8" s="33"/>
      <c r="M8" t="s" s="28">
        <v>25</v>
      </c>
      <c r="N8" s="33"/>
      <c r="O8" t="s" s="26">
        <v>26</v>
      </c>
      <c r="P8" t="s" s="27">
        <v>27</v>
      </c>
      <c r="Q8" t="s" s="27">
        <v>28</v>
      </c>
      <c r="R8" t="s" s="27">
        <v>29</v>
      </c>
      <c r="S8" t="s" s="27">
        <v>30</v>
      </c>
      <c r="T8" s="34"/>
      <c r="U8" s="34"/>
      <c r="V8" s="34"/>
      <c r="W8" s="34"/>
      <c r="X8" s="34"/>
      <c r="Y8" s="34"/>
      <c r="Z8" s="34"/>
      <c r="AA8" s="34"/>
    </row>
    <row r="9" ht="15" customHeight="1">
      <c r="A9" s="35"/>
      <c r="B9" s="35"/>
      <c r="C9" s="35"/>
      <c r="D9" s="35"/>
      <c r="E9" s="35"/>
      <c r="F9" s="35"/>
      <c r="G9" s="35"/>
      <c r="H9" s="35"/>
      <c r="I9" s="35"/>
      <c r="J9" s="35"/>
      <c r="K9" t="s" s="36">
        <v>31</v>
      </c>
      <c r="L9" t="s" s="36">
        <v>32</v>
      </c>
      <c r="M9" t="s" s="36">
        <v>31</v>
      </c>
      <c r="N9" t="s" s="36">
        <v>32</v>
      </c>
      <c r="O9" s="37"/>
      <c r="P9" s="37"/>
      <c r="Q9" s="37"/>
      <c r="R9" s="37"/>
      <c r="S9" s="37"/>
      <c r="T9" s="35"/>
      <c r="U9" s="35"/>
      <c r="V9" s="35"/>
      <c r="W9" s="35"/>
      <c r="X9" s="35"/>
      <c r="Y9" s="35"/>
      <c r="Z9" s="35"/>
      <c r="AA9" s="35"/>
    </row>
    <row r="10" ht="90" customHeight="1">
      <c r="A10" t="s" s="38">
        <v>4</v>
      </c>
      <c r="B10" t="s" s="38">
        <v>33</v>
      </c>
      <c r="C10" t="s" s="38">
        <v>34</v>
      </c>
      <c r="D10" t="s" s="38">
        <v>7</v>
      </c>
      <c r="E10" t="s" s="38">
        <v>35</v>
      </c>
      <c r="F10" t="s" s="38">
        <v>9</v>
      </c>
      <c r="G10" t="s" s="38">
        <v>36</v>
      </c>
      <c r="H10" t="s" s="38">
        <v>37</v>
      </c>
      <c r="I10" s="39"/>
      <c r="J10" t="s" s="38">
        <v>13</v>
      </c>
      <c r="K10" t="s" s="40">
        <v>38</v>
      </c>
      <c r="L10" s="36"/>
      <c r="M10" s="36"/>
      <c r="N10" s="36"/>
      <c r="O10" t="s" s="38">
        <v>26</v>
      </c>
      <c r="P10" s="41"/>
      <c r="Q10" s="39"/>
      <c r="R10" s="39"/>
      <c r="S10" s="39"/>
      <c r="T10" s="39"/>
      <c r="U10" s="39"/>
      <c r="V10" s="39"/>
      <c r="W10" s="39"/>
      <c r="X10" s="39"/>
      <c r="Y10" s="39"/>
      <c r="Z10" t="s" s="38">
        <v>22</v>
      </c>
      <c r="AA10" s="39"/>
    </row>
    <row r="11" ht="90" customHeight="1">
      <c r="A11" s="42">
        <v>1</v>
      </c>
      <c r="B11" s="42">
        <v>23824729</v>
      </c>
      <c r="C11" t="s" s="38">
        <v>39</v>
      </c>
      <c r="D11" s="42">
        <v>1</v>
      </c>
      <c r="E11" s="42">
        <v>11856378</v>
      </c>
      <c r="F11" t="s" s="38">
        <v>40</v>
      </c>
      <c r="G11" t="s" s="38">
        <v>41</v>
      </c>
      <c r="H11" t="s" s="38">
        <v>42</v>
      </c>
      <c r="I11" t="s" s="38">
        <f>HYPERLINK("http://www.hmdb.ca/metabolites/HMDB0000742","HMDB0000742")</f>
        <v>43</v>
      </c>
      <c r="J11" s="42">
        <v>103.398</v>
      </c>
      <c r="K11" t="s" s="40">
        <v>44</v>
      </c>
      <c r="L11" t="s" s="38">
        <v>45</v>
      </c>
      <c r="M11" t="s" s="38">
        <v>46</v>
      </c>
      <c r="N11" t="s" s="38">
        <v>46</v>
      </c>
      <c r="O11" t="s" s="38">
        <v>47</v>
      </c>
      <c r="P11" t="s" s="43">
        <v>48</v>
      </c>
      <c r="Q11" t="s" s="38">
        <v>49</v>
      </c>
      <c r="R11" t="s" s="38">
        <v>46</v>
      </c>
      <c r="S11" t="b" s="42">
        <v>1</v>
      </c>
      <c r="T11" t="s" s="38">
        <v>46</v>
      </c>
      <c r="U11" t="s" s="38">
        <v>46</v>
      </c>
      <c r="V11" t="s" s="38">
        <v>46</v>
      </c>
      <c r="W11" t="s" s="38">
        <v>46</v>
      </c>
      <c r="X11" t="s" s="38">
        <v>46</v>
      </c>
      <c r="Y11" t="s" s="38">
        <v>46</v>
      </c>
      <c r="Z11" t="s" s="38">
        <v>50</v>
      </c>
      <c r="AA11" s="42">
        <v>5057914</v>
      </c>
    </row>
    <row r="12" ht="30" customHeight="1">
      <c r="A12" s="42">
        <v>2</v>
      </c>
      <c r="B12" t="s" s="38">
        <v>51</v>
      </c>
      <c r="C12" t="s" s="38">
        <v>52</v>
      </c>
      <c r="D12" s="42">
        <v>1</v>
      </c>
      <c r="E12" s="42">
        <v>20915172</v>
      </c>
      <c r="F12" t="s" s="38">
        <v>40</v>
      </c>
      <c r="G12" t="s" s="38">
        <v>53</v>
      </c>
      <c r="H12" t="s" s="38">
        <v>54</v>
      </c>
      <c r="I12" t="s" s="38">
        <f>HYPERLINK("http://www.hmdb.ca/metabolites/HMDB0000296","HMDB0000296")</f>
        <v>55</v>
      </c>
      <c r="J12" s="42">
        <v>7.467</v>
      </c>
      <c r="K12" t="s" s="40">
        <v>56</v>
      </c>
      <c r="L12" t="s" s="38">
        <v>57</v>
      </c>
      <c r="M12" t="s" s="38">
        <v>46</v>
      </c>
      <c r="N12" t="s" s="38">
        <v>46</v>
      </c>
      <c r="O12" t="s" s="38">
        <v>58</v>
      </c>
      <c r="P12" t="s" s="43">
        <v>59</v>
      </c>
      <c r="Q12" t="s" s="38">
        <v>60</v>
      </c>
      <c r="R12" t="b" s="42">
        <v>1</v>
      </c>
      <c r="S12" t="s" s="38">
        <v>46</v>
      </c>
      <c r="T12" t="s" s="38">
        <v>46</v>
      </c>
      <c r="U12" t="s" s="38">
        <v>46</v>
      </c>
      <c r="V12" t="s" s="38">
        <v>46</v>
      </c>
      <c r="W12" t="s" s="38">
        <v>46</v>
      </c>
      <c r="X12" t="s" s="38">
        <v>46</v>
      </c>
      <c r="Y12" t="s" s="38">
        <v>46</v>
      </c>
      <c r="Z12" t="s" s="38">
        <v>61</v>
      </c>
      <c r="AA12" s="42">
        <v>8422236</v>
      </c>
    </row>
    <row r="13" ht="45" customHeight="1">
      <c r="A13" s="42">
        <v>3</v>
      </c>
      <c r="B13" s="42">
        <v>20558539</v>
      </c>
      <c r="C13" t="s" s="38">
        <v>62</v>
      </c>
      <c r="D13" s="42">
        <v>1</v>
      </c>
      <c r="E13" s="42">
        <v>21823292</v>
      </c>
      <c r="F13" t="s" s="38">
        <v>40</v>
      </c>
      <c r="G13" t="s" s="38">
        <v>63</v>
      </c>
      <c r="H13" t="s" s="38">
        <v>64</v>
      </c>
      <c r="I13" t="s" s="38">
        <f>HYPERLINK("http://www.hmdb.ca/metabolites/HMDB0001315","HMDB0001315")</f>
        <v>65</v>
      </c>
      <c r="J13" s="42">
        <v>27</v>
      </c>
      <c r="K13" t="s" s="40">
        <v>66</v>
      </c>
      <c r="L13" t="s" s="38">
        <v>67</v>
      </c>
      <c r="M13" t="s" s="38">
        <v>46</v>
      </c>
      <c r="N13" t="s" s="38">
        <v>46</v>
      </c>
      <c r="O13" t="s" s="38">
        <v>68</v>
      </c>
      <c r="P13" t="s" s="43">
        <v>69</v>
      </c>
      <c r="Q13" t="s" s="38">
        <v>70</v>
      </c>
      <c r="R13" t="s" s="38">
        <v>46</v>
      </c>
      <c r="S13" t="b" s="42">
        <v>1</v>
      </c>
      <c r="T13" t="s" s="38">
        <v>46</v>
      </c>
      <c r="U13" t="s" s="38">
        <v>46</v>
      </c>
      <c r="V13" t="s" s="38">
        <v>46</v>
      </c>
      <c r="W13" t="s" s="38">
        <v>46</v>
      </c>
      <c r="X13" t="s" s="38">
        <v>46</v>
      </c>
      <c r="Y13" t="s" s="38">
        <v>46</v>
      </c>
      <c r="Z13" t="s" s="38">
        <v>71</v>
      </c>
      <c r="AA13" s="42">
        <v>3174660</v>
      </c>
    </row>
    <row r="14" ht="60" customHeight="1">
      <c r="A14" s="42">
        <v>4</v>
      </c>
      <c r="B14" t="s" s="38">
        <v>72</v>
      </c>
      <c r="C14" t="s" s="38">
        <v>73</v>
      </c>
      <c r="D14" s="42">
        <v>1</v>
      </c>
      <c r="E14" s="42">
        <v>25768937</v>
      </c>
      <c r="F14" t="s" s="38">
        <v>74</v>
      </c>
      <c r="G14" t="s" s="38">
        <v>75</v>
      </c>
      <c r="H14" t="s" s="38">
        <v>76</v>
      </c>
      <c r="I14" t="s" s="38">
        <f>HYPERLINK("http://www.ebi.ac.uk/efo/EFO_0004611","EFO_0004611")</f>
        <v>77</v>
      </c>
      <c r="J14" s="42">
        <v>16.519</v>
      </c>
      <c r="K14" t="s" s="40">
        <v>78</v>
      </c>
      <c r="L14" t="s" s="38">
        <v>79</v>
      </c>
      <c r="M14" t="s" s="38">
        <v>46</v>
      </c>
      <c r="N14" t="s" s="38">
        <v>46</v>
      </c>
      <c r="O14" t="s" s="38">
        <v>80</v>
      </c>
      <c r="P14" t="s" s="43">
        <v>81</v>
      </c>
      <c r="Q14" t="s" s="38">
        <v>46</v>
      </c>
      <c r="R14" t="s" s="38">
        <v>46</v>
      </c>
      <c r="S14" t="s" s="38">
        <v>46</v>
      </c>
      <c r="T14" t="s" s="38">
        <v>46</v>
      </c>
      <c r="U14" t="s" s="38">
        <v>46</v>
      </c>
      <c r="V14" t="s" s="38">
        <v>46</v>
      </c>
      <c r="W14" t="b" s="42">
        <v>1</v>
      </c>
      <c r="X14" t="s" s="38">
        <v>46</v>
      </c>
      <c r="Y14" t="s" s="38">
        <v>46</v>
      </c>
      <c r="Z14" t="s" s="38">
        <v>82</v>
      </c>
      <c r="AA14" s="42">
        <v>15166224</v>
      </c>
    </row>
    <row r="15" ht="45" customHeight="1">
      <c r="A15" s="42">
        <v>5</v>
      </c>
      <c r="B15" s="42">
        <v>26068415</v>
      </c>
      <c r="C15" t="s" s="38">
        <v>83</v>
      </c>
      <c r="D15" s="42">
        <v>1</v>
      </c>
      <c r="E15" s="42">
        <v>40403370</v>
      </c>
      <c r="F15" t="s" s="38">
        <v>40</v>
      </c>
      <c r="G15" t="s" s="38">
        <v>84</v>
      </c>
      <c r="H15" t="s" s="38">
        <v>85</v>
      </c>
      <c r="I15" t="s" s="38">
        <v>86</v>
      </c>
      <c r="J15" s="42">
        <v>12.552</v>
      </c>
      <c r="K15" t="s" s="40">
        <v>87</v>
      </c>
      <c r="L15" t="s" s="38">
        <v>88</v>
      </c>
      <c r="M15" t="s" s="38">
        <v>46</v>
      </c>
      <c r="N15" t="s" s="38">
        <v>46</v>
      </c>
      <c r="O15" t="s" s="38">
        <v>89</v>
      </c>
      <c r="P15" t="s" s="43">
        <v>90</v>
      </c>
      <c r="Q15" t="s" s="38">
        <v>46</v>
      </c>
      <c r="R15" t="s" s="38">
        <v>46</v>
      </c>
      <c r="S15" t="s" s="38">
        <v>46</v>
      </c>
      <c r="T15" t="b" s="42">
        <v>1</v>
      </c>
      <c r="U15" t="s" s="38">
        <v>46</v>
      </c>
      <c r="V15" t="s" s="38">
        <v>46</v>
      </c>
      <c r="W15" t="s" s="38">
        <v>46</v>
      </c>
      <c r="X15" t="s" s="38">
        <v>46</v>
      </c>
      <c r="Y15" t="s" s="38">
        <v>46</v>
      </c>
      <c r="Z15" t="s" s="38">
        <v>91</v>
      </c>
      <c r="AA15" s="42">
        <v>24828044</v>
      </c>
    </row>
    <row r="16" ht="60" customHeight="1">
      <c r="A16" s="42">
        <v>6</v>
      </c>
      <c r="B16" s="42">
        <v>23824729</v>
      </c>
      <c r="C16" t="s" s="38">
        <v>92</v>
      </c>
      <c r="D16" s="42">
        <v>1</v>
      </c>
      <c r="E16" s="42">
        <v>45978675</v>
      </c>
      <c r="F16" t="s" s="38">
        <v>40</v>
      </c>
      <c r="G16" t="s" s="38">
        <v>41</v>
      </c>
      <c r="H16" t="s" s="38">
        <v>42</v>
      </c>
      <c r="I16" t="s" s="38">
        <v>93</v>
      </c>
      <c r="J16" s="42">
        <v>8.699</v>
      </c>
      <c r="K16" t="s" s="40">
        <v>94</v>
      </c>
      <c r="L16" t="s" s="38">
        <v>95</v>
      </c>
      <c r="M16" t="s" s="38">
        <v>46</v>
      </c>
      <c r="N16" t="s" s="38">
        <v>46</v>
      </c>
      <c r="O16" t="s" s="38">
        <v>96</v>
      </c>
      <c r="P16" t="s" s="43">
        <v>97</v>
      </c>
      <c r="Q16" t="s" s="38">
        <v>46</v>
      </c>
      <c r="R16" t="s" s="38">
        <v>46</v>
      </c>
      <c r="S16" t="s" s="38">
        <v>46</v>
      </c>
      <c r="T16" t="s" s="38">
        <v>46</v>
      </c>
      <c r="U16" t="s" s="38">
        <v>46</v>
      </c>
      <c r="V16" t="s" s="38">
        <v>46</v>
      </c>
      <c r="W16" t="b" s="42">
        <v>1</v>
      </c>
      <c r="X16" t="s" s="38">
        <v>46</v>
      </c>
      <c r="Y16" t="s" s="38">
        <v>46</v>
      </c>
      <c r="Z16" t="s" s="38">
        <v>98</v>
      </c>
      <c r="AA16" s="42">
        <v>16311595</v>
      </c>
    </row>
    <row r="17" ht="45" customHeight="1">
      <c r="A17" s="42">
        <v>7</v>
      </c>
      <c r="B17" s="42">
        <v>24816252</v>
      </c>
      <c r="C17" t="s" s="38">
        <v>99</v>
      </c>
      <c r="D17" s="42">
        <v>1</v>
      </c>
      <c r="E17" s="42">
        <v>46990681</v>
      </c>
      <c r="F17" t="s" s="38">
        <v>40</v>
      </c>
      <c r="G17" t="s" s="38">
        <v>100</v>
      </c>
      <c r="H17" t="s" s="38">
        <v>101</v>
      </c>
      <c r="I17" t="s" s="44">
        <v>102</v>
      </c>
      <c r="J17" s="42">
        <v>11.699</v>
      </c>
      <c r="K17" t="s" s="40">
        <v>103</v>
      </c>
      <c r="L17" t="s" s="38">
        <v>104</v>
      </c>
      <c r="M17" t="s" s="38">
        <v>46</v>
      </c>
      <c r="N17" t="s" s="38">
        <v>46</v>
      </c>
      <c r="O17" t="s" s="38">
        <v>105</v>
      </c>
      <c r="P17" t="s" s="43">
        <v>106</v>
      </c>
      <c r="Q17" t="s" s="38">
        <v>107</v>
      </c>
      <c r="R17" t="b" s="42">
        <v>1</v>
      </c>
      <c r="S17" t="s" s="38">
        <v>46</v>
      </c>
      <c r="T17" t="s" s="38">
        <v>46</v>
      </c>
      <c r="U17" t="s" s="38">
        <v>46</v>
      </c>
      <c r="V17" t="s" s="38">
        <v>46</v>
      </c>
      <c r="W17" t="s" s="38">
        <v>46</v>
      </c>
      <c r="X17" t="s" s="38">
        <v>46</v>
      </c>
      <c r="Y17" t="s" s="38">
        <v>46</v>
      </c>
      <c r="Z17" t="s" s="38">
        <v>108</v>
      </c>
      <c r="AA17" s="42">
        <v>4402936</v>
      </c>
    </row>
    <row r="18" ht="45" customHeight="1">
      <c r="A18" s="42">
        <v>8</v>
      </c>
      <c r="B18" s="42">
        <v>24816252</v>
      </c>
      <c r="C18" t="s" s="38">
        <v>109</v>
      </c>
      <c r="D18" s="42">
        <v>1</v>
      </c>
      <c r="E18" s="42">
        <v>47331966</v>
      </c>
      <c r="F18" t="s" s="38">
        <v>40</v>
      </c>
      <c r="G18" t="s" s="38">
        <v>110</v>
      </c>
      <c r="H18" t="s" s="44">
        <v>111</v>
      </c>
      <c r="I18" t="s" s="44">
        <v>112</v>
      </c>
      <c r="J18" s="42">
        <v>85.09699999999999</v>
      </c>
      <c r="K18" t="s" s="40">
        <v>113</v>
      </c>
      <c r="L18" t="s" s="38">
        <v>114</v>
      </c>
      <c r="M18" t="s" s="38">
        <v>46</v>
      </c>
      <c r="N18" t="s" s="38">
        <v>46</v>
      </c>
      <c r="O18" t="s" s="38">
        <v>115</v>
      </c>
      <c r="P18" t="s" s="43">
        <v>116</v>
      </c>
      <c r="Q18" t="s" s="38">
        <v>46</v>
      </c>
      <c r="R18" t="s" s="38">
        <v>46</v>
      </c>
      <c r="S18" t="s" s="38">
        <v>46</v>
      </c>
      <c r="T18" t="s" s="38">
        <v>46</v>
      </c>
      <c r="U18" t="s" s="38">
        <v>46</v>
      </c>
      <c r="V18" t="s" s="38">
        <v>46</v>
      </c>
      <c r="W18" t="s" s="38">
        <v>46</v>
      </c>
      <c r="X18" t="b" s="42">
        <v>1</v>
      </c>
      <c r="Y18" t="s" s="38">
        <v>46</v>
      </c>
      <c r="Z18" t="s" s="38">
        <v>117</v>
      </c>
      <c r="AA18" s="42">
        <v>10860550</v>
      </c>
    </row>
    <row r="19" ht="60" customHeight="1">
      <c r="A19" s="42">
        <v>9</v>
      </c>
      <c r="B19" t="s" s="38">
        <v>51</v>
      </c>
      <c r="C19" t="s" s="38">
        <v>118</v>
      </c>
      <c r="D19" s="42">
        <v>1</v>
      </c>
      <c r="E19" s="42">
        <v>53695882</v>
      </c>
      <c r="F19" t="s" s="38">
        <v>40</v>
      </c>
      <c r="G19" t="s" s="38">
        <v>119</v>
      </c>
      <c r="H19" t="s" s="38">
        <v>120</v>
      </c>
      <c r="I19" t="s" s="38">
        <v>121</v>
      </c>
      <c r="J19" s="42">
        <v>27.553</v>
      </c>
      <c r="K19" t="s" s="40">
        <v>122</v>
      </c>
      <c r="L19" t="s" s="38">
        <v>123</v>
      </c>
      <c r="M19" t="s" s="38">
        <v>46</v>
      </c>
      <c r="N19" t="s" s="38">
        <v>46</v>
      </c>
      <c r="O19" t="s" s="38">
        <v>124</v>
      </c>
      <c r="P19" t="s" s="43">
        <v>125</v>
      </c>
      <c r="Q19" t="s" s="38">
        <v>126</v>
      </c>
      <c r="R19" t="s" s="38">
        <v>46</v>
      </c>
      <c r="S19" t="b" s="42">
        <v>1</v>
      </c>
      <c r="T19" t="s" s="38">
        <v>46</v>
      </c>
      <c r="U19" t="s" s="38">
        <v>46</v>
      </c>
      <c r="V19" t="s" s="38">
        <v>46</v>
      </c>
      <c r="W19" t="s" s="38">
        <v>46</v>
      </c>
      <c r="X19" t="s" s="38">
        <v>46</v>
      </c>
      <c r="Y19" t="s" s="38">
        <v>46</v>
      </c>
      <c r="Z19" t="s" s="38">
        <v>127</v>
      </c>
      <c r="AA19" s="42">
        <v>9654057</v>
      </c>
    </row>
    <row r="20" ht="45" customHeight="1">
      <c r="A20" s="42">
        <v>10</v>
      </c>
      <c r="B20" s="42">
        <v>23408906</v>
      </c>
      <c r="C20" t="s" s="38">
        <v>128</v>
      </c>
      <c r="D20" s="42">
        <v>1</v>
      </c>
      <c r="E20" s="42">
        <v>54375570</v>
      </c>
      <c r="F20" t="s" s="38">
        <v>40</v>
      </c>
      <c r="G20" t="s" s="38">
        <v>129</v>
      </c>
      <c r="H20" t="s" s="38">
        <v>130</v>
      </c>
      <c r="I20" t="s" s="44">
        <v>131</v>
      </c>
      <c r="J20" s="42">
        <v>31.097</v>
      </c>
      <c r="K20" t="s" s="40">
        <v>132</v>
      </c>
      <c r="L20" t="s" s="38">
        <v>133</v>
      </c>
      <c r="M20" t="s" s="38">
        <v>46</v>
      </c>
      <c r="N20" t="s" s="38">
        <v>46</v>
      </c>
      <c r="O20" t="s" s="38">
        <v>134</v>
      </c>
      <c r="P20" t="s" s="43">
        <v>135</v>
      </c>
      <c r="Q20" t="s" s="38">
        <v>136</v>
      </c>
      <c r="R20" t="b" s="42">
        <v>1</v>
      </c>
      <c r="S20" t="s" s="38">
        <v>46</v>
      </c>
      <c r="T20" t="s" s="38">
        <v>46</v>
      </c>
      <c r="U20" t="s" s="38">
        <v>46</v>
      </c>
      <c r="V20" t="s" s="38">
        <v>46</v>
      </c>
      <c r="W20" t="s" s="38">
        <v>46</v>
      </c>
      <c r="X20" t="s" s="38">
        <v>46</v>
      </c>
      <c r="Y20" t="s" s="38">
        <v>46</v>
      </c>
      <c r="Z20" t="s" s="38">
        <v>137</v>
      </c>
      <c r="AA20" s="42">
        <v>1400883</v>
      </c>
    </row>
    <row r="21" ht="75" customHeight="1">
      <c r="A21" s="42">
        <v>11</v>
      </c>
      <c r="B21" t="s" s="38">
        <v>72</v>
      </c>
      <c r="C21" t="s" s="38">
        <v>138</v>
      </c>
      <c r="D21" s="42">
        <v>1</v>
      </c>
      <c r="E21" s="42">
        <v>55505647</v>
      </c>
      <c r="F21" t="s" s="38">
        <v>74</v>
      </c>
      <c r="G21" t="s" s="38">
        <v>75</v>
      </c>
      <c r="H21" t="s" s="38">
        <v>76</v>
      </c>
      <c r="I21" t="s" s="38">
        <v>139</v>
      </c>
      <c r="J21" s="42">
        <v>142.067</v>
      </c>
      <c r="K21" t="s" s="40">
        <v>140</v>
      </c>
      <c r="L21" t="s" s="38">
        <v>141</v>
      </c>
      <c r="M21" t="s" s="38">
        <v>46</v>
      </c>
      <c r="N21" t="s" s="38">
        <v>46</v>
      </c>
      <c r="O21" t="s" s="38">
        <v>142</v>
      </c>
      <c r="P21" t="s" s="43">
        <v>143</v>
      </c>
      <c r="Q21" t="s" s="38">
        <v>46</v>
      </c>
      <c r="R21" t="s" s="38">
        <v>46</v>
      </c>
      <c r="S21" t="b" s="42">
        <v>1</v>
      </c>
      <c r="T21" t="s" s="38">
        <v>46</v>
      </c>
      <c r="U21" t="s" s="38">
        <v>46</v>
      </c>
      <c r="V21" t="s" s="38">
        <v>46</v>
      </c>
      <c r="W21" t="s" s="38">
        <v>46</v>
      </c>
      <c r="X21" t="s" s="38">
        <v>46</v>
      </c>
      <c r="Y21" t="s" s="38">
        <v>46</v>
      </c>
      <c r="Z21" t="s" s="38">
        <v>144</v>
      </c>
      <c r="AA21" s="42">
        <v>12730697</v>
      </c>
    </row>
    <row r="22" ht="45" customHeight="1">
      <c r="A22" s="42">
        <v>12</v>
      </c>
      <c r="B22" t="s" s="38">
        <v>72</v>
      </c>
      <c r="C22" t="s" s="38">
        <v>145</v>
      </c>
      <c r="D22" s="42">
        <v>1</v>
      </c>
      <c r="E22" s="42">
        <v>63133930</v>
      </c>
      <c r="F22" t="s" s="38">
        <v>146</v>
      </c>
      <c r="G22" t="s" s="38">
        <v>147</v>
      </c>
      <c r="H22" t="s" s="38">
        <v>148</v>
      </c>
      <c r="I22" t="s" s="38">
        <v>149</v>
      </c>
      <c r="J22" s="42">
        <v>81.456</v>
      </c>
      <c r="K22" t="s" s="40">
        <v>150</v>
      </c>
      <c r="L22" t="s" s="38">
        <v>151</v>
      </c>
      <c r="M22" t="s" s="38">
        <v>46</v>
      </c>
      <c r="N22" t="s" s="38">
        <v>46</v>
      </c>
      <c r="O22" t="s" s="38">
        <v>152</v>
      </c>
      <c r="P22" t="s" s="43">
        <v>153</v>
      </c>
      <c r="Q22" t="s" s="38">
        <v>46</v>
      </c>
      <c r="R22" t="s" s="38">
        <v>46</v>
      </c>
      <c r="S22" t="s" s="38">
        <v>46</v>
      </c>
      <c r="T22" t="s" s="38">
        <v>46</v>
      </c>
      <c r="U22" t="s" s="38">
        <v>46</v>
      </c>
      <c r="V22" t="s" s="38">
        <v>46</v>
      </c>
      <c r="W22" t="b" s="42">
        <v>1</v>
      </c>
      <c r="X22" t="s" s="38">
        <v>46</v>
      </c>
      <c r="Y22" t="s" s="38">
        <v>46</v>
      </c>
      <c r="Z22" t="s" s="38">
        <v>154</v>
      </c>
      <c r="AA22" s="42">
        <v>22063269</v>
      </c>
    </row>
    <row r="23" ht="60" customHeight="1">
      <c r="A23" s="42">
        <v>13</v>
      </c>
      <c r="B23" s="42">
        <v>24816252</v>
      </c>
      <c r="C23" t="s" s="38">
        <v>155</v>
      </c>
      <c r="D23" s="42">
        <v>1</v>
      </c>
      <c r="E23" s="42">
        <v>76161889</v>
      </c>
      <c r="F23" t="s" s="38">
        <v>40</v>
      </c>
      <c r="G23" t="s" s="38">
        <v>156</v>
      </c>
      <c r="H23" t="s" s="38">
        <v>157</v>
      </c>
      <c r="I23" t="s" s="44">
        <v>158</v>
      </c>
      <c r="J23" s="42">
        <v>171.699</v>
      </c>
      <c r="K23" t="s" s="40">
        <v>159</v>
      </c>
      <c r="L23" t="s" s="38">
        <v>160</v>
      </c>
      <c r="M23" t="s" s="38">
        <v>46</v>
      </c>
      <c r="N23" t="s" s="38">
        <v>46</v>
      </c>
      <c r="O23" t="s" s="38">
        <v>161</v>
      </c>
      <c r="P23" t="s" s="43">
        <v>162</v>
      </c>
      <c r="Q23" t="s" s="38">
        <v>163</v>
      </c>
      <c r="R23" t="s" s="38">
        <v>46</v>
      </c>
      <c r="S23" t="s" s="38">
        <v>46</v>
      </c>
      <c r="T23" t="s" s="38">
        <v>46</v>
      </c>
      <c r="U23" t="s" s="38">
        <v>46</v>
      </c>
      <c r="V23" t="s" s="38">
        <v>46</v>
      </c>
      <c r="W23" t="s" s="38">
        <v>46</v>
      </c>
      <c r="X23" t="b" s="42">
        <v>1</v>
      </c>
      <c r="Y23" t="s" s="38">
        <v>46</v>
      </c>
      <c r="Z23" t="s" s="38">
        <v>164</v>
      </c>
      <c r="AA23" s="42">
        <v>3597357</v>
      </c>
    </row>
    <row r="24" ht="45" customHeight="1">
      <c r="A24" s="42">
        <v>14</v>
      </c>
      <c r="B24" s="42">
        <v>24159190</v>
      </c>
      <c r="C24" t="s" s="38">
        <v>165</v>
      </c>
      <c r="D24" s="42">
        <v>1</v>
      </c>
      <c r="E24" s="42">
        <v>85797110</v>
      </c>
      <c r="F24" t="s" s="38">
        <v>40</v>
      </c>
      <c r="G24" t="s" s="38">
        <v>166</v>
      </c>
      <c r="H24" t="s" s="38">
        <v>167</v>
      </c>
      <c r="I24" t="s" s="45">
        <v>168</v>
      </c>
      <c r="J24" s="42">
        <v>40</v>
      </c>
      <c r="K24" t="s" s="40">
        <v>169</v>
      </c>
      <c r="L24" t="s" s="38">
        <v>170</v>
      </c>
      <c r="M24" t="s" s="38">
        <v>46</v>
      </c>
      <c r="N24" t="s" s="38">
        <v>46</v>
      </c>
      <c r="O24" t="s" s="38">
        <v>171</v>
      </c>
      <c r="P24" t="s" s="43">
        <v>172</v>
      </c>
      <c r="Q24" t="s" s="38">
        <v>173</v>
      </c>
      <c r="R24" t="b" s="42">
        <v>1</v>
      </c>
      <c r="S24" t="s" s="38">
        <v>46</v>
      </c>
      <c r="T24" t="s" s="38">
        <v>46</v>
      </c>
      <c r="U24" t="s" s="38">
        <v>46</v>
      </c>
      <c r="V24" t="s" s="38">
        <v>46</v>
      </c>
      <c r="W24" t="s" s="38">
        <v>46</v>
      </c>
      <c r="X24" t="s" s="38">
        <v>46</v>
      </c>
      <c r="Y24" t="s" s="38">
        <v>46</v>
      </c>
      <c r="Z24" t="s" s="38">
        <v>174</v>
      </c>
      <c r="AA24" s="42">
        <v>7608105</v>
      </c>
    </row>
    <row r="25" ht="75" customHeight="1">
      <c r="A25" s="42">
        <v>15</v>
      </c>
      <c r="B25" s="42">
        <v>21502573</v>
      </c>
      <c r="C25" t="s" s="38">
        <v>175</v>
      </c>
      <c r="D25" s="42">
        <v>1</v>
      </c>
      <c r="E25" s="42">
        <v>95053353</v>
      </c>
      <c r="F25" t="s" s="38">
        <v>40</v>
      </c>
      <c r="G25" t="s" s="38">
        <v>176</v>
      </c>
      <c r="H25" t="s" s="38">
        <v>177</v>
      </c>
      <c r="I25" t="s" s="46">
        <f>HYPERLINK("http://www.ebi.ac.uk/efo/EFO_0004507","EFO_0004507")</f>
        <v>178</v>
      </c>
      <c r="J25" s="42">
        <v>51.222</v>
      </c>
      <c r="K25" t="s" s="40">
        <v>179</v>
      </c>
      <c r="L25" t="s" s="38">
        <v>180</v>
      </c>
      <c r="M25" t="s" s="38">
        <v>46</v>
      </c>
      <c r="N25" t="s" s="38">
        <v>46</v>
      </c>
      <c r="O25" t="s" s="38">
        <v>181</v>
      </c>
      <c r="P25" t="s" s="43">
        <v>182</v>
      </c>
      <c r="Q25" t="s" s="38">
        <v>46</v>
      </c>
      <c r="R25" t="s" s="38">
        <v>46</v>
      </c>
      <c r="S25" t="s" s="38">
        <v>46</v>
      </c>
      <c r="T25" t="s" s="38">
        <v>46</v>
      </c>
      <c r="U25" t="s" s="38">
        <v>46</v>
      </c>
      <c r="V25" t="s" s="38">
        <v>46</v>
      </c>
      <c r="W25" t="b" s="42">
        <v>1</v>
      </c>
      <c r="X25" t="s" s="38">
        <v>46</v>
      </c>
      <c r="Y25" t="s" s="38">
        <v>46</v>
      </c>
      <c r="Z25" t="s" s="38">
        <v>183</v>
      </c>
      <c r="AA25" s="42">
        <v>12223078</v>
      </c>
    </row>
    <row r="26" ht="60" customHeight="1">
      <c r="A26" s="42">
        <v>16</v>
      </c>
      <c r="B26" t="s" s="38">
        <v>72</v>
      </c>
      <c r="C26" t="s" s="38">
        <v>184</v>
      </c>
      <c r="D26" s="42">
        <v>1</v>
      </c>
      <c r="E26" s="42">
        <v>109818530</v>
      </c>
      <c r="F26" t="s" s="38">
        <v>74</v>
      </c>
      <c r="G26" t="s" s="38">
        <v>75</v>
      </c>
      <c r="H26" t="s" s="38">
        <v>76</v>
      </c>
      <c r="I26" t="s" s="38">
        <v>139</v>
      </c>
      <c r="J26" s="42">
        <v>271.788</v>
      </c>
      <c r="K26" t="s" s="40">
        <v>185</v>
      </c>
      <c r="L26" t="s" s="38">
        <v>186</v>
      </c>
      <c r="M26" t="s" s="38">
        <v>46</v>
      </c>
      <c r="N26" t="s" s="38">
        <v>46</v>
      </c>
      <c r="O26" t="s" s="38">
        <v>187</v>
      </c>
      <c r="P26" t="s" s="43">
        <v>188</v>
      </c>
      <c r="Q26" t="s" s="38">
        <v>46</v>
      </c>
      <c r="R26" t="s" s="38">
        <v>46</v>
      </c>
      <c r="S26" t="s" s="38">
        <v>46</v>
      </c>
      <c r="T26" t="s" s="38">
        <v>46</v>
      </c>
      <c r="U26" t="s" s="38">
        <v>46</v>
      </c>
      <c r="V26" t="s" s="38">
        <v>46</v>
      </c>
      <c r="W26" t="s" s="38">
        <v>46</v>
      </c>
      <c r="X26" t="b" s="42">
        <v>1</v>
      </c>
      <c r="Y26" t="s" s="38">
        <v>46</v>
      </c>
      <c r="Z26" t="s" s="38">
        <v>189</v>
      </c>
      <c r="AA26" s="42">
        <v>20686566</v>
      </c>
    </row>
    <row r="27" ht="60" customHeight="1">
      <c r="A27" s="42">
        <v>17</v>
      </c>
      <c r="B27" t="s" s="38">
        <v>51</v>
      </c>
      <c r="C27" t="s" s="38">
        <v>190</v>
      </c>
      <c r="D27" s="42">
        <v>1</v>
      </c>
      <c r="E27" s="42">
        <v>119952776</v>
      </c>
      <c r="F27" t="s" s="38">
        <v>40</v>
      </c>
      <c r="G27" t="s" s="38">
        <v>191</v>
      </c>
      <c r="H27" t="s" s="45">
        <v>192</v>
      </c>
      <c r="I27" t="s" s="44">
        <v>193</v>
      </c>
      <c r="J27" s="42">
        <v>11.751</v>
      </c>
      <c r="K27" t="s" s="40">
        <v>194</v>
      </c>
      <c r="L27" t="s" s="38">
        <v>195</v>
      </c>
      <c r="M27" t="s" s="38">
        <v>46</v>
      </c>
      <c r="N27" t="s" s="38">
        <v>46</v>
      </c>
      <c r="O27" t="s" s="38">
        <v>196</v>
      </c>
      <c r="P27" t="s" s="43">
        <v>197</v>
      </c>
      <c r="Q27" t="s" s="38">
        <v>198</v>
      </c>
      <c r="R27" t="s" s="38">
        <v>46</v>
      </c>
      <c r="S27" t="s" s="38">
        <v>46</v>
      </c>
      <c r="T27" t="s" s="38">
        <v>46</v>
      </c>
      <c r="U27" t="s" s="38">
        <v>46</v>
      </c>
      <c r="V27" t="s" s="38">
        <v>46</v>
      </c>
      <c r="W27" t="s" s="38">
        <v>46</v>
      </c>
      <c r="X27" t="b" s="42">
        <v>1</v>
      </c>
      <c r="Y27" t="s" s="38">
        <v>46</v>
      </c>
      <c r="Z27" t="s" s="38">
        <v>199</v>
      </c>
      <c r="AA27" s="42">
        <v>10777549</v>
      </c>
    </row>
    <row r="28" ht="45" customHeight="1">
      <c r="A28" s="42">
        <v>18</v>
      </c>
      <c r="B28" s="42">
        <v>24816252</v>
      </c>
      <c r="C28" t="s" s="38">
        <v>200</v>
      </c>
      <c r="D28" s="42">
        <v>1</v>
      </c>
      <c r="E28" s="42">
        <v>120209755</v>
      </c>
      <c r="F28" t="s" s="38">
        <v>40</v>
      </c>
      <c r="G28" t="s" s="38">
        <v>201</v>
      </c>
      <c r="H28" t="s" s="38">
        <v>202</v>
      </c>
      <c r="I28" t="s" s="44">
        <v>203</v>
      </c>
      <c r="J28" s="42">
        <v>26.155</v>
      </c>
      <c r="K28" t="s" s="40">
        <v>204</v>
      </c>
      <c r="L28" t="s" s="38">
        <v>205</v>
      </c>
      <c r="M28" t="s" s="38">
        <v>46</v>
      </c>
      <c r="N28" t="s" s="38">
        <v>46</v>
      </c>
      <c r="O28" t="s" s="38">
        <v>206</v>
      </c>
      <c r="P28" t="s" s="43">
        <v>207</v>
      </c>
      <c r="Q28" t="s" s="38">
        <v>208</v>
      </c>
      <c r="R28" t="s" s="38">
        <v>46</v>
      </c>
      <c r="S28" t="b" s="42">
        <v>1</v>
      </c>
      <c r="T28" t="s" s="38">
        <v>46</v>
      </c>
      <c r="U28" t="s" s="38">
        <v>46</v>
      </c>
      <c r="V28" t="s" s="38">
        <v>46</v>
      </c>
      <c r="W28" t="s" s="38">
        <v>46</v>
      </c>
      <c r="X28" t="s" s="38">
        <v>46</v>
      </c>
      <c r="Y28" t="s" s="38">
        <v>46</v>
      </c>
      <c r="Z28" t="s" s="38">
        <v>209</v>
      </c>
      <c r="AA28" s="42">
        <v>16589713</v>
      </c>
    </row>
    <row r="29" ht="45" customHeight="1">
      <c r="A29" s="42">
        <v>19</v>
      </c>
      <c r="B29" s="42">
        <v>23263486</v>
      </c>
      <c r="C29" t="s" s="38">
        <v>210</v>
      </c>
      <c r="D29" s="42">
        <v>1</v>
      </c>
      <c r="E29" s="42">
        <v>145723739</v>
      </c>
      <c r="F29" t="s" s="38">
        <v>40</v>
      </c>
      <c r="G29" t="s" s="38">
        <v>211</v>
      </c>
      <c r="H29" t="s" s="38">
        <v>212</v>
      </c>
      <c r="I29" t="s" s="44">
        <v>213</v>
      </c>
      <c r="J29" s="42">
        <v>29</v>
      </c>
      <c r="K29" t="s" s="40">
        <v>214</v>
      </c>
      <c r="L29" t="s" s="38">
        <v>215</v>
      </c>
      <c r="M29" t="s" s="38">
        <v>46</v>
      </c>
      <c r="N29" t="s" s="38">
        <v>46</v>
      </c>
      <c r="O29" t="s" s="38">
        <v>216</v>
      </c>
      <c r="P29" t="s" s="43">
        <v>217</v>
      </c>
      <c r="Q29" t="s" s="38">
        <v>46</v>
      </c>
      <c r="R29" t="s" s="38">
        <v>46</v>
      </c>
      <c r="S29" t="s" s="38">
        <v>46</v>
      </c>
      <c r="T29" t="s" s="38">
        <v>46</v>
      </c>
      <c r="U29" t="s" s="38">
        <v>46</v>
      </c>
      <c r="V29" t="s" s="38">
        <v>46</v>
      </c>
      <c r="W29" t="b" s="42">
        <v>1</v>
      </c>
      <c r="X29" t="s" s="38">
        <v>46</v>
      </c>
      <c r="Y29" t="s" s="38">
        <v>46</v>
      </c>
      <c r="Z29" t="s" s="38">
        <v>218</v>
      </c>
      <c r="AA29" s="42">
        <v>15304510</v>
      </c>
    </row>
    <row r="30" ht="45" customHeight="1">
      <c r="A30" s="42">
        <v>20</v>
      </c>
      <c r="B30" s="42">
        <v>23720494</v>
      </c>
      <c r="C30" t="s" s="38">
        <v>219</v>
      </c>
      <c r="D30" s="42">
        <v>1</v>
      </c>
      <c r="E30" s="42">
        <v>151344741</v>
      </c>
      <c r="F30" t="s" s="38">
        <v>40</v>
      </c>
      <c r="G30" t="s" s="38">
        <v>220</v>
      </c>
      <c r="H30" t="s" s="38">
        <v>221</v>
      </c>
      <c r="I30" t="s" s="44">
        <v>222</v>
      </c>
      <c r="J30" s="42">
        <v>19.523</v>
      </c>
      <c r="K30" t="s" s="40">
        <v>223</v>
      </c>
      <c r="L30" t="s" s="38">
        <v>224</v>
      </c>
      <c r="M30" t="s" s="38">
        <v>46</v>
      </c>
      <c r="N30" t="s" s="38">
        <v>46</v>
      </c>
      <c r="O30" t="s" s="38">
        <v>225</v>
      </c>
      <c r="P30" t="s" s="43">
        <v>226</v>
      </c>
      <c r="Q30" t="s" s="38">
        <v>46</v>
      </c>
      <c r="R30" t="s" s="38">
        <v>46</v>
      </c>
      <c r="S30" t="s" s="38">
        <v>46</v>
      </c>
      <c r="T30" t="s" s="38">
        <v>46</v>
      </c>
      <c r="U30" t="b" s="42">
        <v>1</v>
      </c>
      <c r="V30" t="s" s="38">
        <v>46</v>
      </c>
      <c r="W30" t="s" s="38">
        <v>46</v>
      </c>
      <c r="X30" t="s" s="38">
        <v>46</v>
      </c>
      <c r="Y30" t="s" s="38">
        <v>46</v>
      </c>
      <c r="Z30" t="s" s="38">
        <v>227</v>
      </c>
      <c r="AA30" s="42">
        <v>25274629</v>
      </c>
    </row>
    <row r="31" ht="60" customHeight="1">
      <c r="A31" s="42">
        <v>21</v>
      </c>
      <c r="B31" s="42">
        <v>24816252</v>
      </c>
      <c r="C31" t="s" s="38">
        <v>228</v>
      </c>
      <c r="D31" s="42">
        <v>1</v>
      </c>
      <c r="E31" s="42">
        <v>151930645</v>
      </c>
      <c r="F31" t="s" s="38">
        <v>40</v>
      </c>
      <c r="G31" t="s" s="38">
        <v>229</v>
      </c>
      <c r="H31" t="s" s="38">
        <v>230</v>
      </c>
      <c r="I31" t="s" s="44">
        <v>231</v>
      </c>
      <c r="J31" s="42">
        <v>37.398</v>
      </c>
      <c r="K31" t="s" s="40">
        <v>232</v>
      </c>
      <c r="L31" t="s" s="38">
        <v>233</v>
      </c>
      <c r="M31" t="s" s="38">
        <v>46</v>
      </c>
      <c r="N31" t="s" s="38">
        <v>46</v>
      </c>
      <c r="O31" t="s" s="38">
        <v>234</v>
      </c>
      <c r="P31" t="s" s="43">
        <v>235</v>
      </c>
      <c r="Q31" t="s" s="38">
        <v>236</v>
      </c>
      <c r="R31" t="s" s="38">
        <v>46</v>
      </c>
      <c r="S31" t="s" s="38">
        <v>46</v>
      </c>
      <c r="T31" t="s" s="38">
        <v>46</v>
      </c>
      <c r="U31" t="s" s="38">
        <v>46</v>
      </c>
      <c r="V31" t="s" s="38">
        <v>46</v>
      </c>
      <c r="W31" t="s" s="38">
        <v>46</v>
      </c>
      <c r="X31" t="b" s="42">
        <v>1</v>
      </c>
      <c r="Y31" t="s" s="38">
        <v>46</v>
      </c>
      <c r="Z31" t="s" s="38">
        <v>237</v>
      </c>
      <c r="AA31" s="42">
        <v>19453107</v>
      </c>
    </row>
    <row r="32" ht="45" customHeight="1">
      <c r="A32" s="42">
        <v>22</v>
      </c>
      <c r="B32" s="42">
        <v>20700443</v>
      </c>
      <c r="C32" t="s" s="38">
        <v>238</v>
      </c>
      <c r="D32" s="42">
        <v>1</v>
      </c>
      <c r="E32" s="42">
        <v>155162067</v>
      </c>
      <c r="F32" t="s" s="38">
        <v>40</v>
      </c>
      <c r="G32" t="s" s="38">
        <v>239</v>
      </c>
      <c r="H32" t="s" s="38">
        <v>240</v>
      </c>
      <c r="I32" t="s" s="44">
        <v>241</v>
      </c>
      <c r="J32" s="42">
        <v>35.699</v>
      </c>
      <c r="K32" t="s" s="40">
        <v>242</v>
      </c>
      <c r="L32" t="s" s="38">
        <v>243</v>
      </c>
      <c r="M32" t="s" s="38">
        <v>46</v>
      </c>
      <c r="N32" t="s" s="38">
        <v>46</v>
      </c>
      <c r="O32" t="s" s="38">
        <v>244</v>
      </c>
      <c r="P32" t="s" s="43">
        <v>245</v>
      </c>
      <c r="Q32" t="s" s="38">
        <v>46</v>
      </c>
      <c r="R32" t="s" s="38">
        <v>46</v>
      </c>
      <c r="S32" t="s" s="38">
        <v>46</v>
      </c>
      <c r="T32" t="b" s="42">
        <v>1</v>
      </c>
      <c r="U32" t="s" s="38">
        <v>46</v>
      </c>
      <c r="V32" t="s" s="38">
        <v>46</v>
      </c>
      <c r="W32" t="s" s="38">
        <v>46</v>
      </c>
      <c r="X32" t="s" s="38">
        <v>46</v>
      </c>
      <c r="Y32" t="s" s="38">
        <v>46</v>
      </c>
      <c r="Z32" t="s" s="38">
        <v>246</v>
      </c>
      <c r="AA32" s="42">
        <v>1983814</v>
      </c>
    </row>
    <row r="33" ht="60" customHeight="1">
      <c r="A33" s="42">
        <v>23</v>
      </c>
      <c r="B33" t="s" s="38">
        <v>72</v>
      </c>
      <c r="C33" t="s" s="38">
        <v>247</v>
      </c>
      <c r="D33" s="42">
        <v>1</v>
      </c>
      <c r="E33" s="42">
        <v>156700651</v>
      </c>
      <c r="F33" t="s" s="38">
        <v>74</v>
      </c>
      <c r="G33" t="s" s="38">
        <v>248</v>
      </c>
      <c r="H33" t="s" s="38">
        <v>249</v>
      </c>
      <c r="I33" t="s" s="38">
        <v>250</v>
      </c>
      <c r="J33" s="42">
        <v>7.744</v>
      </c>
      <c r="K33" t="s" s="40">
        <v>251</v>
      </c>
      <c r="L33" t="s" s="38">
        <v>252</v>
      </c>
      <c r="M33" t="s" s="40">
        <v>253</v>
      </c>
      <c r="N33" t="s" s="38">
        <v>46</v>
      </c>
      <c r="O33" t="s" s="38">
        <v>254</v>
      </c>
      <c r="P33" t="s" s="43">
        <v>255</v>
      </c>
      <c r="Q33" t="s" s="38">
        <v>46</v>
      </c>
      <c r="R33" t="s" s="38">
        <v>46</v>
      </c>
      <c r="S33" t="s" s="38">
        <v>46</v>
      </c>
      <c r="T33" t="b" s="42">
        <v>1</v>
      </c>
      <c r="U33" t="s" s="38">
        <v>46</v>
      </c>
      <c r="V33" t="s" s="38">
        <v>46</v>
      </c>
      <c r="W33" t="s" s="38">
        <v>46</v>
      </c>
      <c r="X33" t="s" s="38">
        <v>46</v>
      </c>
      <c r="Y33" t="s" s="38">
        <v>46</v>
      </c>
      <c r="Z33" t="s" s="38">
        <v>256</v>
      </c>
      <c r="AA33" s="42">
        <v>23719382</v>
      </c>
    </row>
    <row r="34" ht="60" customHeight="1">
      <c r="A34" s="42">
        <v>24</v>
      </c>
      <c r="B34" s="42">
        <v>27005778</v>
      </c>
      <c r="C34" t="s" s="38">
        <v>257</v>
      </c>
      <c r="D34" s="42">
        <v>1</v>
      </c>
      <c r="E34" s="42">
        <v>161190250</v>
      </c>
      <c r="F34" t="s" s="38">
        <v>40</v>
      </c>
      <c r="G34" t="s" s="38">
        <v>258</v>
      </c>
      <c r="H34" t="s" s="38">
        <v>249</v>
      </c>
      <c r="I34" t="s" s="38">
        <v>250</v>
      </c>
      <c r="J34" s="42">
        <v>10.495</v>
      </c>
      <c r="K34" t="s" s="40">
        <v>259</v>
      </c>
      <c r="L34" t="s" s="38">
        <v>260</v>
      </c>
      <c r="M34" t="s" s="38">
        <v>46</v>
      </c>
      <c r="N34" t="s" s="38">
        <v>46</v>
      </c>
      <c r="O34" t="s" s="38">
        <v>261</v>
      </c>
      <c r="P34" t="s" s="43">
        <v>262</v>
      </c>
      <c r="Q34" t="s" s="38">
        <v>46</v>
      </c>
      <c r="R34" t="s" s="38">
        <v>46</v>
      </c>
      <c r="S34" t="s" s="38">
        <v>46</v>
      </c>
      <c r="T34" t="b" s="42">
        <v>1</v>
      </c>
      <c r="U34" t="s" s="38">
        <v>46</v>
      </c>
      <c r="V34" t="s" s="38">
        <v>46</v>
      </c>
      <c r="W34" t="s" s="38">
        <v>46</v>
      </c>
      <c r="X34" t="s" s="38">
        <v>46</v>
      </c>
      <c r="Y34" t="s" s="38">
        <v>46</v>
      </c>
      <c r="Z34" t="s" s="38">
        <v>263</v>
      </c>
      <c r="AA34" s="42">
        <v>24089247</v>
      </c>
    </row>
    <row r="35" ht="60" customHeight="1">
      <c r="A35" s="42">
        <v>25</v>
      </c>
      <c r="B35" s="42">
        <v>21502573</v>
      </c>
      <c r="C35" t="s" s="38">
        <v>264</v>
      </c>
      <c r="D35" s="42">
        <v>1</v>
      </c>
      <c r="E35" s="42">
        <v>169477574</v>
      </c>
      <c r="F35" t="s" s="38">
        <v>40</v>
      </c>
      <c r="G35" t="s" s="38">
        <v>176</v>
      </c>
      <c r="H35" t="s" s="38">
        <v>177</v>
      </c>
      <c r="I35" t="s" s="46">
        <f>HYPERLINK("http://www.ebi.ac.uk/efo/EFO_0004507","EFO_0004507")</f>
        <v>178</v>
      </c>
      <c r="J35" s="42">
        <v>13.699</v>
      </c>
      <c r="K35" t="s" s="40">
        <v>265</v>
      </c>
      <c r="L35" t="s" s="38">
        <v>266</v>
      </c>
      <c r="M35" t="s" s="38">
        <v>46</v>
      </c>
      <c r="N35" t="s" s="38">
        <v>46</v>
      </c>
      <c r="O35" t="s" s="38">
        <v>267</v>
      </c>
      <c r="P35" t="s" s="43">
        <v>268</v>
      </c>
      <c r="Q35" t="s" s="38">
        <v>46</v>
      </c>
      <c r="R35" t="s" s="38">
        <v>46</v>
      </c>
      <c r="S35" t="b" s="42">
        <v>1</v>
      </c>
      <c r="T35" t="s" s="38">
        <v>46</v>
      </c>
      <c r="U35" t="s" s="38">
        <v>46</v>
      </c>
      <c r="V35" t="s" s="38">
        <v>46</v>
      </c>
      <c r="W35" t="s" s="38">
        <v>46</v>
      </c>
      <c r="X35" t="s" s="38">
        <v>46</v>
      </c>
      <c r="Y35" t="s" s="38">
        <v>46</v>
      </c>
      <c r="Z35" t="s" s="38">
        <v>269</v>
      </c>
      <c r="AA35" s="42">
        <v>25231258</v>
      </c>
    </row>
    <row r="36" ht="75" customHeight="1">
      <c r="A36" s="42">
        <v>26</v>
      </c>
      <c r="B36" s="42">
        <v>24816252</v>
      </c>
      <c r="C36" t="s" s="38">
        <v>270</v>
      </c>
      <c r="D36" s="42">
        <v>1</v>
      </c>
      <c r="E36" s="42">
        <v>171080615</v>
      </c>
      <c r="F36" t="s" s="38">
        <v>40</v>
      </c>
      <c r="G36" t="s" s="38">
        <v>271</v>
      </c>
      <c r="H36" t="s" s="38">
        <v>272</v>
      </c>
      <c r="I36" t="s" s="44">
        <v>273</v>
      </c>
      <c r="J36" s="42">
        <v>13.097</v>
      </c>
      <c r="K36" t="s" s="40">
        <v>274</v>
      </c>
      <c r="L36" t="s" s="38">
        <v>275</v>
      </c>
      <c r="M36" t="s" s="38">
        <v>46</v>
      </c>
      <c r="N36" t="s" s="38">
        <v>46</v>
      </c>
      <c r="O36" t="s" s="38">
        <v>276</v>
      </c>
      <c r="P36" t="s" s="43">
        <v>277</v>
      </c>
      <c r="Q36" t="s" s="38">
        <v>46</v>
      </c>
      <c r="R36" t="s" s="38">
        <v>46</v>
      </c>
      <c r="S36" t="s" s="38">
        <v>46</v>
      </c>
      <c r="T36" t="s" s="38">
        <v>46</v>
      </c>
      <c r="U36" t="s" s="38">
        <v>46</v>
      </c>
      <c r="V36" t="s" s="38">
        <v>46</v>
      </c>
      <c r="W36" t="s" s="38">
        <v>46</v>
      </c>
      <c r="X36" t="b" s="42">
        <v>1</v>
      </c>
      <c r="Y36" t="s" s="38">
        <v>46</v>
      </c>
      <c r="Z36" t="s" s="38">
        <v>278</v>
      </c>
      <c r="AA36" s="42">
        <v>18775983</v>
      </c>
    </row>
    <row r="37" ht="45" customHeight="1">
      <c r="A37" s="42">
        <v>27</v>
      </c>
      <c r="B37" t="s" s="38">
        <v>51</v>
      </c>
      <c r="C37" t="s" s="38">
        <v>279</v>
      </c>
      <c r="D37" s="42">
        <v>1</v>
      </c>
      <c r="E37" s="42">
        <v>196682346</v>
      </c>
      <c r="F37" t="s" s="38">
        <v>40</v>
      </c>
      <c r="G37" t="s" s="38">
        <v>280</v>
      </c>
      <c r="H37" t="s" s="38">
        <v>281</v>
      </c>
      <c r="I37" t="s" s="38">
        <v>282</v>
      </c>
      <c r="J37" s="42">
        <v>7.657</v>
      </c>
      <c r="K37" t="s" s="40">
        <v>283</v>
      </c>
      <c r="L37" t="s" s="38">
        <v>284</v>
      </c>
      <c r="M37" t="s" s="38">
        <v>46</v>
      </c>
      <c r="N37" t="s" s="38">
        <v>46</v>
      </c>
      <c r="O37" t="s" s="38">
        <v>285</v>
      </c>
      <c r="P37" t="s" s="43">
        <v>286</v>
      </c>
      <c r="Q37" t="s" s="38">
        <v>46</v>
      </c>
      <c r="R37" t="s" s="38">
        <v>46</v>
      </c>
      <c r="S37" t="s" s="38">
        <v>46</v>
      </c>
      <c r="T37" t="s" s="38">
        <v>46</v>
      </c>
      <c r="U37" t="s" s="38">
        <v>46</v>
      </c>
      <c r="V37" t="s" s="38">
        <v>46</v>
      </c>
      <c r="W37" t="b" s="42">
        <v>1</v>
      </c>
      <c r="X37" t="s" s="38">
        <v>46</v>
      </c>
      <c r="Y37" t="s" s="38">
        <v>46</v>
      </c>
      <c r="Z37" t="s" s="38">
        <v>287</v>
      </c>
      <c r="AA37" s="42">
        <v>6219696</v>
      </c>
    </row>
    <row r="38" ht="60" customHeight="1">
      <c r="A38" s="42">
        <v>28</v>
      </c>
      <c r="B38" s="42">
        <v>23362303</v>
      </c>
      <c r="C38" t="s" s="38">
        <v>288</v>
      </c>
      <c r="D38" s="42">
        <v>1</v>
      </c>
      <c r="E38" s="42">
        <v>211918244</v>
      </c>
      <c r="F38" t="s" s="38">
        <v>40</v>
      </c>
      <c r="G38" t="s" s="38">
        <v>289</v>
      </c>
      <c r="H38" t="s" s="38">
        <v>290</v>
      </c>
      <c r="I38" t="s" s="44">
        <v>291</v>
      </c>
      <c r="J38" s="42">
        <v>8.523</v>
      </c>
      <c r="K38" t="s" s="40">
        <v>292</v>
      </c>
      <c r="L38" t="s" s="38">
        <v>293</v>
      </c>
      <c r="M38" t="s" s="38">
        <v>46</v>
      </c>
      <c r="N38" t="s" s="38">
        <v>46</v>
      </c>
      <c r="O38" t="s" s="38">
        <v>294</v>
      </c>
      <c r="P38" t="s" s="43">
        <v>295</v>
      </c>
      <c r="Q38" t="s" s="38">
        <v>296</v>
      </c>
      <c r="R38" t="s" s="38">
        <v>46</v>
      </c>
      <c r="S38" t="s" s="38">
        <v>46</v>
      </c>
      <c r="T38" t="s" s="38">
        <v>46</v>
      </c>
      <c r="U38" t="s" s="38">
        <v>46</v>
      </c>
      <c r="V38" t="s" s="38">
        <v>46</v>
      </c>
      <c r="W38" t="s" s="38">
        <v>46</v>
      </c>
      <c r="X38" t="b" s="42">
        <v>1</v>
      </c>
      <c r="Y38" t="s" s="38">
        <v>46</v>
      </c>
      <c r="Z38" t="s" s="38">
        <v>297</v>
      </c>
      <c r="AA38" s="42">
        <v>15485873</v>
      </c>
    </row>
    <row r="39" ht="30" customHeight="1">
      <c r="A39" s="42">
        <v>29</v>
      </c>
      <c r="B39" s="42">
        <v>26025379</v>
      </c>
      <c r="C39" t="s" s="38">
        <v>298</v>
      </c>
      <c r="D39" s="42">
        <v>1</v>
      </c>
      <c r="E39" s="42">
        <v>220080028</v>
      </c>
      <c r="F39" t="s" s="38">
        <v>299</v>
      </c>
      <c r="G39" t="s" s="38">
        <v>300</v>
      </c>
      <c r="H39" t="s" s="38">
        <v>301</v>
      </c>
      <c r="I39" t="s" s="38">
        <v>302</v>
      </c>
      <c r="J39" s="42">
        <v>13.658</v>
      </c>
      <c r="K39" t="s" s="40">
        <v>303</v>
      </c>
      <c r="L39" t="s" s="38">
        <v>304</v>
      </c>
      <c r="M39" t="s" s="38">
        <v>46</v>
      </c>
      <c r="N39" t="s" s="38">
        <v>46</v>
      </c>
      <c r="O39" t="s" s="38">
        <v>305</v>
      </c>
      <c r="P39" t="s" s="43">
        <v>306</v>
      </c>
      <c r="Q39" t="s" s="38">
        <v>46</v>
      </c>
      <c r="R39" t="s" s="38">
        <v>46</v>
      </c>
      <c r="S39" t="s" s="38">
        <v>46</v>
      </c>
      <c r="T39" t="b" s="42">
        <v>1</v>
      </c>
      <c r="U39" t="s" s="38">
        <v>46</v>
      </c>
      <c r="V39" t="s" s="38">
        <v>46</v>
      </c>
      <c r="W39" t="s" s="38">
        <v>46</v>
      </c>
      <c r="X39" t="s" s="38">
        <v>46</v>
      </c>
      <c r="Y39" t="s" s="38">
        <v>46</v>
      </c>
      <c r="Z39" t="s" s="38">
        <v>307</v>
      </c>
      <c r="AA39" s="42">
        <v>25319704</v>
      </c>
    </row>
    <row r="40" ht="75" customHeight="1">
      <c r="A40" s="42">
        <v>30</v>
      </c>
      <c r="B40" t="s" s="38">
        <v>72</v>
      </c>
      <c r="C40" t="s" s="38">
        <v>308</v>
      </c>
      <c r="D40" s="42">
        <v>1</v>
      </c>
      <c r="E40" s="42">
        <v>230295691</v>
      </c>
      <c r="F40" t="s" s="38">
        <v>74</v>
      </c>
      <c r="G40" t="s" s="38">
        <v>248</v>
      </c>
      <c r="H40" t="s" s="38">
        <v>249</v>
      </c>
      <c r="I40" t="s" s="38">
        <v>250</v>
      </c>
      <c r="J40" s="42">
        <v>40.454</v>
      </c>
      <c r="K40" t="s" s="40">
        <v>309</v>
      </c>
      <c r="L40" t="s" s="38">
        <v>310</v>
      </c>
      <c r="M40" t="s" s="38">
        <v>46</v>
      </c>
      <c r="N40" t="s" s="38">
        <v>46</v>
      </c>
      <c r="O40" t="s" s="38">
        <v>311</v>
      </c>
      <c r="P40" t="s" s="43">
        <v>312</v>
      </c>
      <c r="Q40" t="s" s="38">
        <v>46</v>
      </c>
      <c r="R40" t="s" s="38">
        <v>46</v>
      </c>
      <c r="S40" t="b" s="42">
        <v>1</v>
      </c>
      <c r="T40" t="s" s="38">
        <v>46</v>
      </c>
      <c r="U40" t="s" s="38">
        <v>46</v>
      </c>
      <c r="V40" t="s" s="38">
        <v>46</v>
      </c>
      <c r="W40" t="s" s="38">
        <v>46</v>
      </c>
      <c r="X40" t="s" s="38">
        <v>46</v>
      </c>
      <c r="Y40" t="s" s="38">
        <v>46</v>
      </c>
      <c r="Z40" t="s" s="38">
        <v>313</v>
      </c>
      <c r="AA40" s="42">
        <v>22152306</v>
      </c>
    </row>
    <row r="41" ht="60" customHeight="1">
      <c r="A41" s="42">
        <v>31</v>
      </c>
      <c r="B41" t="s" s="38">
        <v>72</v>
      </c>
      <c r="C41" t="s" s="38">
        <v>314</v>
      </c>
      <c r="D41" s="42">
        <v>1</v>
      </c>
      <c r="E41" s="42">
        <v>234853406</v>
      </c>
      <c r="F41" t="s" s="38">
        <v>74</v>
      </c>
      <c r="G41" t="s" s="38">
        <v>315</v>
      </c>
      <c r="H41" t="s" s="38">
        <v>316</v>
      </c>
      <c r="I41" t="s" s="38">
        <v>317</v>
      </c>
      <c r="J41" s="42">
        <v>27.153</v>
      </c>
      <c r="K41" t="s" s="40">
        <v>318</v>
      </c>
      <c r="L41" t="s" s="38">
        <v>319</v>
      </c>
      <c r="M41" t="s" s="38">
        <v>46</v>
      </c>
      <c r="N41" t="s" s="38">
        <v>46</v>
      </c>
      <c r="O41" t="s" s="38">
        <v>320</v>
      </c>
      <c r="P41" t="s" s="43">
        <v>321</v>
      </c>
      <c r="Q41" t="s" s="38">
        <v>46</v>
      </c>
      <c r="R41" t="s" s="38">
        <v>46</v>
      </c>
      <c r="S41" t="s" s="38">
        <v>46</v>
      </c>
      <c r="T41" t="s" s="38">
        <v>46</v>
      </c>
      <c r="U41" t="s" s="38">
        <v>46</v>
      </c>
      <c r="V41" t="s" s="38">
        <v>46</v>
      </c>
      <c r="W41" t="b" s="42">
        <v>1</v>
      </c>
      <c r="X41" t="s" s="38">
        <v>46</v>
      </c>
      <c r="Y41" t="s" s="38">
        <v>46</v>
      </c>
      <c r="Z41" t="s" s="38">
        <v>322</v>
      </c>
      <c r="AA41" s="42">
        <v>26195219</v>
      </c>
    </row>
    <row r="42" ht="45" customHeight="1">
      <c r="A42" s="42">
        <v>32</v>
      </c>
      <c r="B42" s="42">
        <v>23824729</v>
      </c>
      <c r="C42" t="s" s="38">
        <v>323</v>
      </c>
      <c r="D42" s="42">
        <v>1</v>
      </c>
      <c r="E42" s="42">
        <v>237048676</v>
      </c>
      <c r="F42" t="s" s="38">
        <v>40</v>
      </c>
      <c r="G42" t="s" s="38">
        <v>41</v>
      </c>
      <c r="H42" t="s" s="38">
        <v>42</v>
      </c>
      <c r="I42" t="s" s="44">
        <v>93</v>
      </c>
      <c r="J42" s="42">
        <v>9.699</v>
      </c>
      <c r="K42" t="s" s="40">
        <v>324</v>
      </c>
      <c r="L42" t="s" s="38">
        <v>325</v>
      </c>
      <c r="M42" t="s" s="38">
        <v>46</v>
      </c>
      <c r="N42" t="s" s="38">
        <v>46</v>
      </c>
      <c r="O42" t="s" s="38">
        <v>326</v>
      </c>
      <c r="P42" t="s" s="43">
        <v>327</v>
      </c>
      <c r="Q42" t="s" s="38">
        <v>328</v>
      </c>
      <c r="R42" t="b" s="42">
        <v>1</v>
      </c>
      <c r="S42" t="s" s="38">
        <v>46</v>
      </c>
      <c r="T42" t="s" s="38">
        <v>46</v>
      </c>
      <c r="U42" t="s" s="38">
        <v>46</v>
      </c>
      <c r="V42" t="s" s="38">
        <v>46</v>
      </c>
      <c r="W42" t="s" s="38">
        <v>46</v>
      </c>
      <c r="X42" t="s" s="38">
        <v>46</v>
      </c>
      <c r="Y42" t="s" s="38">
        <v>46</v>
      </c>
      <c r="Z42" t="s" s="38">
        <v>329</v>
      </c>
      <c r="AA42" s="42">
        <v>2407589</v>
      </c>
    </row>
    <row r="43" ht="60" customHeight="1">
      <c r="A43" s="42">
        <v>33</v>
      </c>
      <c r="B43" t="s" s="38">
        <v>72</v>
      </c>
      <c r="C43" t="s" s="38">
        <v>330</v>
      </c>
      <c r="D43" s="42">
        <v>2</v>
      </c>
      <c r="E43" s="42">
        <v>21263900</v>
      </c>
      <c r="F43" t="s" s="38">
        <v>74</v>
      </c>
      <c r="G43" t="s" s="38">
        <v>75</v>
      </c>
      <c r="H43" t="s" s="38">
        <v>76</v>
      </c>
      <c r="I43" t="s" s="38">
        <v>139</v>
      </c>
      <c r="J43" s="42">
        <v>182.023</v>
      </c>
      <c r="K43" t="s" s="40">
        <v>331</v>
      </c>
      <c r="L43" t="s" s="38">
        <v>332</v>
      </c>
      <c r="M43" t="s" s="38">
        <v>46</v>
      </c>
      <c r="N43" t="s" s="38">
        <v>46</v>
      </c>
      <c r="O43" t="s" s="38">
        <v>333</v>
      </c>
      <c r="P43" t="s" s="43">
        <v>334</v>
      </c>
      <c r="Q43" t="s" s="38">
        <v>46</v>
      </c>
      <c r="R43" t="s" s="38">
        <v>46</v>
      </c>
      <c r="S43" t="s" s="38">
        <v>46</v>
      </c>
      <c r="T43" t="b" s="42">
        <v>1</v>
      </c>
      <c r="U43" t="s" s="38">
        <v>46</v>
      </c>
      <c r="V43" t="s" s="38">
        <v>46</v>
      </c>
      <c r="W43" t="s" s="38">
        <v>46</v>
      </c>
      <c r="X43" t="s" s="38">
        <v>46</v>
      </c>
      <c r="Y43" t="s" s="38">
        <v>46</v>
      </c>
      <c r="Z43" t="s" s="38">
        <v>335</v>
      </c>
      <c r="AA43" s="42">
        <v>52771</v>
      </c>
    </row>
    <row r="44" ht="60" customHeight="1">
      <c r="A44" s="42">
        <v>34</v>
      </c>
      <c r="B44" s="42">
        <v>24816252</v>
      </c>
      <c r="C44" t="s" s="38">
        <v>336</v>
      </c>
      <c r="D44" s="42">
        <v>2</v>
      </c>
      <c r="E44" s="42">
        <v>27424636</v>
      </c>
      <c r="F44" t="s" s="38">
        <v>40</v>
      </c>
      <c r="G44" t="s" s="38">
        <v>337</v>
      </c>
      <c r="H44" t="s" s="38">
        <v>338</v>
      </c>
      <c r="I44" t="s" s="44">
        <v>339</v>
      </c>
      <c r="J44" s="42">
        <v>10.097</v>
      </c>
      <c r="K44" t="s" s="40">
        <v>340</v>
      </c>
      <c r="L44" t="s" s="38">
        <v>341</v>
      </c>
      <c r="M44" t="s" s="38">
        <v>46</v>
      </c>
      <c r="N44" t="s" s="38">
        <v>46</v>
      </c>
      <c r="O44" t="s" s="38">
        <v>342</v>
      </c>
      <c r="P44" t="s" s="43">
        <v>343</v>
      </c>
      <c r="Q44" t="s" s="38">
        <v>46</v>
      </c>
      <c r="R44" t="s" s="38">
        <v>46</v>
      </c>
      <c r="S44" t="s" s="38">
        <v>46</v>
      </c>
      <c r="T44" t="b" s="42">
        <v>1</v>
      </c>
      <c r="U44" t="s" s="38">
        <v>46</v>
      </c>
      <c r="V44" t="s" s="38">
        <v>46</v>
      </c>
      <c r="W44" t="s" s="38">
        <v>46</v>
      </c>
      <c r="X44" t="s" s="38">
        <v>46</v>
      </c>
      <c r="Y44" t="s" s="38">
        <v>46</v>
      </c>
      <c r="Z44" t="s" s="38">
        <v>344</v>
      </c>
      <c r="AA44" s="42">
        <v>9516450</v>
      </c>
    </row>
    <row r="45" ht="165" customHeight="1">
      <c r="A45" s="42">
        <v>35</v>
      </c>
      <c r="B45" s="42">
        <v>24816252</v>
      </c>
      <c r="C45" t="s" s="38">
        <v>345</v>
      </c>
      <c r="D45" s="42">
        <v>2</v>
      </c>
      <c r="E45" s="42">
        <v>31810974</v>
      </c>
      <c r="F45" t="s" s="38">
        <v>40</v>
      </c>
      <c r="G45" t="s" s="38">
        <v>346</v>
      </c>
      <c r="H45" t="s" s="38">
        <v>347</v>
      </c>
      <c r="I45" t="s" s="38">
        <v>348</v>
      </c>
      <c r="J45" s="42">
        <v>44</v>
      </c>
      <c r="K45" t="s" s="40">
        <v>349</v>
      </c>
      <c r="L45" t="s" s="38">
        <v>350</v>
      </c>
      <c r="M45" t="s" s="38">
        <v>46</v>
      </c>
      <c r="N45" t="s" s="38">
        <v>351</v>
      </c>
      <c r="O45" t="s" s="38">
        <v>352</v>
      </c>
      <c r="P45" t="s" s="43">
        <v>353</v>
      </c>
      <c r="Q45" t="s" s="38">
        <v>46</v>
      </c>
      <c r="R45" t="s" s="38">
        <v>46</v>
      </c>
      <c r="S45" t="s" s="38">
        <v>46</v>
      </c>
      <c r="T45" t="s" s="38">
        <v>46</v>
      </c>
      <c r="U45" t="s" s="38">
        <v>46</v>
      </c>
      <c r="V45" t="s" s="38">
        <v>46</v>
      </c>
      <c r="W45" t="s" s="38">
        <v>46</v>
      </c>
      <c r="X45" t="b" s="42">
        <v>1</v>
      </c>
      <c r="Y45" t="s" s="38">
        <v>46</v>
      </c>
      <c r="Z45" t="s" s="38">
        <v>354</v>
      </c>
      <c r="AA45" s="42">
        <v>7734398</v>
      </c>
    </row>
    <row r="46" ht="60" customHeight="1">
      <c r="A46" s="42">
        <v>36</v>
      </c>
      <c r="B46" s="42">
        <v>22286219</v>
      </c>
      <c r="C46" t="s" s="38">
        <v>355</v>
      </c>
      <c r="D46" s="42">
        <v>2</v>
      </c>
      <c r="E46" s="42">
        <v>65220910</v>
      </c>
      <c r="F46" t="s" s="38">
        <v>40</v>
      </c>
      <c r="G46" t="s" s="38">
        <v>356</v>
      </c>
      <c r="H46" t="s" s="38">
        <v>357</v>
      </c>
      <c r="I46" t="s" s="44">
        <v>358</v>
      </c>
      <c r="J46" s="42">
        <v>21.523</v>
      </c>
      <c r="K46" t="s" s="40">
        <v>359</v>
      </c>
      <c r="L46" t="s" s="38">
        <v>360</v>
      </c>
      <c r="M46" t="s" s="38">
        <v>46</v>
      </c>
      <c r="N46" t="s" s="38">
        <v>46</v>
      </c>
      <c r="O46" t="s" s="38">
        <v>361</v>
      </c>
      <c r="P46" t="s" s="43">
        <v>362</v>
      </c>
      <c r="Q46" t="s" s="38">
        <v>46</v>
      </c>
      <c r="R46" t="s" s="38">
        <v>46</v>
      </c>
      <c r="S46" t="s" s="38">
        <v>46</v>
      </c>
      <c r="T46" t="s" s="38">
        <v>46</v>
      </c>
      <c r="U46" t="s" s="38">
        <v>46</v>
      </c>
      <c r="V46" t="s" s="38">
        <v>46</v>
      </c>
      <c r="W46" t="s" s="38">
        <v>46</v>
      </c>
      <c r="X46" t="b" s="42">
        <v>1</v>
      </c>
      <c r="Y46" t="s" s="38">
        <v>46</v>
      </c>
      <c r="Z46" t="s" s="38">
        <v>363</v>
      </c>
      <c r="AA46" s="42">
        <v>7896285</v>
      </c>
    </row>
    <row r="47" ht="75" customHeight="1">
      <c r="A47" s="42">
        <v>37</v>
      </c>
      <c r="B47" s="42">
        <v>24816252</v>
      </c>
      <c r="C47" t="s" s="38">
        <v>364</v>
      </c>
      <c r="D47" s="42">
        <v>2</v>
      </c>
      <c r="E47" s="42">
        <v>73868328</v>
      </c>
      <c r="F47" t="s" s="38">
        <v>40</v>
      </c>
      <c r="G47" t="s" s="38">
        <v>365</v>
      </c>
      <c r="H47" t="s" s="44">
        <v>366</v>
      </c>
      <c r="I47" t="s" s="44">
        <v>367</v>
      </c>
      <c r="J47" s="42">
        <v>497.301</v>
      </c>
      <c r="K47" t="s" s="40">
        <v>368</v>
      </c>
      <c r="L47" t="s" s="38">
        <v>369</v>
      </c>
      <c r="M47" t="s" s="38">
        <v>46</v>
      </c>
      <c r="N47" t="s" s="38">
        <v>46</v>
      </c>
      <c r="O47" t="s" s="38">
        <v>370</v>
      </c>
      <c r="P47" t="s" s="43">
        <v>371</v>
      </c>
      <c r="Q47" t="s" s="38">
        <v>372</v>
      </c>
      <c r="R47" t="s" s="38">
        <v>46</v>
      </c>
      <c r="S47" t="s" s="38">
        <v>46</v>
      </c>
      <c r="T47" t="s" s="38">
        <v>46</v>
      </c>
      <c r="U47" t="s" s="38">
        <v>46</v>
      </c>
      <c r="V47" t="s" s="38">
        <v>46</v>
      </c>
      <c r="W47" t="s" s="38">
        <v>46</v>
      </c>
      <c r="X47" t="b" s="42">
        <v>1</v>
      </c>
      <c r="Y47" t="s" s="38">
        <v>46</v>
      </c>
      <c r="Z47" t="s" s="38">
        <v>373</v>
      </c>
      <c r="AA47" s="42">
        <v>18662894</v>
      </c>
    </row>
    <row r="48" ht="75" customHeight="1">
      <c r="A48" s="42">
        <v>38</v>
      </c>
      <c r="B48" t="s" s="38">
        <v>72</v>
      </c>
      <c r="C48" t="s" s="38">
        <v>374</v>
      </c>
      <c r="D48" s="42">
        <v>2</v>
      </c>
      <c r="E48" s="42">
        <v>118835841</v>
      </c>
      <c r="F48" t="s" s="38">
        <v>74</v>
      </c>
      <c r="G48" t="s" s="38">
        <v>75</v>
      </c>
      <c r="H48" t="s" s="38">
        <v>76</v>
      </c>
      <c r="I48" t="s" s="38">
        <v>139</v>
      </c>
      <c r="J48" s="42">
        <v>11.77</v>
      </c>
      <c r="K48" t="s" s="40">
        <v>375</v>
      </c>
      <c r="L48" t="s" s="38">
        <v>376</v>
      </c>
      <c r="M48" t="s" s="38">
        <v>46</v>
      </c>
      <c r="N48" t="s" s="38">
        <v>46</v>
      </c>
      <c r="O48" t="s" s="38">
        <v>377</v>
      </c>
      <c r="P48" t="s" s="43">
        <v>378</v>
      </c>
      <c r="Q48" t="s" s="38">
        <v>46</v>
      </c>
      <c r="R48" t="s" s="38">
        <v>46</v>
      </c>
      <c r="S48" t="s" s="38">
        <v>46</v>
      </c>
      <c r="T48" t="s" s="38">
        <v>46</v>
      </c>
      <c r="U48" t="s" s="38">
        <v>46</v>
      </c>
      <c r="V48" t="s" s="38">
        <v>46</v>
      </c>
      <c r="W48" t="b" s="42">
        <v>1</v>
      </c>
      <c r="X48" t="s" s="38">
        <v>46</v>
      </c>
      <c r="Y48" t="s" s="38">
        <v>46</v>
      </c>
      <c r="Z48" t="s" s="38">
        <v>379</v>
      </c>
      <c r="AA48" s="42">
        <v>12242332</v>
      </c>
    </row>
    <row r="49" ht="90" customHeight="1">
      <c r="A49" s="42">
        <v>39</v>
      </c>
      <c r="B49" s="42">
        <v>24816252</v>
      </c>
      <c r="C49" t="s" s="38">
        <v>380</v>
      </c>
      <c r="D49" s="42">
        <v>2</v>
      </c>
      <c r="E49" s="42">
        <v>135631400</v>
      </c>
      <c r="F49" t="s" s="38">
        <v>40</v>
      </c>
      <c r="G49" t="s" s="38">
        <v>381</v>
      </c>
      <c r="H49" t="s" s="44">
        <v>382</v>
      </c>
      <c r="I49" t="s" s="44">
        <v>383</v>
      </c>
      <c r="J49" s="42">
        <v>11.222</v>
      </c>
      <c r="K49" t="s" s="40">
        <v>384</v>
      </c>
      <c r="L49" t="s" s="38">
        <v>385</v>
      </c>
      <c r="M49" t="s" s="38">
        <v>46</v>
      </c>
      <c r="N49" t="s" s="38">
        <v>46</v>
      </c>
      <c r="O49" t="s" s="38">
        <v>386</v>
      </c>
      <c r="P49" t="s" s="43">
        <v>387</v>
      </c>
      <c r="Q49" t="s" s="38">
        <v>46</v>
      </c>
      <c r="R49" t="s" s="38">
        <v>46</v>
      </c>
      <c r="S49" t="b" s="42">
        <v>1</v>
      </c>
      <c r="T49" t="s" s="38">
        <v>46</v>
      </c>
      <c r="U49" t="s" s="38">
        <v>46</v>
      </c>
      <c r="V49" t="s" s="38">
        <v>46</v>
      </c>
      <c r="W49" t="s" s="38">
        <v>46</v>
      </c>
      <c r="X49" t="s" s="38">
        <v>46</v>
      </c>
      <c r="Y49" t="s" s="38">
        <v>46</v>
      </c>
      <c r="Z49" t="s" s="38">
        <v>388</v>
      </c>
      <c r="AA49" t="s" s="38">
        <v>389</v>
      </c>
    </row>
    <row r="50" ht="45" customHeight="1">
      <c r="A50" s="42">
        <v>40</v>
      </c>
      <c r="B50" s="42">
        <v>20081858</v>
      </c>
      <c r="C50" t="s" s="38">
        <v>390</v>
      </c>
      <c r="D50" s="42">
        <v>2</v>
      </c>
      <c r="E50" s="42">
        <v>169763148</v>
      </c>
      <c r="F50" t="s" s="38">
        <v>40</v>
      </c>
      <c r="G50" t="s" s="38">
        <v>391</v>
      </c>
      <c r="H50" t="s" s="38">
        <v>392</v>
      </c>
      <c r="I50" t="s" s="38">
        <v>393</v>
      </c>
      <c r="J50" s="42">
        <v>217.046</v>
      </c>
      <c r="K50" t="s" s="40">
        <v>394</v>
      </c>
      <c r="L50" t="s" s="38">
        <v>395</v>
      </c>
      <c r="M50" t="s" s="38">
        <v>46</v>
      </c>
      <c r="N50" t="s" s="38">
        <v>46</v>
      </c>
      <c r="O50" t="s" s="38">
        <v>396</v>
      </c>
      <c r="P50" t="s" s="43">
        <v>397</v>
      </c>
      <c r="Q50" t="s" s="38">
        <v>398</v>
      </c>
      <c r="R50" t="s" s="38">
        <v>46</v>
      </c>
      <c r="S50" t="b" s="42">
        <v>1</v>
      </c>
      <c r="T50" t="s" s="38">
        <v>46</v>
      </c>
      <c r="U50" t="s" s="38">
        <v>46</v>
      </c>
      <c r="V50" t="s" s="38">
        <v>46</v>
      </c>
      <c r="W50" t="s" s="38">
        <v>46</v>
      </c>
      <c r="X50" t="s" s="38">
        <v>46</v>
      </c>
      <c r="Y50" t="s" s="38">
        <v>46</v>
      </c>
      <c r="Z50" t="s" s="38">
        <v>399</v>
      </c>
      <c r="AA50" s="42">
        <v>23274894</v>
      </c>
    </row>
    <row r="51" ht="45" customHeight="1">
      <c r="A51" s="42">
        <v>41</v>
      </c>
      <c r="B51" s="42">
        <v>24097068</v>
      </c>
      <c r="C51" t="s" s="38">
        <v>400</v>
      </c>
      <c r="D51" s="42">
        <v>2</v>
      </c>
      <c r="E51" s="42">
        <v>169830155</v>
      </c>
      <c r="F51" t="s" s="38">
        <v>40</v>
      </c>
      <c r="G51" t="s" s="38">
        <v>401</v>
      </c>
      <c r="H51" t="s" s="38">
        <v>316</v>
      </c>
      <c r="I51" t="s" s="38">
        <v>317</v>
      </c>
      <c r="J51" s="42">
        <v>11.398</v>
      </c>
      <c r="K51" t="s" s="40">
        <v>402</v>
      </c>
      <c r="L51" t="s" s="38">
        <v>403</v>
      </c>
      <c r="M51" t="s" s="38">
        <v>46</v>
      </c>
      <c r="N51" t="s" s="38">
        <v>46</v>
      </c>
      <c r="O51" t="s" s="38">
        <v>404</v>
      </c>
      <c r="P51" t="s" s="43">
        <v>405</v>
      </c>
      <c r="Q51" t="s" s="38">
        <v>46</v>
      </c>
      <c r="R51" t="s" s="38">
        <v>46</v>
      </c>
      <c r="S51" t="s" s="38">
        <v>46</v>
      </c>
      <c r="T51" t="s" s="38">
        <v>46</v>
      </c>
      <c r="U51" t="s" s="38">
        <v>46</v>
      </c>
      <c r="V51" t="s" s="38">
        <v>46</v>
      </c>
      <c r="W51" t="s" s="38">
        <v>46</v>
      </c>
      <c r="X51" t="b" s="42">
        <v>1</v>
      </c>
      <c r="Y51" t="s" s="38">
        <v>46</v>
      </c>
      <c r="Z51" t="s" s="38">
        <v>406</v>
      </c>
      <c r="AA51" s="42">
        <v>1862084</v>
      </c>
    </row>
    <row r="52" ht="45" customHeight="1">
      <c r="A52" s="42">
        <v>42</v>
      </c>
      <c r="B52" s="42">
        <v>26068415</v>
      </c>
      <c r="C52" t="s" s="38">
        <v>407</v>
      </c>
      <c r="D52" s="42">
        <v>2</v>
      </c>
      <c r="E52" s="42">
        <v>178370631</v>
      </c>
      <c r="F52" t="s" s="38">
        <v>40</v>
      </c>
      <c r="G52" t="s" s="38">
        <v>408</v>
      </c>
      <c r="H52" t="s" s="44">
        <v>409</v>
      </c>
      <c r="I52" t="s" s="44">
        <v>410</v>
      </c>
      <c r="J52" s="42">
        <v>9.390000000000001</v>
      </c>
      <c r="K52" t="s" s="40">
        <v>411</v>
      </c>
      <c r="L52" t="s" s="38">
        <v>412</v>
      </c>
      <c r="M52" t="s" s="38">
        <v>46</v>
      </c>
      <c r="N52" t="s" s="38">
        <v>46</v>
      </c>
      <c r="O52" t="s" s="38">
        <v>413</v>
      </c>
      <c r="P52" t="s" s="43">
        <v>414</v>
      </c>
      <c r="Q52" t="s" s="38">
        <v>415</v>
      </c>
      <c r="R52" t="s" s="38">
        <v>46</v>
      </c>
      <c r="S52" t="b" s="42">
        <v>1</v>
      </c>
      <c r="T52" t="s" s="38">
        <v>46</v>
      </c>
      <c r="U52" t="s" s="38">
        <v>46</v>
      </c>
      <c r="V52" t="s" s="38">
        <v>46</v>
      </c>
      <c r="W52" t="s" s="38">
        <v>46</v>
      </c>
      <c r="X52" t="s" s="38">
        <v>46</v>
      </c>
      <c r="Y52" t="s" s="38">
        <v>46</v>
      </c>
      <c r="Z52" t="s" s="38">
        <v>416</v>
      </c>
      <c r="AA52" s="42">
        <v>10215861</v>
      </c>
    </row>
    <row r="53" ht="60" customHeight="1">
      <c r="A53" s="42">
        <v>43</v>
      </c>
      <c r="B53" s="42">
        <v>24816252</v>
      </c>
      <c r="C53" t="s" s="38">
        <v>417</v>
      </c>
      <c r="D53" s="42">
        <v>2</v>
      </c>
      <c r="E53" s="42">
        <v>210874246</v>
      </c>
      <c r="F53" t="s" s="38">
        <v>40</v>
      </c>
      <c r="G53" t="s" s="38">
        <v>418</v>
      </c>
      <c r="H53" t="s" s="45">
        <v>419</v>
      </c>
      <c r="I53" t="s" s="44">
        <v>420</v>
      </c>
      <c r="J53" s="42">
        <v>134</v>
      </c>
      <c r="K53" t="s" s="40">
        <v>421</v>
      </c>
      <c r="L53" t="s" s="38">
        <v>422</v>
      </c>
      <c r="M53" t="s" s="38">
        <v>46</v>
      </c>
      <c r="N53" t="s" s="38">
        <v>46</v>
      </c>
      <c r="O53" t="s" s="38">
        <v>423</v>
      </c>
      <c r="P53" t="s" s="43">
        <v>424</v>
      </c>
      <c r="Q53" t="s" s="38">
        <v>425</v>
      </c>
      <c r="R53" t="s" s="38">
        <v>46</v>
      </c>
      <c r="S53" t="s" s="38">
        <v>46</v>
      </c>
      <c r="T53" t="s" s="38">
        <v>46</v>
      </c>
      <c r="U53" t="s" s="38">
        <v>46</v>
      </c>
      <c r="V53" t="s" s="38">
        <v>46</v>
      </c>
      <c r="W53" t="s" s="38">
        <v>46</v>
      </c>
      <c r="X53" t="b" s="42">
        <v>1</v>
      </c>
      <c r="Y53" t="s" s="38">
        <v>46</v>
      </c>
      <c r="Z53" t="s" s="38">
        <v>426</v>
      </c>
      <c r="AA53" s="42">
        <v>10832093</v>
      </c>
    </row>
    <row r="54" ht="60" customHeight="1">
      <c r="A54" s="42">
        <v>44</v>
      </c>
      <c r="B54" s="42">
        <v>27005778</v>
      </c>
      <c r="C54" t="s" s="38">
        <v>427</v>
      </c>
      <c r="D54" s="42">
        <v>2</v>
      </c>
      <c r="E54" s="42">
        <v>211540507</v>
      </c>
      <c r="F54" t="s" s="38">
        <v>40</v>
      </c>
      <c r="G54" t="s" s="38">
        <v>428</v>
      </c>
      <c r="H54" t="s" s="38">
        <v>428</v>
      </c>
      <c r="I54" t="s" s="38">
        <v>429</v>
      </c>
      <c r="J54" s="42">
        <v>300</v>
      </c>
      <c r="K54" t="s" s="40">
        <v>430</v>
      </c>
      <c r="L54" t="s" s="38">
        <v>431</v>
      </c>
      <c r="M54" t="s" s="38">
        <v>46</v>
      </c>
      <c r="N54" t="s" s="38">
        <v>46</v>
      </c>
      <c r="O54" t="s" s="38">
        <v>432</v>
      </c>
      <c r="P54" t="s" s="43">
        <v>433</v>
      </c>
      <c r="Q54" t="s" s="38">
        <v>434</v>
      </c>
      <c r="R54" t="s" s="38">
        <v>46</v>
      </c>
      <c r="S54" t="b" s="42">
        <v>1</v>
      </c>
      <c r="T54" t="s" s="38">
        <v>46</v>
      </c>
      <c r="U54" t="s" s="38">
        <v>46</v>
      </c>
      <c r="V54" t="s" s="38">
        <v>46</v>
      </c>
      <c r="W54" t="s" s="38">
        <v>46</v>
      </c>
      <c r="X54" t="s" s="38">
        <v>46</v>
      </c>
      <c r="Y54" t="s" s="38">
        <v>46</v>
      </c>
      <c r="Z54" t="s" s="38">
        <v>435</v>
      </c>
      <c r="AA54" s="42">
        <v>18941301</v>
      </c>
    </row>
    <row r="55" ht="30" customHeight="1">
      <c r="A55" s="42">
        <v>45</v>
      </c>
      <c r="B55" s="42">
        <v>24068962</v>
      </c>
      <c r="C55" t="s" s="38">
        <v>436</v>
      </c>
      <c r="D55" s="42">
        <v>2</v>
      </c>
      <c r="E55" s="47">
        <v>234000000</v>
      </c>
      <c r="F55" t="s" s="38">
        <v>40</v>
      </c>
      <c r="G55" t="s" s="38">
        <v>437</v>
      </c>
      <c r="H55" t="s" s="38">
        <v>438</v>
      </c>
      <c r="I55" t="s" s="44">
        <v>439</v>
      </c>
      <c r="J55" s="42">
        <v>10.097</v>
      </c>
      <c r="K55" t="s" s="40">
        <v>440</v>
      </c>
      <c r="L55" t="s" s="38">
        <v>441</v>
      </c>
      <c r="M55" t="s" s="38">
        <v>46</v>
      </c>
      <c r="N55" t="s" s="38">
        <v>46</v>
      </c>
      <c r="O55" t="s" s="38">
        <v>442</v>
      </c>
      <c r="P55" t="s" s="43">
        <v>443</v>
      </c>
      <c r="Q55" t="s" s="38">
        <v>46</v>
      </c>
      <c r="R55" t="s" s="38">
        <v>46</v>
      </c>
      <c r="S55" t="s" s="38">
        <v>46</v>
      </c>
      <c r="T55" t="b" s="42">
        <v>1</v>
      </c>
      <c r="U55" t="s" s="38">
        <v>46</v>
      </c>
      <c r="V55" t="s" s="38">
        <v>46</v>
      </c>
      <c r="W55" t="s" s="38">
        <v>46</v>
      </c>
      <c r="X55" t="s" s="38">
        <v>46</v>
      </c>
      <c r="Y55" t="s" s="38">
        <v>46</v>
      </c>
      <c r="Z55" t="s" s="38">
        <v>444</v>
      </c>
      <c r="AA55" s="42">
        <v>11882888</v>
      </c>
    </row>
    <row r="56" ht="45" customHeight="1">
      <c r="A56" s="42">
        <v>46</v>
      </c>
      <c r="B56" s="42">
        <v>19414484</v>
      </c>
      <c r="C56" t="s" s="38">
        <v>445</v>
      </c>
      <c r="D56" s="42">
        <v>2</v>
      </c>
      <c r="E56" s="42">
        <v>234672639</v>
      </c>
      <c r="F56" t="s" s="38">
        <v>299</v>
      </c>
      <c r="G56" t="s" s="38">
        <v>446</v>
      </c>
      <c r="H56" t="s" s="38">
        <v>447</v>
      </c>
      <c r="I56" t="s" s="44">
        <v>448</v>
      </c>
      <c r="J56" s="42">
        <v>323.301</v>
      </c>
      <c r="K56" t="s" s="40">
        <v>449</v>
      </c>
      <c r="L56" t="s" s="38">
        <v>450</v>
      </c>
      <c r="M56" t="s" s="40">
        <v>451</v>
      </c>
      <c r="N56" t="s" s="38">
        <v>46</v>
      </c>
      <c r="O56" t="s" s="38">
        <v>452</v>
      </c>
      <c r="P56" t="s" s="43">
        <v>453</v>
      </c>
      <c r="Q56" t="s" s="38">
        <v>46</v>
      </c>
      <c r="R56" t="b" s="42">
        <v>1</v>
      </c>
      <c r="S56" t="s" s="38">
        <v>46</v>
      </c>
      <c r="T56" t="s" s="38">
        <v>46</v>
      </c>
      <c r="U56" t="s" s="38">
        <v>46</v>
      </c>
      <c r="V56" t="s" s="38">
        <v>46</v>
      </c>
      <c r="W56" t="s" s="38">
        <v>46</v>
      </c>
      <c r="X56" t="s" s="38">
        <v>46</v>
      </c>
      <c r="Y56" t="s" s="38">
        <v>46</v>
      </c>
      <c r="Z56" t="s" s="38">
        <v>454</v>
      </c>
      <c r="AA56" s="42">
        <v>1898728</v>
      </c>
    </row>
    <row r="57" ht="75" customHeight="1">
      <c r="A57" s="42">
        <v>47</v>
      </c>
      <c r="B57" s="42">
        <v>26352407</v>
      </c>
      <c r="C57" t="s" s="38">
        <v>455</v>
      </c>
      <c r="D57" s="42">
        <v>2</v>
      </c>
      <c r="E57" s="42">
        <v>241837452</v>
      </c>
      <c r="F57" t="s" s="38">
        <v>40</v>
      </c>
      <c r="G57" t="s" s="38">
        <v>456</v>
      </c>
      <c r="H57" t="s" s="44">
        <v>457</v>
      </c>
      <c r="I57" t="s" s="44">
        <v>458</v>
      </c>
      <c r="J57" s="42">
        <v>17.159</v>
      </c>
      <c r="K57" t="s" s="40">
        <v>459</v>
      </c>
      <c r="L57" t="s" s="38">
        <v>460</v>
      </c>
      <c r="M57" t="s" s="38">
        <v>46</v>
      </c>
      <c r="N57" t="s" s="38">
        <v>46</v>
      </c>
      <c r="O57" t="s" s="38">
        <v>461</v>
      </c>
      <c r="P57" t="s" s="43">
        <v>462</v>
      </c>
      <c r="Q57" t="s" s="38">
        <v>46</v>
      </c>
      <c r="R57" t="b" s="42">
        <v>1</v>
      </c>
      <c r="S57" t="s" s="38">
        <v>46</v>
      </c>
      <c r="T57" t="s" s="38">
        <v>46</v>
      </c>
      <c r="U57" t="s" s="38">
        <v>46</v>
      </c>
      <c r="V57" t="s" s="38">
        <v>46</v>
      </c>
      <c r="W57" t="s" s="38">
        <v>46</v>
      </c>
      <c r="X57" t="s" s="38">
        <v>46</v>
      </c>
      <c r="Y57" t="s" s="38">
        <v>46</v>
      </c>
      <c r="Z57" t="s" s="38">
        <v>463</v>
      </c>
      <c r="AA57" s="42">
        <v>629740</v>
      </c>
    </row>
    <row r="58" ht="45" customHeight="1">
      <c r="A58" s="42">
        <v>48</v>
      </c>
      <c r="B58" t="s" s="38">
        <v>72</v>
      </c>
      <c r="C58" t="s" s="38">
        <v>464</v>
      </c>
      <c r="D58" s="42">
        <v>3</v>
      </c>
      <c r="E58" s="42">
        <v>12267648</v>
      </c>
      <c r="F58" t="s" s="38">
        <v>74</v>
      </c>
      <c r="G58" t="s" s="38">
        <v>315</v>
      </c>
      <c r="H58" t="s" s="38">
        <v>316</v>
      </c>
      <c r="I58" t="s" s="38">
        <v>317</v>
      </c>
      <c r="J58" s="42">
        <v>16.075</v>
      </c>
      <c r="K58" t="s" s="40">
        <v>465</v>
      </c>
      <c r="L58" t="s" s="38">
        <v>466</v>
      </c>
      <c r="M58" t="s" s="38">
        <v>46</v>
      </c>
      <c r="N58" t="s" s="38">
        <v>46</v>
      </c>
      <c r="O58" t="s" s="38">
        <v>467</v>
      </c>
      <c r="P58" t="s" s="43">
        <v>468</v>
      </c>
      <c r="Q58" t="s" s="38">
        <v>46</v>
      </c>
      <c r="R58" t="s" s="38">
        <v>46</v>
      </c>
      <c r="S58" t="s" s="38">
        <v>46</v>
      </c>
      <c r="T58" t="s" s="38">
        <v>46</v>
      </c>
      <c r="U58" t="s" s="38">
        <v>46</v>
      </c>
      <c r="V58" t="b" s="42">
        <v>1</v>
      </c>
      <c r="W58" t="s" s="38">
        <v>46</v>
      </c>
      <c r="X58" t="s" s="38">
        <v>46</v>
      </c>
      <c r="Y58" t="s" s="38">
        <v>46</v>
      </c>
      <c r="Z58" t="s" s="38">
        <v>469</v>
      </c>
      <c r="AA58" s="42">
        <v>11135616</v>
      </c>
    </row>
    <row r="59" ht="45" customHeight="1">
      <c r="A59" s="42">
        <v>49</v>
      </c>
      <c r="B59" s="42">
        <v>24816252</v>
      </c>
      <c r="C59" t="s" s="38">
        <v>470</v>
      </c>
      <c r="D59" s="42">
        <v>3</v>
      </c>
      <c r="E59" s="42">
        <v>30753573</v>
      </c>
      <c r="F59" t="s" s="38">
        <v>40</v>
      </c>
      <c r="G59" t="s" s="38">
        <v>471</v>
      </c>
      <c r="H59" t="s" s="44">
        <v>472</v>
      </c>
      <c r="I59" t="s" s="44">
        <v>473</v>
      </c>
      <c r="J59" s="42">
        <v>20.097</v>
      </c>
      <c r="K59" t="s" s="40">
        <v>474</v>
      </c>
      <c r="L59" t="s" s="38">
        <v>475</v>
      </c>
      <c r="M59" t="s" s="38">
        <v>46</v>
      </c>
      <c r="N59" t="s" s="38">
        <v>46</v>
      </c>
      <c r="O59" t="s" s="38">
        <v>476</v>
      </c>
      <c r="P59" t="s" s="43">
        <v>477</v>
      </c>
      <c r="Q59" t="s" s="38">
        <v>46</v>
      </c>
      <c r="R59" t="s" s="38">
        <v>46</v>
      </c>
      <c r="S59" t="b" s="42">
        <v>1</v>
      </c>
      <c r="T59" t="s" s="38">
        <v>46</v>
      </c>
      <c r="U59" t="s" s="38">
        <v>46</v>
      </c>
      <c r="V59" t="s" s="38">
        <v>46</v>
      </c>
      <c r="W59" t="s" s="38">
        <v>46</v>
      </c>
      <c r="X59" t="s" s="38">
        <v>46</v>
      </c>
      <c r="Y59" t="s" s="38">
        <v>46</v>
      </c>
      <c r="Z59" t="s" s="38">
        <v>478</v>
      </c>
      <c r="AA59" s="42">
        <v>23038267</v>
      </c>
    </row>
    <row r="60" ht="30" customHeight="1">
      <c r="A60" s="42">
        <v>50</v>
      </c>
      <c r="B60" s="42">
        <v>26352407</v>
      </c>
      <c r="C60" t="s" s="38">
        <v>479</v>
      </c>
      <c r="D60" s="42">
        <v>3</v>
      </c>
      <c r="E60" s="42">
        <v>38395562</v>
      </c>
      <c r="F60" t="s" s="38">
        <v>40</v>
      </c>
      <c r="G60" t="s" s="38">
        <v>480</v>
      </c>
      <c r="H60" t="s" s="38">
        <v>481</v>
      </c>
      <c r="I60" t="s" s="38">
        <v>482</v>
      </c>
      <c r="J60" s="42">
        <v>13.53</v>
      </c>
      <c r="K60" t="s" s="40">
        <v>483</v>
      </c>
      <c r="L60" t="s" s="38">
        <v>484</v>
      </c>
      <c r="M60" t="s" s="38">
        <v>46</v>
      </c>
      <c r="N60" t="s" s="38">
        <v>46</v>
      </c>
      <c r="O60" t="s" s="38">
        <v>485</v>
      </c>
      <c r="P60" t="s" s="43">
        <v>486</v>
      </c>
      <c r="Q60" t="s" s="38">
        <v>487</v>
      </c>
      <c r="R60" t="s" s="38">
        <v>46</v>
      </c>
      <c r="S60" t="b" s="42">
        <v>1</v>
      </c>
      <c r="T60" t="s" s="38">
        <v>46</v>
      </c>
      <c r="U60" t="s" s="38">
        <v>46</v>
      </c>
      <c r="V60" t="s" s="38">
        <v>46</v>
      </c>
      <c r="W60" t="s" s="38">
        <v>46</v>
      </c>
      <c r="X60" t="s" s="38">
        <v>46</v>
      </c>
      <c r="Y60" t="s" s="38">
        <v>46</v>
      </c>
      <c r="Z60" t="s" s="38">
        <v>488</v>
      </c>
      <c r="AA60" s="42">
        <v>9783918</v>
      </c>
    </row>
    <row r="61" ht="45" customHeight="1">
      <c r="A61" s="42">
        <v>51</v>
      </c>
      <c r="B61" s="42">
        <v>26352407</v>
      </c>
      <c r="C61" t="s" s="38">
        <v>489</v>
      </c>
      <c r="D61" s="42">
        <v>3</v>
      </c>
      <c r="E61" s="42">
        <v>45814094</v>
      </c>
      <c r="F61" t="s" s="38">
        <v>40</v>
      </c>
      <c r="G61" t="s" s="38">
        <v>490</v>
      </c>
      <c r="H61" t="s" s="38">
        <v>491</v>
      </c>
      <c r="I61" t="s" s="38">
        <v>492</v>
      </c>
      <c r="J61" s="42">
        <v>59.074</v>
      </c>
      <c r="K61" t="s" s="40">
        <v>493</v>
      </c>
      <c r="L61" t="s" s="38">
        <v>494</v>
      </c>
      <c r="M61" t="s" s="38">
        <v>46</v>
      </c>
      <c r="N61" t="s" s="38">
        <v>46</v>
      </c>
      <c r="O61" t="s" s="38">
        <v>495</v>
      </c>
      <c r="P61" t="s" s="43">
        <v>496</v>
      </c>
      <c r="Q61" t="s" s="38">
        <v>46</v>
      </c>
      <c r="R61" t="s" s="38">
        <v>46</v>
      </c>
      <c r="S61" t="s" s="38">
        <v>46</v>
      </c>
      <c r="T61" t="b" s="42">
        <v>1</v>
      </c>
      <c r="U61" t="s" s="38">
        <v>46</v>
      </c>
      <c r="V61" t="s" s="38">
        <v>46</v>
      </c>
      <c r="W61" t="s" s="38">
        <v>46</v>
      </c>
      <c r="X61" t="s" s="38">
        <v>46</v>
      </c>
      <c r="Y61" t="s" s="38">
        <v>46</v>
      </c>
      <c r="Z61" t="s" s="38">
        <v>497</v>
      </c>
      <c r="AA61" s="42">
        <v>15632147</v>
      </c>
    </row>
    <row r="62" ht="45" customHeight="1">
      <c r="A62" s="42">
        <v>52</v>
      </c>
      <c r="B62" s="42">
        <v>24816252</v>
      </c>
      <c r="C62" t="s" s="38">
        <v>498</v>
      </c>
      <c r="D62" s="42">
        <v>3</v>
      </c>
      <c r="E62" s="42">
        <v>53282188</v>
      </c>
      <c r="F62" t="s" s="38">
        <v>40</v>
      </c>
      <c r="G62" t="s" s="38">
        <v>499</v>
      </c>
      <c r="H62" t="s" s="38">
        <v>500</v>
      </c>
      <c r="I62" t="s" s="44">
        <v>501</v>
      </c>
      <c r="J62" s="42">
        <v>22.046</v>
      </c>
      <c r="K62" t="s" s="40">
        <v>502</v>
      </c>
      <c r="L62" t="s" s="38">
        <v>503</v>
      </c>
      <c r="M62" t="s" s="38">
        <v>46</v>
      </c>
      <c r="N62" t="s" s="38">
        <v>46</v>
      </c>
      <c r="O62" t="s" s="38">
        <v>504</v>
      </c>
      <c r="P62" t="s" s="43">
        <v>505</v>
      </c>
      <c r="Q62" t="s" s="38">
        <v>506</v>
      </c>
      <c r="R62" t="s" s="38">
        <v>46</v>
      </c>
      <c r="S62" t="s" s="38">
        <v>46</v>
      </c>
      <c r="T62" t="s" s="38">
        <v>46</v>
      </c>
      <c r="U62" t="s" s="38">
        <v>46</v>
      </c>
      <c r="V62" t="s" s="38">
        <v>46</v>
      </c>
      <c r="W62" t="s" s="38">
        <v>46</v>
      </c>
      <c r="X62" t="b" s="42">
        <v>1</v>
      </c>
      <c r="Y62" t="s" s="38">
        <v>46</v>
      </c>
      <c r="Z62" t="s" s="38">
        <v>507</v>
      </c>
      <c r="AA62" s="42">
        <v>9924800</v>
      </c>
    </row>
    <row r="63" ht="45" customHeight="1">
      <c r="A63" s="42">
        <v>53</v>
      </c>
      <c r="B63" s="42">
        <v>24816252</v>
      </c>
      <c r="C63" t="s" s="38">
        <v>508</v>
      </c>
      <c r="D63" s="42">
        <v>3</v>
      </c>
      <c r="E63" s="42">
        <v>67416322</v>
      </c>
      <c r="F63" t="s" s="38">
        <v>40</v>
      </c>
      <c r="G63" t="s" s="38">
        <v>509</v>
      </c>
      <c r="H63" t="s" s="44">
        <v>510</v>
      </c>
      <c r="I63" t="s" s="44">
        <v>511</v>
      </c>
      <c r="J63" s="42">
        <v>10.155</v>
      </c>
      <c r="K63" t="s" s="40">
        <v>512</v>
      </c>
      <c r="L63" t="s" s="38">
        <v>513</v>
      </c>
      <c r="M63" t="s" s="38">
        <v>46</v>
      </c>
      <c r="N63" t="s" s="38">
        <v>46</v>
      </c>
      <c r="O63" t="s" s="38">
        <v>514</v>
      </c>
      <c r="P63" t="s" s="43">
        <v>515</v>
      </c>
      <c r="Q63" t="s" s="38">
        <v>516</v>
      </c>
      <c r="R63" t="s" s="38">
        <v>46</v>
      </c>
      <c r="S63" t="s" s="38">
        <v>46</v>
      </c>
      <c r="T63" t="s" s="38">
        <v>46</v>
      </c>
      <c r="U63" t="s" s="38">
        <v>46</v>
      </c>
      <c r="V63" t="s" s="38">
        <v>46</v>
      </c>
      <c r="W63" t="s" s="38">
        <v>46</v>
      </c>
      <c r="X63" t="b" s="42">
        <v>1</v>
      </c>
      <c r="Y63" t="s" s="38">
        <v>46</v>
      </c>
      <c r="Z63" t="s" s="38">
        <v>517</v>
      </c>
      <c r="AA63" s="42">
        <v>18392745</v>
      </c>
    </row>
    <row r="64" ht="60" customHeight="1">
      <c r="A64" s="42">
        <v>54</v>
      </c>
      <c r="B64" s="42">
        <v>24068962</v>
      </c>
      <c r="C64" t="s" s="38">
        <v>518</v>
      </c>
      <c r="D64" s="42">
        <v>3</v>
      </c>
      <c r="E64" s="42">
        <v>122003757</v>
      </c>
      <c r="F64" t="s" s="38">
        <v>40</v>
      </c>
      <c r="G64" t="s" s="38">
        <v>437</v>
      </c>
      <c r="H64" t="s" s="38">
        <v>438</v>
      </c>
      <c r="I64" t="s" s="44">
        <v>439</v>
      </c>
      <c r="J64" s="42">
        <v>85.04600000000001</v>
      </c>
      <c r="K64" t="s" s="40">
        <v>519</v>
      </c>
      <c r="L64" t="s" s="38">
        <v>520</v>
      </c>
      <c r="M64" t="s" s="38">
        <v>46</v>
      </c>
      <c r="N64" t="s" s="38">
        <v>46</v>
      </c>
      <c r="O64" t="s" s="38">
        <v>521</v>
      </c>
      <c r="P64" t="s" s="43">
        <v>522</v>
      </c>
      <c r="Q64" t="s" s="38">
        <v>46</v>
      </c>
      <c r="R64" t="s" s="38">
        <v>46</v>
      </c>
      <c r="S64" t="s" s="38">
        <v>46</v>
      </c>
      <c r="T64" t="s" s="38">
        <v>46</v>
      </c>
      <c r="U64" t="s" s="38">
        <v>46</v>
      </c>
      <c r="V64" t="s" s="38">
        <v>46</v>
      </c>
      <c r="W64" t="b" s="42">
        <v>1</v>
      </c>
      <c r="X64" t="s" s="38">
        <v>46</v>
      </c>
      <c r="Y64" t="s" s="38">
        <v>46</v>
      </c>
      <c r="Z64" t="s" s="38">
        <v>523</v>
      </c>
      <c r="AA64" s="42">
        <v>11013439</v>
      </c>
    </row>
    <row r="65" ht="45" customHeight="1">
      <c r="A65" s="42">
        <v>55</v>
      </c>
      <c r="B65" s="42">
        <v>23823483</v>
      </c>
      <c r="C65" t="s" s="38">
        <v>524</v>
      </c>
      <c r="D65" s="42">
        <v>3</v>
      </c>
      <c r="E65" s="42">
        <v>124451064</v>
      </c>
      <c r="F65" t="s" s="38">
        <v>40</v>
      </c>
      <c r="G65" t="s" s="38">
        <v>525</v>
      </c>
      <c r="H65" t="s" s="38">
        <v>525</v>
      </c>
      <c r="I65" t="s" s="38">
        <v>526</v>
      </c>
      <c r="J65" s="42">
        <v>9.119</v>
      </c>
      <c r="K65" t="s" s="40">
        <v>527</v>
      </c>
      <c r="L65" t="s" s="38">
        <v>528</v>
      </c>
      <c r="M65" t="s" s="38">
        <v>46</v>
      </c>
      <c r="N65" t="s" s="38">
        <v>46</v>
      </c>
      <c r="O65" t="s" s="38">
        <v>529</v>
      </c>
      <c r="P65" t="s" s="43">
        <v>530</v>
      </c>
      <c r="Q65" t="s" s="38">
        <v>531</v>
      </c>
      <c r="R65" t="b" s="42">
        <v>1</v>
      </c>
      <c r="S65" t="s" s="38">
        <v>46</v>
      </c>
      <c r="T65" t="s" s="38">
        <v>46</v>
      </c>
      <c r="U65" t="s" s="38">
        <v>46</v>
      </c>
      <c r="V65" t="s" s="38">
        <v>46</v>
      </c>
      <c r="W65" t="s" s="38">
        <v>46</v>
      </c>
      <c r="X65" t="s" s="38">
        <v>46</v>
      </c>
      <c r="Y65" t="s" s="38">
        <v>46</v>
      </c>
      <c r="Z65" t="s" s="38">
        <v>532</v>
      </c>
      <c r="AA65" s="42">
        <v>6893554</v>
      </c>
    </row>
    <row r="66" ht="60" customHeight="1">
      <c r="A66" s="42">
        <v>56</v>
      </c>
      <c r="B66" s="42">
        <v>24651765</v>
      </c>
      <c r="C66" t="s" s="38">
        <v>533</v>
      </c>
      <c r="D66" s="42">
        <v>3</v>
      </c>
      <c r="E66" s="42">
        <v>125906179</v>
      </c>
      <c r="F66" t="s" s="38">
        <v>534</v>
      </c>
      <c r="G66" t="s" s="38">
        <v>535</v>
      </c>
      <c r="H66" t="s" s="38">
        <v>42</v>
      </c>
      <c r="I66" t="s" s="44">
        <v>93</v>
      </c>
      <c r="J66" s="42">
        <v>12.155</v>
      </c>
      <c r="K66" t="s" s="40">
        <v>536</v>
      </c>
      <c r="L66" t="s" s="38">
        <v>537</v>
      </c>
      <c r="M66" t="s" s="38">
        <v>46</v>
      </c>
      <c r="N66" t="s" s="38">
        <v>46</v>
      </c>
      <c r="O66" t="s" s="38">
        <v>538</v>
      </c>
      <c r="P66" t="s" s="43">
        <v>539</v>
      </c>
      <c r="Q66" t="s" s="38">
        <v>540</v>
      </c>
      <c r="R66" t="s" s="38">
        <v>46</v>
      </c>
      <c r="S66" t="s" s="38">
        <v>46</v>
      </c>
      <c r="T66" t="s" s="38">
        <v>46</v>
      </c>
      <c r="U66" t="s" s="38">
        <v>46</v>
      </c>
      <c r="V66" t="s" s="38">
        <v>46</v>
      </c>
      <c r="W66" t="s" s="38">
        <v>46</v>
      </c>
      <c r="X66" t="b" s="42">
        <v>1</v>
      </c>
      <c r="Y66" t="s" s="38">
        <v>46</v>
      </c>
      <c r="Z66" t="s" s="38">
        <v>541</v>
      </c>
      <c r="AA66" s="42">
        <v>7702556</v>
      </c>
    </row>
    <row r="67" ht="30" customHeight="1">
      <c r="A67" s="42">
        <v>57</v>
      </c>
      <c r="B67" s="42">
        <v>25352340</v>
      </c>
      <c r="C67" t="s" s="38">
        <v>542</v>
      </c>
      <c r="D67" s="42">
        <v>3</v>
      </c>
      <c r="E67" s="42">
        <v>133477701</v>
      </c>
      <c r="F67" t="s" s="38">
        <v>40</v>
      </c>
      <c r="G67" t="s" s="38">
        <v>543</v>
      </c>
      <c r="H67" t="s" s="38">
        <v>544</v>
      </c>
      <c r="I67" t="s" s="38">
        <v>545</v>
      </c>
      <c r="J67" s="42">
        <v>19.177</v>
      </c>
      <c r="K67" t="s" s="40">
        <v>546</v>
      </c>
      <c r="L67" t="s" s="38">
        <v>547</v>
      </c>
      <c r="M67" t="s" s="38">
        <v>46</v>
      </c>
      <c r="N67" t="s" s="38">
        <v>46</v>
      </c>
      <c r="O67" t="s" s="38">
        <v>548</v>
      </c>
      <c r="P67" t="s" s="43">
        <v>549</v>
      </c>
      <c r="Q67" t="s" s="38">
        <v>46</v>
      </c>
      <c r="R67" t="s" s="38">
        <v>46</v>
      </c>
      <c r="S67" t="s" s="38">
        <v>46</v>
      </c>
      <c r="T67" t="b" s="42">
        <v>1</v>
      </c>
      <c r="U67" t="s" s="38">
        <v>46</v>
      </c>
      <c r="V67" t="s" s="38">
        <v>46</v>
      </c>
      <c r="W67" t="s" s="38">
        <v>46</v>
      </c>
      <c r="X67" t="s" s="38">
        <v>46</v>
      </c>
      <c r="Y67" t="s" s="38">
        <v>46</v>
      </c>
      <c r="Z67" t="s" s="38">
        <v>550</v>
      </c>
      <c r="AA67" s="42">
        <v>1809186</v>
      </c>
    </row>
    <row r="68" ht="45" customHeight="1">
      <c r="A68" s="42">
        <v>58</v>
      </c>
      <c r="B68" t="s" s="38">
        <v>551</v>
      </c>
      <c r="C68" t="s" s="38">
        <v>552</v>
      </c>
      <c r="D68" s="42">
        <v>3</v>
      </c>
      <c r="E68" s="42">
        <v>170713290</v>
      </c>
      <c r="F68" t="s" s="38">
        <v>40</v>
      </c>
      <c r="G68" t="s" s="38">
        <v>553</v>
      </c>
      <c r="H68" t="s" s="38">
        <v>392</v>
      </c>
      <c r="I68" t="s" s="38">
        <v>393</v>
      </c>
      <c r="J68" s="42">
        <v>17.068</v>
      </c>
      <c r="K68" t="s" s="40">
        <v>554</v>
      </c>
      <c r="L68" t="s" s="38">
        <v>555</v>
      </c>
      <c r="M68" t="s" s="38">
        <v>46</v>
      </c>
      <c r="N68" t="s" s="38">
        <v>46</v>
      </c>
      <c r="O68" t="s" s="38">
        <v>556</v>
      </c>
      <c r="P68" t="s" s="43">
        <v>557</v>
      </c>
      <c r="Q68" t="s" s="38">
        <v>46</v>
      </c>
      <c r="R68" t="s" s="38">
        <v>46</v>
      </c>
      <c r="S68" t="s" s="38">
        <v>46</v>
      </c>
      <c r="T68" t="b" s="42">
        <v>1</v>
      </c>
      <c r="U68" t="s" s="38">
        <v>46</v>
      </c>
      <c r="V68" t="s" s="38">
        <v>46</v>
      </c>
      <c r="W68" t="s" s="38">
        <v>46</v>
      </c>
      <c r="X68" t="s" s="38">
        <v>46</v>
      </c>
      <c r="Y68" t="s" s="38">
        <v>46</v>
      </c>
      <c r="Z68" t="s" s="38">
        <v>558</v>
      </c>
      <c r="AA68" s="42">
        <v>2479026</v>
      </c>
    </row>
    <row r="69" ht="105" customHeight="1">
      <c r="A69" s="42">
        <v>59</v>
      </c>
      <c r="B69" s="42">
        <v>24816252</v>
      </c>
      <c r="C69" t="s" s="38">
        <v>559</v>
      </c>
      <c r="D69" s="42">
        <v>3</v>
      </c>
      <c r="E69" s="42">
        <v>182755209</v>
      </c>
      <c r="F69" t="s" s="38">
        <v>40</v>
      </c>
      <c r="G69" t="s" s="38">
        <v>560</v>
      </c>
      <c r="H69" t="s" s="44">
        <v>561</v>
      </c>
      <c r="I69" t="s" s="44">
        <v>562</v>
      </c>
      <c r="J69" s="42">
        <v>16</v>
      </c>
      <c r="K69" t="s" s="40">
        <v>563</v>
      </c>
      <c r="L69" t="s" s="38">
        <v>564</v>
      </c>
      <c r="M69" t="s" s="38">
        <v>46</v>
      </c>
      <c r="N69" t="s" s="38">
        <v>46</v>
      </c>
      <c r="O69" t="s" s="38">
        <v>565</v>
      </c>
      <c r="P69" t="s" s="43">
        <v>566</v>
      </c>
      <c r="Q69" t="s" s="38">
        <v>567</v>
      </c>
      <c r="R69" t="s" s="38">
        <v>46</v>
      </c>
      <c r="S69" t="b" s="42">
        <v>1</v>
      </c>
      <c r="T69" t="s" s="38">
        <v>46</v>
      </c>
      <c r="U69" t="s" s="38">
        <v>46</v>
      </c>
      <c r="V69" t="s" s="38">
        <v>46</v>
      </c>
      <c r="W69" t="s" s="38">
        <v>46</v>
      </c>
      <c r="X69" t="s" s="38">
        <v>46</v>
      </c>
      <c r="Y69" t="s" s="38">
        <v>46</v>
      </c>
      <c r="Z69" t="s" s="38">
        <v>568</v>
      </c>
      <c r="AA69" s="42">
        <v>19339287</v>
      </c>
    </row>
    <row r="70" ht="45" customHeight="1">
      <c r="A70" s="42">
        <v>60</v>
      </c>
      <c r="B70" t="s" s="38">
        <v>551</v>
      </c>
      <c r="C70" t="s" s="38">
        <v>569</v>
      </c>
      <c r="D70" s="42">
        <v>3</v>
      </c>
      <c r="E70" s="42">
        <v>185513392</v>
      </c>
      <c r="F70" t="s" s="38">
        <v>40</v>
      </c>
      <c r="G70" t="s" s="38">
        <v>553</v>
      </c>
      <c r="H70" t="s" s="38">
        <v>392</v>
      </c>
      <c r="I70" t="s" s="38">
        <v>393</v>
      </c>
      <c r="J70" s="42">
        <v>7.757</v>
      </c>
      <c r="K70" t="s" s="40">
        <v>570</v>
      </c>
      <c r="L70" t="s" s="38">
        <v>571</v>
      </c>
      <c r="M70" t="s" s="38">
        <v>46</v>
      </c>
      <c r="N70" t="s" s="38">
        <v>46</v>
      </c>
      <c r="O70" t="s" s="38">
        <v>572</v>
      </c>
      <c r="P70" t="s" s="43">
        <v>573</v>
      </c>
      <c r="Q70" t="s" s="38">
        <v>46</v>
      </c>
      <c r="R70" t="s" s="38">
        <v>46</v>
      </c>
      <c r="S70" t="s" s="38">
        <v>46</v>
      </c>
      <c r="T70" t="s" s="38">
        <v>46</v>
      </c>
      <c r="U70" t="s" s="38">
        <v>46</v>
      </c>
      <c r="V70" t="b" s="42">
        <v>1</v>
      </c>
      <c r="W70" t="s" s="38">
        <v>46</v>
      </c>
      <c r="X70" t="s" s="38">
        <v>46</v>
      </c>
      <c r="Y70" t="s" s="38">
        <v>46</v>
      </c>
      <c r="Z70" t="s" s="38">
        <v>574</v>
      </c>
      <c r="AA70" s="42">
        <v>9891060</v>
      </c>
    </row>
    <row r="71" ht="30" customHeight="1">
      <c r="A71" s="42">
        <v>61</v>
      </c>
      <c r="B71" s="42">
        <v>24816252</v>
      </c>
      <c r="C71" t="s" s="38">
        <v>575</v>
      </c>
      <c r="D71" s="42">
        <v>3</v>
      </c>
      <c r="E71" s="42">
        <v>186454180</v>
      </c>
      <c r="F71" t="s" s="38">
        <v>40</v>
      </c>
      <c r="G71" t="s" s="38">
        <v>576</v>
      </c>
      <c r="H71" t="s" s="38">
        <v>577</v>
      </c>
      <c r="I71" t="s" s="44">
        <v>578</v>
      </c>
      <c r="J71" s="42">
        <v>12.222</v>
      </c>
      <c r="K71" t="s" s="40">
        <v>579</v>
      </c>
      <c r="L71" t="s" s="38">
        <v>580</v>
      </c>
      <c r="M71" t="s" s="38">
        <v>46</v>
      </c>
      <c r="N71" t="s" s="38">
        <v>46</v>
      </c>
      <c r="O71" t="s" s="38">
        <v>581</v>
      </c>
      <c r="P71" t="s" s="43">
        <v>582</v>
      </c>
      <c r="Q71" t="s" s="38">
        <v>46</v>
      </c>
      <c r="R71" t="s" s="38">
        <v>46</v>
      </c>
      <c r="S71" t="s" s="38">
        <v>46</v>
      </c>
      <c r="T71" t="s" s="38">
        <v>46</v>
      </c>
      <c r="U71" t="s" s="38">
        <v>46</v>
      </c>
      <c r="V71" t="s" s="38">
        <v>46</v>
      </c>
      <c r="W71" t="s" s="38">
        <v>46</v>
      </c>
      <c r="X71" t="s" s="38">
        <v>46</v>
      </c>
      <c r="Y71" t="b" s="42">
        <v>1</v>
      </c>
      <c r="Z71" t="s" s="38">
        <v>583</v>
      </c>
      <c r="AA71" s="42">
        <v>2989293</v>
      </c>
    </row>
    <row r="72" ht="45" customHeight="1">
      <c r="A72" s="42">
        <v>62</v>
      </c>
      <c r="B72" t="s" s="38">
        <v>72</v>
      </c>
      <c r="C72" t="s" s="38">
        <v>584</v>
      </c>
      <c r="D72" s="42">
        <v>4</v>
      </c>
      <c r="E72" s="42">
        <v>3473139</v>
      </c>
      <c r="F72" t="s" s="38">
        <v>146</v>
      </c>
      <c r="G72" t="s" s="38">
        <v>147</v>
      </c>
      <c r="H72" t="s" s="38">
        <v>148</v>
      </c>
      <c r="I72" t="s" s="38">
        <v>149</v>
      </c>
      <c r="J72" s="42">
        <v>11.795</v>
      </c>
      <c r="K72" t="s" s="40">
        <v>585</v>
      </c>
      <c r="L72" t="s" s="38">
        <v>586</v>
      </c>
      <c r="M72" t="s" s="38">
        <v>46</v>
      </c>
      <c r="N72" t="s" s="38">
        <v>46</v>
      </c>
      <c r="O72" t="s" s="38">
        <v>587</v>
      </c>
      <c r="P72" t="s" s="43">
        <v>588</v>
      </c>
      <c r="Q72" t="s" s="38">
        <v>46</v>
      </c>
      <c r="R72" t="s" s="38">
        <v>46</v>
      </c>
      <c r="S72" t="s" s="38">
        <v>46</v>
      </c>
      <c r="T72" t="s" s="38">
        <v>46</v>
      </c>
      <c r="U72" t="s" s="38">
        <v>46</v>
      </c>
      <c r="V72" t="s" s="38">
        <v>46</v>
      </c>
      <c r="W72" t="b" s="42">
        <v>1</v>
      </c>
      <c r="X72" t="s" s="38">
        <v>46</v>
      </c>
      <c r="Y72" t="s" s="38">
        <v>46</v>
      </c>
      <c r="Z72" t="s" s="38">
        <v>589</v>
      </c>
      <c r="AA72" s="42">
        <v>7538675</v>
      </c>
    </row>
    <row r="73" ht="45" customHeight="1">
      <c r="A73" s="42">
        <v>63</v>
      </c>
      <c r="B73" s="42">
        <v>23263486</v>
      </c>
      <c r="C73" t="s" s="38">
        <v>590</v>
      </c>
      <c r="D73" s="42">
        <v>4</v>
      </c>
      <c r="E73" s="42">
        <v>9944052</v>
      </c>
      <c r="F73" t="s" s="38">
        <v>40</v>
      </c>
      <c r="G73" t="s" s="38">
        <v>211</v>
      </c>
      <c r="H73" t="s" s="38">
        <v>212</v>
      </c>
      <c r="I73" t="s" s="44">
        <v>213</v>
      </c>
      <c r="J73" s="42">
        <v>700</v>
      </c>
      <c r="K73" t="s" s="40">
        <v>591</v>
      </c>
      <c r="L73" t="s" s="38">
        <v>592</v>
      </c>
      <c r="M73" t="s" s="38">
        <v>46</v>
      </c>
      <c r="N73" t="s" s="38">
        <v>46</v>
      </c>
      <c r="O73" t="s" s="38">
        <v>593</v>
      </c>
      <c r="P73" t="s" s="43">
        <v>594</v>
      </c>
      <c r="Q73" t="s" s="38">
        <v>46</v>
      </c>
      <c r="R73" t="s" s="38">
        <v>46</v>
      </c>
      <c r="S73" t="s" s="38">
        <v>46</v>
      </c>
      <c r="T73" t="b" s="42">
        <v>1</v>
      </c>
      <c r="U73" t="s" s="38">
        <v>46</v>
      </c>
      <c r="V73" t="s" s="38">
        <v>46</v>
      </c>
      <c r="W73" t="s" s="38">
        <v>46</v>
      </c>
      <c r="X73" t="s" s="38">
        <v>46</v>
      </c>
      <c r="Y73" t="s" s="38">
        <v>46</v>
      </c>
      <c r="Z73" t="s" s="38">
        <v>595</v>
      </c>
      <c r="AA73" s="42">
        <v>18327257</v>
      </c>
    </row>
    <row r="74" ht="45" customHeight="1">
      <c r="A74" s="42">
        <v>64</v>
      </c>
      <c r="B74" s="42">
        <v>22359512</v>
      </c>
      <c r="C74" t="s" s="38">
        <v>596</v>
      </c>
      <c r="D74" s="42">
        <v>4</v>
      </c>
      <c r="E74" s="42">
        <v>47551863</v>
      </c>
      <c r="F74" t="s" s="38">
        <v>40</v>
      </c>
      <c r="G74" t="s" s="38">
        <v>597</v>
      </c>
      <c r="H74" t="s" s="38">
        <v>598</v>
      </c>
      <c r="I74" t="s" s="38">
        <v>599</v>
      </c>
      <c r="J74" s="42">
        <v>18.699</v>
      </c>
      <c r="K74" t="s" s="40">
        <v>600</v>
      </c>
      <c r="L74" t="s" s="38">
        <v>601</v>
      </c>
      <c r="M74" t="s" s="38">
        <v>46</v>
      </c>
      <c r="N74" t="s" s="38">
        <v>46</v>
      </c>
      <c r="O74" t="s" s="38">
        <v>602</v>
      </c>
      <c r="P74" t="s" s="43">
        <v>603</v>
      </c>
      <c r="Q74" t="s" s="38">
        <v>604</v>
      </c>
      <c r="R74" t="s" s="38">
        <v>46</v>
      </c>
      <c r="S74" t="s" s="38">
        <v>46</v>
      </c>
      <c r="T74" t="s" s="38">
        <v>46</v>
      </c>
      <c r="U74" t="s" s="38">
        <v>46</v>
      </c>
      <c r="V74" t="s" s="38">
        <v>46</v>
      </c>
      <c r="W74" t="s" s="38">
        <v>46</v>
      </c>
      <c r="X74" t="s" s="38">
        <v>46</v>
      </c>
      <c r="Y74" t="b" s="42">
        <v>1</v>
      </c>
      <c r="Z74" t="s" s="38">
        <v>605</v>
      </c>
      <c r="AA74" s="42">
        <v>25947375</v>
      </c>
    </row>
    <row r="75" ht="45" customHeight="1">
      <c r="A75" s="42">
        <v>65</v>
      </c>
      <c r="B75" s="42">
        <v>25293881</v>
      </c>
      <c r="C75" t="s" s="38">
        <v>606</v>
      </c>
      <c r="D75" s="42">
        <v>4</v>
      </c>
      <c r="E75" s="42">
        <v>69673553</v>
      </c>
      <c r="F75" t="s" s="38">
        <v>607</v>
      </c>
      <c r="G75" t="s" s="38">
        <v>608</v>
      </c>
      <c r="H75" t="s" s="44">
        <v>609</v>
      </c>
      <c r="I75" t="s" s="44">
        <v>610</v>
      </c>
      <c r="J75" s="42">
        <v>154.699</v>
      </c>
      <c r="K75" t="s" s="40">
        <v>611</v>
      </c>
      <c r="L75" t="s" s="38">
        <v>612</v>
      </c>
      <c r="M75" t="s" s="38">
        <v>46</v>
      </c>
      <c r="N75" t="s" s="38">
        <v>46</v>
      </c>
      <c r="O75" t="s" s="38">
        <v>613</v>
      </c>
      <c r="P75" t="s" s="43">
        <v>614</v>
      </c>
      <c r="Q75" t="s" s="38">
        <v>615</v>
      </c>
      <c r="R75" t="b" s="42">
        <v>1</v>
      </c>
      <c r="S75" t="s" s="38">
        <v>46</v>
      </c>
      <c r="T75" t="s" s="38">
        <v>46</v>
      </c>
      <c r="U75" t="s" s="38">
        <v>46</v>
      </c>
      <c r="V75" t="s" s="38">
        <v>46</v>
      </c>
      <c r="W75" t="s" s="38">
        <v>46</v>
      </c>
      <c r="X75" t="s" s="38">
        <v>46</v>
      </c>
      <c r="Y75" t="s" s="38">
        <v>46</v>
      </c>
      <c r="Z75" t="s" s="38">
        <v>616</v>
      </c>
      <c r="AA75" s="42">
        <v>17576790</v>
      </c>
    </row>
    <row r="76" ht="45" customHeight="1">
      <c r="A76" s="42">
        <v>66</v>
      </c>
      <c r="B76" s="42">
        <v>20541252</v>
      </c>
      <c r="C76" t="s" s="38">
        <v>617</v>
      </c>
      <c r="D76" s="42">
        <v>4</v>
      </c>
      <c r="E76" s="42">
        <v>72608383</v>
      </c>
      <c r="F76" t="s" s="38">
        <v>40</v>
      </c>
      <c r="G76" t="s" s="38">
        <v>618</v>
      </c>
      <c r="H76" t="s" s="44">
        <v>619</v>
      </c>
      <c r="I76" t="s" s="44">
        <v>620</v>
      </c>
      <c r="J76" s="42">
        <v>108.699</v>
      </c>
      <c r="K76" t="s" s="40">
        <v>621</v>
      </c>
      <c r="L76" t="s" s="38">
        <v>622</v>
      </c>
      <c r="M76" t="s" s="38">
        <v>46</v>
      </c>
      <c r="N76" t="s" s="38">
        <v>46</v>
      </c>
      <c r="O76" t="s" s="38">
        <v>623</v>
      </c>
      <c r="P76" t="s" s="43">
        <v>624</v>
      </c>
      <c r="Q76" t="s" s="38">
        <v>46</v>
      </c>
      <c r="R76" t="s" s="38">
        <v>46</v>
      </c>
      <c r="S76" t="s" s="38">
        <v>46</v>
      </c>
      <c r="T76" t="s" s="38">
        <v>46</v>
      </c>
      <c r="U76" t="b" s="42">
        <v>1</v>
      </c>
      <c r="V76" t="s" s="38">
        <v>46</v>
      </c>
      <c r="W76" t="s" s="38">
        <v>46</v>
      </c>
      <c r="X76" t="s" s="38">
        <v>46</v>
      </c>
      <c r="Y76" t="s" s="38">
        <v>46</v>
      </c>
      <c r="Z76" t="s" s="38">
        <v>625</v>
      </c>
      <c r="AA76" s="42">
        <v>49052</v>
      </c>
    </row>
    <row r="77" ht="45" customHeight="1">
      <c r="A77" s="42">
        <v>67</v>
      </c>
      <c r="B77" s="42">
        <v>23263486</v>
      </c>
      <c r="C77" t="s" s="38">
        <v>626</v>
      </c>
      <c r="D77" s="42">
        <v>4</v>
      </c>
      <c r="E77" s="42">
        <v>89052323</v>
      </c>
      <c r="F77" t="s" s="38">
        <v>40</v>
      </c>
      <c r="G77" t="s" s="38">
        <v>211</v>
      </c>
      <c r="H77" t="s" s="38">
        <v>212</v>
      </c>
      <c r="I77" t="s" s="44">
        <v>213</v>
      </c>
      <c r="J77" s="42">
        <v>134</v>
      </c>
      <c r="K77" t="s" s="40">
        <v>627</v>
      </c>
      <c r="L77" t="s" s="38">
        <v>628</v>
      </c>
      <c r="M77" t="s" s="38">
        <v>46</v>
      </c>
      <c r="N77" t="s" s="38">
        <v>46</v>
      </c>
      <c r="O77" t="s" s="38">
        <v>629</v>
      </c>
      <c r="P77" t="s" s="43">
        <v>630</v>
      </c>
      <c r="Q77" t="s" s="38">
        <v>46</v>
      </c>
      <c r="R77" t="s" s="38">
        <v>46</v>
      </c>
      <c r="S77" t="s" s="38">
        <v>46</v>
      </c>
      <c r="T77" t="b" s="42">
        <v>1</v>
      </c>
      <c r="U77" t="s" s="38">
        <v>46</v>
      </c>
      <c r="V77" t="s" s="38">
        <v>46</v>
      </c>
      <c r="W77" t="s" s="38">
        <v>46</v>
      </c>
      <c r="X77" t="s" s="38">
        <v>46</v>
      </c>
      <c r="Y77" t="s" s="38">
        <v>46</v>
      </c>
      <c r="Z77" t="s" s="38">
        <v>631</v>
      </c>
      <c r="AA77" s="42">
        <v>19506252</v>
      </c>
    </row>
    <row r="78" ht="75" customHeight="1">
      <c r="A78" s="42">
        <v>68</v>
      </c>
      <c r="B78" s="42">
        <v>27005778</v>
      </c>
      <c r="C78" t="s" s="38">
        <v>632</v>
      </c>
      <c r="D78" s="42">
        <v>4</v>
      </c>
      <c r="E78" s="42">
        <v>89206230</v>
      </c>
      <c r="F78" t="s" s="38">
        <v>40</v>
      </c>
      <c r="G78" t="s" s="38">
        <v>633</v>
      </c>
      <c r="H78" t="s" s="38">
        <v>634</v>
      </c>
      <c r="I78" t="s" s="38">
        <v>635</v>
      </c>
      <c r="J78" s="42">
        <v>34.77</v>
      </c>
      <c r="K78" t="s" s="40">
        <v>636</v>
      </c>
      <c r="L78" t="s" s="38">
        <v>637</v>
      </c>
      <c r="M78" t="s" s="38">
        <v>46</v>
      </c>
      <c r="N78" t="s" s="38">
        <v>46</v>
      </c>
      <c r="O78" t="s" s="38">
        <v>638</v>
      </c>
      <c r="P78" t="s" s="43">
        <v>639</v>
      </c>
      <c r="Q78" t="s" s="38">
        <v>640</v>
      </c>
      <c r="R78" t="s" s="38">
        <v>46</v>
      </c>
      <c r="S78" t="b" s="42">
        <v>1</v>
      </c>
      <c r="T78" t="s" s="38">
        <v>46</v>
      </c>
      <c r="U78" t="s" s="38">
        <v>46</v>
      </c>
      <c r="V78" t="s" s="38">
        <v>46</v>
      </c>
      <c r="W78" t="s" s="38">
        <v>46</v>
      </c>
      <c r="X78" t="s" s="38">
        <v>46</v>
      </c>
      <c r="Y78" t="s" s="38">
        <v>46</v>
      </c>
      <c r="Z78" t="s" s="38">
        <v>641</v>
      </c>
      <c r="AA78" s="42">
        <v>19411760</v>
      </c>
    </row>
    <row r="79" ht="60" customHeight="1">
      <c r="A79" s="42">
        <v>69</v>
      </c>
      <c r="B79" s="42">
        <v>26352407</v>
      </c>
      <c r="C79" t="s" s="38">
        <v>642</v>
      </c>
      <c r="D79" s="42">
        <v>4</v>
      </c>
      <c r="E79" s="42">
        <v>109705967</v>
      </c>
      <c r="F79" t="s" s="38">
        <v>40</v>
      </c>
      <c r="G79" t="s" s="38">
        <v>643</v>
      </c>
      <c r="H79" t="s" s="38">
        <v>644</v>
      </c>
      <c r="I79" t="s" s="38">
        <v>645</v>
      </c>
      <c r="J79" s="42">
        <v>27.146</v>
      </c>
      <c r="K79" t="s" s="40">
        <v>646</v>
      </c>
      <c r="L79" t="s" s="38">
        <v>647</v>
      </c>
      <c r="M79" t="s" s="38">
        <v>46</v>
      </c>
      <c r="N79" t="s" s="38">
        <v>46</v>
      </c>
      <c r="O79" t="s" s="38">
        <v>648</v>
      </c>
      <c r="P79" t="s" s="43">
        <v>649</v>
      </c>
      <c r="Q79" t="s" s="38">
        <v>650</v>
      </c>
      <c r="R79" t="b" s="42">
        <v>1</v>
      </c>
      <c r="S79" t="s" s="38">
        <v>46</v>
      </c>
      <c r="T79" t="s" s="38">
        <v>46</v>
      </c>
      <c r="U79" t="s" s="38">
        <v>46</v>
      </c>
      <c r="V79" t="s" s="38">
        <v>46</v>
      </c>
      <c r="W79" t="s" s="38">
        <v>46</v>
      </c>
      <c r="X79" t="s" s="38">
        <v>46</v>
      </c>
      <c r="Y79" t="s" s="38">
        <v>46</v>
      </c>
      <c r="Z79" t="s" s="38">
        <v>651</v>
      </c>
      <c r="AA79" s="42">
        <v>22241472</v>
      </c>
    </row>
    <row r="80" ht="30" customHeight="1">
      <c r="A80" s="42">
        <v>70</v>
      </c>
      <c r="B80" s="42">
        <v>24816252</v>
      </c>
      <c r="C80" t="s" s="38">
        <v>652</v>
      </c>
      <c r="D80" s="42">
        <v>4</v>
      </c>
      <c r="E80" s="42">
        <v>156808288</v>
      </c>
      <c r="F80" t="s" s="38">
        <v>40</v>
      </c>
      <c r="G80" t="s" s="38">
        <v>653</v>
      </c>
      <c r="H80" t="s" s="38">
        <v>654</v>
      </c>
      <c r="I80" t="s" s="44">
        <v>655</v>
      </c>
      <c r="J80" s="42">
        <v>11.046</v>
      </c>
      <c r="K80" t="s" s="40">
        <v>656</v>
      </c>
      <c r="L80" t="s" s="38">
        <v>657</v>
      </c>
      <c r="M80" t="s" s="38">
        <v>46</v>
      </c>
      <c r="N80" t="s" s="38">
        <v>46</v>
      </c>
      <c r="O80" t="s" s="38">
        <v>658</v>
      </c>
      <c r="P80" t="s" s="43">
        <v>659</v>
      </c>
      <c r="Q80" t="s" s="38">
        <v>660</v>
      </c>
      <c r="R80" t="b" s="42">
        <v>1</v>
      </c>
      <c r="S80" t="s" s="38">
        <v>46</v>
      </c>
      <c r="T80" t="s" s="38">
        <v>46</v>
      </c>
      <c r="U80" t="s" s="38">
        <v>46</v>
      </c>
      <c r="V80" t="s" s="38">
        <v>46</v>
      </c>
      <c r="W80" t="s" s="38">
        <v>46</v>
      </c>
      <c r="X80" t="s" s="38">
        <v>46</v>
      </c>
      <c r="Y80" t="s" s="38">
        <v>46</v>
      </c>
      <c r="Z80" t="s" s="38">
        <v>661</v>
      </c>
      <c r="AA80" s="42">
        <v>8666386</v>
      </c>
    </row>
    <row r="81" ht="105" customHeight="1">
      <c r="A81" s="42">
        <v>71</v>
      </c>
      <c r="B81" t="s" s="38">
        <v>51</v>
      </c>
      <c r="C81" t="s" s="38">
        <v>662</v>
      </c>
      <c r="D81" s="42">
        <v>4</v>
      </c>
      <c r="E81" s="42">
        <v>159630817</v>
      </c>
      <c r="F81" t="s" s="38">
        <v>40</v>
      </c>
      <c r="G81" t="s" s="38">
        <v>663</v>
      </c>
      <c r="H81" t="s" s="44">
        <v>664</v>
      </c>
      <c r="I81" t="s" s="44">
        <v>665</v>
      </c>
      <c r="J81" s="42">
        <v>37.061</v>
      </c>
      <c r="K81" t="s" s="40">
        <v>666</v>
      </c>
      <c r="L81" t="s" s="38">
        <v>667</v>
      </c>
      <c r="M81" t="s" s="38">
        <v>46</v>
      </c>
      <c r="N81" t="s" s="38">
        <v>46</v>
      </c>
      <c r="O81" t="s" s="38">
        <v>668</v>
      </c>
      <c r="P81" t="s" s="43">
        <v>669</v>
      </c>
      <c r="Q81" t="s" s="38">
        <v>670</v>
      </c>
      <c r="R81" t="s" s="38">
        <v>46</v>
      </c>
      <c r="S81" t="s" s="38">
        <v>46</v>
      </c>
      <c r="T81" t="s" s="38">
        <v>46</v>
      </c>
      <c r="U81" t="s" s="38">
        <v>46</v>
      </c>
      <c r="V81" t="s" s="38">
        <v>46</v>
      </c>
      <c r="W81" t="s" s="38">
        <v>46</v>
      </c>
      <c r="X81" t="b" s="42">
        <v>1</v>
      </c>
      <c r="Y81" t="s" s="38">
        <v>46</v>
      </c>
      <c r="Z81" t="s" s="38">
        <v>671</v>
      </c>
      <c r="AA81" s="42">
        <v>17412732</v>
      </c>
    </row>
    <row r="82" ht="60" customHeight="1">
      <c r="A82" s="42">
        <v>72</v>
      </c>
      <c r="B82" s="42">
        <v>23823483</v>
      </c>
      <c r="C82" t="s" s="38">
        <v>672</v>
      </c>
      <c r="D82" s="42">
        <v>4</v>
      </c>
      <c r="E82" s="42">
        <v>178361051</v>
      </c>
      <c r="F82" t="s" s="38">
        <v>40</v>
      </c>
      <c r="G82" t="s" s="38">
        <v>673</v>
      </c>
      <c r="H82" t="s" s="38">
        <v>674</v>
      </c>
      <c r="I82" t="s" s="38">
        <v>675</v>
      </c>
      <c r="J82" s="42">
        <v>9.853999999999999</v>
      </c>
      <c r="K82" t="s" s="40">
        <v>676</v>
      </c>
      <c r="L82" t="s" s="38">
        <v>677</v>
      </c>
      <c r="M82" t="s" s="38">
        <v>46</v>
      </c>
      <c r="N82" t="s" s="38">
        <v>46</v>
      </c>
      <c r="O82" t="s" s="38">
        <v>678</v>
      </c>
      <c r="P82" t="s" s="43">
        <v>679</v>
      </c>
      <c r="Q82" t="s" s="38">
        <v>680</v>
      </c>
      <c r="R82" t="b" s="42">
        <v>1</v>
      </c>
      <c r="S82" t="s" s="38">
        <v>46</v>
      </c>
      <c r="T82" t="s" s="38">
        <v>46</v>
      </c>
      <c r="U82" t="s" s="38">
        <v>46</v>
      </c>
      <c r="V82" t="s" s="38">
        <v>46</v>
      </c>
      <c r="W82" t="s" s="38">
        <v>46</v>
      </c>
      <c r="X82" t="s" s="38">
        <v>46</v>
      </c>
      <c r="Y82" t="s" s="38">
        <v>46</v>
      </c>
      <c r="Z82" t="s" s="38">
        <v>681</v>
      </c>
      <c r="AA82" s="42">
        <v>1281977</v>
      </c>
    </row>
    <row r="83" ht="45" customHeight="1">
      <c r="A83" s="42">
        <v>73</v>
      </c>
      <c r="B83" s="42">
        <v>26068415</v>
      </c>
      <c r="C83" t="s" s="38">
        <v>682</v>
      </c>
      <c r="D83" s="42">
        <v>4</v>
      </c>
      <c r="E83" s="42">
        <v>185773811</v>
      </c>
      <c r="F83" t="s" s="38">
        <v>40</v>
      </c>
      <c r="G83" t="s" s="38">
        <v>408</v>
      </c>
      <c r="H83" t="s" s="44">
        <v>409</v>
      </c>
      <c r="I83" t="s" s="44">
        <v>410</v>
      </c>
      <c r="J83" s="42">
        <v>10.475</v>
      </c>
      <c r="K83" t="s" s="40">
        <v>683</v>
      </c>
      <c r="L83" t="s" s="38">
        <v>684</v>
      </c>
      <c r="M83" t="s" s="38">
        <v>46</v>
      </c>
      <c r="N83" t="s" s="38">
        <v>46</v>
      </c>
      <c r="O83" t="s" s="38">
        <v>685</v>
      </c>
      <c r="P83" t="s" s="43">
        <v>686</v>
      </c>
      <c r="Q83" t="s" s="38">
        <v>687</v>
      </c>
      <c r="R83" t="s" s="38">
        <v>46</v>
      </c>
      <c r="S83" t="s" s="38">
        <v>46</v>
      </c>
      <c r="T83" t="s" s="38">
        <v>46</v>
      </c>
      <c r="U83" t="s" s="38">
        <v>46</v>
      </c>
      <c r="V83" t="s" s="38">
        <v>46</v>
      </c>
      <c r="W83" t="s" s="38">
        <v>46</v>
      </c>
      <c r="X83" t="b" s="42">
        <v>1</v>
      </c>
      <c r="Y83" t="s" s="38">
        <v>46</v>
      </c>
      <c r="Z83" t="s" s="38">
        <v>688</v>
      </c>
      <c r="AA83" s="42">
        <v>8584017</v>
      </c>
    </row>
    <row r="84" ht="30" customHeight="1">
      <c r="A84" s="42">
        <v>74</v>
      </c>
      <c r="B84" s="42">
        <v>24816252</v>
      </c>
      <c r="C84" t="s" s="38">
        <v>689</v>
      </c>
      <c r="D84" s="42">
        <v>4</v>
      </c>
      <c r="E84" s="42">
        <v>187174683</v>
      </c>
      <c r="F84" t="s" s="38">
        <v>40</v>
      </c>
      <c r="G84" t="s" s="38">
        <v>576</v>
      </c>
      <c r="H84" t="s" s="38">
        <v>577</v>
      </c>
      <c r="I84" t="s" s="44">
        <v>578</v>
      </c>
      <c r="J84" s="42">
        <v>47.398</v>
      </c>
      <c r="K84" t="s" s="40">
        <v>690</v>
      </c>
      <c r="L84" t="s" s="38">
        <v>691</v>
      </c>
      <c r="M84" t="s" s="38">
        <v>46</v>
      </c>
      <c r="N84" t="s" s="38">
        <v>46</v>
      </c>
      <c r="O84" t="s" s="38">
        <v>692</v>
      </c>
      <c r="P84" t="s" s="43">
        <v>693</v>
      </c>
      <c r="Q84" t="s" s="38">
        <v>46</v>
      </c>
      <c r="R84" t="s" s="38">
        <v>46</v>
      </c>
      <c r="S84" t="b" s="42">
        <v>1</v>
      </c>
      <c r="T84" t="s" s="38">
        <v>46</v>
      </c>
      <c r="U84" t="s" s="38">
        <v>46</v>
      </c>
      <c r="V84" t="s" s="38">
        <v>46</v>
      </c>
      <c r="W84" t="s" s="38">
        <v>46</v>
      </c>
      <c r="X84" t="s" s="38">
        <v>46</v>
      </c>
      <c r="Y84" t="s" s="38">
        <v>46</v>
      </c>
      <c r="Z84" t="s" s="38">
        <v>694</v>
      </c>
      <c r="AA84" s="42">
        <v>8662673</v>
      </c>
    </row>
    <row r="85" ht="45" customHeight="1">
      <c r="A85" s="42">
        <v>75</v>
      </c>
      <c r="B85" s="42">
        <v>26352407</v>
      </c>
      <c r="C85" t="s" s="38">
        <v>695</v>
      </c>
      <c r="D85" s="42">
        <v>5</v>
      </c>
      <c r="E85" s="42">
        <v>1183560</v>
      </c>
      <c r="F85" t="s" s="38">
        <v>40</v>
      </c>
      <c r="G85" t="s" s="38">
        <v>696</v>
      </c>
      <c r="H85" t="s" s="38">
        <v>697</v>
      </c>
      <c r="I85" t="s" s="38">
        <v>698</v>
      </c>
      <c r="J85" s="42">
        <v>261.126</v>
      </c>
      <c r="K85" t="s" s="40">
        <v>699</v>
      </c>
      <c r="L85" t="s" s="38">
        <v>700</v>
      </c>
      <c r="M85" t="s" s="38">
        <v>46</v>
      </c>
      <c r="N85" t="s" s="38">
        <v>46</v>
      </c>
      <c r="O85" t="s" s="38">
        <v>701</v>
      </c>
      <c r="P85" t="s" s="43">
        <v>702</v>
      </c>
      <c r="Q85" t="s" s="38">
        <v>46</v>
      </c>
      <c r="R85" t="s" s="38">
        <v>46</v>
      </c>
      <c r="S85" t="s" s="38">
        <v>46</v>
      </c>
      <c r="T85" t="b" s="42">
        <v>1</v>
      </c>
      <c r="U85" t="s" s="38">
        <v>46</v>
      </c>
      <c r="V85" t="s" s="38">
        <v>46</v>
      </c>
      <c r="W85" t="s" s="38">
        <v>46</v>
      </c>
      <c r="X85" t="s" s="38">
        <v>46</v>
      </c>
      <c r="Y85" t="s" s="38">
        <v>46</v>
      </c>
      <c r="Z85" t="s" s="38">
        <v>703</v>
      </c>
      <c r="AA85" t="s" s="38">
        <v>704</v>
      </c>
    </row>
    <row r="86" ht="45" customHeight="1">
      <c r="A86" s="42">
        <v>76</v>
      </c>
      <c r="B86" s="42">
        <v>26352407</v>
      </c>
      <c r="C86" t="s" s="38">
        <v>705</v>
      </c>
      <c r="D86" s="42">
        <v>5</v>
      </c>
      <c r="E86" s="42">
        <v>35037115</v>
      </c>
      <c r="F86" t="s" s="38">
        <v>40</v>
      </c>
      <c r="G86" t="s" s="38">
        <v>706</v>
      </c>
      <c r="H86" t="s" s="44">
        <v>707</v>
      </c>
      <c r="I86" t="s" s="38">
        <v>708</v>
      </c>
      <c r="J86" s="42">
        <v>251.625</v>
      </c>
      <c r="K86" t="s" s="40">
        <v>709</v>
      </c>
      <c r="L86" t="s" s="38">
        <v>710</v>
      </c>
      <c r="M86" t="s" s="38">
        <v>46</v>
      </c>
      <c r="N86" t="s" s="38">
        <v>46</v>
      </c>
      <c r="O86" t="s" s="38">
        <v>711</v>
      </c>
      <c r="P86" t="s" s="43">
        <v>712</v>
      </c>
      <c r="Q86" t="s" s="38">
        <v>713</v>
      </c>
      <c r="R86" t="b" s="42">
        <v>1</v>
      </c>
      <c r="S86" t="s" s="38">
        <v>46</v>
      </c>
      <c r="T86" t="s" s="38">
        <v>46</v>
      </c>
      <c r="U86" t="s" s="38">
        <v>46</v>
      </c>
      <c r="V86" t="s" s="38">
        <v>46</v>
      </c>
      <c r="W86" t="s" s="38">
        <v>46</v>
      </c>
      <c r="X86" t="s" s="38">
        <v>46</v>
      </c>
      <c r="Y86" t="s" s="38">
        <v>46</v>
      </c>
      <c r="Z86" t="s" s="38">
        <v>714</v>
      </c>
      <c r="AA86" t="s" s="38">
        <v>715</v>
      </c>
    </row>
    <row r="87" ht="60" customHeight="1">
      <c r="A87" s="42">
        <v>77</v>
      </c>
      <c r="B87" s="42">
        <v>24816252</v>
      </c>
      <c r="C87" t="s" s="38">
        <v>716</v>
      </c>
      <c r="D87" s="42">
        <v>5</v>
      </c>
      <c r="E87" s="42">
        <v>35968000</v>
      </c>
      <c r="F87" t="s" s="38">
        <v>40</v>
      </c>
      <c r="G87" t="s" s="38">
        <v>717</v>
      </c>
      <c r="H87" t="s" s="38">
        <v>718</v>
      </c>
      <c r="I87" t="s" s="38">
        <v>719</v>
      </c>
      <c r="J87" s="42">
        <v>10.699</v>
      </c>
      <c r="K87" t="s" s="40">
        <v>720</v>
      </c>
      <c r="L87" t="s" s="38">
        <v>721</v>
      </c>
      <c r="M87" t="s" s="38">
        <v>46</v>
      </c>
      <c r="N87" t="s" s="38">
        <v>46</v>
      </c>
      <c r="O87" t="s" s="38">
        <v>722</v>
      </c>
      <c r="P87" t="s" s="43">
        <v>723</v>
      </c>
      <c r="Q87" t="s" s="38">
        <v>615</v>
      </c>
      <c r="R87" t="s" s="38">
        <v>46</v>
      </c>
      <c r="S87" t="s" s="38">
        <v>46</v>
      </c>
      <c r="T87" t="s" s="38">
        <v>46</v>
      </c>
      <c r="U87" t="s" s="38">
        <v>46</v>
      </c>
      <c r="V87" t="s" s="38">
        <v>46</v>
      </c>
      <c r="W87" t="s" s="38">
        <v>46</v>
      </c>
      <c r="X87" t="b" s="42">
        <v>1</v>
      </c>
      <c r="Y87" t="s" s="38">
        <v>46</v>
      </c>
      <c r="Z87" t="s" s="38">
        <v>724</v>
      </c>
      <c r="AA87" s="42">
        <v>18981171</v>
      </c>
    </row>
    <row r="88" ht="60" customHeight="1">
      <c r="A88" s="42">
        <v>78</v>
      </c>
      <c r="B88" t="s" s="38">
        <v>72</v>
      </c>
      <c r="C88" t="s" s="38">
        <v>725</v>
      </c>
      <c r="D88" s="42">
        <v>5</v>
      </c>
      <c r="E88" s="42">
        <v>74656539</v>
      </c>
      <c r="F88" t="s" s="38">
        <v>74</v>
      </c>
      <c r="G88" t="s" s="38">
        <v>75</v>
      </c>
      <c r="H88" t="s" s="38">
        <v>76</v>
      </c>
      <c r="I88" t="s" s="38">
        <v>139</v>
      </c>
      <c r="J88" s="42">
        <v>77.108</v>
      </c>
      <c r="K88" t="s" s="40">
        <v>726</v>
      </c>
      <c r="L88" t="s" s="38">
        <v>727</v>
      </c>
      <c r="M88" t="s" s="38">
        <v>46</v>
      </c>
      <c r="N88" t="s" s="38">
        <v>46</v>
      </c>
      <c r="O88" t="s" s="38">
        <v>728</v>
      </c>
      <c r="P88" t="s" s="43">
        <v>729</v>
      </c>
      <c r="Q88" t="s" s="38">
        <v>730</v>
      </c>
      <c r="R88" t="s" s="38">
        <v>46</v>
      </c>
      <c r="S88" t="b" s="42">
        <v>1</v>
      </c>
      <c r="T88" t="s" s="38">
        <v>46</v>
      </c>
      <c r="U88" t="s" s="38">
        <v>46</v>
      </c>
      <c r="V88" t="s" s="38">
        <v>46</v>
      </c>
      <c r="W88" t="s" s="38">
        <v>46</v>
      </c>
      <c r="X88" t="s" s="38">
        <v>46</v>
      </c>
      <c r="Y88" t="s" s="38">
        <v>46</v>
      </c>
      <c r="Z88" t="s" s="38">
        <v>731</v>
      </c>
      <c r="AA88" s="42">
        <v>1967820</v>
      </c>
    </row>
    <row r="89" ht="45" customHeight="1">
      <c r="A89" s="42">
        <v>79</v>
      </c>
      <c r="B89" s="42">
        <v>23823483</v>
      </c>
      <c r="C89" t="s" s="38">
        <v>732</v>
      </c>
      <c r="D89" s="42">
        <v>5</v>
      </c>
      <c r="E89" s="42">
        <v>78330227</v>
      </c>
      <c r="F89" t="s" s="38">
        <v>40</v>
      </c>
      <c r="G89" t="s" s="38">
        <v>733</v>
      </c>
      <c r="H89" t="s" s="38">
        <v>733</v>
      </c>
      <c r="I89" t="s" s="38">
        <v>734</v>
      </c>
      <c r="J89" s="42">
        <v>32.18</v>
      </c>
      <c r="K89" t="s" s="40">
        <v>735</v>
      </c>
      <c r="L89" t="s" s="38">
        <v>736</v>
      </c>
      <c r="M89" t="s" s="38">
        <v>46</v>
      </c>
      <c r="N89" t="s" s="38">
        <v>46</v>
      </c>
      <c r="O89" t="s" s="38">
        <v>737</v>
      </c>
      <c r="P89" t="s" s="43">
        <v>738</v>
      </c>
      <c r="Q89" t="s" s="38">
        <v>739</v>
      </c>
      <c r="R89" t="b" s="42">
        <v>1</v>
      </c>
      <c r="S89" t="s" s="38">
        <v>46</v>
      </c>
      <c r="T89" t="s" s="38">
        <v>46</v>
      </c>
      <c r="U89" t="s" s="38">
        <v>46</v>
      </c>
      <c r="V89" t="s" s="38">
        <v>46</v>
      </c>
      <c r="W89" t="s" s="38">
        <v>46</v>
      </c>
      <c r="X89" t="s" s="38">
        <v>46</v>
      </c>
      <c r="Y89" t="s" s="38">
        <v>46</v>
      </c>
      <c r="Z89" t="s" s="38">
        <v>740</v>
      </c>
      <c r="AA89" s="42">
        <v>10102904</v>
      </c>
    </row>
    <row r="90" ht="60" customHeight="1">
      <c r="A90" s="42">
        <v>80</v>
      </c>
      <c r="B90" s="42">
        <v>24816252</v>
      </c>
      <c r="C90" t="s" s="38">
        <v>741</v>
      </c>
      <c r="D90" s="42">
        <v>5</v>
      </c>
      <c r="E90" s="42">
        <v>78346769</v>
      </c>
      <c r="F90" t="s" s="38">
        <v>40</v>
      </c>
      <c r="G90" t="s" s="38">
        <v>742</v>
      </c>
      <c r="H90" t="s" s="38">
        <v>743</v>
      </c>
      <c r="I90" t="s" s="44">
        <v>744</v>
      </c>
      <c r="J90" s="42">
        <v>19</v>
      </c>
      <c r="K90" t="s" s="40">
        <v>745</v>
      </c>
      <c r="L90" t="s" s="38">
        <v>746</v>
      </c>
      <c r="M90" t="s" s="38">
        <v>46</v>
      </c>
      <c r="N90" t="s" s="38">
        <v>46</v>
      </c>
      <c r="O90" t="s" s="38">
        <v>747</v>
      </c>
      <c r="P90" t="s" s="43">
        <v>748</v>
      </c>
      <c r="Q90" t="s" s="38">
        <v>749</v>
      </c>
      <c r="R90" t="b" s="42">
        <v>1</v>
      </c>
      <c r="S90" t="s" s="38">
        <v>46</v>
      </c>
      <c r="T90" t="s" s="38">
        <v>46</v>
      </c>
      <c r="U90" t="s" s="38">
        <v>46</v>
      </c>
      <c r="V90" t="s" s="38">
        <v>46</v>
      </c>
      <c r="W90" t="s" s="38">
        <v>46</v>
      </c>
      <c r="X90" t="s" s="38">
        <v>46</v>
      </c>
      <c r="Y90" t="s" s="38">
        <v>46</v>
      </c>
      <c r="Z90" t="s" s="38">
        <v>750</v>
      </c>
      <c r="AA90" t="s" s="38">
        <v>751</v>
      </c>
    </row>
    <row r="91" ht="30" customHeight="1">
      <c r="A91" s="42">
        <v>81</v>
      </c>
      <c r="B91" t="s" s="38">
        <v>551</v>
      </c>
      <c r="C91" t="s" s="38">
        <v>752</v>
      </c>
      <c r="D91" s="42">
        <v>5</v>
      </c>
      <c r="E91" s="42">
        <v>95539448</v>
      </c>
      <c r="F91" t="s" s="38">
        <v>40</v>
      </c>
      <c r="G91" t="s" s="38">
        <v>553</v>
      </c>
      <c r="H91" t="s" s="38">
        <v>392</v>
      </c>
      <c r="I91" t="s" s="38">
        <v>393</v>
      </c>
      <c r="J91" s="42">
        <v>14.991</v>
      </c>
      <c r="K91" t="s" s="40">
        <v>753</v>
      </c>
      <c r="L91" t="s" s="38">
        <v>754</v>
      </c>
      <c r="M91" t="s" s="38">
        <v>46</v>
      </c>
      <c r="N91" t="s" s="38">
        <v>46</v>
      </c>
      <c r="O91" t="s" s="38">
        <v>755</v>
      </c>
      <c r="P91" t="s" s="43">
        <v>756</v>
      </c>
      <c r="Q91" t="s" s="38">
        <v>46</v>
      </c>
      <c r="R91" t="s" s="38">
        <v>46</v>
      </c>
      <c r="S91" t="b" s="42">
        <v>1</v>
      </c>
      <c r="T91" t="s" s="38">
        <v>46</v>
      </c>
      <c r="U91" t="s" s="38">
        <v>46</v>
      </c>
      <c r="V91" t="s" s="38">
        <v>46</v>
      </c>
      <c r="W91" t="s" s="38">
        <v>46</v>
      </c>
      <c r="X91" t="s" s="38">
        <v>46</v>
      </c>
      <c r="Y91" t="s" s="38">
        <v>46</v>
      </c>
      <c r="Z91" t="s" s="38">
        <v>757</v>
      </c>
      <c r="AA91" s="42">
        <v>1843283</v>
      </c>
    </row>
    <row r="92" ht="45" customHeight="1">
      <c r="A92" s="42">
        <v>82</v>
      </c>
      <c r="B92" s="42">
        <v>24816252</v>
      </c>
      <c r="C92" t="s" s="38">
        <v>758</v>
      </c>
      <c r="D92" s="42">
        <v>5</v>
      </c>
      <c r="E92" s="42">
        <v>131665378</v>
      </c>
      <c r="F92" t="s" s="38">
        <v>40</v>
      </c>
      <c r="G92" t="s" s="38">
        <v>759</v>
      </c>
      <c r="H92" t="s" s="38">
        <v>760</v>
      </c>
      <c r="I92" t="s" s="44">
        <v>761</v>
      </c>
      <c r="J92" s="42">
        <v>50.523</v>
      </c>
      <c r="K92" t="s" s="40">
        <v>762</v>
      </c>
      <c r="L92" t="s" s="38">
        <v>763</v>
      </c>
      <c r="M92" t="s" s="38">
        <v>46</v>
      </c>
      <c r="N92" t="s" s="38">
        <v>46</v>
      </c>
      <c r="O92" t="s" s="38">
        <v>764</v>
      </c>
      <c r="P92" t="s" s="43">
        <v>765</v>
      </c>
      <c r="Q92" t="s" s="38">
        <v>46</v>
      </c>
      <c r="R92" t="s" s="38">
        <v>46</v>
      </c>
      <c r="S92" t="s" s="38">
        <v>46</v>
      </c>
      <c r="T92" t="b" s="42">
        <v>1</v>
      </c>
      <c r="U92" t="s" s="38">
        <v>46</v>
      </c>
      <c r="V92" t="s" s="38">
        <v>46</v>
      </c>
      <c r="W92" t="s" s="38">
        <v>46</v>
      </c>
      <c r="X92" t="s" s="38">
        <v>46</v>
      </c>
      <c r="Y92" t="s" s="38">
        <v>46</v>
      </c>
      <c r="Z92" t="s" s="38">
        <v>766</v>
      </c>
      <c r="AA92" s="42">
        <v>20648231</v>
      </c>
    </row>
    <row r="93" ht="45" customHeight="1">
      <c r="A93" s="42">
        <v>83</v>
      </c>
      <c r="B93" s="42">
        <v>26352407</v>
      </c>
      <c r="C93" t="s" s="38">
        <v>767</v>
      </c>
      <c r="D93" s="42">
        <v>5</v>
      </c>
      <c r="E93" s="42">
        <v>150698806</v>
      </c>
      <c r="F93" t="s" s="38">
        <v>40</v>
      </c>
      <c r="G93" t="s" s="38">
        <v>768</v>
      </c>
      <c r="H93" t="s" s="38">
        <v>769</v>
      </c>
      <c r="I93" t="s" s="44">
        <v>770</v>
      </c>
      <c r="J93" s="42">
        <v>14.68</v>
      </c>
      <c r="K93" t="s" s="40">
        <v>771</v>
      </c>
      <c r="L93" t="s" s="38">
        <v>772</v>
      </c>
      <c r="M93" t="s" s="38">
        <v>46</v>
      </c>
      <c r="N93" t="s" s="38">
        <v>46</v>
      </c>
      <c r="O93" t="s" s="38">
        <v>773</v>
      </c>
      <c r="P93" t="s" s="43">
        <v>774</v>
      </c>
      <c r="Q93" t="s" s="38">
        <v>46</v>
      </c>
      <c r="R93" t="s" s="38">
        <v>46</v>
      </c>
      <c r="S93" t="s" s="38">
        <v>46</v>
      </c>
      <c r="T93" t="b" s="42">
        <v>1</v>
      </c>
      <c r="U93" t="s" s="38">
        <v>46</v>
      </c>
      <c r="V93" t="s" s="38">
        <v>46</v>
      </c>
      <c r="W93" t="s" s="38">
        <v>46</v>
      </c>
      <c r="X93" t="s" s="38">
        <v>46</v>
      </c>
      <c r="Y93" t="s" s="38">
        <v>46</v>
      </c>
      <c r="Z93" t="s" s="38">
        <v>775</v>
      </c>
      <c r="AA93" s="42">
        <v>19033659</v>
      </c>
    </row>
    <row r="94" ht="45" customHeight="1">
      <c r="A94" s="42">
        <v>84</v>
      </c>
      <c r="B94" s="42">
        <v>24816252</v>
      </c>
      <c r="C94" t="s" s="38">
        <v>776</v>
      </c>
      <c r="D94" s="42">
        <v>5</v>
      </c>
      <c r="E94" s="42">
        <v>176842474</v>
      </c>
      <c r="F94" t="s" s="38">
        <v>40</v>
      </c>
      <c r="G94" t="s" s="38">
        <v>777</v>
      </c>
      <c r="H94" t="s" s="38">
        <v>778</v>
      </c>
      <c r="I94" t="s" s="38">
        <v>779</v>
      </c>
      <c r="J94" s="42">
        <v>25.222</v>
      </c>
      <c r="K94" t="s" s="40">
        <v>780</v>
      </c>
      <c r="L94" t="s" s="38">
        <v>781</v>
      </c>
      <c r="M94" t="s" s="38">
        <v>46</v>
      </c>
      <c r="N94" t="s" s="38">
        <v>46</v>
      </c>
      <c r="O94" t="s" s="38">
        <v>782</v>
      </c>
      <c r="P94" t="s" s="43">
        <v>783</v>
      </c>
      <c r="Q94" t="s" s="38">
        <v>46</v>
      </c>
      <c r="R94" t="s" s="38">
        <v>46</v>
      </c>
      <c r="S94" t="b" s="42">
        <v>1</v>
      </c>
      <c r="T94" t="s" s="38">
        <v>46</v>
      </c>
      <c r="U94" t="s" s="38">
        <v>46</v>
      </c>
      <c r="V94" t="s" s="38">
        <v>46</v>
      </c>
      <c r="W94" t="s" s="38">
        <v>46</v>
      </c>
      <c r="X94" t="s" s="38">
        <v>46</v>
      </c>
      <c r="Y94" t="s" s="38">
        <v>46</v>
      </c>
      <c r="Z94" t="s" s="38">
        <v>784</v>
      </c>
      <c r="AA94" s="42">
        <v>3521732</v>
      </c>
    </row>
    <row r="95" ht="45" customHeight="1">
      <c r="A95" s="42">
        <v>85</v>
      </c>
      <c r="B95" s="42">
        <v>24816252</v>
      </c>
      <c r="C95" t="s" s="38">
        <v>785</v>
      </c>
      <c r="D95" s="42">
        <v>6</v>
      </c>
      <c r="E95" s="42">
        <v>4146198</v>
      </c>
      <c r="F95" t="s" s="38">
        <v>40</v>
      </c>
      <c r="G95" t="s" s="38">
        <v>786</v>
      </c>
      <c r="H95" t="s" s="38">
        <v>787</v>
      </c>
      <c r="I95" t="s" s="38">
        <v>788</v>
      </c>
      <c r="J95" s="42">
        <v>37.398</v>
      </c>
      <c r="K95" t="s" s="40">
        <v>789</v>
      </c>
      <c r="L95" t="s" s="38">
        <v>790</v>
      </c>
      <c r="M95" t="s" s="38">
        <v>46</v>
      </c>
      <c r="N95" t="s" s="38">
        <v>46</v>
      </c>
      <c r="O95" t="s" s="38">
        <v>791</v>
      </c>
      <c r="P95" t="s" s="43">
        <v>792</v>
      </c>
      <c r="Q95" t="s" s="38">
        <v>793</v>
      </c>
      <c r="R95" t="s" s="38">
        <v>46</v>
      </c>
      <c r="S95" t="s" s="38">
        <v>46</v>
      </c>
      <c r="T95" t="s" s="38">
        <v>46</v>
      </c>
      <c r="U95" t="s" s="38">
        <v>46</v>
      </c>
      <c r="V95" t="s" s="38">
        <v>46</v>
      </c>
      <c r="W95" t="s" s="38">
        <v>46</v>
      </c>
      <c r="X95" t="b" s="42">
        <v>1</v>
      </c>
      <c r="Y95" t="s" s="38">
        <v>46</v>
      </c>
      <c r="Z95" t="s" s="38">
        <v>794</v>
      </c>
      <c r="AA95" s="42">
        <v>10419495</v>
      </c>
    </row>
    <row r="96" ht="45" customHeight="1">
      <c r="A96" s="42">
        <v>86</v>
      </c>
      <c r="B96" s="42">
        <v>21829377</v>
      </c>
      <c r="C96" t="s" s="38">
        <v>795</v>
      </c>
      <c r="D96" s="42">
        <v>6</v>
      </c>
      <c r="E96" s="42">
        <v>10982973</v>
      </c>
      <c r="F96" t="s" s="38">
        <v>40</v>
      </c>
      <c r="G96" t="s" s="38">
        <v>796</v>
      </c>
      <c r="H96" t="s" s="44">
        <v>797</v>
      </c>
      <c r="I96" t="s" s="44">
        <v>798</v>
      </c>
      <c r="J96" s="42">
        <v>43</v>
      </c>
      <c r="K96" t="s" s="40">
        <v>799</v>
      </c>
      <c r="L96" t="s" s="38">
        <v>800</v>
      </c>
      <c r="M96" t="s" s="38">
        <v>46</v>
      </c>
      <c r="N96" t="s" s="38">
        <v>46</v>
      </c>
      <c r="O96" t="s" s="38">
        <v>801</v>
      </c>
      <c r="P96" t="s" s="43">
        <v>802</v>
      </c>
      <c r="Q96" t="s" s="38">
        <v>803</v>
      </c>
      <c r="R96" t="b" s="42">
        <v>1</v>
      </c>
      <c r="S96" t="s" s="38">
        <v>46</v>
      </c>
      <c r="T96" t="s" s="38">
        <v>46</v>
      </c>
      <c r="U96" t="s" s="38">
        <v>46</v>
      </c>
      <c r="V96" t="s" s="38">
        <v>46</v>
      </c>
      <c r="W96" t="s" s="38">
        <v>46</v>
      </c>
      <c r="X96" t="s" s="38">
        <v>46</v>
      </c>
      <c r="Y96" t="s" s="38">
        <v>46</v>
      </c>
      <c r="Z96" t="s" s="38">
        <v>804</v>
      </c>
      <c r="AA96" s="42">
        <v>12371743</v>
      </c>
    </row>
    <row r="97" ht="60" customHeight="1">
      <c r="A97" s="42">
        <v>87</v>
      </c>
      <c r="B97" t="s" s="38">
        <v>72</v>
      </c>
      <c r="C97" t="s" s="38">
        <v>805</v>
      </c>
      <c r="D97" s="42">
        <v>6</v>
      </c>
      <c r="E97" s="42">
        <v>16127407</v>
      </c>
      <c r="F97" t="s" s="38">
        <v>74</v>
      </c>
      <c r="G97" t="s" s="38">
        <v>75</v>
      </c>
      <c r="H97" t="s" s="38">
        <v>76</v>
      </c>
      <c r="I97" t="s" s="38">
        <v>139</v>
      </c>
      <c r="J97" s="42">
        <v>16.68</v>
      </c>
      <c r="K97" t="s" s="40">
        <v>806</v>
      </c>
      <c r="L97" t="s" s="38">
        <v>807</v>
      </c>
      <c r="M97" t="s" s="38">
        <v>46</v>
      </c>
      <c r="N97" t="s" s="38">
        <v>46</v>
      </c>
      <c r="O97" t="s" s="38">
        <v>808</v>
      </c>
      <c r="P97" t="s" s="43">
        <v>809</v>
      </c>
      <c r="Q97" t="s" s="38">
        <v>46</v>
      </c>
      <c r="R97" t="s" s="38">
        <v>46</v>
      </c>
      <c r="S97" t="b" s="42">
        <v>1</v>
      </c>
      <c r="T97" t="s" s="38">
        <v>46</v>
      </c>
      <c r="U97" t="s" s="38">
        <v>46</v>
      </c>
      <c r="V97" t="s" s="38">
        <v>46</v>
      </c>
      <c r="W97" t="s" s="38">
        <v>46</v>
      </c>
      <c r="X97" t="s" s="38">
        <v>46</v>
      </c>
      <c r="Y97" t="s" s="38">
        <v>46</v>
      </c>
      <c r="Z97" t="s" s="38">
        <v>810</v>
      </c>
      <c r="AA97" s="42">
        <v>19520913</v>
      </c>
    </row>
    <row r="98" ht="75" customHeight="1">
      <c r="A98" s="42">
        <v>88</v>
      </c>
      <c r="B98" s="42">
        <v>24816252</v>
      </c>
      <c r="C98" t="s" s="38">
        <v>811</v>
      </c>
      <c r="D98" s="42">
        <v>6</v>
      </c>
      <c r="E98" s="42">
        <v>16288192</v>
      </c>
      <c r="F98" t="s" s="38">
        <v>40</v>
      </c>
      <c r="G98" t="s" s="38">
        <v>812</v>
      </c>
      <c r="H98" t="s" s="38">
        <v>813</v>
      </c>
      <c r="I98" t="s" s="38">
        <v>814</v>
      </c>
      <c r="J98" s="42">
        <v>15.699</v>
      </c>
      <c r="K98" t="s" s="40">
        <v>815</v>
      </c>
      <c r="L98" t="s" s="38">
        <v>816</v>
      </c>
      <c r="M98" t="s" s="38">
        <v>46</v>
      </c>
      <c r="N98" t="s" s="38">
        <v>46</v>
      </c>
      <c r="O98" t="s" s="38">
        <v>817</v>
      </c>
      <c r="P98" t="s" s="43">
        <v>818</v>
      </c>
      <c r="Q98" t="s" s="38">
        <v>46</v>
      </c>
      <c r="R98" t="s" s="38">
        <v>46</v>
      </c>
      <c r="S98" t="b" s="42">
        <v>1</v>
      </c>
      <c r="T98" t="s" s="38">
        <v>46</v>
      </c>
      <c r="U98" t="s" s="38">
        <v>46</v>
      </c>
      <c r="V98" t="s" s="38">
        <v>46</v>
      </c>
      <c r="W98" t="s" s="38">
        <v>46</v>
      </c>
      <c r="X98" t="s" s="38">
        <v>46</v>
      </c>
      <c r="Y98" t="s" s="38">
        <v>46</v>
      </c>
      <c r="Z98" t="s" s="38">
        <v>819</v>
      </c>
      <c r="AA98" s="42">
        <v>218932</v>
      </c>
    </row>
    <row r="99" ht="45" customHeight="1">
      <c r="A99" s="42">
        <v>89</v>
      </c>
      <c r="B99" s="42">
        <v>25352340</v>
      </c>
      <c r="C99" t="s" s="38">
        <v>820</v>
      </c>
      <c r="D99" s="42">
        <v>6</v>
      </c>
      <c r="E99" s="42">
        <v>26093141</v>
      </c>
      <c r="F99" t="s" s="38">
        <v>40</v>
      </c>
      <c r="G99" t="s" s="38">
        <v>543</v>
      </c>
      <c r="H99" t="s" s="38">
        <v>544</v>
      </c>
      <c r="I99" t="s" s="38">
        <v>545</v>
      </c>
      <c r="J99" s="42">
        <v>96.565</v>
      </c>
      <c r="K99" t="s" s="40">
        <v>821</v>
      </c>
      <c r="L99" t="s" s="38">
        <v>822</v>
      </c>
      <c r="M99" t="s" s="38">
        <v>46</v>
      </c>
      <c r="N99" t="s" s="38">
        <v>46</v>
      </c>
      <c r="O99" t="s" s="38">
        <v>823</v>
      </c>
      <c r="P99" t="s" s="43">
        <v>824</v>
      </c>
      <c r="Q99" t="s" s="38">
        <v>46</v>
      </c>
      <c r="R99" t="s" s="38">
        <v>46</v>
      </c>
      <c r="S99" t="s" s="38">
        <v>46</v>
      </c>
      <c r="T99" t="s" s="38">
        <v>46</v>
      </c>
      <c r="U99" t="s" s="38">
        <v>46</v>
      </c>
      <c r="V99" t="s" s="38">
        <v>46</v>
      </c>
      <c r="W99" t="b" s="42">
        <v>1</v>
      </c>
      <c r="X99" t="s" s="38">
        <v>46</v>
      </c>
      <c r="Y99" t="s" s="38">
        <v>46</v>
      </c>
      <c r="Z99" t="s" s="38">
        <v>825</v>
      </c>
      <c r="AA99" s="42">
        <v>9465039</v>
      </c>
    </row>
    <row r="100" ht="75" customHeight="1">
      <c r="A100" s="42">
        <v>90</v>
      </c>
      <c r="B100" s="42">
        <v>22359512</v>
      </c>
      <c r="C100" t="s" s="38">
        <v>826</v>
      </c>
      <c r="D100" s="42">
        <v>6</v>
      </c>
      <c r="E100" s="42">
        <v>32136547</v>
      </c>
      <c r="F100" t="s" s="38">
        <v>40</v>
      </c>
      <c r="G100" t="s" s="38">
        <v>827</v>
      </c>
      <c r="H100" t="s" s="44">
        <v>828</v>
      </c>
      <c r="I100" t="s" s="44">
        <v>829</v>
      </c>
      <c r="J100" s="42">
        <v>9.097</v>
      </c>
      <c r="K100" t="s" s="40">
        <v>830</v>
      </c>
      <c r="L100" t="s" s="38">
        <v>831</v>
      </c>
      <c r="M100" t="s" s="38">
        <v>46</v>
      </c>
      <c r="N100" t="s" s="38">
        <v>46</v>
      </c>
      <c r="O100" t="s" s="38">
        <v>832</v>
      </c>
      <c r="P100" t="s" s="43">
        <v>833</v>
      </c>
      <c r="Q100" t="s" s="38">
        <v>834</v>
      </c>
      <c r="R100" t="b" s="42">
        <v>1</v>
      </c>
      <c r="S100" t="s" s="38">
        <v>46</v>
      </c>
      <c r="T100" t="s" s="38">
        <v>46</v>
      </c>
      <c r="U100" t="s" s="38">
        <v>46</v>
      </c>
      <c r="V100" t="s" s="38">
        <v>46</v>
      </c>
      <c r="W100" t="s" s="38">
        <v>46</v>
      </c>
      <c r="X100" t="s" s="38">
        <v>46</v>
      </c>
      <c r="Y100" t="s" s="38">
        <v>46</v>
      </c>
      <c r="Z100" t="s" s="38">
        <v>835</v>
      </c>
      <c r="AA100" s="42">
        <v>17707131</v>
      </c>
    </row>
    <row r="101" ht="60" customHeight="1">
      <c r="A101" s="42">
        <v>91</v>
      </c>
      <c r="B101" s="42">
        <v>24651765</v>
      </c>
      <c r="C101" t="s" s="38">
        <v>836</v>
      </c>
      <c r="D101" s="42">
        <v>6</v>
      </c>
      <c r="E101" s="42">
        <v>42925803</v>
      </c>
      <c r="F101" t="s" s="38">
        <v>534</v>
      </c>
      <c r="G101" t="s" s="38">
        <v>535</v>
      </c>
      <c r="H101" t="s" s="38">
        <v>42</v>
      </c>
      <c r="I101" t="s" s="44">
        <v>93</v>
      </c>
      <c r="J101" s="42">
        <v>62.699</v>
      </c>
      <c r="K101" t="s" s="40">
        <v>837</v>
      </c>
      <c r="L101" t="s" s="38">
        <v>838</v>
      </c>
      <c r="M101" t="s" s="38">
        <v>46</v>
      </c>
      <c r="N101" t="s" s="38">
        <v>46</v>
      </c>
      <c r="O101" t="s" s="38">
        <v>839</v>
      </c>
      <c r="P101" t="s" s="43">
        <v>840</v>
      </c>
      <c r="Q101" t="s" s="38">
        <v>841</v>
      </c>
      <c r="R101" t="s" s="38">
        <v>46</v>
      </c>
      <c r="S101" t="b" s="42">
        <v>1</v>
      </c>
      <c r="T101" t="s" s="38">
        <v>46</v>
      </c>
      <c r="U101" t="s" s="38">
        <v>46</v>
      </c>
      <c r="V101" t="s" s="38">
        <v>46</v>
      </c>
      <c r="W101" t="s" s="38">
        <v>46</v>
      </c>
      <c r="X101" t="s" s="38">
        <v>46</v>
      </c>
      <c r="Y101" t="s" s="38">
        <v>46</v>
      </c>
      <c r="Z101" t="s" s="38">
        <v>842</v>
      </c>
      <c r="AA101" s="42">
        <v>10843803</v>
      </c>
    </row>
    <row r="102" ht="45" customHeight="1">
      <c r="A102" s="42">
        <v>92</v>
      </c>
      <c r="B102" s="42">
        <v>23824729</v>
      </c>
      <c r="C102" t="s" s="38">
        <v>843</v>
      </c>
      <c r="D102" s="42">
        <v>6</v>
      </c>
      <c r="E102" s="42">
        <v>49382193</v>
      </c>
      <c r="F102" t="s" s="38">
        <v>40</v>
      </c>
      <c r="G102" t="s" s="38">
        <v>41</v>
      </c>
      <c r="H102" t="s" s="38">
        <v>42</v>
      </c>
      <c r="I102" t="s" s="44">
        <v>93</v>
      </c>
      <c r="J102" s="42">
        <v>9.699</v>
      </c>
      <c r="K102" t="s" s="40">
        <v>844</v>
      </c>
      <c r="L102" t="s" s="38">
        <v>845</v>
      </c>
      <c r="M102" t="s" s="38">
        <v>46</v>
      </c>
      <c r="N102" t="s" s="38">
        <v>46</v>
      </c>
      <c r="O102" t="s" s="38">
        <v>846</v>
      </c>
      <c r="P102" t="s" s="43">
        <v>847</v>
      </c>
      <c r="Q102" t="s" s="38">
        <v>848</v>
      </c>
      <c r="R102" t="s" s="38">
        <v>46</v>
      </c>
      <c r="S102" t="s" s="38">
        <v>46</v>
      </c>
      <c r="T102" t="s" s="38">
        <v>46</v>
      </c>
      <c r="U102" t="s" s="38">
        <v>46</v>
      </c>
      <c r="V102" t="s" s="38">
        <v>46</v>
      </c>
      <c r="W102" t="s" s="38">
        <v>46</v>
      </c>
      <c r="X102" t="s" s="38">
        <v>46</v>
      </c>
      <c r="Y102" t="b" s="42">
        <v>1</v>
      </c>
      <c r="Z102" t="s" s="38">
        <v>849</v>
      </c>
      <c r="AA102" s="42">
        <v>7901104</v>
      </c>
    </row>
    <row r="103" ht="30" customHeight="1">
      <c r="A103" s="42">
        <v>93</v>
      </c>
      <c r="B103" s="42">
        <v>21886157</v>
      </c>
      <c r="C103" t="s" s="38">
        <v>850</v>
      </c>
      <c r="D103" s="42">
        <v>6</v>
      </c>
      <c r="E103" s="42">
        <v>86117129</v>
      </c>
      <c r="F103" t="s" s="38">
        <v>40</v>
      </c>
      <c r="G103" t="s" s="38">
        <v>851</v>
      </c>
      <c r="H103" t="s" s="38">
        <v>852</v>
      </c>
      <c r="I103" t="s" s="44">
        <v>853</v>
      </c>
      <c r="J103" s="42">
        <v>12.155</v>
      </c>
      <c r="K103" t="s" s="40">
        <v>854</v>
      </c>
      <c r="L103" t="s" s="38">
        <v>855</v>
      </c>
      <c r="M103" t="s" s="38">
        <v>46</v>
      </c>
      <c r="N103" t="s" s="38">
        <v>46</v>
      </c>
      <c r="O103" t="s" s="38">
        <v>856</v>
      </c>
      <c r="P103" t="s" s="43">
        <v>857</v>
      </c>
      <c r="Q103" t="s" s="38">
        <v>858</v>
      </c>
      <c r="R103" t="b" s="42">
        <v>1</v>
      </c>
      <c r="S103" t="s" s="38">
        <v>46</v>
      </c>
      <c r="T103" t="s" s="38">
        <v>46</v>
      </c>
      <c r="U103" t="s" s="38">
        <v>46</v>
      </c>
      <c r="V103" t="s" s="38">
        <v>46</v>
      </c>
      <c r="W103" t="s" s="38">
        <v>46</v>
      </c>
      <c r="X103" t="s" s="38">
        <v>46</v>
      </c>
      <c r="Y103" t="s" s="38">
        <v>46</v>
      </c>
      <c r="Z103" t="s" s="38">
        <v>859</v>
      </c>
      <c r="AA103" s="42">
        <v>6271180</v>
      </c>
    </row>
    <row r="104" ht="45" customHeight="1">
      <c r="A104" s="42">
        <v>94</v>
      </c>
      <c r="B104" s="42">
        <v>26401656</v>
      </c>
      <c r="C104" t="s" s="38">
        <v>860</v>
      </c>
      <c r="D104" s="42">
        <v>6</v>
      </c>
      <c r="E104" s="42">
        <v>110760008</v>
      </c>
      <c r="F104" t="s" s="38">
        <v>40</v>
      </c>
      <c r="G104" t="s" s="38">
        <v>861</v>
      </c>
      <c r="H104" t="s" s="38">
        <v>862</v>
      </c>
      <c r="I104" t="s" s="38">
        <v>863</v>
      </c>
      <c r="J104" s="42">
        <v>36.131</v>
      </c>
      <c r="K104" t="s" s="40">
        <v>864</v>
      </c>
      <c r="L104" t="s" s="38">
        <v>865</v>
      </c>
      <c r="M104" t="s" s="38">
        <v>46</v>
      </c>
      <c r="N104" t="s" s="38">
        <v>46</v>
      </c>
      <c r="O104" t="s" s="38">
        <v>866</v>
      </c>
      <c r="P104" t="s" s="43">
        <v>867</v>
      </c>
      <c r="Q104" t="s" s="38">
        <v>46</v>
      </c>
      <c r="R104" t="s" s="38">
        <v>46</v>
      </c>
      <c r="S104" t="s" s="38">
        <v>46</v>
      </c>
      <c r="T104" t="b" s="42">
        <v>1</v>
      </c>
      <c r="U104" t="s" s="38">
        <v>46</v>
      </c>
      <c r="V104" t="s" s="38">
        <v>46</v>
      </c>
      <c r="W104" t="s" s="38">
        <v>46</v>
      </c>
      <c r="X104" t="s" s="38">
        <v>46</v>
      </c>
      <c r="Y104" t="s" s="38">
        <v>46</v>
      </c>
      <c r="Z104" t="s" s="38">
        <v>868</v>
      </c>
      <c r="AA104" s="42">
        <v>12089149</v>
      </c>
    </row>
    <row r="105" ht="45" customHeight="1">
      <c r="A105" s="42">
        <v>95</v>
      </c>
      <c r="B105" s="42">
        <v>27005778</v>
      </c>
      <c r="C105" t="s" s="38">
        <v>869</v>
      </c>
      <c r="D105" s="42">
        <v>6</v>
      </c>
      <c r="E105" s="42">
        <v>111543944</v>
      </c>
      <c r="F105" t="s" s="38">
        <v>40</v>
      </c>
      <c r="G105" t="s" s="38">
        <v>870</v>
      </c>
      <c r="H105" t="s" s="38">
        <v>697</v>
      </c>
      <c r="I105" t="s" s="38">
        <v>698</v>
      </c>
      <c r="J105" s="42">
        <v>23.854</v>
      </c>
      <c r="K105" t="s" s="40">
        <v>871</v>
      </c>
      <c r="L105" t="s" s="38">
        <v>872</v>
      </c>
      <c r="M105" t="s" s="38">
        <v>46</v>
      </c>
      <c r="N105" t="s" s="38">
        <v>46</v>
      </c>
      <c r="O105" t="s" s="38">
        <v>873</v>
      </c>
      <c r="P105" t="s" s="43">
        <v>874</v>
      </c>
      <c r="Q105" t="s" s="38">
        <v>46</v>
      </c>
      <c r="R105" t="s" s="38">
        <v>46</v>
      </c>
      <c r="S105" t="s" s="38">
        <v>46</v>
      </c>
      <c r="T105" t="b" s="42">
        <v>1</v>
      </c>
      <c r="U105" t="s" s="38">
        <v>46</v>
      </c>
      <c r="V105" t="s" s="38">
        <v>46</v>
      </c>
      <c r="W105" t="s" s="38">
        <v>46</v>
      </c>
      <c r="X105" t="s" s="38">
        <v>46</v>
      </c>
      <c r="Y105" t="s" s="38">
        <v>46</v>
      </c>
      <c r="Z105" t="s" s="38">
        <v>875</v>
      </c>
      <c r="AA105" s="42">
        <v>11827462</v>
      </c>
    </row>
    <row r="106" ht="30" customHeight="1">
      <c r="A106" s="42">
        <v>96</v>
      </c>
      <c r="B106" s="42">
        <v>25245031</v>
      </c>
      <c r="C106" t="s" s="38">
        <v>876</v>
      </c>
      <c r="D106" s="42">
        <v>6</v>
      </c>
      <c r="E106" s="42">
        <v>131924689</v>
      </c>
      <c r="F106" t="s" s="38">
        <v>40</v>
      </c>
      <c r="G106" t="s" s="38">
        <v>877</v>
      </c>
      <c r="H106" t="s" s="38">
        <v>878</v>
      </c>
      <c r="I106" t="s" s="44">
        <v>879</v>
      </c>
      <c r="J106" s="42">
        <v>18.398</v>
      </c>
      <c r="K106" t="s" s="40">
        <v>880</v>
      </c>
      <c r="L106" t="s" s="38">
        <v>881</v>
      </c>
      <c r="M106" t="s" s="38">
        <v>46</v>
      </c>
      <c r="N106" t="s" s="38">
        <v>46</v>
      </c>
      <c r="O106" t="s" s="38">
        <v>882</v>
      </c>
      <c r="P106" t="s" s="43">
        <v>883</v>
      </c>
      <c r="Q106" t="s" s="38">
        <v>884</v>
      </c>
      <c r="R106" t="b" s="42">
        <v>1</v>
      </c>
      <c r="S106" t="s" s="38">
        <v>46</v>
      </c>
      <c r="T106" t="s" s="38">
        <v>46</v>
      </c>
      <c r="U106" t="s" s="38">
        <v>46</v>
      </c>
      <c r="V106" t="s" s="38">
        <v>46</v>
      </c>
      <c r="W106" t="s" s="38">
        <v>46</v>
      </c>
      <c r="X106" t="s" s="38">
        <v>46</v>
      </c>
      <c r="Y106" t="s" s="38">
        <v>46</v>
      </c>
      <c r="Z106" t="s" s="38">
        <v>885</v>
      </c>
      <c r="AA106" s="42">
        <v>3540966</v>
      </c>
    </row>
    <row r="107" ht="45" customHeight="1">
      <c r="A107" s="42">
        <v>97</v>
      </c>
      <c r="B107" t="s" s="38">
        <v>51</v>
      </c>
      <c r="C107" t="s" s="38">
        <v>886</v>
      </c>
      <c r="D107" s="42">
        <v>6</v>
      </c>
      <c r="E107" s="42">
        <v>160564476</v>
      </c>
      <c r="F107" t="s" s="38">
        <v>40</v>
      </c>
      <c r="G107" t="s" s="38">
        <v>887</v>
      </c>
      <c r="H107" t="s" s="44">
        <v>888</v>
      </c>
      <c r="I107" t="s" s="44">
        <v>889</v>
      </c>
      <c r="J107" s="42">
        <v>48.303</v>
      </c>
      <c r="K107" t="s" s="40">
        <v>890</v>
      </c>
      <c r="L107" t="s" s="38">
        <v>891</v>
      </c>
      <c r="M107" t="s" s="38">
        <v>46</v>
      </c>
      <c r="N107" t="s" s="38">
        <v>46</v>
      </c>
      <c r="O107" t="s" s="38">
        <v>892</v>
      </c>
      <c r="P107" t="s" s="43">
        <v>893</v>
      </c>
      <c r="Q107" t="s" s="38">
        <v>46</v>
      </c>
      <c r="R107" t="s" s="38">
        <v>46</v>
      </c>
      <c r="S107" t="s" s="38">
        <v>46</v>
      </c>
      <c r="T107" t="s" s="38">
        <v>46</v>
      </c>
      <c r="U107" t="s" s="38">
        <v>46</v>
      </c>
      <c r="V107" t="s" s="38">
        <v>46</v>
      </c>
      <c r="W107" t="s" s="38">
        <v>46</v>
      </c>
      <c r="X107" t="b" s="42">
        <v>1</v>
      </c>
      <c r="Y107" t="s" s="38">
        <v>46</v>
      </c>
      <c r="Z107" t="s" s="38">
        <v>894</v>
      </c>
      <c r="AA107" s="42">
        <v>28942964</v>
      </c>
    </row>
    <row r="108" ht="30" customHeight="1">
      <c r="A108" s="42">
        <v>98</v>
      </c>
      <c r="B108" t="s" s="38">
        <v>72</v>
      </c>
      <c r="C108" t="s" s="38">
        <v>895</v>
      </c>
      <c r="D108" s="42">
        <v>6</v>
      </c>
      <c r="E108" s="42">
        <v>161010118</v>
      </c>
      <c r="F108" t="s" s="38">
        <v>74</v>
      </c>
      <c r="G108" t="s" s="38">
        <v>315</v>
      </c>
      <c r="H108" t="s" s="38">
        <v>316</v>
      </c>
      <c r="I108" t="s" s="38">
        <v>317</v>
      </c>
      <c r="J108" s="42">
        <v>16.141</v>
      </c>
      <c r="K108" t="s" s="40">
        <v>896</v>
      </c>
      <c r="L108" t="s" s="38">
        <v>897</v>
      </c>
      <c r="M108" t="s" s="38">
        <v>46</v>
      </c>
      <c r="N108" t="s" s="38">
        <v>46</v>
      </c>
      <c r="O108" t="s" s="38">
        <v>898</v>
      </c>
      <c r="P108" t="s" s="38">
        <v>46</v>
      </c>
      <c r="Q108" t="s" s="38">
        <v>46</v>
      </c>
      <c r="R108" t="s" s="38">
        <v>46</v>
      </c>
      <c r="S108" t="s" s="38">
        <v>46</v>
      </c>
      <c r="T108" t="b" s="42">
        <v>1</v>
      </c>
      <c r="U108" t="s" s="38">
        <v>46</v>
      </c>
      <c r="V108" t="s" s="38">
        <v>46</v>
      </c>
      <c r="W108" t="s" s="38">
        <v>46</v>
      </c>
      <c r="X108" t="s" s="38">
        <v>46</v>
      </c>
      <c r="Y108" t="s" s="38">
        <v>46</v>
      </c>
      <c r="Z108" t="s" s="38">
        <v>899</v>
      </c>
      <c r="AA108" s="42">
        <v>24977982</v>
      </c>
    </row>
    <row r="109" ht="45" customHeight="1">
      <c r="A109" s="42">
        <v>99</v>
      </c>
      <c r="B109" s="42">
        <v>21886157</v>
      </c>
      <c r="C109" t="s" s="38">
        <v>900</v>
      </c>
      <c r="D109" s="42">
        <v>7</v>
      </c>
      <c r="E109" s="42">
        <v>17309279</v>
      </c>
      <c r="F109" t="s" s="38">
        <v>40</v>
      </c>
      <c r="G109" t="s" s="38">
        <v>901</v>
      </c>
      <c r="H109" t="s" s="44">
        <v>902</v>
      </c>
      <c r="I109" t="s" s="44">
        <v>903</v>
      </c>
      <c r="J109" s="42">
        <v>14.301</v>
      </c>
      <c r="K109" t="s" s="40">
        <v>904</v>
      </c>
      <c r="L109" t="s" s="38">
        <v>905</v>
      </c>
      <c r="M109" t="s" s="38">
        <v>46</v>
      </c>
      <c r="N109" t="s" s="38">
        <v>46</v>
      </c>
      <c r="O109" t="s" s="38">
        <v>906</v>
      </c>
      <c r="P109" t="s" s="43">
        <v>907</v>
      </c>
      <c r="Q109" t="s" s="38">
        <v>46</v>
      </c>
      <c r="R109" t="s" s="38">
        <v>46</v>
      </c>
      <c r="S109" t="s" s="38">
        <v>46</v>
      </c>
      <c r="T109" t="s" s="38">
        <v>46</v>
      </c>
      <c r="U109" t="s" s="38">
        <v>46</v>
      </c>
      <c r="V109" t="b" s="42">
        <v>1</v>
      </c>
      <c r="W109" t="s" s="38">
        <v>46</v>
      </c>
      <c r="X109" t="s" s="38">
        <v>46</v>
      </c>
      <c r="Y109" t="s" s="38">
        <v>46</v>
      </c>
      <c r="Z109" t="s" s="38">
        <v>908</v>
      </c>
      <c r="AA109" t="s" s="38">
        <v>909</v>
      </c>
    </row>
    <row r="110" ht="30" customHeight="1">
      <c r="A110" s="42">
        <v>100</v>
      </c>
      <c r="B110" t="s" s="38">
        <v>551</v>
      </c>
      <c r="C110" t="s" s="38">
        <v>910</v>
      </c>
      <c r="D110" s="42">
        <v>7</v>
      </c>
      <c r="E110" s="42">
        <v>44231886</v>
      </c>
      <c r="F110" t="s" s="38">
        <v>40</v>
      </c>
      <c r="G110" t="s" s="38">
        <v>553</v>
      </c>
      <c r="H110" t="s" s="38">
        <v>392</v>
      </c>
      <c r="I110" t="s" s="38">
        <v>393</v>
      </c>
      <c r="J110" s="42">
        <v>98.541</v>
      </c>
      <c r="K110" t="s" s="40">
        <v>911</v>
      </c>
      <c r="L110" t="s" s="38">
        <v>912</v>
      </c>
      <c r="M110" t="s" s="38">
        <v>46</v>
      </c>
      <c r="N110" t="s" s="38">
        <v>46</v>
      </c>
      <c r="O110" t="s" s="38">
        <v>913</v>
      </c>
      <c r="P110" t="s" s="43">
        <v>914</v>
      </c>
      <c r="Q110" t="s" s="38">
        <v>915</v>
      </c>
      <c r="R110" t="b" s="42">
        <v>1</v>
      </c>
      <c r="S110" t="s" s="38">
        <v>46</v>
      </c>
      <c r="T110" t="s" s="38">
        <v>46</v>
      </c>
      <c r="U110" t="s" s="38">
        <v>46</v>
      </c>
      <c r="V110" t="s" s="38">
        <v>46</v>
      </c>
      <c r="W110" t="s" s="38">
        <v>46</v>
      </c>
      <c r="X110" t="s" s="38">
        <v>46</v>
      </c>
      <c r="Y110" t="s" s="38">
        <v>46</v>
      </c>
      <c r="Z110" t="s" s="38">
        <v>916</v>
      </c>
      <c r="AA110" s="42">
        <v>1871135</v>
      </c>
    </row>
    <row r="111" ht="60" customHeight="1">
      <c r="A111" s="42">
        <v>101</v>
      </c>
      <c r="B111" t="s" s="38">
        <v>72</v>
      </c>
      <c r="C111" t="s" s="38">
        <v>917</v>
      </c>
      <c r="D111" s="42">
        <v>7</v>
      </c>
      <c r="E111" s="42">
        <v>44582331</v>
      </c>
      <c r="F111" t="s" s="38">
        <v>74</v>
      </c>
      <c r="G111" t="s" s="38">
        <v>75</v>
      </c>
      <c r="H111" t="s" s="38">
        <v>76</v>
      </c>
      <c r="I111" t="s" s="38">
        <v>139</v>
      </c>
      <c r="J111" s="42">
        <v>20.716</v>
      </c>
      <c r="K111" t="s" s="40">
        <v>918</v>
      </c>
      <c r="L111" t="s" s="38">
        <v>919</v>
      </c>
      <c r="M111" t="s" s="38">
        <v>46</v>
      </c>
      <c r="N111" t="s" s="38">
        <v>46</v>
      </c>
      <c r="O111" t="s" s="38">
        <v>920</v>
      </c>
      <c r="P111" t="s" s="43">
        <v>921</v>
      </c>
      <c r="Q111" t="s" s="38">
        <v>46</v>
      </c>
      <c r="R111" t="s" s="38">
        <v>46</v>
      </c>
      <c r="S111" t="s" s="38">
        <v>46</v>
      </c>
      <c r="T111" t="b" s="42">
        <v>1</v>
      </c>
      <c r="U111" t="s" s="38">
        <v>46</v>
      </c>
      <c r="V111" t="s" s="38">
        <v>46</v>
      </c>
      <c r="W111" t="s" s="38">
        <v>46</v>
      </c>
      <c r="X111" t="s" s="38">
        <v>46</v>
      </c>
      <c r="Y111" t="s" s="38">
        <v>46</v>
      </c>
      <c r="Z111" t="s" s="38">
        <v>922</v>
      </c>
      <c r="AA111" s="42">
        <v>14976318</v>
      </c>
    </row>
    <row r="112" ht="30" customHeight="1">
      <c r="A112" s="42">
        <v>102</v>
      </c>
      <c r="B112" t="s" s="38">
        <v>51</v>
      </c>
      <c r="C112" t="s" s="38">
        <v>923</v>
      </c>
      <c r="D112" s="42">
        <v>7</v>
      </c>
      <c r="E112" s="42">
        <v>48102911</v>
      </c>
      <c r="F112" t="s" s="38">
        <v>40</v>
      </c>
      <c r="G112" t="s" s="38">
        <v>53</v>
      </c>
      <c r="H112" t="s" s="38">
        <v>54</v>
      </c>
      <c r="I112" t="s" s="44">
        <v>924</v>
      </c>
      <c r="J112" s="42">
        <v>7.724</v>
      </c>
      <c r="K112" t="s" s="40">
        <v>925</v>
      </c>
      <c r="L112" t="s" s="38">
        <v>926</v>
      </c>
      <c r="M112" t="s" s="38">
        <v>46</v>
      </c>
      <c r="N112" t="s" s="38">
        <v>46</v>
      </c>
      <c r="O112" t="s" s="38">
        <v>927</v>
      </c>
      <c r="P112" t="s" s="43">
        <v>928</v>
      </c>
      <c r="Q112" t="s" s="38">
        <v>929</v>
      </c>
      <c r="R112" t="b" s="42">
        <v>1</v>
      </c>
      <c r="S112" t="s" s="38">
        <v>46</v>
      </c>
      <c r="T112" t="s" s="38">
        <v>46</v>
      </c>
      <c r="U112" t="s" s="38">
        <v>46</v>
      </c>
      <c r="V112" t="s" s="38">
        <v>46</v>
      </c>
      <c r="W112" t="s" s="38">
        <v>46</v>
      </c>
      <c r="X112" t="s" s="38">
        <v>46</v>
      </c>
      <c r="Y112" t="s" s="38">
        <v>46</v>
      </c>
      <c r="Z112" t="s" s="38">
        <v>930</v>
      </c>
      <c r="AA112" s="42">
        <v>7488099</v>
      </c>
    </row>
    <row r="113" ht="45" customHeight="1">
      <c r="A113" s="42">
        <v>103</v>
      </c>
      <c r="B113" t="s" s="38">
        <v>51</v>
      </c>
      <c r="C113" t="s" s="38">
        <v>931</v>
      </c>
      <c r="D113" s="42">
        <v>7</v>
      </c>
      <c r="E113" s="42">
        <v>50610379</v>
      </c>
      <c r="F113" t="s" s="38">
        <v>40</v>
      </c>
      <c r="G113" t="s" s="38">
        <v>932</v>
      </c>
      <c r="H113" t="s" s="44">
        <v>933</v>
      </c>
      <c r="I113" t="s" s="44">
        <v>934</v>
      </c>
      <c r="J113" s="42">
        <v>9.795</v>
      </c>
      <c r="K113" t="s" s="40">
        <v>935</v>
      </c>
      <c r="L113" t="s" s="38">
        <v>936</v>
      </c>
      <c r="M113" t="s" s="38">
        <v>46</v>
      </c>
      <c r="N113" t="s" s="38">
        <v>46</v>
      </c>
      <c r="O113" t="s" s="38">
        <v>937</v>
      </c>
      <c r="P113" t="s" s="43">
        <v>938</v>
      </c>
      <c r="Q113" t="s" s="38">
        <v>939</v>
      </c>
      <c r="R113" t="s" s="38">
        <v>46</v>
      </c>
      <c r="S113" t="b" s="42">
        <v>1</v>
      </c>
      <c r="T113" t="s" s="38">
        <v>46</v>
      </c>
      <c r="U113" t="s" s="38">
        <v>46</v>
      </c>
      <c r="V113" t="s" s="38">
        <v>46</v>
      </c>
      <c r="W113" t="s" s="38">
        <v>46</v>
      </c>
      <c r="X113" t="s" s="38">
        <v>46</v>
      </c>
      <c r="Y113" t="s" s="38">
        <v>46</v>
      </c>
      <c r="Z113" t="s" s="38">
        <v>940</v>
      </c>
      <c r="AA113" s="42">
        <v>13610897</v>
      </c>
    </row>
    <row r="114" ht="30" customHeight="1">
      <c r="A114" s="42">
        <v>104</v>
      </c>
      <c r="B114" s="42">
        <v>26068415</v>
      </c>
      <c r="C114" t="s" s="38">
        <v>941</v>
      </c>
      <c r="D114" s="42">
        <v>7</v>
      </c>
      <c r="E114" s="42">
        <v>56079094</v>
      </c>
      <c r="F114" t="s" s="38">
        <v>40</v>
      </c>
      <c r="G114" t="s" s="38">
        <v>942</v>
      </c>
      <c r="H114" t="s" s="38">
        <v>202</v>
      </c>
      <c r="I114" t="s" s="38">
        <v>203</v>
      </c>
      <c r="J114" s="42">
        <v>17.353</v>
      </c>
      <c r="K114" t="s" s="40">
        <v>943</v>
      </c>
      <c r="L114" t="s" s="38">
        <v>944</v>
      </c>
      <c r="M114" t="s" s="38">
        <v>46</v>
      </c>
      <c r="N114" t="s" s="38">
        <v>46</v>
      </c>
      <c r="O114" t="s" s="38">
        <v>945</v>
      </c>
      <c r="P114" t="s" s="43">
        <v>946</v>
      </c>
      <c r="Q114" t="s" s="38">
        <v>947</v>
      </c>
      <c r="R114" t="b" s="42">
        <v>1</v>
      </c>
      <c r="S114" t="s" s="38">
        <v>46</v>
      </c>
      <c r="T114" t="s" s="38">
        <v>46</v>
      </c>
      <c r="U114" t="s" s="38">
        <v>46</v>
      </c>
      <c r="V114" t="s" s="38">
        <v>46</v>
      </c>
      <c r="W114" t="s" s="38">
        <v>46</v>
      </c>
      <c r="X114" t="s" s="38">
        <v>46</v>
      </c>
      <c r="Y114" t="s" s="38">
        <v>46</v>
      </c>
      <c r="Z114" t="s" s="38">
        <v>948</v>
      </c>
      <c r="AA114" s="42">
        <v>16589713</v>
      </c>
    </row>
    <row r="115" ht="45" customHeight="1">
      <c r="A115" s="42">
        <v>105</v>
      </c>
      <c r="B115" s="42">
        <v>24068962</v>
      </c>
      <c r="C115" t="s" s="38">
        <v>949</v>
      </c>
      <c r="D115" s="42">
        <v>7</v>
      </c>
      <c r="E115" s="42">
        <v>65271197</v>
      </c>
      <c r="F115" t="s" s="38">
        <v>40</v>
      </c>
      <c r="G115" t="s" s="38">
        <v>437</v>
      </c>
      <c r="H115" t="s" s="38">
        <v>438</v>
      </c>
      <c r="I115" t="s" s="44">
        <v>439</v>
      </c>
      <c r="J115" s="42">
        <v>8.097</v>
      </c>
      <c r="K115" t="s" s="40">
        <v>950</v>
      </c>
      <c r="L115" t="s" s="38">
        <v>951</v>
      </c>
      <c r="M115" t="s" s="38">
        <v>46</v>
      </c>
      <c r="N115" t="s" s="38">
        <v>46</v>
      </c>
      <c r="O115" t="s" s="38">
        <v>952</v>
      </c>
      <c r="P115" t="s" s="43">
        <v>953</v>
      </c>
      <c r="Q115" t="s" s="38">
        <v>46</v>
      </c>
      <c r="R115" t="s" s="38">
        <v>46</v>
      </c>
      <c r="S115" t="s" s="38">
        <v>46</v>
      </c>
      <c r="T115" t="s" s="38">
        <v>46</v>
      </c>
      <c r="U115" t="s" s="38">
        <v>46</v>
      </c>
      <c r="V115" t="s" s="38">
        <v>46</v>
      </c>
      <c r="W115" t="b" s="42">
        <v>1</v>
      </c>
      <c r="X115" t="s" s="38">
        <v>46</v>
      </c>
      <c r="Y115" t="s" s="38">
        <v>46</v>
      </c>
      <c r="Z115" t="s" s="38">
        <v>954</v>
      </c>
      <c r="AA115" s="42">
        <v>18495742</v>
      </c>
    </row>
    <row r="116" ht="45" customHeight="1">
      <c r="A116" s="42">
        <v>106</v>
      </c>
      <c r="B116" s="42">
        <v>28334899</v>
      </c>
      <c r="C116" t="s" s="38">
        <v>955</v>
      </c>
      <c r="D116" s="42">
        <v>7</v>
      </c>
      <c r="E116" s="42">
        <v>72982874</v>
      </c>
      <c r="F116" t="s" s="38">
        <v>40</v>
      </c>
      <c r="G116" t="s" s="38">
        <v>147</v>
      </c>
      <c r="H116" t="s" s="38">
        <v>148</v>
      </c>
      <c r="I116" t="s" s="38">
        <v>149</v>
      </c>
      <c r="J116" s="42">
        <v>99.866</v>
      </c>
      <c r="K116" t="s" s="40">
        <v>956</v>
      </c>
      <c r="L116" t="s" s="38">
        <v>957</v>
      </c>
      <c r="M116" t="s" s="38">
        <v>46</v>
      </c>
      <c r="N116" t="s" s="38">
        <v>46</v>
      </c>
      <c r="O116" t="s" s="38">
        <v>958</v>
      </c>
      <c r="P116" t="s" s="43">
        <v>959</v>
      </c>
      <c r="Q116" t="s" s="38">
        <v>46</v>
      </c>
      <c r="R116" t="s" s="38">
        <v>46</v>
      </c>
      <c r="S116" t="s" s="38">
        <v>46</v>
      </c>
      <c r="T116" t="s" s="38">
        <v>46</v>
      </c>
      <c r="U116" t="s" s="38">
        <v>46</v>
      </c>
      <c r="V116" t="b" s="42">
        <v>1</v>
      </c>
      <c r="W116" t="s" s="38">
        <v>46</v>
      </c>
      <c r="X116" t="s" s="38">
        <v>46</v>
      </c>
      <c r="Y116" t="s" s="38">
        <v>46</v>
      </c>
      <c r="Z116" t="s" s="38">
        <v>960</v>
      </c>
      <c r="AA116" s="42">
        <v>16890538</v>
      </c>
    </row>
    <row r="117" ht="60" customHeight="1">
      <c r="A117" s="42">
        <v>107</v>
      </c>
      <c r="B117" s="42">
        <v>23726366</v>
      </c>
      <c r="C117" t="s" s="38">
        <v>961</v>
      </c>
      <c r="D117" s="42">
        <v>7</v>
      </c>
      <c r="E117" s="42">
        <v>80340622</v>
      </c>
      <c r="F117" t="s" s="38">
        <v>962</v>
      </c>
      <c r="G117" t="s" s="38">
        <v>963</v>
      </c>
      <c r="H117" t="s" s="38">
        <v>249</v>
      </c>
      <c r="I117" t="s" s="38">
        <v>250</v>
      </c>
      <c r="J117" s="42">
        <v>9.222</v>
      </c>
      <c r="K117" t="s" s="40">
        <v>964</v>
      </c>
      <c r="L117" t="s" s="38">
        <v>965</v>
      </c>
      <c r="M117" t="s" s="38">
        <v>46</v>
      </c>
      <c r="N117" t="s" s="38">
        <v>46</v>
      </c>
      <c r="O117" t="s" s="38">
        <v>966</v>
      </c>
      <c r="P117" t="s" s="43">
        <v>967</v>
      </c>
      <c r="Q117" t="s" s="38">
        <v>46</v>
      </c>
      <c r="R117" t="s" s="38">
        <v>46</v>
      </c>
      <c r="S117" t="s" s="38">
        <v>46</v>
      </c>
      <c r="T117" t="s" s="38">
        <v>46</v>
      </c>
      <c r="U117" t="b" s="42">
        <v>1</v>
      </c>
      <c r="V117" t="s" s="38">
        <v>46</v>
      </c>
      <c r="W117" t="s" s="38">
        <v>46</v>
      </c>
      <c r="X117" t="s" s="38">
        <v>46</v>
      </c>
      <c r="Y117" t="s" s="38">
        <v>46</v>
      </c>
      <c r="Z117" t="s" s="38">
        <v>968</v>
      </c>
      <c r="AA117" s="42">
        <v>9867808</v>
      </c>
    </row>
    <row r="118" ht="30" customHeight="1">
      <c r="A118" s="42">
        <v>108</v>
      </c>
      <c r="B118" s="42">
        <v>25352340</v>
      </c>
      <c r="C118" t="s" s="38">
        <v>969</v>
      </c>
      <c r="D118" s="42">
        <v>7</v>
      </c>
      <c r="E118" s="42">
        <v>100235970</v>
      </c>
      <c r="F118" t="s" s="38">
        <v>40</v>
      </c>
      <c r="G118" t="s" s="38">
        <v>970</v>
      </c>
      <c r="H118" t="s" s="38">
        <v>544</v>
      </c>
      <c r="I118" t="s" s="44">
        <v>545</v>
      </c>
      <c r="J118" s="42">
        <v>18</v>
      </c>
      <c r="K118" t="s" s="40">
        <v>971</v>
      </c>
      <c r="L118" t="s" s="38">
        <v>972</v>
      </c>
      <c r="M118" t="s" s="38">
        <v>46</v>
      </c>
      <c r="N118" t="s" s="38">
        <v>46</v>
      </c>
      <c r="O118" t="s" s="38">
        <v>973</v>
      </c>
      <c r="P118" t="s" s="43">
        <v>974</v>
      </c>
      <c r="Q118" t="s" s="38">
        <v>46</v>
      </c>
      <c r="R118" t="s" s="38">
        <v>46</v>
      </c>
      <c r="S118" t="s" s="38">
        <v>46</v>
      </c>
      <c r="T118" t="b" s="42">
        <v>1</v>
      </c>
      <c r="U118" t="s" s="38">
        <v>46</v>
      </c>
      <c r="V118" t="s" s="38">
        <v>46</v>
      </c>
      <c r="W118" t="s" s="38">
        <v>46</v>
      </c>
      <c r="X118" t="s" s="38">
        <v>46</v>
      </c>
      <c r="Y118" t="s" s="38">
        <v>46</v>
      </c>
      <c r="Z118" t="s" s="38">
        <v>975</v>
      </c>
      <c r="AA118" s="42">
        <v>10409623</v>
      </c>
    </row>
    <row r="119" ht="45" customHeight="1">
      <c r="A119" s="42">
        <v>109</v>
      </c>
      <c r="B119" t="s" s="38">
        <v>72</v>
      </c>
      <c r="C119" t="s" s="38">
        <v>976</v>
      </c>
      <c r="D119" s="42">
        <v>7</v>
      </c>
      <c r="E119" s="42">
        <v>116358044</v>
      </c>
      <c r="F119" t="s" s="38">
        <v>146</v>
      </c>
      <c r="G119" t="s" s="38">
        <v>147</v>
      </c>
      <c r="H119" t="s" s="38">
        <v>148</v>
      </c>
      <c r="I119" t="s" s="38">
        <v>149</v>
      </c>
      <c r="J119" s="42">
        <v>7.676</v>
      </c>
      <c r="K119" t="s" s="40">
        <v>977</v>
      </c>
      <c r="L119" t="s" s="38">
        <v>978</v>
      </c>
      <c r="M119" t="s" s="38">
        <v>46</v>
      </c>
      <c r="N119" t="s" s="38">
        <v>46</v>
      </c>
      <c r="O119" t="s" s="38">
        <v>979</v>
      </c>
      <c r="P119" t="s" s="43">
        <v>980</v>
      </c>
      <c r="Q119" t="s" s="38">
        <v>46</v>
      </c>
      <c r="R119" t="s" s="38">
        <v>46</v>
      </c>
      <c r="S119" t="s" s="38">
        <v>46</v>
      </c>
      <c r="T119" t="s" s="38">
        <v>46</v>
      </c>
      <c r="U119" t="s" s="38">
        <v>46</v>
      </c>
      <c r="V119" t="s" s="38">
        <v>46</v>
      </c>
      <c r="W119" t="s" s="38">
        <v>46</v>
      </c>
      <c r="X119" t="s" s="38">
        <v>46</v>
      </c>
      <c r="Y119" t="b" s="42">
        <v>1</v>
      </c>
      <c r="Z119" t="s" s="38">
        <v>981</v>
      </c>
      <c r="AA119" s="42">
        <v>18237401</v>
      </c>
    </row>
    <row r="120" ht="60" customHeight="1">
      <c r="A120" s="42">
        <v>110</v>
      </c>
      <c r="B120" s="42">
        <v>24816252</v>
      </c>
      <c r="C120" t="s" s="38">
        <v>982</v>
      </c>
      <c r="D120" s="42">
        <v>7</v>
      </c>
      <c r="E120" s="42">
        <v>150543721</v>
      </c>
      <c r="F120" t="s" s="38">
        <v>40</v>
      </c>
      <c r="G120" t="s" s="38">
        <v>983</v>
      </c>
      <c r="H120" t="s" s="44">
        <v>984</v>
      </c>
      <c r="I120" t="s" s="44">
        <v>985</v>
      </c>
      <c r="J120" s="42">
        <v>13.523</v>
      </c>
      <c r="K120" t="s" s="40">
        <v>986</v>
      </c>
      <c r="L120" t="s" s="38">
        <v>987</v>
      </c>
      <c r="M120" t="s" s="38">
        <v>46</v>
      </c>
      <c r="N120" t="s" s="38">
        <v>46</v>
      </c>
      <c r="O120" t="s" s="38">
        <v>988</v>
      </c>
      <c r="P120" t="s" s="43">
        <v>989</v>
      </c>
      <c r="Q120" t="s" s="38">
        <v>990</v>
      </c>
      <c r="R120" t="b" s="42">
        <v>1</v>
      </c>
      <c r="S120" t="s" s="38">
        <v>46</v>
      </c>
      <c r="T120" t="s" s="38">
        <v>46</v>
      </c>
      <c r="U120" t="s" s="38">
        <v>46</v>
      </c>
      <c r="V120" t="s" s="38">
        <v>46</v>
      </c>
      <c r="W120" t="s" s="38">
        <v>46</v>
      </c>
      <c r="X120" t="s" s="38">
        <v>46</v>
      </c>
      <c r="Y120" t="s" s="38">
        <v>46</v>
      </c>
      <c r="Z120" t="s" s="38">
        <v>991</v>
      </c>
      <c r="AA120" s="42">
        <v>12072962</v>
      </c>
    </row>
    <row r="121" ht="45" customHeight="1">
      <c r="A121" s="42">
        <v>111</v>
      </c>
      <c r="B121" s="42">
        <v>24816252</v>
      </c>
      <c r="C121" t="s" s="38">
        <v>992</v>
      </c>
      <c r="D121" s="42">
        <v>8</v>
      </c>
      <c r="E121" s="42">
        <v>18272438</v>
      </c>
      <c r="F121" t="s" s="38">
        <v>40</v>
      </c>
      <c r="G121" t="s" s="38">
        <v>993</v>
      </c>
      <c r="H121" t="s" s="38">
        <v>994</v>
      </c>
      <c r="I121" t="s" s="44">
        <v>995</v>
      </c>
      <c r="J121" s="42">
        <v>60</v>
      </c>
      <c r="K121" t="s" s="40">
        <v>996</v>
      </c>
      <c r="L121" t="s" s="38">
        <v>997</v>
      </c>
      <c r="M121" t="s" s="38">
        <v>46</v>
      </c>
      <c r="N121" t="s" s="38">
        <v>46</v>
      </c>
      <c r="O121" t="s" s="38">
        <v>998</v>
      </c>
      <c r="P121" t="s" s="43">
        <v>999</v>
      </c>
      <c r="Q121" t="s" s="38">
        <v>1000</v>
      </c>
      <c r="R121" t="s" s="38">
        <v>46</v>
      </c>
      <c r="S121" t="b" s="42">
        <v>1</v>
      </c>
      <c r="T121" t="s" s="38">
        <v>46</v>
      </c>
      <c r="U121" t="s" s="38">
        <v>46</v>
      </c>
      <c r="V121" t="s" s="38">
        <v>46</v>
      </c>
      <c r="W121" t="s" s="38">
        <v>46</v>
      </c>
      <c r="X121" t="s" s="38">
        <v>46</v>
      </c>
      <c r="Y121" t="s" s="38">
        <v>46</v>
      </c>
      <c r="Z121" t="s" s="38">
        <v>1001</v>
      </c>
      <c r="AA121" s="42">
        <v>10744128</v>
      </c>
    </row>
    <row r="122" ht="45" customHeight="1">
      <c r="A122" s="42">
        <v>112</v>
      </c>
      <c r="B122" t="s" s="38">
        <v>72</v>
      </c>
      <c r="C122" t="s" s="38">
        <v>1002</v>
      </c>
      <c r="D122" s="42">
        <v>8</v>
      </c>
      <c r="E122" s="42">
        <v>19844222</v>
      </c>
      <c r="F122" t="s" s="38">
        <v>146</v>
      </c>
      <c r="G122" t="s" s="38">
        <v>147</v>
      </c>
      <c r="H122" t="s" s="38">
        <v>148</v>
      </c>
      <c r="I122" t="s" s="38">
        <v>149</v>
      </c>
      <c r="J122" s="42">
        <v>198.74</v>
      </c>
      <c r="K122" t="s" s="40">
        <v>1003</v>
      </c>
      <c r="L122" t="s" s="38">
        <v>1004</v>
      </c>
      <c r="M122" t="s" s="38">
        <v>46</v>
      </c>
      <c r="N122" t="s" s="38">
        <v>46</v>
      </c>
      <c r="O122" t="s" s="38">
        <v>1005</v>
      </c>
      <c r="P122" t="s" s="43">
        <v>1006</v>
      </c>
      <c r="Q122" t="s" s="38">
        <v>1007</v>
      </c>
      <c r="R122" t="b" s="42">
        <v>1</v>
      </c>
      <c r="S122" t="s" s="38">
        <v>46</v>
      </c>
      <c r="T122" t="s" s="38">
        <v>46</v>
      </c>
      <c r="U122" t="s" s="38">
        <v>46</v>
      </c>
      <c r="V122" t="s" s="38">
        <v>46</v>
      </c>
      <c r="W122" t="s" s="38">
        <v>46</v>
      </c>
      <c r="X122" t="s" s="38">
        <v>46</v>
      </c>
      <c r="Y122" t="s" s="38">
        <v>46</v>
      </c>
      <c r="Z122" t="s" s="38">
        <v>1008</v>
      </c>
      <c r="AA122" s="42">
        <v>13712364</v>
      </c>
    </row>
    <row r="123" ht="105" customHeight="1">
      <c r="A123" s="42">
        <v>113</v>
      </c>
      <c r="B123" s="42">
        <v>24816252</v>
      </c>
      <c r="C123" t="s" s="38">
        <v>1009</v>
      </c>
      <c r="D123" s="42">
        <v>8</v>
      </c>
      <c r="E123" s="42">
        <v>39823145</v>
      </c>
      <c r="F123" t="s" s="38">
        <v>40</v>
      </c>
      <c r="G123" t="s" s="38">
        <v>1010</v>
      </c>
      <c r="H123" t="s" s="44">
        <v>1011</v>
      </c>
      <c r="I123" t="s" s="44">
        <v>1012</v>
      </c>
      <c r="J123" s="42">
        <v>10.155</v>
      </c>
      <c r="K123" t="s" s="40">
        <v>1013</v>
      </c>
      <c r="L123" t="s" s="38">
        <v>1014</v>
      </c>
      <c r="M123" t="s" s="38">
        <v>46</v>
      </c>
      <c r="N123" t="s" s="38">
        <v>46</v>
      </c>
      <c r="O123" t="s" s="38">
        <v>1015</v>
      </c>
      <c r="P123" t="s" s="43">
        <v>1016</v>
      </c>
      <c r="Q123" t="s" s="38">
        <v>1017</v>
      </c>
      <c r="R123" t="b" s="42">
        <v>1</v>
      </c>
      <c r="S123" t="s" s="38">
        <v>46</v>
      </c>
      <c r="T123" t="s" s="38">
        <v>46</v>
      </c>
      <c r="U123" t="s" s="38">
        <v>46</v>
      </c>
      <c r="V123" t="s" s="38">
        <v>46</v>
      </c>
      <c r="W123" t="s" s="38">
        <v>46</v>
      </c>
      <c r="X123" t="s" s="38">
        <v>46</v>
      </c>
      <c r="Y123" t="s" s="38">
        <v>46</v>
      </c>
      <c r="Z123" t="s" s="38">
        <v>1018</v>
      </c>
      <c r="AA123" s="42">
        <v>10833386</v>
      </c>
    </row>
    <row r="124" ht="45" customHeight="1">
      <c r="A124" s="42">
        <v>114</v>
      </c>
      <c r="B124" t="s" s="38">
        <v>72</v>
      </c>
      <c r="C124" t="s" s="38">
        <v>1019</v>
      </c>
      <c r="D124" s="42">
        <v>8</v>
      </c>
      <c r="E124" s="42">
        <v>59393273</v>
      </c>
      <c r="F124" t="s" s="38">
        <v>74</v>
      </c>
      <c r="G124" t="s" s="38">
        <v>315</v>
      </c>
      <c r="H124" t="s" s="38">
        <v>316</v>
      </c>
      <c r="I124" t="s" s="38">
        <v>317</v>
      </c>
      <c r="J124" s="42">
        <v>22.952</v>
      </c>
      <c r="K124" t="s" s="40">
        <v>1020</v>
      </c>
      <c r="L124" t="s" s="38">
        <v>1021</v>
      </c>
      <c r="M124" t="s" s="38">
        <v>46</v>
      </c>
      <c r="N124" t="s" s="38">
        <v>46</v>
      </c>
      <c r="O124" t="s" s="38">
        <v>1022</v>
      </c>
      <c r="P124" t="s" s="43">
        <v>1023</v>
      </c>
      <c r="Q124" t="s" s="38">
        <v>1024</v>
      </c>
      <c r="R124" t="b" s="42">
        <v>1</v>
      </c>
      <c r="S124" t="s" s="38">
        <v>46</v>
      </c>
      <c r="T124" t="s" s="38">
        <v>46</v>
      </c>
      <c r="U124" t="s" s="38">
        <v>46</v>
      </c>
      <c r="V124" t="s" s="38">
        <v>46</v>
      </c>
      <c r="W124" t="s" s="38">
        <v>46</v>
      </c>
      <c r="X124" t="s" s="38">
        <v>46</v>
      </c>
      <c r="Y124" t="s" s="38">
        <v>46</v>
      </c>
      <c r="Z124" t="s" s="38">
        <v>1025</v>
      </c>
      <c r="AA124" t="s" s="38">
        <v>1026</v>
      </c>
    </row>
    <row r="125" ht="60" customHeight="1">
      <c r="A125" s="42">
        <v>115</v>
      </c>
      <c r="B125" s="42">
        <v>24816252</v>
      </c>
      <c r="C125" t="s" s="38">
        <v>1027</v>
      </c>
      <c r="D125" s="42">
        <v>8</v>
      </c>
      <c r="E125" s="42">
        <v>67360725</v>
      </c>
      <c r="F125" t="s" s="38">
        <v>40</v>
      </c>
      <c r="G125" t="s" s="38">
        <v>1028</v>
      </c>
      <c r="H125" t="s" s="38">
        <v>1029</v>
      </c>
      <c r="I125" t="s" s="48">
        <v>1030</v>
      </c>
      <c r="J125" s="42">
        <v>11</v>
      </c>
      <c r="K125" t="s" s="40">
        <v>1031</v>
      </c>
      <c r="L125" t="s" s="38">
        <v>1032</v>
      </c>
      <c r="M125" t="s" s="38">
        <v>46</v>
      </c>
      <c r="N125" t="s" s="38">
        <v>46</v>
      </c>
      <c r="O125" t="s" s="38">
        <v>1033</v>
      </c>
      <c r="P125" t="s" s="43">
        <v>1034</v>
      </c>
      <c r="Q125" t="s" s="38">
        <v>1035</v>
      </c>
      <c r="R125" t="s" s="38">
        <v>46</v>
      </c>
      <c r="S125" t="s" s="38">
        <v>46</v>
      </c>
      <c r="T125" t="s" s="38">
        <v>46</v>
      </c>
      <c r="U125" t="s" s="38">
        <v>46</v>
      </c>
      <c r="V125" t="s" s="38">
        <v>46</v>
      </c>
      <c r="W125" t="s" s="38">
        <v>46</v>
      </c>
      <c r="X125" t="b" s="42">
        <v>1</v>
      </c>
      <c r="Y125" t="s" s="38">
        <v>46</v>
      </c>
      <c r="Z125" t="s" s="38">
        <v>1036</v>
      </c>
      <c r="AA125" s="42">
        <v>16616524</v>
      </c>
    </row>
    <row r="126" ht="45" customHeight="1">
      <c r="A126" s="42">
        <v>116</v>
      </c>
      <c r="B126" s="42">
        <v>23518928</v>
      </c>
      <c r="C126" t="s" s="38">
        <v>1037</v>
      </c>
      <c r="D126" s="42">
        <v>8</v>
      </c>
      <c r="E126" s="42">
        <v>98282189</v>
      </c>
      <c r="F126" t="s" s="38">
        <v>1038</v>
      </c>
      <c r="G126" t="s" s="38">
        <v>1039</v>
      </c>
      <c r="H126" t="s" s="38">
        <v>1040</v>
      </c>
      <c r="I126" t="s" s="44">
        <v>1041</v>
      </c>
      <c r="J126" s="42">
        <v>7.523</v>
      </c>
      <c r="K126" t="s" s="40">
        <v>1042</v>
      </c>
      <c r="L126" t="s" s="38">
        <v>1043</v>
      </c>
      <c r="M126" t="s" s="38">
        <v>46</v>
      </c>
      <c r="N126" t="s" s="38">
        <v>46</v>
      </c>
      <c r="O126" t="s" s="38">
        <v>1044</v>
      </c>
      <c r="P126" t="s" s="43">
        <v>1045</v>
      </c>
      <c r="Q126" t="s" s="38">
        <v>46</v>
      </c>
      <c r="R126" t="s" s="38">
        <v>46</v>
      </c>
      <c r="S126" t="s" s="38">
        <v>46</v>
      </c>
      <c r="T126" t="s" s="38">
        <v>46</v>
      </c>
      <c r="U126" t="s" s="38">
        <v>46</v>
      </c>
      <c r="V126" t="b" s="42">
        <v>1</v>
      </c>
      <c r="W126" t="s" s="38">
        <v>46</v>
      </c>
      <c r="X126" t="s" s="38">
        <v>46</v>
      </c>
      <c r="Y126" t="s" s="38">
        <v>46</v>
      </c>
      <c r="Z126" t="s" s="38">
        <v>1046</v>
      </c>
      <c r="AA126" s="42">
        <v>23518928</v>
      </c>
    </row>
    <row r="127" ht="30" customHeight="1">
      <c r="A127" s="42">
        <v>117</v>
      </c>
      <c r="B127" t="s" s="38">
        <v>72</v>
      </c>
      <c r="C127" t="s" s="38">
        <v>1047</v>
      </c>
      <c r="D127" s="42">
        <v>8</v>
      </c>
      <c r="E127" s="42">
        <v>126482621</v>
      </c>
      <c r="F127" t="s" s="38">
        <v>146</v>
      </c>
      <c r="G127" t="s" s="38">
        <v>147</v>
      </c>
      <c r="H127" t="s" s="38">
        <v>148</v>
      </c>
      <c r="I127" t="s" s="38">
        <v>149</v>
      </c>
      <c r="J127" s="42">
        <v>112.652</v>
      </c>
      <c r="K127" t="s" s="40">
        <v>1048</v>
      </c>
      <c r="L127" t="s" s="38">
        <v>1049</v>
      </c>
      <c r="M127" t="s" s="38">
        <v>46</v>
      </c>
      <c r="N127" t="s" s="38">
        <v>46</v>
      </c>
      <c r="O127" t="s" s="38">
        <v>1050</v>
      </c>
      <c r="P127" t="s" s="43">
        <v>1051</v>
      </c>
      <c r="Q127" t="s" s="38">
        <v>46</v>
      </c>
      <c r="R127" t="s" s="38">
        <v>46</v>
      </c>
      <c r="S127" t="s" s="38">
        <v>46</v>
      </c>
      <c r="T127" t="s" s="38">
        <v>46</v>
      </c>
      <c r="U127" t="s" s="38">
        <v>46</v>
      </c>
      <c r="V127" t="s" s="38">
        <v>46</v>
      </c>
      <c r="W127" t="b" s="42">
        <v>1</v>
      </c>
      <c r="X127" t="s" s="38">
        <v>46</v>
      </c>
      <c r="Y127" t="s" s="38">
        <v>46</v>
      </c>
      <c r="Z127" t="s" s="38">
        <v>1052</v>
      </c>
      <c r="AA127" s="42">
        <v>26517927</v>
      </c>
    </row>
    <row r="128" ht="60" customHeight="1">
      <c r="A128" s="42">
        <v>118</v>
      </c>
      <c r="B128" t="s" s="38">
        <v>72</v>
      </c>
      <c r="C128" t="s" s="38">
        <v>1053</v>
      </c>
      <c r="D128" s="42">
        <v>8</v>
      </c>
      <c r="E128" s="42">
        <v>144303418</v>
      </c>
      <c r="F128" t="s" s="38">
        <v>74</v>
      </c>
      <c r="G128" t="s" s="38">
        <v>248</v>
      </c>
      <c r="H128" t="s" s="38">
        <v>249</v>
      </c>
      <c r="I128" t="s" s="38">
        <v>250</v>
      </c>
      <c r="J128" s="42">
        <v>8.663</v>
      </c>
      <c r="K128" t="s" s="40">
        <v>1054</v>
      </c>
      <c r="L128" t="s" s="38">
        <v>1055</v>
      </c>
      <c r="M128" t="s" s="38">
        <v>46</v>
      </c>
      <c r="N128" t="s" s="38">
        <v>1056</v>
      </c>
      <c r="O128" t="s" s="38">
        <v>1057</v>
      </c>
      <c r="P128" t="s" s="43">
        <v>1058</v>
      </c>
      <c r="Q128" t="s" s="38">
        <v>46</v>
      </c>
      <c r="R128" t="s" s="38">
        <v>46</v>
      </c>
      <c r="S128" t="s" s="38">
        <v>46</v>
      </c>
      <c r="T128" t="s" s="38">
        <v>46</v>
      </c>
      <c r="U128" t="b" s="42">
        <v>1</v>
      </c>
      <c r="V128" t="s" s="38">
        <v>46</v>
      </c>
      <c r="W128" t="s" s="38">
        <v>46</v>
      </c>
      <c r="X128" t="s" s="38">
        <v>46</v>
      </c>
      <c r="Y128" t="s" s="38">
        <v>46</v>
      </c>
      <c r="Z128" t="s" s="38">
        <v>1059</v>
      </c>
      <c r="AA128" s="42">
        <v>12496272</v>
      </c>
    </row>
    <row r="129" ht="30" customHeight="1">
      <c r="A129" s="42">
        <v>119</v>
      </c>
      <c r="B129" s="42">
        <v>24816252</v>
      </c>
      <c r="C129" t="s" s="38">
        <v>1060</v>
      </c>
      <c r="D129" s="42">
        <v>8</v>
      </c>
      <c r="E129" s="42">
        <v>145155408</v>
      </c>
      <c r="F129" t="s" s="38">
        <v>40</v>
      </c>
      <c r="G129" t="s" s="38">
        <v>1061</v>
      </c>
      <c r="H129" t="s" s="44">
        <v>1062</v>
      </c>
      <c r="I129" t="s" s="44">
        <v>1063</v>
      </c>
      <c r="J129" s="42">
        <v>109.222</v>
      </c>
      <c r="K129" t="s" s="40">
        <v>1064</v>
      </c>
      <c r="L129" t="s" s="38">
        <v>1065</v>
      </c>
      <c r="M129" t="s" s="38">
        <v>46</v>
      </c>
      <c r="N129" t="s" s="38">
        <v>46</v>
      </c>
      <c r="O129" t="s" s="38">
        <v>1066</v>
      </c>
      <c r="P129" t="s" s="43">
        <v>1067</v>
      </c>
      <c r="Q129" t="s" s="38">
        <v>1068</v>
      </c>
      <c r="R129" t="b" s="42">
        <v>1</v>
      </c>
      <c r="S129" t="s" s="38">
        <v>46</v>
      </c>
      <c r="T129" t="s" s="38">
        <v>46</v>
      </c>
      <c r="U129" t="s" s="38">
        <v>46</v>
      </c>
      <c r="V129" t="s" s="38">
        <v>46</v>
      </c>
      <c r="W129" t="s" s="38">
        <v>46</v>
      </c>
      <c r="X129" t="s" s="38">
        <v>46</v>
      </c>
      <c r="Y129" t="s" s="38">
        <v>46</v>
      </c>
      <c r="Z129" t="s" s="38">
        <v>1069</v>
      </c>
      <c r="AA129" s="42">
        <v>9233839</v>
      </c>
    </row>
    <row r="130" ht="45" customHeight="1">
      <c r="A130" s="42">
        <v>120</v>
      </c>
      <c r="B130" s="42">
        <v>26401656</v>
      </c>
      <c r="C130" t="s" s="38">
        <v>1070</v>
      </c>
      <c r="D130" s="42">
        <v>8</v>
      </c>
      <c r="E130" s="42">
        <v>145701453</v>
      </c>
      <c r="F130" t="s" s="38">
        <v>40</v>
      </c>
      <c r="G130" t="s" s="38">
        <v>1071</v>
      </c>
      <c r="H130" t="s" s="38">
        <v>1072</v>
      </c>
      <c r="I130" t="s" s="44">
        <v>1073</v>
      </c>
      <c r="J130" s="42">
        <v>11.622</v>
      </c>
      <c r="K130" t="s" s="40">
        <v>1074</v>
      </c>
      <c r="L130" t="s" s="38">
        <v>1075</v>
      </c>
      <c r="M130" t="s" s="38">
        <v>46</v>
      </c>
      <c r="N130" t="s" s="38">
        <v>46</v>
      </c>
      <c r="O130" t="s" s="38">
        <v>1076</v>
      </c>
      <c r="P130" t="s" s="43">
        <v>1077</v>
      </c>
      <c r="Q130" t="s" s="38">
        <v>1078</v>
      </c>
      <c r="R130" t="b" s="42">
        <v>1</v>
      </c>
      <c r="S130" t="s" s="38">
        <v>46</v>
      </c>
      <c r="T130" t="s" s="38">
        <v>46</v>
      </c>
      <c r="U130" t="s" s="38">
        <v>46</v>
      </c>
      <c r="V130" t="s" s="38">
        <v>46</v>
      </c>
      <c r="W130" t="s" s="38">
        <v>46</v>
      </c>
      <c r="X130" t="s" s="38">
        <v>46</v>
      </c>
      <c r="Y130" t="s" s="38">
        <v>46</v>
      </c>
      <c r="Z130" t="s" s="38">
        <v>1079</v>
      </c>
      <c r="AA130" s="42">
        <v>9119391</v>
      </c>
    </row>
    <row r="131" ht="30" customHeight="1">
      <c r="A131" s="42">
        <v>121</v>
      </c>
      <c r="B131" t="s" s="38">
        <v>72</v>
      </c>
      <c r="C131" t="s" s="38">
        <v>1080</v>
      </c>
      <c r="D131" s="42">
        <v>9</v>
      </c>
      <c r="E131" s="42">
        <v>2640759</v>
      </c>
      <c r="F131" t="s" s="38">
        <v>74</v>
      </c>
      <c r="G131" t="s" s="38">
        <v>315</v>
      </c>
      <c r="H131" t="s" s="38">
        <v>316</v>
      </c>
      <c r="I131" t="s" s="38">
        <v>317</v>
      </c>
      <c r="J131" s="42">
        <v>9.176</v>
      </c>
      <c r="K131" t="s" s="40">
        <v>1081</v>
      </c>
      <c r="L131" t="s" s="38">
        <v>1082</v>
      </c>
      <c r="M131" t="s" s="38">
        <v>46</v>
      </c>
      <c r="N131" t="s" s="38">
        <v>46</v>
      </c>
      <c r="O131" t="s" s="38">
        <v>1083</v>
      </c>
      <c r="P131" t="s" s="43">
        <v>1084</v>
      </c>
      <c r="Q131" t="s" s="38">
        <v>46</v>
      </c>
      <c r="R131" t="s" s="38">
        <v>46</v>
      </c>
      <c r="S131" t="s" s="38">
        <v>46</v>
      </c>
      <c r="T131" t="s" s="38">
        <v>46</v>
      </c>
      <c r="U131" t="b" s="42">
        <v>1</v>
      </c>
      <c r="V131" t="s" s="38">
        <v>46</v>
      </c>
      <c r="W131" t="s" s="38">
        <v>46</v>
      </c>
      <c r="X131" t="s" s="38">
        <v>46</v>
      </c>
      <c r="Y131" t="s" s="38">
        <v>46</v>
      </c>
      <c r="Z131" t="s" s="38">
        <v>1085</v>
      </c>
      <c r="AA131" s="42">
        <v>8294473</v>
      </c>
    </row>
    <row r="132" ht="45" customHeight="1">
      <c r="A132" s="42">
        <v>122</v>
      </c>
      <c r="B132" s="42">
        <v>27005778</v>
      </c>
      <c r="C132" t="s" s="38">
        <v>1086</v>
      </c>
      <c r="D132" s="42">
        <v>9</v>
      </c>
      <c r="E132" s="42">
        <v>5877295</v>
      </c>
      <c r="F132" t="s" s="38">
        <v>40</v>
      </c>
      <c r="G132" t="s" s="38">
        <v>428</v>
      </c>
      <c r="H132" t="s" s="38">
        <v>428</v>
      </c>
      <c r="I132" t="s" s="38">
        <v>429</v>
      </c>
      <c r="J132" s="42">
        <v>39.432</v>
      </c>
      <c r="K132" t="s" s="40">
        <v>1087</v>
      </c>
      <c r="L132" t="s" s="38">
        <v>1088</v>
      </c>
      <c r="M132" t="s" s="38">
        <v>46</v>
      </c>
      <c r="N132" t="s" s="38">
        <v>46</v>
      </c>
      <c r="O132" t="s" s="38">
        <v>1089</v>
      </c>
      <c r="P132" t="s" s="43">
        <v>1090</v>
      </c>
      <c r="Q132" t="s" s="38">
        <v>1091</v>
      </c>
      <c r="R132" t="b" s="42">
        <v>1</v>
      </c>
      <c r="S132" t="s" s="38">
        <v>46</v>
      </c>
      <c r="T132" t="s" s="38">
        <v>46</v>
      </c>
      <c r="U132" t="s" s="38">
        <v>46</v>
      </c>
      <c r="V132" t="s" s="38">
        <v>46</v>
      </c>
      <c r="W132" t="s" s="38">
        <v>46</v>
      </c>
      <c r="X132" t="s" s="38">
        <v>46</v>
      </c>
      <c r="Y132" t="s" s="38">
        <v>46</v>
      </c>
      <c r="Z132" t="s" s="38">
        <v>1092</v>
      </c>
      <c r="AA132" s="42">
        <v>4585091</v>
      </c>
    </row>
    <row r="133" ht="45" customHeight="1">
      <c r="A133" s="42">
        <v>123</v>
      </c>
      <c r="B133" s="42">
        <v>20700443</v>
      </c>
      <c r="C133" t="s" s="38">
        <v>1093</v>
      </c>
      <c r="D133" s="42">
        <v>9</v>
      </c>
      <c r="E133" s="42">
        <v>77499796</v>
      </c>
      <c r="F133" t="s" s="38">
        <v>40</v>
      </c>
      <c r="G133" t="s" s="38">
        <v>239</v>
      </c>
      <c r="H133" t="s" s="38">
        <v>1094</v>
      </c>
      <c r="I133" t="s" s="44">
        <v>241</v>
      </c>
      <c r="J133" s="42">
        <v>14.097</v>
      </c>
      <c r="K133" t="s" s="40">
        <v>1095</v>
      </c>
      <c r="L133" t="s" s="38">
        <v>1096</v>
      </c>
      <c r="M133" t="s" s="38">
        <v>46</v>
      </c>
      <c r="N133" t="s" s="38">
        <v>46</v>
      </c>
      <c r="O133" t="s" s="38">
        <v>1097</v>
      </c>
      <c r="P133" t="s" s="43">
        <v>1098</v>
      </c>
      <c r="Q133" t="s" s="38">
        <v>46</v>
      </c>
      <c r="R133" t="s" s="38">
        <v>46</v>
      </c>
      <c r="S133" t="s" s="38">
        <v>46</v>
      </c>
      <c r="T133" t="b" s="42">
        <v>1</v>
      </c>
      <c r="U133" t="s" s="38">
        <v>46</v>
      </c>
      <c r="V133" t="s" s="38">
        <v>46</v>
      </c>
      <c r="W133" t="s" s="38">
        <v>46</v>
      </c>
      <c r="X133" t="s" s="38">
        <v>46</v>
      </c>
      <c r="Y133" t="s" s="38">
        <v>46</v>
      </c>
      <c r="Z133" t="s" s="38">
        <v>1099</v>
      </c>
      <c r="AA133" s="42">
        <v>14576148</v>
      </c>
    </row>
    <row r="134" ht="45" customHeight="1">
      <c r="A134" s="42">
        <v>124</v>
      </c>
      <c r="B134" s="42">
        <v>23408906</v>
      </c>
      <c r="C134" t="s" s="38">
        <v>1100</v>
      </c>
      <c r="D134" s="42">
        <v>9</v>
      </c>
      <c r="E134" s="42">
        <v>100591463</v>
      </c>
      <c r="F134" t="s" s="38">
        <v>40</v>
      </c>
      <c r="G134" t="s" s="38">
        <v>129</v>
      </c>
      <c r="H134" t="s" s="38">
        <v>130</v>
      </c>
      <c r="I134" t="s" s="44">
        <v>131</v>
      </c>
      <c r="J134" s="42">
        <v>10.699</v>
      </c>
      <c r="K134" t="s" s="40">
        <v>1101</v>
      </c>
      <c r="L134" t="s" s="38">
        <v>1102</v>
      </c>
      <c r="M134" t="s" s="38">
        <v>46</v>
      </c>
      <c r="N134" t="s" s="38">
        <v>46</v>
      </c>
      <c r="O134" t="s" s="38">
        <v>1103</v>
      </c>
      <c r="P134" t="s" s="43">
        <v>1104</v>
      </c>
      <c r="Q134" t="s" s="38">
        <v>46</v>
      </c>
      <c r="R134" t="s" s="38">
        <v>46</v>
      </c>
      <c r="S134" t="s" s="38">
        <v>46</v>
      </c>
      <c r="T134" t="s" s="38">
        <v>46</v>
      </c>
      <c r="U134" t="s" s="38">
        <v>46</v>
      </c>
      <c r="V134" t="b" s="42">
        <v>1</v>
      </c>
      <c r="W134" t="s" s="38">
        <v>46</v>
      </c>
      <c r="X134" t="s" s="38">
        <v>46</v>
      </c>
      <c r="Y134" t="s" s="38">
        <v>46</v>
      </c>
      <c r="Z134" t="s" s="38">
        <v>1105</v>
      </c>
      <c r="AA134" s="42">
        <v>9214635</v>
      </c>
    </row>
    <row r="135" ht="60" customHeight="1">
      <c r="A135" s="42">
        <v>125</v>
      </c>
      <c r="B135" t="s" s="38">
        <v>72</v>
      </c>
      <c r="C135" t="s" s="38">
        <v>1106</v>
      </c>
      <c r="D135" s="42">
        <v>9</v>
      </c>
      <c r="E135" s="42">
        <v>107664301</v>
      </c>
      <c r="F135" t="s" s="38">
        <v>74</v>
      </c>
      <c r="G135" t="s" s="38">
        <v>248</v>
      </c>
      <c r="H135" t="s" s="38">
        <v>249</v>
      </c>
      <c r="I135" t="s" s="38">
        <v>250</v>
      </c>
      <c r="J135" s="42">
        <v>64.825</v>
      </c>
      <c r="K135" t="s" s="40">
        <v>1107</v>
      </c>
      <c r="L135" t="s" s="38">
        <v>1108</v>
      </c>
      <c r="M135" t="s" s="38">
        <v>46</v>
      </c>
      <c r="N135" t="s" s="38">
        <v>46</v>
      </c>
      <c r="O135" t="s" s="38">
        <v>1109</v>
      </c>
      <c r="P135" t="s" s="43">
        <v>1110</v>
      </c>
      <c r="Q135" t="s" s="38">
        <v>46</v>
      </c>
      <c r="R135" t="s" s="38">
        <v>46</v>
      </c>
      <c r="S135" t="s" s="38">
        <v>46</v>
      </c>
      <c r="T135" t="b" s="42">
        <v>1</v>
      </c>
      <c r="U135" t="s" s="38">
        <v>46</v>
      </c>
      <c r="V135" t="s" s="38">
        <v>46</v>
      </c>
      <c r="W135" t="s" s="38">
        <v>46</v>
      </c>
      <c r="X135" t="s" s="38">
        <v>46</v>
      </c>
      <c r="Y135" t="s" s="38">
        <v>46</v>
      </c>
      <c r="Z135" t="s" s="38">
        <v>1111</v>
      </c>
      <c r="AA135" s="42">
        <v>10431237</v>
      </c>
    </row>
    <row r="136" ht="30" customHeight="1">
      <c r="A136" s="42">
        <v>126</v>
      </c>
      <c r="B136" s="42">
        <v>25820613</v>
      </c>
      <c r="C136" t="s" s="38">
        <v>1112</v>
      </c>
      <c r="D136" s="42">
        <v>9</v>
      </c>
      <c r="E136" s="42">
        <v>116151191</v>
      </c>
      <c r="F136" t="s" s="38">
        <v>299</v>
      </c>
      <c r="G136" t="s" s="38">
        <v>1113</v>
      </c>
      <c r="H136" t="s" s="38">
        <v>1114</v>
      </c>
      <c r="I136" t="s" s="44">
        <v>1115</v>
      </c>
      <c r="J136" s="42">
        <v>13.398</v>
      </c>
      <c r="K136" t="s" s="40">
        <v>1116</v>
      </c>
      <c r="L136" t="s" s="38">
        <v>1117</v>
      </c>
      <c r="M136" t="s" s="38">
        <v>46</v>
      </c>
      <c r="N136" t="s" s="38">
        <v>46</v>
      </c>
      <c r="O136" t="s" s="38">
        <v>1118</v>
      </c>
      <c r="P136" t="s" s="43">
        <v>1119</v>
      </c>
      <c r="Q136" t="s" s="38">
        <v>46</v>
      </c>
      <c r="R136" t="s" s="38">
        <v>46</v>
      </c>
      <c r="S136" t="s" s="38">
        <v>46</v>
      </c>
      <c r="T136" t="s" s="38">
        <v>46</v>
      </c>
      <c r="U136" t="b" s="42">
        <v>1</v>
      </c>
      <c r="V136" t="s" s="38">
        <v>46</v>
      </c>
      <c r="W136" t="s" s="38">
        <v>46</v>
      </c>
      <c r="X136" t="s" s="38">
        <v>46</v>
      </c>
      <c r="Y136" t="s" s="38">
        <v>46</v>
      </c>
      <c r="Z136" t="s" s="38">
        <v>1120</v>
      </c>
      <c r="AA136" s="42">
        <v>1713045</v>
      </c>
    </row>
    <row r="137" ht="60" customHeight="1">
      <c r="A137" s="42">
        <v>127</v>
      </c>
      <c r="B137" s="42">
        <v>24816252</v>
      </c>
      <c r="C137" t="s" s="38">
        <v>1121</v>
      </c>
      <c r="D137" s="42">
        <v>9</v>
      </c>
      <c r="E137" s="42">
        <v>131572027</v>
      </c>
      <c r="F137" t="s" s="38">
        <v>40</v>
      </c>
      <c r="G137" t="s" s="38">
        <v>1122</v>
      </c>
      <c r="H137" t="s" s="44">
        <v>1123</v>
      </c>
      <c r="I137" t="s" s="44">
        <v>1124</v>
      </c>
      <c r="J137" s="42">
        <v>12</v>
      </c>
      <c r="K137" t="s" s="40">
        <v>1125</v>
      </c>
      <c r="L137" t="s" s="38">
        <v>1126</v>
      </c>
      <c r="M137" t="s" s="40">
        <v>1127</v>
      </c>
      <c r="N137" t="s" s="38">
        <v>46</v>
      </c>
      <c r="O137" t="s" s="38">
        <v>1128</v>
      </c>
      <c r="P137" t="s" s="43">
        <v>1129</v>
      </c>
      <c r="Q137" t="s" s="38">
        <v>46</v>
      </c>
      <c r="R137" t="s" s="38">
        <v>46</v>
      </c>
      <c r="S137" t="b" s="42">
        <v>1</v>
      </c>
      <c r="T137" t="s" s="38">
        <v>46</v>
      </c>
      <c r="U137" t="s" s="38">
        <v>46</v>
      </c>
      <c r="V137" t="s" s="38">
        <v>46</v>
      </c>
      <c r="W137" t="s" s="38">
        <v>46</v>
      </c>
      <c r="X137" t="s" s="38">
        <v>46</v>
      </c>
      <c r="Y137" t="s" s="38">
        <v>46</v>
      </c>
      <c r="Z137" t="s" s="38">
        <v>1130</v>
      </c>
      <c r="AA137" s="42">
        <v>15606768</v>
      </c>
    </row>
    <row r="138" ht="45" customHeight="1">
      <c r="A138" s="42">
        <v>128</v>
      </c>
      <c r="B138" s="42">
        <v>26401656</v>
      </c>
      <c r="C138" t="s" s="38">
        <v>1131</v>
      </c>
      <c r="D138" s="42">
        <v>9</v>
      </c>
      <c r="E138" s="42">
        <v>131865027</v>
      </c>
      <c r="F138" t="s" s="38">
        <v>40</v>
      </c>
      <c r="G138" t="s" s="38">
        <v>1132</v>
      </c>
      <c r="H138" t="s" s="38">
        <v>1132</v>
      </c>
      <c r="I138" t="s" s="38">
        <v>1133</v>
      </c>
      <c r="J138" s="42">
        <v>82.375</v>
      </c>
      <c r="K138" t="s" s="40">
        <v>1134</v>
      </c>
      <c r="L138" t="s" s="38">
        <v>1135</v>
      </c>
      <c r="M138" t="s" s="38">
        <v>46</v>
      </c>
      <c r="N138" t="s" s="38">
        <v>46</v>
      </c>
      <c r="O138" t="s" s="38">
        <v>1136</v>
      </c>
      <c r="P138" t="s" s="43">
        <v>1137</v>
      </c>
      <c r="Q138" t="s" s="38">
        <v>1138</v>
      </c>
      <c r="R138" t="s" s="38">
        <v>46</v>
      </c>
      <c r="S138" t="s" s="38">
        <v>46</v>
      </c>
      <c r="T138" t="s" s="38">
        <v>46</v>
      </c>
      <c r="U138" t="s" s="38">
        <v>46</v>
      </c>
      <c r="V138" t="s" s="38">
        <v>46</v>
      </c>
      <c r="W138" t="s" s="38">
        <v>46</v>
      </c>
      <c r="X138" t="b" s="42">
        <v>1</v>
      </c>
      <c r="Y138" t="s" s="38">
        <v>46</v>
      </c>
      <c r="Z138" t="s" s="38">
        <v>1139</v>
      </c>
      <c r="AA138" s="42">
        <v>2351134</v>
      </c>
    </row>
    <row r="139" ht="90" customHeight="1">
      <c r="A139" s="42">
        <v>129</v>
      </c>
      <c r="B139" s="42">
        <v>24816252</v>
      </c>
      <c r="C139" t="s" s="38">
        <v>1140</v>
      </c>
      <c r="D139" s="42">
        <v>9</v>
      </c>
      <c r="E139" s="42">
        <v>136154304</v>
      </c>
      <c r="F139" t="s" s="38">
        <v>40</v>
      </c>
      <c r="G139" t="s" s="38">
        <v>1141</v>
      </c>
      <c r="H139" t="s" s="38">
        <v>1142</v>
      </c>
      <c r="I139" t="s" s="38">
        <v>1143</v>
      </c>
      <c r="J139" s="42">
        <v>36.046</v>
      </c>
      <c r="K139" t="s" s="40">
        <v>1144</v>
      </c>
      <c r="L139" t="s" s="38">
        <v>1145</v>
      </c>
      <c r="M139" t="s" s="38">
        <v>46</v>
      </c>
      <c r="N139" t="s" s="38">
        <v>46</v>
      </c>
      <c r="O139" t="s" s="38">
        <v>1146</v>
      </c>
      <c r="P139" t="s" s="43">
        <v>1147</v>
      </c>
      <c r="Q139" t="s" s="38">
        <v>46</v>
      </c>
      <c r="R139" t="s" s="38">
        <v>46</v>
      </c>
      <c r="S139" t="s" s="38">
        <v>46</v>
      </c>
      <c r="T139" t="s" s="38">
        <v>46</v>
      </c>
      <c r="U139" t="s" s="38">
        <v>46</v>
      </c>
      <c r="V139" t="s" s="38">
        <v>46</v>
      </c>
      <c r="W139" t="b" s="42">
        <v>1</v>
      </c>
      <c r="X139" t="s" s="38">
        <v>46</v>
      </c>
      <c r="Y139" t="s" s="38">
        <v>46</v>
      </c>
      <c r="Z139" t="s" s="38">
        <v>1148</v>
      </c>
      <c r="AA139" s="42">
        <v>17894864</v>
      </c>
    </row>
    <row r="140" ht="75" customHeight="1">
      <c r="A140" s="42">
        <v>130</v>
      </c>
      <c r="B140" s="42">
        <v>23408906</v>
      </c>
      <c r="C140" t="s" s="38">
        <v>1149</v>
      </c>
      <c r="D140" s="42">
        <v>9</v>
      </c>
      <c r="E140" s="42">
        <v>139089679</v>
      </c>
      <c r="F140" t="s" s="38">
        <v>40</v>
      </c>
      <c r="G140" t="s" s="38">
        <v>129</v>
      </c>
      <c r="H140" t="s" s="38">
        <v>130</v>
      </c>
      <c r="I140" t="s" s="44">
        <v>131</v>
      </c>
      <c r="J140" s="42">
        <v>13.699</v>
      </c>
      <c r="K140" t="s" s="40">
        <v>1150</v>
      </c>
      <c r="L140" t="s" s="38">
        <v>1151</v>
      </c>
      <c r="M140" t="s" s="38">
        <v>46</v>
      </c>
      <c r="N140" t="s" s="38">
        <v>46</v>
      </c>
      <c r="O140" t="s" s="38">
        <v>1152</v>
      </c>
      <c r="P140" t="s" s="43">
        <v>1153</v>
      </c>
      <c r="Q140" t="s" s="38">
        <v>46</v>
      </c>
      <c r="R140" t="s" s="38">
        <v>46</v>
      </c>
      <c r="S140" t="s" s="38">
        <v>46</v>
      </c>
      <c r="T140" t="s" s="38">
        <v>46</v>
      </c>
      <c r="U140" t="s" s="38">
        <v>46</v>
      </c>
      <c r="V140" t="b" s="42">
        <v>1</v>
      </c>
      <c r="W140" t="s" s="38">
        <v>46</v>
      </c>
      <c r="X140" t="s" s="38">
        <v>46</v>
      </c>
      <c r="Y140" t="s" s="38">
        <v>46</v>
      </c>
      <c r="Z140" t="s" s="38">
        <v>1154</v>
      </c>
      <c r="AA140" s="42">
        <v>8638120</v>
      </c>
    </row>
    <row r="141" ht="90" customHeight="1">
      <c r="A141" s="42">
        <v>131</v>
      </c>
      <c r="B141" s="42">
        <v>24816252</v>
      </c>
      <c r="C141" t="s" s="38">
        <v>1155</v>
      </c>
      <c r="D141" s="42">
        <v>10</v>
      </c>
      <c r="E141" s="42">
        <v>5256272</v>
      </c>
      <c r="F141" t="s" s="38">
        <v>40</v>
      </c>
      <c r="G141" t="s" s="38">
        <v>1156</v>
      </c>
      <c r="H141" t="s" s="44">
        <v>1157</v>
      </c>
      <c r="I141" t="s" s="44">
        <v>1158</v>
      </c>
      <c r="J141" s="42">
        <v>37.523</v>
      </c>
      <c r="K141" t="s" s="40">
        <v>1159</v>
      </c>
      <c r="L141" t="s" s="38">
        <v>1160</v>
      </c>
      <c r="M141" t="s" s="38">
        <v>46</v>
      </c>
      <c r="N141" t="s" s="38">
        <v>46</v>
      </c>
      <c r="O141" t="s" s="38">
        <v>1161</v>
      </c>
      <c r="P141" t="s" s="43">
        <v>1162</v>
      </c>
      <c r="Q141" t="s" s="38">
        <v>1163</v>
      </c>
      <c r="R141" t="b" s="42">
        <v>1</v>
      </c>
      <c r="S141" t="s" s="38">
        <v>46</v>
      </c>
      <c r="T141" t="s" s="38">
        <v>46</v>
      </c>
      <c r="U141" t="s" s="38">
        <v>46</v>
      </c>
      <c r="V141" t="s" s="38">
        <v>46</v>
      </c>
      <c r="W141" t="s" s="38">
        <v>46</v>
      </c>
      <c r="X141" t="s" s="38">
        <v>46</v>
      </c>
      <c r="Y141" t="s" s="38">
        <v>46</v>
      </c>
      <c r="Z141" t="s" s="38">
        <v>1164</v>
      </c>
      <c r="AA141" s="42">
        <v>15026176</v>
      </c>
    </row>
    <row r="142" ht="45" customHeight="1">
      <c r="A142" s="42">
        <v>132</v>
      </c>
      <c r="B142" s="42">
        <v>25147783</v>
      </c>
      <c r="C142" t="s" s="38">
        <v>1165</v>
      </c>
      <c r="D142" s="42">
        <v>10</v>
      </c>
      <c r="E142" s="42">
        <v>17156151</v>
      </c>
      <c r="F142" t="s" s="38">
        <v>534</v>
      </c>
      <c r="G142" t="s" s="38">
        <v>1166</v>
      </c>
      <c r="H142" t="s" s="44">
        <v>1167</v>
      </c>
      <c r="I142" t="s" s="44">
        <v>1168</v>
      </c>
      <c r="J142" s="42">
        <v>12.699</v>
      </c>
      <c r="K142" t="s" s="40">
        <v>1169</v>
      </c>
      <c r="L142" t="s" s="38">
        <v>1170</v>
      </c>
      <c r="M142" t="s" s="38">
        <v>46</v>
      </c>
      <c r="N142" t="s" s="38">
        <v>46</v>
      </c>
      <c r="O142" t="s" s="38">
        <v>1171</v>
      </c>
      <c r="P142" t="s" s="43">
        <v>1172</v>
      </c>
      <c r="Q142" t="s" s="38">
        <v>46</v>
      </c>
      <c r="R142" t="s" s="38">
        <v>46</v>
      </c>
      <c r="S142" t="s" s="38">
        <v>46</v>
      </c>
      <c r="T142" t="b" s="42">
        <v>1</v>
      </c>
      <c r="U142" t="s" s="38">
        <v>46</v>
      </c>
      <c r="V142" t="s" s="38">
        <v>46</v>
      </c>
      <c r="W142" t="s" s="38">
        <v>46</v>
      </c>
      <c r="X142" t="s" s="38">
        <v>46</v>
      </c>
      <c r="Y142" t="s" s="38">
        <v>46</v>
      </c>
      <c r="Z142" t="s" s="38">
        <v>1173</v>
      </c>
      <c r="AA142" s="42">
        <v>9478979</v>
      </c>
    </row>
    <row r="143" ht="30" customHeight="1">
      <c r="A143" s="42">
        <v>133</v>
      </c>
      <c r="B143" s="42">
        <v>26068415</v>
      </c>
      <c r="C143" t="s" s="38">
        <v>1174</v>
      </c>
      <c r="D143" s="42">
        <v>10</v>
      </c>
      <c r="E143" s="42">
        <v>61469538</v>
      </c>
      <c r="F143" t="s" s="38">
        <v>40</v>
      </c>
      <c r="G143" t="s" s="38">
        <v>1175</v>
      </c>
      <c r="H143" t="s" s="44">
        <v>1176</v>
      </c>
      <c r="I143" t="s" s="38">
        <v>1177</v>
      </c>
      <c r="J143" s="42">
        <v>80.81999999999999</v>
      </c>
      <c r="K143" t="s" s="40">
        <v>1178</v>
      </c>
      <c r="L143" t="s" s="38">
        <v>1179</v>
      </c>
      <c r="M143" t="s" s="38">
        <v>46</v>
      </c>
      <c r="N143" t="s" s="38">
        <v>46</v>
      </c>
      <c r="O143" t="s" s="38">
        <v>1180</v>
      </c>
      <c r="P143" t="s" s="43">
        <v>1181</v>
      </c>
      <c r="Q143" t="s" s="38">
        <v>46</v>
      </c>
      <c r="R143" t="s" s="38">
        <v>46</v>
      </c>
      <c r="S143" t="s" s="38">
        <v>46</v>
      </c>
      <c r="T143" t="b" s="42">
        <v>1</v>
      </c>
      <c r="U143" t="s" s="38">
        <v>46</v>
      </c>
      <c r="V143" t="s" s="38">
        <v>46</v>
      </c>
      <c r="W143" t="s" s="38">
        <v>46</v>
      </c>
      <c r="X143" t="s" s="38">
        <v>46</v>
      </c>
      <c r="Y143" t="s" s="38">
        <v>46</v>
      </c>
      <c r="Z143" t="s" s="38">
        <v>1182</v>
      </c>
      <c r="AA143" s="42">
        <v>21886157</v>
      </c>
    </row>
    <row r="144" ht="30" customHeight="1">
      <c r="A144" s="42">
        <v>134</v>
      </c>
      <c r="B144" s="42">
        <v>21878437</v>
      </c>
      <c r="C144" t="s" s="38">
        <v>1183</v>
      </c>
      <c r="D144" s="42">
        <v>10</v>
      </c>
      <c r="E144" s="42">
        <v>95348182</v>
      </c>
      <c r="F144" t="s" s="38">
        <v>40</v>
      </c>
      <c r="G144" t="s" s="38">
        <v>1184</v>
      </c>
      <c r="H144" t="s" s="38">
        <v>1185</v>
      </c>
      <c r="I144" t="s" s="44">
        <v>1186</v>
      </c>
      <c r="J144" s="42">
        <v>14.155</v>
      </c>
      <c r="K144" t="s" s="40">
        <v>1187</v>
      </c>
      <c r="L144" t="s" s="38">
        <v>1188</v>
      </c>
      <c r="M144" t="s" s="38">
        <v>46</v>
      </c>
      <c r="N144" t="s" s="38">
        <v>46</v>
      </c>
      <c r="O144" t="s" s="38">
        <v>1189</v>
      </c>
      <c r="P144" t="s" s="43">
        <v>1190</v>
      </c>
      <c r="Q144" t="s" s="38">
        <v>46</v>
      </c>
      <c r="R144" t="s" s="38">
        <v>46</v>
      </c>
      <c r="S144" t="s" s="38">
        <v>46</v>
      </c>
      <c r="T144" t="b" s="42">
        <v>1</v>
      </c>
      <c r="U144" t="s" s="38">
        <v>46</v>
      </c>
      <c r="V144" t="s" s="38">
        <v>46</v>
      </c>
      <c r="W144" t="s" s="38">
        <v>46</v>
      </c>
      <c r="X144" t="s" s="38">
        <v>46</v>
      </c>
      <c r="Y144" t="s" s="38">
        <v>46</v>
      </c>
      <c r="Z144" t="s" s="38">
        <v>1191</v>
      </c>
      <c r="AA144" s="42">
        <v>2444024</v>
      </c>
    </row>
    <row r="145" ht="90" customHeight="1">
      <c r="A145" s="42">
        <v>135</v>
      </c>
      <c r="B145" s="42">
        <v>24528284</v>
      </c>
      <c r="C145" t="s" s="38">
        <v>1192</v>
      </c>
      <c r="D145" s="42">
        <v>10</v>
      </c>
      <c r="E145" s="42">
        <v>96681846</v>
      </c>
      <c r="F145" t="s" s="38">
        <v>40</v>
      </c>
      <c r="G145" t="s" s="38">
        <v>1193</v>
      </c>
      <c r="H145" t="s" s="44">
        <v>1194</v>
      </c>
      <c r="I145" t="s" s="44">
        <v>1195</v>
      </c>
      <c r="J145" s="42">
        <v>15.699</v>
      </c>
      <c r="K145" t="s" s="40">
        <v>1196</v>
      </c>
      <c r="L145" t="s" s="38">
        <v>1197</v>
      </c>
      <c r="M145" t="s" s="38">
        <v>46</v>
      </c>
      <c r="N145" t="s" s="38">
        <v>46</v>
      </c>
      <c r="O145" t="s" s="38">
        <v>1198</v>
      </c>
      <c r="P145" t="s" s="38">
        <v>46</v>
      </c>
      <c r="Q145" t="s" s="38">
        <v>1199</v>
      </c>
      <c r="R145" t="b" s="42">
        <v>1</v>
      </c>
      <c r="S145" t="s" s="38">
        <v>46</v>
      </c>
      <c r="T145" t="s" s="38">
        <v>46</v>
      </c>
      <c r="U145" t="s" s="38">
        <v>46</v>
      </c>
      <c r="V145" t="s" s="38">
        <v>46</v>
      </c>
      <c r="W145" t="s" s="38">
        <v>46</v>
      </c>
      <c r="X145" t="s" s="38">
        <v>46</v>
      </c>
      <c r="Y145" t="s" s="38">
        <v>46</v>
      </c>
      <c r="Z145" t="s" s="38">
        <v>1200</v>
      </c>
      <c r="AA145" s="42">
        <v>8451774</v>
      </c>
    </row>
    <row r="146" ht="75" customHeight="1">
      <c r="A146" s="42">
        <v>136</v>
      </c>
      <c r="B146" s="42">
        <v>24816252</v>
      </c>
      <c r="C146" t="s" s="38">
        <v>1201</v>
      </c>
      <c r="D146" s="42">
        <v>10</v>
      </c>
      <c r="E146" s="42">
        <v>97395962</v>
      </c>
      <c r="F146" t="s" s="38">
        <v>40</v>
      </c>
      <c r="G146" t="s" s="38">
        <v>1202</v>
      </c>
      <c r="H146" t="s" s="44">
        <v>1203</v>
      </c>
      <c r="I146" t="s" s="44">
        <v>1204</v>
      </c>
      <c r="J146" s="42">
        <v>10.097</v>
      </c>
      <c r="K146" t="s" s="40">
        <v>1205</v>
      </c>
      <c r="L146" t="s" s="38">
        <v>1206</v>
      </c>
      <c r="M146" t="s" s="38">
        <v>46</v>
      </c>
      <c r="N146" t="s" s="38">
        <v>46</v>
      </c>
      <c r="O146" t="s" s="38">
        <v>1207</v>
      </c>
      <c r="P146" t="s" s="43">
        <v>1208</v>
      </c>
      <c r="Q146" t="s" s="38">
        <v>46</v>
      </c>
      <c r="R146" t="s" s="38">
        <v>46</v>
      </c>
      <c r="S146" t="b" s="42">
        <v>1</v>
      </c>
      <c r="T146" t="s" s="38">
        <v>46</v>
      </c>
      <c r="U146" t="s" s="38">
        <v>46</v>
      </c>
      <c r="V146" t="s" s="38">
        <v>46</v>
      </c>
      <c r="W146" t="s" s="38">
        <v>46</v>
      </c>
      <c r="X146" t="s" s="38">
        <v>46</v>
      </c>
      <c r="Y146" t="s" s="38">
        <v>46</v>
      </c>
      <c r="Z146" t="s" s="38">
        <v>1209</v>
      </c>
      <c r="AA146" s="42">
        <v>11092761</v>
      </c>
    </row>
    <row r="147" ht="60" customHeight="1">
      <c r="A147" s="42">
        <v>137</v>
      </c>
      <c r="B147" s="42">
        <v>24816252</v>
      </c>
      <c r="C147" t="s" s="38">
        <v>1210</v>
      </c>
      <c r="D147" s="42">
        <v>10</v>
      </c>
      <c r="E147" s="42">
        <v>102075479</v>
      </c>
      <c r="F147" t="s" s="38">
        <v>40</v>
      </c>
      <c r="G147" t="s" s="38">
        <v>1211</v>
      </c>
      <c r="H147" t="s" s="38">
        <v>1212</v>
      </c>
      <c r="I147" t="s" s="44">
        <v>1213</v>
      </c>
      <c r="J147" s="42">
        <v>115</v>
      </c>
      <c r="K147" t="s" s="40">
        <v>1214</v>
      </c>
      <c r="L147" t="s" s="38">
        <v>1215</v>
      </c>
      <c r="M147" t="s" s="38">
        <v>46</v>
      </c>
      <c r="N147" t="s" s="38">
        <v>46</v>
      </c>
      <c r="O147" t="s" s="38">
        <v>1216</v>
      </c>
      <c r="P147" t="s" s="43">
        <v>1217</v>
      </c>
      <c r="Q147" t="s" s="38">
        <v>1218</v>
      </c>
      <c r="R147" t="b" s="42">
        <v>1</v>
      </c>
      <c r="S147" t="s" s="38">
        <v>46</v>
      </c>
      <c r="T147" t="s" s="38">
        <v>46</v>
      </c>
      <c r="U147" t="s" s="38">
        <v>46</v>
      </c>
      <c r="V147" t="s" s="38">
        <v>46</v>
      </c>
      <c r="W147" t="s" s="38">
        <v>46</v>
      </c>
      <c r="X147" t="s" s="38">
        <v>46</v>
      </c>
      <c r="Y147" t="s" s="38">
        <v>46</v>
      </c>
      <c r="Z147" t="s" s="38">
        <v>1219</v>
      </c>
      <c r="AA147" s="42">
        <v>8453</v>
      </c>
    </row>
    <row r="148" ht="45" customHeight="1">
      <c r="A148" s="42">
        <v>138</v>
      </c>
      <c r="B148" s="42">
        <v>22383894</v>
      </c>
      <c r="C148" t="s" s="38">
        <v>1220</v>
      </c>
      <c r="D148" s="42">
        <v>10</v>
      </c>
      <c r="E148" s="42">
        <v>104623578</v>
      </c>
      <c r="F148" t="s" s="38">
        <v>1221</v>
      </c>
      <c r="G148" t="s" s="38">
        <v>1222</v>
      </c>
      <c r="H148" t="s" s="38">
        <v>1223</v>
      </c>
      <c r="I148" t="s" s="44">
        <v>1224</v>
      </c>
      <c r="J148" s="42">
        <v>8.523</v>
      </c>
      <c r="K148" t="s" s="40">
        <v>1225</v>
      </c>
      <c r="L148" t="s" s="38">
        <v>1226</v>
      </c>
      <c r="M148" t="s" s="38">
        <v>46</v>
      </c>
      <c r="N148" t="s" s="38">
        <v>46</v>
      </c>
      <c r="O148" t="s" s="38">
        <v>1227</v>
      </c>
      <c r="P148" t="s" s="43">
        <v>1228</v>
      </c>
      <c r="Q148" t="s" s="38">
        <v>1229</v>
      </c>
      <c r="R148" t="b" s="42">
        <v>1</v>
      </c>
      <c r="S148" t="s" s="38">
        <v>46</v>
      </c>
      <c r="T148" t="s" s="38">
        <v>46</v>
      </c>
      <c r="U148" t="s" s="38">
        <v>46</v>
      </c>
      <c r="V148" t="s" s="38">
        <v>46</v>
      </c>
      <c r="W148" t="s" s="38">
        <v>46</v>
      </c>
      <c r="X148" t="s" s="38">
        <v>46</v>
      </c>
      <c r="Y148" t="s" s="38">
        <v>46</v>
      </c>
      <c r="Z148" t="s" s="38">
        <v>1230</v>
      </c>
      <c r="AA148" s="42">
        <v>20621156</v>
      </c>
    </row>
    <row r="149" ht="60" customHeight="1">
      <c r="A149" s="42">
        <v>139</v>
      </c>
      <c r="B149" s="42">
        <v>24816252</v>
      </c>
      <c r="C149" t="s" s="38">
        <v>1231</v>
      </c>
      <c r="D149" s="42">
        <v>10</v>
      </c>
      <c r="E149" s="42">
        <v>135197336</v>
      </c>
      <c r="F149" t="s" s="38">
        <v>40</v>
      </c>
      <c r="G149" t="s" s="38">
        <v>983</v>
      </c>
      <c r="H149" t="s" s="44">
        <v>984</v>
      </c>
      <c r="I149" t="s" s="44">
        <v>985</v>
      </c>
      <c r="J149" s="42">
        <v>12.523</v>
      </c>
      <c r="K149" t="s" s="40">
        <v>1232</v>
      </c>
      <c r="L149" t="s" s="38">
        <v>1233</v>
      </c>
      <c r="M149" t="s" s="38">
        <v>46</v>
      </c>
      <c r="N149" t="s" s="38">
        <v>46</v>
      </c>
      <c r="O149" t="s" s="38">
        <v>1234</v>
      </c>
      <c r="P149" t="s" s="43">
        <v>1235</v>
      </c>
      <c r="Q149" t="s" s="38">
        <v>1236</v>
      </c>
      <c r="R149" t="s" s="38">
        <v>46</v>
      </c>
      <c r="S149" t="b" s="42">
        <v>1</v>
      </c>
      <c r="T149" t="s" s="38">
        <v>46</v>
      </c>
      <c r="U149" t="s" s="38">
        <v>46</v>
      </c>
      <c r="V149" t="s" s="38">
        <v>46</v>
      </c>
      <c r="W149" t="s" s="38">
        <v>46</v>
      </c>
      <c r="X149" t="s" s="38">
        <v>46</v>
      </c>
      <c r="Y149" t="s" s="38">
        <v>46</v>
      </c>
      <c r="Z149" t="s" s="38">
        <v>1237</v>
      </c>
      <c r="AA149" t="s" s="38">
        <v>1238</v>
      </c>
    </row>
    <row r="150" ht="45" customHeight="1">
      <c r="A150" s="42">
        <v>140</v>
      </c>
      <c r="B150" s="42">
        <v>20541252</v>
      </c>
      <c r="C150" t="s" s="38">
        <v>1239</v>
      </c>
      <c r="D150" s="42">
        <v>11</v>
      </c>
      <c r="E150" s="42">
        <v>14914878</v>
      </c>
      <c r="F150" t="s" s="38">
        <v>40</v>
      </c>
      <c r="G150" t="s" s="38">
        <v>618</v>
      </c>
      <c r="H150" t="s" s="44">
        <v>619</v>
      </c>
      <c r="I150" t="s" s="44">
        <v>620</v>
      </c>
      <c r="J150" s="42">
        <v>19.523</v>
      </c>
      <c r="K150" t="s" s="40">
        <v>1240</v>
      </c>
      <c r="L150" t="s" s="38">
        <v>1241</v>
      </c>
      <c r="M150" t="s" s="38">
        <v>46</v>
      </c>
      <c r="N150" t="s" s="38">
        <v>46</v>
      </c>
      <c r="O150" t="s" s="38">
        <v>1242</v>
      </c>
      <c r="P150" t="s" s="43">
        <v>1243</v>
      </c>
      <c r="Q150" t="s" s="38">
        <v>1244</v>
      </c>
      <c r="R150" t="b" s="42">
        <v>1</v>
      </c>
      <c r="S150" t="s" s="38">
        <v>46</v>
      </c>
      <c r="T150" t="s" s="38">
        <v>46</v>
      </c>
      <c r="U150" t="s" s="38">
        <v>46</v>
      </c>
      <c r="V150" t="s" s="38">
        <v>46</v>
      </c>
      <c r="W150" t="s" s="38">
        <v>46</v>
      </c>
      <c r="X150" t="s" s="38">
        <v>46</v>
      </c>
      <c r="Y150" t="s" s="38">
        <v>46</v>
      </c>
      <c r="Z150" t="s" s="38">
        <v>1245</v>
      </c>
      <c r="AA150" s="42">
        <v>12867411</v>
      </c>
    </row>
    <row r="151" ht="60" customHeight="1">
      <c r="A151" s="42">
        <v>141</v>
      </c>
      <c r="B151" s="42">
        <v>24816252</v>
      </c>
      <c r="C151" t="s" s="38">
        <v>1246</v>
      </c>
      <c r="D151" s="42">
        <v>11</v>
      </c>
      <c r="E151" s="42">
        <v>18325146</v>
      </c>
      <c r="F151" t="s" s="38">
        <v>40</v>
      </c>
      <c r="G151" t="s" s="38">
        <v>1247</v>
      </c>
      <c r="H151" t="s" s="44">
        <v>192</v>
      </c>
      <c r="I151" t="s" s="44">
        <v>193</v>
      </c>
      <c r="J151" s="42">
        <v>30</v>
      </c>
      <c r="K151" t="s" s="40">
        <v>1248</v>
      </c>
      <c r="L151" t="s" s="38">
        <v>1249</v>
      </c>
      <c r="M151" t="s" s="38">
        <v>46</v>
      </c>
      <c r="N151" t="s" s="38">
        <v>46</v>
      </c>
      <c r="O151" t="s" s="38">
        <v>1250</v>
      </c>
      <c r="P151" t="s" s="43">
        <v>1251</v>
      </c>
      <c r="Q151" t="s" s="38">
        <v>1252</v>
      </c>
      <c r="R151" t="b" s="42">
        <v>1</v>
      </c>
      <c r="S151" t="s" s="38">
        <v>46</v>
      </c>
      <c r="T151" t="s" s="38">
        <v>46</v>
      </c>
      <c r="U151" t="s" s="38">
        <v>46</v>
      </c>
      <c r="V151" t="s" s="38">
        <v>46</v>
      </c>
      <c r="W151" t="s" s="38">
        <v>46</v>
      </c>
      <c r="X151" t="s" s="38">
        <v>46</v>
      </c>
      <c r="Y151" t="s" s="38">
        <v>46</v>
      </c>
      <c r="Z151" t="s" s="38">
        <v>1253</v>
      </c>
      <c r="AA151" s="42">
        <v>26014429</v>
      </c>
    </row>
    <row r="152" ht="60" customHeight="1">
      <c r="A152" s="42">
        <v>142</v>
      </c>
      <c r="B152" t="s" s="38">
        <v>72</v>
      </c>
      <c r="C152" t="s" s="38">
        <v>1254</v>
      </c>
      <c r="D152" s="42">
        <v>11</v>
      </c>
      <c r="E152" s="42">
        <v>47333685</v>
      </c>
      <c r="F152" t="s" s="38">
        <v>74</v>
      </c>
      <c r="G152" t="s" s="38">
        <v>248</v>
      </c>
      <c r="H152" t="s" s="38">
        <v>249</v>
      </c>
      <c r="I152" t="s" s="38">
        <v>250</v>
      </c>
      <c r="J152" s="42">
        <v>37.481</v>
      </c>
      <c r="K152" t="s" s="40">
        <v>1255</v>
      </c>
      <c r="L152" t="s" s="38">
        <v>1256</v>
      </c>
      <c r="M152" t="s" s="38">
        <v>46</v>
      </c>
      <c r="N152" t="s" s="38">
        <v>46</v>
      </c>
      <c r="O152" t="s" s="38">
        <v>1257</v>
      </c>
      <c r="P152" t="s" s="43">
        <v>1258</v>
      </c>
      <c r="Q152" t="s" s="38">
        <v>46</v>
      </c>
      <c r="R152" t="s" s="38">
        <v>46</v>
      </c>
      <c r="S152" t="s" s="38">
        <v>46</v>
      </c>
      <c r="T152" t="s" s="38">
        <v>46</v>
      </c>
      <c r="U152" t="s" s="38">
        <v>46</v>
      </c>
      <c r="V152" t="b" s="42">
        <v>1</v>
      </c>
      <c r="W152" t="s" s="38">
        <v>46</v>
      </c>
      <c r="X152" t="s" s="38">
        <v>46</v>
      </c>
      <c r="Y152" t="s" s="38">
        <v>46</v>
      </c>
      <c r="Z152" t="s" s="38">
        <v>1259</v>
      </c>
      <c r="AA152" s="42">
        <v>11090131</v>
      </c>
    </row>
    <row r="153" ht="75" customHeight="1">
      <c r="A153" s="42">
        <v>143</v>
      </c>
      <c r="B153" s="42">
        <v>24816252</v>
      </c>
      <c r="C153" t="s" s="38">
        <v>1260</v>
      </c>
      <c r="D153" s="42">
        <v>11</v>
      </c>
      <c r="E153" s="42">
        <v>61571348</v>
      </c>
      <c r="F153" t="s" s="38">
        <v>40</v>
      </c>
      <c r="G153" t="s" s="38">
        <v>1261</v>
      </c>
      <c r="H153" t="s" s="44">
        <v>1262</v>
      </c>
      <c r="I153" t="s" s="44">
        <v>1263</v>
      </c>
      <c r="J153" s="42">
        <v>360.699</v>
      </c>
      <c r="K153" t="s" s="40">
        <v>1264</v>
      </c>
      <c r="L153" t="s" s="38">
        <v>1265</v>
      </c>
      <c r="M153" t="s" s="38">
        <v>46</v>
      </c>
      <c r="N153" t="s" s="38">
        <v>46</v>
      </c>
      <c r="O153" t="s" s="38">
        <v>1266</v>
      </c>
      <c r="P153" t="s" s="43">
        <v>1267</v>
      </c>
      <c r="Q153" t="s" s="38">
        <v>46</v>
      </c>
      <c r="R153" t="b" s="42">
        <v>1</v>
      </c>
      <c r="S153" t="s" s="38">
        <v>46</v>
      </c>
      <c r="T153" t="s" s="38">
        <v>46</v>
      </c>
      <c r="U153" t="s" s="38">
        <v>46</v>
      </c>
      <c r="V153" t="s" s="38">
        <v>46</v>
      </c>
      <c r="W153" t="s" s="38">
        <v>46</v>
      </c>
      <c r="X153" t="s" s="38">
        <v>46</v>
      </c>
      <c r="Y153" t="s" s="38">
        <v>46</v>
      </c>
      <c r="Z153" t="s" s="38">
        <v>1268</v>
      </c>
      <c r="AA153" s="42">
        <v>10601301</v>
      </c>
    </row>
    <row r="154" ht="30" customHeight="1">
      <c r="A154" s="42">
        <v>144</v>
      </c>
      <c r="B154" t="s" s="38">
        <v>51</v>
      </c>
      <c r="C154" t="s" s="38">
        <v>1269</v>
      </c>
      <c r="D154" s="42">
        <v>11</v>
      </c>
      <c r="E154" s="42">
        <v>62176943</v>
      </c>
      <c r="F154" t="s" s="38">
        <v>40</v>
      </c>
      <c r="G154" t="s" s="38">
        <v>1270</v>
      </c>
      <c r="H154" t="s" s="38">
        <v>674</v>
      </c>
      <c r="I154" t="s" s="44">
        <v>675</v>
      </c>
      <c r="J154" s="42">
        <v>8.831</v>
      </c>
      <c r="K154" t="s" s="40">
        <v>1271</v>
      </c>
      <c r="L154" t="s" s="38">
        <v>1272</v>
      </c>
      <c r="M154" t="s" s="38">
        <v>46</v>
      </c>
      <c r="N154" t="s" s="38">
        <v>46</v>
      </c>
      <c r="O154" t="s" s="38">
        <v>1273</v>
      </c>
      <c r="P154" t="s" s="43">
        <v>1274</v>
      </c>
      <c r="Q154" t="s" s="38">
        <v>1275</v>
      </c>
      <c r="R154" t="b" s="42">
        <v>1</v>
      </c>
      <c r="S154" t="s" s="38">
        <v>46</v>
      </c>
      <c r="T154" t="s" s="38">
        <v>46</v>
      </c>
      <c r="U154" t="s" s="38">
        <v>46</v>
      </c>
      <c r="V154" t="s" s="38">
        <v>46</v>
      </c>
      <c r="W154" t="s" s="38">
        <v>46</v>
      </c>
      <c r="X154" t="s" s="38">
        <v>46</v>
      </c>
      <c r="Y154" t="s" s="38">
        <v>46</v>
      </c>
      <c r="Z154" t="s" s="38">
        <v>1276</v>
      </c>
      <c r="AA154" s="42">
        <v>24768817</v>
      </c>
    </row>
    <row r="155" ht="75" customHeight="1">
      <c r="A155" s="42">
        <v>145</v>
      </c>
      <c r="B155" s="42">
        <v>22797727</v>
      </c>
      <c r="C155" t="s" s="38">
        <v>1277</v>
      </c>
      <c r="D155" s="42">
        <v>11</v>
      </c>
      <c r="E155" s="42">
        <v>64464085</v>
      </c>
      <c r="F155" t="s" s="38">
        <v>1278</v>
      </c>
      <c r="G155" t="s" s="38">
        <v>1279</v>
      </c>
      <c r="H155" t="s" s="38">
        <v>1280</v>
      </c>
      <c r="I155" t="s" s="38">
        <v>1281</v>
      </c>
      <c r="J155" s="42">
        <v>62.523</v>
      </c>
      <c r="K155" t="s" s="40">
        <v>1282</v>
      </c>
      <c r="L155" t="s" s="38">
        <v>1283</v>
      </c>
      <c r="M155" t="s" s="38">
        <v>46</v>
      </c>
      <c r="N155" t="s" s="38">
        <v>46</v>
      </c>
      <c r="O155" t="s" s="38">
        <v>1284</v>
      </c>
      <c r="P155" t="s" s="43">
        <v>1285</v>
      </c>
      <c r="Q155" t="s" s="38">
        <v>46</v>
      </c>
      <c r="R155" t="s" s="38">
        <v>46</v>
      </c>
      <c r="S155" t="s" s="38">
        <v>46</v>
      </c>
      <c r="T155" t="b" s="42">
        <v>1</v>
      </c>
      <c r="U155" t="s" s="38">
        <v>46</v>
      </c>
      <c r="V155" t="s" s="38">
        <v>46</v>
      </c>
      <c r="W155" t="s" s="38">
        <v>46</v>
      </c>
      <c r="X155" t="s" s="38">
        <v>46</v>
      </c>
      <c r="Y155" t="s" s="38">
        <v>46</v>
      </c>
      <c r="Z155" t="s" s="38">
        <v>1286</v>
      </c>
      <c r="AA155" t="s" s="38">
        <v>1287</v>
      </c>
    </row>
    <row r="156" ht="45" customHeight="1">
      <c r="A156" s="42">
        <v>146</v>
      </c>
      <c r="B156" s="42">
        <v>24625756</v>
      </c>
      <c r="C156" t="s" s="38">
        <v>1288</v>
      </c>
      <c r="D156" s="42">
        <v>11</v>
      </c>
      <c r="E156" s="42">
        <v>67421341</v>
      </c>
      <c r="F156" t="s" s="38">
        <v>962</v>
      </c>
      <c r="G156" t="s" s="38">
        <v>1289</v>
      </c>
      <c r="H156" t="s" s="38">
        <v>1290</v>
      </c>
      <c r="I156" t="s" s="38">
        <v>1291</v>
      </c>
      <c r="J156" s="42">
        <v>15.046</v>
      </c>
      <c r="K156" t="s" s="40">
        <v>1292</v>
      </c>
      <c r="L156" t="s" s="38">
        <v>1293</v>
      </c>
      <c r="M156" t="s" s="38">
        <v>46</v>
      </c>
      <c r="N156" t="s" s="38">
        <v>46</v>
      </c>
      <c r="O156" t="s" s="38">
        <v>1294</v>
      </c>
      <c r="P156" t="s" s="43">
        <v>1295</v>
      </c>
      <c r="Q156" t="s" s="38">
        <v>1296</v>
      </c>
      <c r="R156" t="b" s="42">
        <v>1</v>
      </c>
      <c r="S156" t="s" s="38">
        <v>46</v>
      </c>
      <c r="T156" t="s" s="38">
        <v>46</v>
      </c>
      <c r="U156" t="s" s="38">
        <v>46</v>
      </c>
      <c r="V156" t="s" s="38">
        <v>46</v>
      </c>
      <c r="W156" t="s" s="38">
        <v>46</v>
      </c>
      <c r="X156" t="s" s="38">
        <v>46</v>
      </c>
      <c r="Y156" t="s" s="38">
        <v>46</v>
      </c>
      <c r="Z156" t="s" s="38">
        <v>1297</v>
      </c>
      <c r="AA156" s="42">
        <v>14656720</v>
      </c>
    </row>
    <row r="157" ht="45" customHeight="1">
      <c r="A157" s="42">
        <v>147</v>
      </c>
      <c r="B157" s="42">
        <v>22286219</v>
      </c>
      <c r="C157" t="s" s="38">
        <v>1298</v>
      </c>
      <c r="D157" s="42">
        <v>11</v>
      </c>
      <c r="E157" s="42">
        <v>68562328</v>
      </c>
      <c r="F157" t="s" s="38">
        <v>40</v>
      </c>
      <c r="G157" t="s" s="38">
        <v>1299</v>
      </c>
      <c r="H157" t="s" s="38">
        <v>1300</v>
      </c>
      <c r="I157" t="s" s="38">
        <v>1301</v>
      </c>
      <c r="J157" s="42">
        <v>11.097</v>
      </c>
      <c r="K157" t="s" s="40">
        <v>1302</v>
      </c>
      <c r="L157" t="s" s="38">
        <v>1303</v>
      </c>
      <c r="M157" t="s" s="38">
        <v>46</v>
      </c>
      <c r="N157" t="s" s="38">
        <v>46</v>
      </c>
      <c r="O157" t="s" s="38">
        <v>1304</v>
      </c>
      <c r="P157" t="s" s="43">
        <v>1305</v>
      </c>
      <c r="Q157" t="s" s="38">
        <v>126</v>
      </c>
      <c r="R157" t="s" s="38">
        <v>46</v>
      </c>
      <c r="S157" t="s" s="38">
        <v>46</v>
      </c>
      <c r="T157" t="s" s="38">
        <v>46</v>
      </c>
      <c r="U157" t="s" s="38">
        <v>46</v>
      </c>
      <c r="V157" t="s" s="38">
        <v>46</v>
      </c>
      <c r="W157" t="s" s="38">
        <v>46</v>
      </c>
      <c r="X157" t="b" s="42">
        <v>1</v>
      </c>
      <c r="Y157" t="s" s="38">
        <v>46</v>
      </c>
      <c r="Z157" t="s" s="38">
        <v>1306</v>
      </c>
      <c r="AA157" s="42">
        <v>1865762</v>
      </c>
    </row>
    <row r="158" ht="45" customHeight="1">
      <c r="A158" s="42">
        <v>148</v>
      </c>
      <c r="B158" s="42">
        <v>20541252</v>
      </c>
      <c r="C158" t="s" s="38">
        <v>1307</v>
      </c>
      <c r="D158" s="42">
        <v>11</v>
      </c>
      <c r="E158" s="42">
        <v>71167449</v>
      </c>
      <c r="F158" t="s" s="38">
        <v>40</v>
      </c>
      <c r="G158" t="s" s="38">
        <v>618</v>
      </c>
      <c r="H158" t="s" s="44">
        <v>619</v>
      </c>
      <c r="I158" t="s" s="44">
        <v>620</v>
      </c>
      <c r="J158" s="42">
        <v>26.699</v>
      </c>
      <c r="K158" t="s" s="40">
        <v>1308</v>
      </c>
      <c r="L158" t="s" s="38">
        <v>1309</v>
      </c>
      <c r="M158" t="s" s="38">
        <v>46</v>
      </c>
      <c r="N158" t="s" s="38">
        <v>46</v>
      </c>
      <c r="O158" t="s" s="38">
        <v>1310</v>
      </c>
      <c r="P158" t="s" s="43">
        <v>1311</v>
      </c>
      <c r="Q158" t="s" s="38">
        <v>1312</v>
      </c>
      <c r="R158" t="s" s="38">
        <v>46</v>
      </c>
      <c r="S158" t="b" s="42">
        <v>1</v>
      </c>
      <c r="T158" t="s" s="38">
        <v>46</v>
      </c>
      <c r="U158" t="s" s="38">
        <v>46</v>
      </c>
      <c r="V158" t="s" s="38">
        <v>46</v>
      </c>
      <c r="W158" t="s" s="38">
        <v>46</v>
      </c>
      <c r="X158" t="s" s="38">
        <v>46</v>
      </c>
      <c r="Y158" t="s" s="38">
        <v>46</v>
      </c>
      <c r="Z158" t="s" s="38">
        <v>1313</v>
      </c>
      <c r="AA158" s="42">
        <v>10807690</v>
      </c>
    </row>
    <row r="159" ht="60" customHeight="1">
      <c r="A159" s="42">
        <v>149</v>
      </c>
      <c r="B159" t="s" s="38">
        <v>72</v>
      </c>
      <c r="C159" t="s" s="38">
        <v>1314</v>
      </c>
      <c r="D159" s="42">
        <v>11</v>
      </c>
      <c r="E159" s="42">
        <v>75455021</v>
      </c>
      <c r="F159" t="s" s="38">
        <v>74</v>
      </c>
      <c r="G159" t="s" s="38">
        <v>248</v>
      </c>
      <c r="H159" t="s" s="38">
        <v>249</v>
      </c>
      <c r="I159" t="s" s="38">
        <v>250</v>
      </c>
      <c r="J159" s="42">
        <v>7.951</v>
      </c>
      <c r="K159" t="s" s="40">
        <v>1315</v>
      </c>
      <c r="L159" t="s" s="38">
        <v>1316</v>
      </c>
      <c r="M159" t="s" s="38">
        <v>46</v>
      </c>
      <c r="N159" t="s" s="38">
        <v>46</v>
      </c>
      <c r="O159" t="s" s="38">
        <v>1317</v>
      </c>
      <c r="P159" t="s" s="43">
        <v>1318</v>
      </c>
      <c r="Q159" t="s" s="38">
        <v>1319</v>
      </c>
      <c r="R159" t="s" s="38">
        <v>46</v>
      </c>
      <c r="S159" t="b" s="42">
        <v>1</v>
      </c>
      <c r="T159" t="s" s="38">
        <v>46</v>
      </c>
      <c r="U159" t="s" s="38">
        <v>46</v>
      </c>
      <c r="V159" t="s" s="38">
        <v>46</v>
      </c>
      <c r="W159" t="s" s="38">
        <v>46</v>
      </c>
      <c r="X159" t="s" s="38">
        <v>46</v>
      </c>
      <c r="Y159" t="s" s="38">
        <v>46</v>
      </c>
      <c r="Z159" t="s" s="38">
        <v>1320</v>
      </c>
      <c r="AA159" s="42">
        <v>11481335</v>
      </c>
    </row>
    <row r="160" ht="45" customHeight="1">
      <c r="A160" s="42">
        <v>150</v>
      </c>
      <c r="B160" s="42">
        <v>23824729</v>
      </c>
      <c r="C160" t="s" s="38">
        <v>1321</v>
      </c>
      <c r="D160" s="42">
        <v>11</v>
      </c>
      <c r="E160" s="42">
        <v>89148372</v>
      </c>
      <c r="F160" t="s" s="38">
        <v>40</v>
      </c>
      <c r="G160" t="s" s="38">
        <v>41</v>
      </c>
      <c r="H160" t="s" s="38">
        <v>42</v>
      </c>
      <c r="I160" t="s" s="44">
        <v>93</v>
      </c>
      <c r="J160" s="42">
        <v>19.699</v>
      </c>
      <c r="K160" t="s" s="40">
        <v>1322</v>
      </c>
      <c r="L160" t="s" s="38">
        <v>1323</v>
      </c>
      <c r="M160" t="s" s="38">
        <v>46</v>
      </c>
      <c r="N160" t="s" s="38">
        <v>46</v>
      </c>
      <c r="O160" t="s" s="38">
        <v>1324</v>
      </c>
      <c r="P160" t="s" s="43">
        <v>1325</v>
      </c>
      <c r="Q160" t="s" s="38">
        <v>46</v>
      </c>
      <c r="R160" t="s" s="38">
        <v>46</v>
      </c>
      <c r="S160" t="b" s="42">
        <v>1</v>
      </c>
      <c r="T160" t="s" s="38">
        <v>46</v>
      </c>
      <c r="U160" t="s" s="38">
        <v>46</v>
      </c>
      <c r="V160" t="s" s="38">
        <v>46</v>
      </c>
      <c r="W160" t="s" s="38">
        <v>46</v>
      </c>
      <c r="X160" t="s" s="38">
        <v>46</v>
      </c>
      <c r="Y160" t="s" s="38">
        <v>46</v>
      </c>
      <c r="Z160" t="s" s="38">
        <v>1326</v>
      </c>
      <c r="AA160" s="42">
        <v>9816319</v>
      </c>
    </row>
    <row r="161" ht="30" customHeight="1">
      <c r="A161" s="42">
        <v>151</v>
      </c>
      <c r="B161" t="s" s="38">
        <v>551</v>
      </c>
      <c r="C161" t="s" s="38">
        <v>1327</v>
      </c>
      <c r="D161" s="42">
        <v>11</v>
      </c>
      <c r="E161" s="42">
        <v>92708710</v>
      </c>
      <c r="F161" t="s" s="38">
        <v>40</v>
      </c>
      <c r="G161" t="s" s="38">
        <v>553</v>
      </c>
      <c r="H161" t="s" s="38">
        <v>392</v>
      </c>
      <c r="I161" t="s" s="38">
        <v>393</v>
      </c>
      <c r="J161" s="42">
        <v>214.971</v>
      </c>
      <c r="K161" t="s" s="40">
        <v>1328</v>
      </c>
      <c r="L161" t="s" s="38">
        <v>1329</v>
      </c>
      <c r="M161" t="s" s="38">
        <v>46</v>
      </c>
      <c r="N161" t="s" s="38">
        <v>46</v>
      </c>
      <c r="O161" t="s" s="38">
        <v>1330</v>
      </c>
      <c r="P161" t="s" s="43">
        <v>1331</v>
      </c>
      <c r="Q161" t="s" s="38">
        <v>46</v>
      </c>
      <c r="R161" t="s" s="38">
        <v>46</v>
      </c>
      <c r="S161" t="s" s="38">
        <v>46</v>
      </c>
      <c r="T161" t="s" s="38">
        <v>46</v>
      </c>
      <c r="U161" t="s" s="38">
        <v>46</v>
      </c>
      <c r="V161" t="s" s="38">
        <v>46</v>
      </c>
      <c r="W161" t="b" s="42">
        <v>1</v>
      </c>
      <c r="X161" t="s" s="38">
        <v>46</v>
      </c>
      <c r="Y161" t="s" s="38">
        <v>46</v>
      </c>
      <c r="Z161" t="s" s="38">
        <v>1332</v>
      </c>
      <c r="AA161" s="42">
        <v>16842543</v>
      </c>
    </row>
    <row r="162" ht="45" customHeight="1">
      <c r="A162" s="42">
        <v>152</v>
      </c>
      <c r="B162" s="42">
        <v>24625756</v>
      </c>
      <c r="C162" t="s" s="38">
        <v>1333</v>
      </c>
      <c r="D162" s="42">
        <v>11</v>
      </c>
      <c r="E162" s="42">
        <v>118549582</v>
      </c>
      <c r="F162" t="s" s="38">
        <v>962</v>
      </c>
      <c r="G162" t="s" s="38">
        <v>1334</v>
      </c>
      <c r="H162" t="s" s="38">
        <v>1335</v>
      </c>
      <c r="I162" t="s" s="44">
        <v>1336</v>
      </c>
      <c r="J162" s="42">
        <v>29.523</v>
      </c>
      <c r="K162" t="s" s="40">
        <v>1337</v>
      </c>
      <c r="L162" t="s" s="38">
        <v>1338</v>
      </c>
      <c r="M162" t="s" s="38">
        <v>46</v>
      </c>
      <c r="N162" t="s" s="38">
        <v>46</v>
      </c>
      <c r="O162" t="s" s="38">
        <v>1339</v>
      </c>
      <c r="P162" t="s" s="43">
        <v>1340</v>
      </c>
      <c r="Q162" t="s" s="38">
        <v>1341</v>
      </c>
      <c r="R162" t="b" s="42">
        <v>1</v>
      </c>
      <c r="S162" t="s" s="38">
        <v>46</v>
      </c>
      <c r="T162" t="s" s="38">
        <v>46</v>
      </c>
      <c r="U162" t="s" s="38">
        <v>46</v>
      </c>
      <c r="V162" t="s" s="38">
        <v>46</v>
      </c>
      <c r="W162" t="s" s="38">
        <v>46</v>
      </c>
      <c r="X162" t="s" s="38">
        <v>46</v>
      </c>
      <c r="Y162" t="s" s="38">
        <v>46</v>
      </c>
      <c r="Z162" t="s" s="38">
        <v>1342</v>
      </c>
      <c r="AA162" s="42">
        <v>9427547</v>
      </c>
    </row>
    <row r="163" ht="60" customHeight="1">
      <c r="A163" s="42">
        <v>153</v>
      </c>
      <c r="B163" s="42">
        <v>24816252</v>
      </c>
      <c r="C163" t="s" s="38">
        <v>1343</v>
      </c>
      <c r="D163" s="42">
        <v>12</v>
      </c>
      <c r="E163" s="42">
        <v>320920</v>
      </c>
      <c r="F163" t="s" s="38">
        <v>40</v>
      </c>
      <c r="G163" t="s" s="38">
        <v>742</v>
      </c>
      <c r="H163" t="s" s="38">
        <v>743</v>
      </c>
      <c r="I163" t="s" s="44">
        <v>744</v>
      </c>
      <c r="J163" s="42">
        <v>12.097</v>
      </c>
      <c r="K163" t="s" s="40">
        <v>1344</v>
      </c>
      <c r="L163" t="s" s="38">
        <v>1345</v>
      </c>
      <c r="M163" t="s" s="38">
        <v>46</v>
      </c>
      <c r="N163" t="s" s="38">
        <v>46</v>
      </c>
      <c r="O163" t="s" s="38">
        <v>1346</v>
      </c>
      <c r="P163" t="s" s="43">
        <v>1347</v>
      </c>
      <c r="Q163" t="s" s="38">
        <v>46</v>
      </c>
      <c r="R163" t="s" s="38">
        <v>46</v>
      </c>
      <c r="S163" t="s" s="38">
        <v>46</v>
      </c>
      <c r="T163" t="b" s="42">
        <v>1</v>
      </c>
      <c r="U163" t="s" s="38">
        <v>46</v>
      </c>
      <c r="V163" t="s" s="38">
        <v>46</v>
      </c>
      <c r="W163" t="s" s="38">
        <v>46</v>
      </c>
      <c r="X163" t="s" s="38">
        <v>46</v>
      </c>
      <c r="Y163" t="s" s="38">
        <v>46</v>
      </c>
      <c r="Z163" t="s" s="38">
        <v>1348</v>
      </c>
      <c r="AA163" s="42">
        <v>8198549</v>
      </c>
    </row>
    <row r="164" ht="60" customHeight="1">
      <c r="A164" s="42">
        <v>154</v>
      </c>
      <c r="B164" s="42">
        <v>20558539</v>
      </c>
      <c r="C164" t="s" s="38">
        <v>1349</v>
      </c>
      <c r="D164" s="42">
        <v>12</v>
      </c>
      <c r="E164" s="42">
        <v>4606168</v>
      </c>
      <c r="F164" t="s" s="38">
        <v>40</v>
      </c>
      <c r="G164" t="s" s="38">
        <v>63</v>
      </c>
      <c r="H164" t="s" s="38">
        <v>64</v>
      </c>
      <c r="I164" t="s" s="44">
        <v>1350</v>
      </c>
      <c r="J164" s="42">
        <v>8.398</v>
      </c>
      <c r="K164" t="s" s="40">
        <v>1351</v>
      </c>
      <c r="L164" t="s" s="38">
        <v>1352</v>
      </c>
      <c r="M164" t="s" s="38">
        <v>46</v>
      </c>
      <c r="N164" t="s" s="38">
        <v>46</v>
      </c>
      <c r="O164" t="s" s="38">
        <v>1353</v>
      </c>
      <c r="P164" t="s" s="43">
        <v>1354</v>
      </c>
      <c r="Q164" t="s" s="38">
        <v>46</v>
      </c>
      <c r="R164" t="s" s="38">
        <v>46</v>
      </c>
      <c r="S164" t="s" s="38">
        <v>46</v>
      </c>
      <c r="T164" t="s" s="38">
        <v>46</v>
      </c>
      <c r="U164" t="s" s="38">
        <v>46</v>
      </c>
      <c r="V164" t="s" s="38">
        <v>46</v>
      </c>
      <c r="W164" t="b" s="42">
        <v>1</v>
      </c>
      <c r="X164" t="s" s="38">
        <v>46</v>
      </c>
      <c r="Y164" t="s" s="38">
        <v>46</v>
      </c>
      <c r="Z164" t="s" s="38">
        <v>1355</v>
      </c>
      <c r="AA164" s="42">
        <v>15863037</v>
      </c>
    </row>
    <row r="165" ht="60" customHeight="1">
      <c r="A165" s="42">
        <v>155</v>
      </c>
      <c r="B165" s="42">
        <v>25500335</v>
      </c>
      <c r="C165" t="s" s="38">
        <v>1356</v>
      </c>
      <c r="D165" s="42">
        <v>12</v>
      </c>
      <c r="E165" s="42">
        <v>7075882</v>
      </c>
      <c r="F165" t="s" s="38">
        <v>299</v>
      </c>
      <c r="G165" t="s" s="38">
        <v>1357</v>
      </c>
      <c r="H165" t="s" s="38">
        <v>1358</v>
      </c>
      <c r="I165" t="s" s="38">
        <v>1359</v>
      </c>
      <c r="J165" s="42">
        <v>48.523</v>
      </c>
      <c r="K165" t="s" s="40">
        <v>1360</v>
      </c>
      <c r="L165" t="s" s="38">
        <v>1361</v>
      </c>
      <c r="M165" t="s" s="38">
        <v>46</v>
      </c>
      <c r="N165" t="s" s="38">
        <v>46</v>
      </c>
      <c r="O165" t="s" s="38">
        <v>1362</v>
      </c>
      <c r="P165" t="s" s="43">
        <v>1363</v>
      </c>
      <c r="Q165" t="s" s="38">
        <v>1364</v>
      </c>
      <c r="R165" t="s" s="38">
        <v>46</v>
      </c>
      <c r="S165" t="b" s="42">
        <v>1</v>
      </c>
      <c r="T165" t="s" s="38">
        <v>46</v>
      </c>
      <c r="U165" t="s" s="38">
        <v>46</v>
      </c>
      <c r="V165" t="s" s="38">
        <v>46</v>
      </c>
      <c r="W165" t="s" s="38">
        <v>46</v>
      </c>
      <c r="X165" t="s" s="38">
        <v>46</v>
      </c>
      <c r="Y165" t="s" s="38">
        <v>46</v>
      </c>
      <c r="Z165" t="s" s="38">
        <v>1365</v>
      </c>
      <c r="AA165" s="42">
        <v>18781350</v>
      </c>
    </row>
    <row r="166" ht="45" customHeight="1">
      <c r="A166" s="42">
        <v>156</v>
      </c>
      <c r="B166" s="42">
        <v>27005778</v>
      </c>
      <c r="C166" t="s" s="38">
        <v>1366</v>
      </c>
      <c r="D166" s="42">
        <v>12</v>
      </c>
      <c r="E166" s="42">
        <v>47201814</v>
      </c>
      <c r="F166" t="s" s="38">
        <v>40</v>
      </c>
      <c r="G166" t="s" s="38">
        <v>1367</v>
      </c>
      <c r="H166" t="s" s="38">
        <v>1368</v>
      </c>
      <c r="I166" t="s" s="38">
        <v>1369</v>
      </c>
      <c r="J166" s="42">
        <v>12.215</v>
      </c>
      <c r="K166" t="s" s="40">
        <v>1370</v>
      </c>
      <c r="L166" t="s" s="38">
        <v>1371</v>
      </c>
      <c r="M166" t="s" s="38">
        <v>46</v>
      </c>
      <c r="N166" t="s" s="38">
        <v>46</v>
      </c>
      <c r="O166" t="s" s="38">
        <v>1372</v>
      </c>
      <c r="P166" t="s" s="43">
        <v>1373</v>
      </c>
      <c r="Q166" t="s" s="38">
        <v>46</v>
      </c>
      <c r="R166" t="s" s="38">
        <v>46</v>
      </c>
      <c r="S166" t="s" s="38">
        <v>46</v>
      </c>
      <c r="T166" t="b" s="42">
        <v>1</v>
      </c>
      <c r="U166" t="s" s="38">
        <v>46</v>
      </c>
      <c r="V166" t="s" s="38">
        <v>46</v>
      </c>
      <c r="W166" t="s" s="38">
        <v>46</v>
      </c>
      <c r="X166" t="s" s="38">
        <v>46</v>
      </c>
      <c r="Y166" t="s" s="38">
        <v>46</v>
      </c>
      <c r="Z166" t="s" s="38">
        <v>1374</v>
      </c>
      <c r="AA166" t="s" s="38">
        <v>1375</v>
      </c>
    </row>
    <row r="167" ht="45" customHeight="1">
      <c r="A167" s="42">
        <v>157</v>
      </c>
      <c r="B167" s="42">
        <v>27005778</v>
      </c>
      <c r="C167" t="s" s="38">
        <v>1376</v>
      </c>
      <c r="D167" s="42">
        <v>12</v>
      </c>
      <c r="E167" s="42">
        <v>56865338</v>
      </c>
      <c r="F167" t="s" s="38">
        <v>40</v>
      </c>
      <c r="G167" t="s" s="38">
        <v>1377</v>
      </c>
      <c r="H167" t="s" s="38">
        <v>1378</v>
      </c>
      <c r="I167" t="s" s="38">
        <v>1379</v>
      </c>
      <c r="J167" s="42">
        <v>69.48099999999999</v>
      </c>
      <c r="K167" t="s" s="40">
        <v>1380</v>
      </c>
      <c r="L167" t="s" s="38">
        <v>1381</v>
      </c>
      <c r="M167" t="s" s="38">
        <v>46</v>
      </c>
      <c r="N167" t="s" s="38">
        <v>46</v>
      </c>
      <c r="O167" t="s" s="38">
        <v>1382</v>
      </c>
      <c r="P167" t="s" s="43">
        <v>1383</v>
      </c>
      <c r="Q167" t="s" s="38">
        <v>1384</v>
      </c>
      <c r="R167" t="b" s="42">
        <v>1</v>
      </c>
      <c r="S167" t="s" s="38">
        <v>46</v>
      </c>
      <c r="T167" t="s" s="38">
        <v>46</v>
      </c>
      <c r="U167" t="s" s="38">
        <v>46</v>
      </c>
      <c r="V167" t="s" s="38">
        <v>46</v>
      </c>
      <c r="W167" t="s" s="38">
        <v>46</v>
      </c>
      <c r="X167" t="s" s="38">
        <v>46</v>
      </c>
      <c r="Y167" t="s" s="38">
        <v>46</v>
      </c>
      <c r="Z167" t="s" s="38">
        <v>1385</v>
      </c>
      <c r="AA167" s="42">
        <v>10620514</v>
      </c>
    </row>
    <row r="168" ht="45" customHeight="1">
      <c r="A168" s="42">
        <v>158</v>
      </c>
      <c r="B168" s="42">
        <v>27005778</v>
      </c>
      <c r="C168" t="s" s="38">
        <v>1386</v>
      </c>
      <c r="D168" s="42">
        <v>12</v>
      </c>
      <c r="E168" s="42">
        <v>96314795</v>
      </c>
      <c r="F168" t="s" s="38">
        <v>40</v>
      </c>
      <c r="G168" t="s" s="38">
        <v>1387</v>
      </c>
      <c r="H168" t="s" s="38">
        <v>1388</v>
      </c>
      <c r="I168" t="s" s="38">
        <v>1389</v>
      </c>
      <c r="J168" s="42">
        <v>14.137</v>
      </c>
      <c r="K168" t="s" s="40">
        <v>1390</v>
      </c>
      <c r="L168" t="s" s="38">
        <v>1391</v>
      </c>
      <c r="M168" t="s" s="38">
        <v>46</v>
      </c>
      <c r="N168" t="s" s="38">
        <v>46</v>
      </c>
      <c r="O168" t="s" s="38">
        <v>1392</v>
      </c>
      <c r="P168" t="s" s="43">
        <v>1393</v>
      </c>
      <c r="Q168" t="s" s="38">
        <v>1394</v>
      </c>
      <c r="R168" t="b" s="42">
        <v>1</v>
      </c>
      <c r="S168" t="s" s="38">
        <v>46</v>
      </c>
      <c r="T168" t="s" s="38">
        <v>46</v>
      </c>
      <c r="U168" t="s" s="38">
        <v>46</v>
      </c>
      <c r="V168" t="s" s="38">
        <v>46</v>
      </c>
      <c r="W168" t="s" s="38">
        <v>46</v>
      </c>
      <c r="X168" t="s" s="38">
        <v>46</v>
      </c>
      <c r="Y168" t="s" s="38">
        <v>46</v>
      </c>
      <c r="Z168" t="s" s="38">
        <v>1395</v>
      </c>
      <c r="AA168" s="42">
        <v>13018112</v>
      </c>
    </row>
    <row r="169" ht="45" customHeight="1">
      <c r="A169" s="42">
        <v>159</v>
      </c>
      <c r="B169" s="42">
        <v>27005778</v>
      </c>
      <c r="C169" t="s" s="38">
        <v>1396</v>
      </c>
      <c r="D169" s="42">
        <v>12</v>
      </c>
      <c r="E169" s="42">
        <v>103242396</v>
      </c>
      <c r="F169" t="s" s="38">
        <v>40</v>
      </c>
      <c r="G169" t="s" s="38">
        <v>1397</v>
      </c>
      <c r="H169" t="s" s="38">
        <v>1398</v>
      </c>
      <c r="I169" t="s" s="38">
        <v>1399</v>
      </c>
      <c r="J169" s="42">
        <v>14.602</v>
      </c>
      <c r="K169" t="s" s="40">
        <v>1400</v>
      </c>
      <c r="L169" t="s" s="38">
        <v>1401</v>
      </c>
      <c r="M169" t="s" s="38">
        <v>46</v>
      </c>
      <c r="N169" t="s" s="38">
        <v>46</v>
      </c>
      <c r="O169" t="s" s="38">
        <v>1402</v>
      </c>
      <c r="P169" t="s" s="43">
        <v>1403</v>
      </c>
      <c r="Q169" t="s" s="38">
        <v>1404</v>
      </c>
      <c r="R169" t="b" s="42">
        <v>1</v>
      </c>
      <c r="S169" t="s" s="38">
        <v>46</v>
      </c>
      <c r="T169" t="s" s="38">
        <v>46</v>
      </c>
      <c r="U169" t="s" s="38">
        <v>46</v>
      </c>
      <c r="V169" t="s" s="38">
        <v>46</v>
      </c>
      <c r="W169" t="s" s="38">
        <v>46</v>
      </c>
      <c r="X169" t="s" s="38">
        <v>46</v>
      </c>
      <c r="Y169" t="s" s="38">
        <v>46</v>
      </c>
      <c r="Z169" t="s" s="38">
        <v>1405</v>
      </c>
      <c r="AA169" s="42">
        <v>4150152</v>
      </c>
    </row>
    <row r="170" ht="60" customHeight="1">
      <c r="A170" s="42">
        <v>160</v>
      </c>
      <c r="B170" t="s" s="38">
        <v>72</v>
      </c>
      <c r="C170" t="s" s="38">
        <v>1406</v>
      </c>
      <c r="D170" s="42">
        <v>12</v>
      </c>
      <c r="E170" s="42">
        <v>109950144</v>
      </c>
      <c r="F170" t="s" s="38">
        <v>74</v>
      </c>
      <c r="G170" t="s" s="38">
        <v>248</v>
      </c>
      <c r="H170" t="s" s="38">
        <v>249</v>
      </c>
      <c r="I170" t="s" s="38">
        <v>250</v>
      </c>
      <c r="J170" s="42">
        <v>19.604</v>
      </c>
      <c r="K170" t="s" s="40">
        <v>1407</v>
      </c>
      <c r="L170" t="s" s="38">
        <v>1408</v>
      </c>
      <c r="M170" t="s" s="38">
        <v>46</v>
      </c>
      <c r="N170" t="s" s="38">
        <v>46</v>
      </c>
      <c r="O170" t="s" s="38">
        <v>1409</v>
      </c>
      <c r="P170" t="s" s="43">
        <v>1410</v>
      </c>
      <c r="Q170" t="s" s="38">
        <v>1411</v>
      </c>
      <c r="R170" t="s" s="38">
        <v>46</v>
      </c>
      <c r="S170" t="b" s="42">
        <v>1</v>
      </c>
      <c r="T170" t="s" s="38">
        <v>46</v>
      </c>
      <c r="U170" t="s" s="38">
        <v>46</v>
      </c>
      <c r="V170" t="s" s="38">
        <v>46</v>
      </c>
      <c r="W170" t="s" s="38">
        <v>46</v>
      </c>
      <c r="X170" t="s" s="38">
        <v>46</v>
      </c>
      <c r="Y170" t="s" s="38">
        <v>46</v>
      </c>
      <c r="Z170" t="s" s="38">
        <v>1412</v>
      </c>
      <c r="AA170" s="42">
        <v>2153681</v>
      </c>
    </row>
    <row r="171" ht="45" customHeight="1">
      <c r="A171" s="42">
        <v>161</v>
      </c>
      <c r="B171" s="42">
        <v>24816252</v>
      </c>
      <c r="C171" t="s" s="38">
        <v>1413</v>
      </c>
      <c r="D171" s="42">
        <v>12</v>
      </c>
      <c r="E171" s="42">
        <v>121160615</v>
      </c>
      <c r="F171" t="s" s="38">
        <v>40</v>
      </c>
      <c r="G171" t="s" s="38">
        <v>1414</v>
      </c>
      <c r="H171" t="s" s="44">
        <v>1415</v>
      </c>
      <c r="I171" t="s" s="44">
        <v>1416</v>
      </c>
      <c r="J171" s="42">
        <v>629.523</v>
      </c>
      <c r="K171" t="s" s="40">
        <v>1417</v>
      </c>
      <c r="L171" t="s" s="38">
        <v>1418</v>
      </c>
      <c r="M171" t="s" s="38">
        <v>46</v>
      </c>
      <c r="N171" t="s" s="38">
        <v>46</v>
      </c>
      <c r="O171" t="s" s="38">
        <v>1419</v>
      </c>
      <c r="P171" t="s" s="43">
        <v>1420</v>
      </c>
      <c r="Q171" t="s" s="38">
        <v>1421</v>
      </c>
      <c r="R171" t="s" s="38">
        <v>46</v>
      </c>
      <c r="S171" t="s" s="38">
        <v>46</v>
      </c>
      <c r="T171" t="s" s="38">
        <v>46</v>
      </c>
      <c r="U171" t="s" s="38">
        <v>46</v>
      </c>
      <c r="V171" t="s" s="38">
        <v>46</v>
      </c>
      <c r="W171" t="s" s="38">
        <v>46</v>
      </c>
      <c r="X171" t="b" s="42">
        <v>1</v>
      </c>
      <c r="Y171" t="s" s="38">
        <v>46</v>
      </c>
      <c r="Z171" t="s" s="38">
        <v>1422</v>
      </c>
      <c r="AA171" s="42">
        <v>3597357</v>
      </c>
    </row>
    <row r="172" ht="60" customHeight="1">
      <c r="A172" s="42">
        <v>162</v>
      </c>
      <c r="B172" t="s" s="38">
        <v>72</v>
      </c>
      <c r="C172" t="s" s="38">
        <v>1423</v>
      </c>
      <c r="D172" s="42">
        <v>12</v>
      </c>
      <c r="E172" s="42">
        <v>125259888</v>
      </c>
      <c r="F172" t="s" s="38">
        <v>74</v>
      </c>
      <c r="G172" t="s" s="38">
        <v>248</v>
      </c>
      <c r="H172" t="s" s="38">
        <v>249</v>
      </c>
      <c r="I172" t="s" s="38">
        <v>250</v>
      </c>
      <c r="J172" s="42">
        <v>32.135</v>
      </c>
      <c r="K172" t="s" s="40">
        <v>1424</v>
      </c>
      <c r="L172" t="s" s="38">
        <v>1425</v>
      </c>
      <c r="M172" t="s" s="38">
        <v>46</v>
      </c>
      <c r="N172" t="s" s="38">
        <v>46</v>
      </c>
      <c r="O172" t="s" s="38">
        <v>1426</v>
      </c>
      <c r="P172" t="s" s="43">
        <v>1427</v>
      </c>
      <c r="Q172" t="s" s="38">
        <v>46</v>
      </c>
      <c r="R172" t="s" s="38">
        <v>46</v>
      </c>
      <c r="S172" t="s" s="38">
        <v>46</v>
      </c>
      <c r="T172" t="s" s="38">
        <v>46</v>
      </c>
      <c r="U172" t="b" s="42">
        <v>1</v>
      </c>
      <c r="V172" t="s" s="38">
        <v>46</v>
      </c>
      <c r="W172" t="s" s="38">
        <v>46</v>
      </c>
      <c r="X172" t="s" s="38">
        <v>46</v>
      </c>
      <c r="Y172" t="s" s="38">
        <v>46</v>
      </c>
      <c r="Z172" t="s" s="38">
        <v>1428</v>
      </c>
      <c r="AA172" s="42">
        <v>8560269</v>
      </c>
    </row>
    <row r="173" ht="45" customHeight="1">
      <c r="A173" s="42">
        <v>163</v>
      </c>
      <c r="B173" t="s" s="38">
        <v>551</v>
      </c>
      <c r="C173" t="s" s="38">
        <v>1429</v>
      </c>
      <c r="D173" s="42">
        <v>13</v>
      </c>
      <c r="E173" s="49">
        <v>28487599</v>
      </c>
      <c r="F173" t="s" s="38">
        <v>40</v>
      </c>
      <c r="G173" t="s" s="38">
        <v>553</v>
      </c>
      <c r="H173" t="s" s="38">
        <v>392</v>
      </c>
      <c r="I173" t="s" s="38">
        <v>393</v>
      </c>
      <c r="J173" s="42">
        <v>14.876</v>
      </c>
      <c r="K173" t="s" s="40">
        <v>1430</v>
      </c>
      <c r="L173" t="s" s="38">
        <v>1431</v>
      </c>
      <c r="M173" t="s" s="38">
        <v>46</v>
      </c>
      <c r="N173" t="s" s="38">
        <v>46</v>
      </c>
      <c r="O173" t="s" s="38">
        <v>1432</v>
      </c>
      <c r="P173" t="s" s="43">
        <v>1433</v>
      </c>
      <c r="Q173" t="s" s="38">
        <v>46</v>
      </c>
      <c r="R173" t="s" s="38">
        <v>46</v>
      </c>
      <c r="S173" t="s" s="38">
        <v>46</v>
      </c>
      <c r="T173" t="s" s="38">
        <v>46</v>
      </c>
      <c r="U173" t="s" s="38">
        <v>46</v>
      </c>
      <c r="V173" t="b" s="42">
        <v>1</v>
      </c>
      <c r="W173" t="s" s="38">
        <v>46</v>
      </c>
      <c r="X173" t="s" s="38">
        <v>46</v>
      </c>
      <c r="Y173" t="s" s="38">
        <v>46</v>
      </c>
      <c r="Z173" t="s" s="38">
        <v>1434</v>
      </c>
      <c r="AA173" t="s" s="38">
        <v>1435</v>
      </c>
    </row>
    <row r="174" ht="90" customHeight="1">
      <c r="A174" s="42">
        <v>164</v>
      </c>
      <c r="B174" t="s" s="38">
        <v>51</v>
      </c>
      <c r="C174" t="s" s="38">
        <v>1436</v>
      </c>
      <c r="D174" s="42">
        <v>13</v>
      </c>
      <c r="E174" s="49">
        <v>48459901</v>
      </c>
      <c r="F174" t="s" s="38">
        <v>40</v>
      </c>
      <c r="G174" t="s" s="38">
        <v>1437</v>
      </c>
      <c r="H174" t="s" s="38">
        <v>1438</v>
      </c>
      <c r="I174" t="s" s="44">
        <v>1439</v>
      </c>
      <c r="J174" s="42">
        <v>7.343</v>
      </c>
      <c r="K174" t="s" s="40">
        <v>1440</v>
      </c>
      <c r="L174" t="s" s="38">
        <v>1441</v>
      </c>
      <c r="M174" t="s" s="38">
        <v>46</v>
      </c>
      <c r="N174" t="s" s="38">
        <v>46</v>
      </c>
      <c r="O174" t="s" s="38">
        <v>1442</v>
      </c>
      <c r="P174" t="s" s="43">
        <v>1443</v>
      </c>
      <c r="Q174" t="s" s="38">
        <v>46</v>
      </c>
      <c r="R174" t="s" s="38">
        <v>46</v>
      </c>
      <c r="S174" t="b" s="42">
        <v>1</v>
      </c>
      <c r="T174" t="s" s="38">
        <v>46</v>
      </c>
      <c r="U174" t="s" s="38">
        <v>46</v>
      </c>
      <c r="V174" t="s" s="38">
        <v>46</v>
      </c>
      <c r="W174" t="s" s="38">
        <v>46</v>
      </c>
      <c r="X174" t="s" s="38">
        <v>46</v>
      </c>
      <c r="Y174" t="s" s="38">
        <v>46</v>
      </c>
      <c r="Z174" t="s" s="38">
        <v>1444</v>
      </c>
      <c r="AA174" s="42">
        <v>19666145</v>
      </c>
    </row>
    <row r="175" ht="60" customHeight="1">
      <c r="A175" s="42">
        <v>165</v>
      </c>
      <c r="B175" s="42">
        <v>19798445</v>
      </c>
      <c r="C175" t="s" s="38">
        <v>1445</v>
      </c>
      <c r="D175" s="42">
        <v>14</v>
      </c>
      <c r="E175" s="42">
        <v>64235556</v>
      </c>
      <c r="F175" t="s" s="38">
        <v>40</v>
      </c>
      <c r="G175" t="s" s="38">
        <v>1446</v>
      </c>
      <c r="H175" t="s" s="38">
        <v>1447</v>
      </c>
      <c r="I175" t="s" s="38">
        <v>1448</v>
      </c>
      <c r="J175" s="42">
        <v>65.04600000000001</v>
      </c>
      <c r="K175" t="s" s="40">
        <v>1449</v>
      </c>
      <c r="L175" t="s" s="38">
        <v>1450</v>
      </c>
      <c r="M175" t="s" s="38">
        <v>46</v>
      </c>
      <c r="N175" t="s" s="38">
        <v>46</v>
      </c>
      <c r="O175" t="s" s="38">
        <v>1451</v>
      </c>
      <c r="P175" t="s" s="43">
        <v>1452</v>
      </c>
      <c r="Q175" t="s" s="38">
        <v>1453</v>
      </c>
      <c r="R175" t="s" s="38">
        <v>46</v>
      </c>
      <c r="S175" t="b" s="42">
        <v>1</v>
      </c>
      <c r="T175" t="s" s="38">
        <v>46</v>
      </c>
      <c r="U175" t="s" s="38">
        <v>46</v>
      </c>
      <c r="V175" t="s" s="38">
        <v>46</v>
      </c>
      <c r="W175" t="s" s="38">
        <v>46</v>
      </c>
      <c r="X175" t="s" s="38">
        <v>46</v>
      </c>
      <c r="Y175" t="s" s="38">
        <v>46</v>
      </c>
      <c r="Z175" t="s" s="38">
        <v>1454</v>
      </c>
      <c r="AA175" s="42">
        <v>10859351</v>
      </c>
    </row>
    <row r="176" ht="45" customHeight="1">
      <c r="A176" s="42">
        <v>166</v>
      </c>
      <c r="B176" s="42">
        <v>21203500</v>
      </c>
      <c r="C176" t="s" s="38">
        <v>1455</v>
      </c>
      <c r="D176" s="42">
        <v>14</v>
      </c>
      <c r="E176" s="42">
        <v>65758642</v>
      </c>
      <c r="F176" t="s" s="38">
        <v>40</v>
      </c>
      <c r="G176" t="s" s="38">
        <v>1456</v>
      </c>
      <c r="H176" t="s" s="38">
        <v>1457</v>
      </c>
      <c r="I176" t="s" s="38">
        <v>1458</v>
      </c>
      <c r="J176" s="42">
        <v>17.523</v>
      </c>
      <c r="K176" t="s" s="40">
        <v>1459</v>
      </c>
      <c r="L176" t="s" s="38">
        <v>1460</v>
      </c>
      <c r="M176" t="s" s="38">
        <v>46</v>
      </c>
      <c r="N176" t="s" s="38">
        <v>46</v>
      </c>
      <c r="O176" t="s" s="38">
        <v>1461</v>
      </c>
      <c r="P176" t="s" s="43">
        <v>1462</v>
      </c>
      <c r="Q176" t="s" s="38">
        <v>1463</v>
      </c>
      <c r="R176" t="b" s="42">
        <v>1</v>
      </c>
      <c r="S176" t="s" s="38">
        <v>46</v>
      </c>
      <c r="T176" t="s" s="38">
        <v>46</v>
      </c>
      <c r="U176" t="s" s="38">
        <v>46</v>
      </c>
      <c r="V176" t="s" s="38">
        <v>46</v>
      </c>
      <c r="W176" t="s" s="38">
        <v>46</v>
      </c>
      <c r="X176" t="s" s="38">
        <v>46</v>
      </c>
      <c r="Y176" t="s" s="38">
        <v>46</v>
      </c>
      <c r="Z176" t="s" s="38">
        <v>1464</v>
      </c>
      <c r="AA176" s="42">
        <v>985526</v>
      </c>
    </row>
    <row r="177" ht="30" customHeight="1">
      <c r="A177" s="42">
        <v>167</v>
      </c>
      <c r="B177" t="s" s="38">
        <v>51</v>
      </c>
      <c r="C177" t="s" s="38">
        <v>1465</v>
      </c>
      <c r="D177" s="42">
        <v>14</v>
      </c>
      <c r="E177" s="42">
        <v>104608068</v>
      </c>
      <c r="F177" t="s" s="38">
        <v>40</v>
      </c>
      <c r="G177" t="s" s="38">
        <v>1270</v>
      </c>
      <c r="H177" t="s" s="38">
        <v>674</v>
      </c>
      <c r="I177" t="s" s="44">
        <v>675</v>
      </c>
      <c r="J177" s="42">
        <v>40.806</v>
      </c>
      <c r="K177" t="s" s="40">
        <v>1466</v>
      </c>
      <c r="L177" t="s" s="38">
        <v>1467</v>
      </c>
      <c r="M177" t="s" s="38">
        <v>46</v>
      </c>
      <c r="N177" t="s" s="38">
        <v>46</v>
      </c>
      <c r="O177" t="s" s="38">
        <v>1468</v>
      </c>
      <c r="P177" t="s" s="43">
        <v>1469</v>
      </c>
      <c r="Q177" t="s" s="38">
        <v>1275</v>
      </c>
      <c r="R177" t="b" s="42">
        <v>1</v>
      </c>
      <c r="S177" t="s" s="38">
        <v>46</v>
      </c>
      <c r="T177" t="s" s="38">
        <v>46</v>
      </c>
      <c r="U177" t="s" s="38">
        <v>46</v>
      </c>
      <c r="V177" t="s" s="38">
        <v>46</v>
      </c>
      <c r="W177" t="s" s="38">
        <v>46</v>
      </c>
      <c r="X177" t="s" s="38">
        <v>46</v>
      </c>
      <c r="Y177" t="s" s="38">
        <v>46</v>
      </c>
      <c r="Z177" t="s" s="38">
        <v>1470</v>
      </c>
      <c r="AA177" s="42">
        <v>9575212</v>
      </c>
    </row>
    <row r="178" ht="60" customHeight="1">
      <c r="A178" s="42">
        <v>168</v>
      </c>
      <c r="B178" t="s" s="38">
        <v>72</v>
      </c>
      <c r="C178" t="s" s="38">
        <v>1471</v>
      </c>
      <c r="D178" s="42">
        <v>14</v>
      </c>
      <c r="E178" s="42">
        <v>105277209</v>
      </c>
      <c r="F178" t="s" s="38">
        <v>74</v>
      </c>
      <c r="G178" t="s" s="38">
        <v>248</v>
      </c>
      <c r="H178" t="s" s="38">
        <v>249</v>
      </c>
      <c r="I178" t="s" s="38">
        <v>250</v>
      </c>
      <c r="J178" s="42">
        <v>8.019</v>
      </c>
      <c r="K178" t="s" s="40">
        <v>1472</v>
      </c>
      <c r="L178" t="s" s="38">
        <v>1473</v>
      </c>
      <c r="M178" t="s" s="38">
        <v>46</v>
      </c>
      <c r="N178" t="s" s="38">
        <v>46</v>
      </c>
      <c r="O178" t="s" s="38">
        <v>1474</v>
      </c>
      <c r="P178" t="s" s="43">
        <v>1475</v>
      </c>
      <c r="Q178" t="s" s="38">
        <v>46</v>
      </c>
      <c r="R178" t="s" s="38">
        <v>46</v>
      </c>
      <c r="S178" t="s" s="38">
        <v>46</v>
      </c>
      <c r="T178" t="s" s="38">
        <v>46</v>
      </c>
      <c r="U178" t="s" s="38">
        <v>46</v>
      </c>
      <c r="V178" t="b" s="42">
        <v>1</v>
      </c>
      <c r="W178" t="s" s="38">
        <v>46</v>
      </c>
      <c r="X178" t="s" s="38">
        <v>46</v>
      </c>
      <c r="Y178" t="s" s="38">
        <v>46</v>
      </c>
      <c r="Z178" t="s" s="38">
        <v>1476</v>
      </c>
      <c r="AA178" s="42">
        <v>16007182</v>
      </c>
    </row>
    <row r="179" ht="60" customHeight="1">
      <c r="A179" s="42">
        <v>169</v>
      </c>
      <c r="B179" s="42">
        <v>24816252</v>
      </c>
      <c r="C179" t="s" s="38">
        <v>1477</v>
      </c>
      <c r="D179" s="42">
        <v>15</v>
      </c>
      <c r="E179" s="42">
        <v>40703211</v>
      </c>
      <c r="F179" t="s" s="38">
        <v>40</v>
      </c>
      <c r="G179" t="s" s="38">
        <v>1478</v>
      </c>
      <c r="H179" t="s" s="44">
        <v>1479</v>
      </c>
      <c r="I179" t="s" s="44">
        <v>1480</v>
      </c>
      <c r="J179" s="42">
        <v>42.046</v>
      </c>
      <c r="K179" t="s" s="40">
        <v>1481</v>
      </c>
      <c r="L179" t="s" s="38">
        <v>1482</v>
      </c>
      <c r="M179" t="s" s="38">
        <v>46</v>
      </c>
      <c r="N179" t="s" s="38">
        <v>46</v>
      </c>
      <c r="O179" t="s" s="38">
        <v>1483</v>
      </c>
      <c r="P179" t="s" s="43">
        <v>1484</v>
      </c>
      <c r="Q179" t="s" s="38">
        <v>1485</v>
      </c>
      <c r="R179" t="s" s="38">
        <v>46</v>
      </c>
      <c r="S179" t="b" s="42">
        <v>1</v>
      </c>
      <c r="T179" t="s" s="38">
        <v>46</v>
      </c>
      <c r="U179" t="s" s="38">
        <v>46</v>
      </c>
      <c r="V179" t="s" s="38">
        <v>46</v>
      </c>
      <c r="W179" t="s" s="38">
        <v>46</v>
      </c>
      <c r="X179" t="s" s="38">
        <v>46</v>
      </c>
      <c r="Y179" t="s" s="38">
        <v>46</v>
      </c>
      <c r="Z179" t="s" s="38">
        <v>1486</v>
      </c>
      <c r="AA179" s="42">
        <v>3597357</v>
      </c>
    </row>
    <row r="180" ht="45" customHeight="1">
      <c r="A180" s="42">
        <v>170</v>
      </c>
      <c r="B180" s="42">
        <v>24047826</v>
      </c>
      <c r="C180" t="s" s="38">
        <v>1487</v>
      </c>
      <c r="D180" s="42">
        <v>15</v>
      </c>
      <c r="E180" s="42">
        <v>45652703</v>
      </c>
      <c r="F180" t="s" s="38">
        <v>40</v>
      </c>
      <c r="G180" t="s" s="38">
        <v>1488</v>
      </c>
      <c r="H180" t="s" s="44">
        <v>1489</v>
      </c>
      <c r="I180" t="s" s="44">
        <v>1490</v>
      </c>
      <c r="J180" s="42">
        <v>45</v>
      </c>
      <c r="K180" t="s" s="40">
        <v>1491</v>
      </c>
      <c r="L180" t="s" s="38">
        <v>1492</v>
      </c>
      <c r="M180" t="s" s="38">
        <v>46</v>
      </c>
      <c r="N180" t="s" s="38">
        <v>46</v>
      </c>
      <c r="O180" t="s" s="38">
        <v>1493</v>
      </c>
      <c r="P180" t="s" s="43">
        <v>1494</v>
      </c>
      <c r="Q180" t="s" s="38">
        <v>1495</v>
      </c>
      <c r="R180" t="b" s="42">
        <v>1</v>
      </c>
      <c r="S180" t="s" s="38">
        <v>46</v>
      </c>
      <c r="T180" t="s" s="38">
        <v>46</v>
      </c>
      <c r="U180" t="s" s="38">
        <v>46</v>
      </c>
      <c r="V180" t="s" s="38">
        <v>46</v>
      </c>
      <c r="W180" t="s" s="38">
        <v>46</v>
      </c>
      <c r="X180" t="s" s="38">
        <v>46</v>
      </c>
      <c r="Y180" t="s" s="38">
        <v>46</v>
      </c>
      <c r="Z180" t="s" s="38">
        <v>1496</v>
      </c>
      <c r="AA180" s="42">
        <v>23010440</v>
      </c>
    </row>
    <row r="181" ht="45" customHeight="1">
      <c r="A181" s="42">
        <v>171</v>
      </c>
      <c r="B181" s="42">
        <v>24816252</v>
      </c>
      <c r="C181" t="s" s="38">
        <v>1497</v>
      </c>
      <c r="D181" s="42">
        <v>15</v>
      </c>
      <c r="E181" s="42">
        <v>50477138</v>
      </c>
      <c r="F181" t="s" s="38">
        <v>40</v>
      </c>
      <c r="G181" t="s" s="38">
        <v>110</v>
      </c>
      <c r="H181" t="s" s="44">
        <v>1498</v>
      </c>
      <c r="I181" t="s" s="44">
        <v>1499</v>
      </c>
      <c r="J181" s="42">
        <v>13.398</v>
      </c>
      <c r="K181" t="s" s="40">
        <v>1500</v>
      </c>
      <c r="L181" t="s" s="38">
        <v>1501</v>
      </c>
      <c r="M181" t="s" s="38">
        <v>46</v>
      </c>
      <c r="N181" t="s" s="38">
        <v>46</v>
      </c>
      <c r="O181" t="s" s="38">
        <v>1502</v>
      </c>
      <c r="P181" t="s" s="43">
        <v>1503</v>
      </c>
      <c r="Q181" t="s" s="38">
        <v>1504</v>
      </c>
      <c r="R181" t="s" s="38">
        <v>46</v>
      </c>
      <c r="S181" t="s" s="38">
        <v>46</v>
      </c>
      <c r="T181" t="s" s="38">
        <v>46</v>
      </c>
      <c r="U181" t="s" s="38">
        <v>46</v>
      </c>
      <c r="V181" t="s" s="38">
        <v>46</v>
      </c>
      <c r="W181" t="s" s="38">
        <v>46</v>
      </c>
      <c r="X181" t="b" s="42">
        <v>1</v>
      </c>
      <c r="Y181" t="s" s="38">
        <v>46</v>
      </c>
      <c r="Z181" t="s" s="38">
        <v>1505</v>
      </c>
      <c r="AA181" s="42">
        <v>10198260</v>
      </c>
    </row>
    <row r="182" ht="45" customHeight="1">
      <c r="A182" s="42">
        <v>172</v>
      </c>
      <c r="B182" s="42">
        <v>24049095</v>
      </c>
      <c r="C182" t="s" s="38">
        <v>1506</v>
      </c>
      <c r="D182" s="42">
        <v>15</v>
      </c>
      <c r="E182" s="42">
        <v>51524292</v>
      </c>
      <c r="F182" t="s" s="38">
        <v>1278</v>
      </c>
      <c r="G182" t="s" s="38">
        <v>1507</v>
      </c>
      <c r="H182" t="s" s="38">
        <v>1040</v>
      </c>
      <c r="I182" t="s" s="44">
        <v>1041</v>
      </c>
      <c r="J182" s="42">
        <v>30.155</v>
      </c>
      <c r="K182" t="s" s="40">
        <v>1508</v>
      </c>
      <c r="L182" t="s" s="38">
        <v>1509</v>
      </c>
      <c r="M182" t="s" s="38">
        <v>46</v>
      </c>
      <c r="N182" t="s" s="38">
        <v>46</v>
      </c>
      <c r="O182" t="s" s="38">
        <v>1510</v>
      </c>
      <c r="P182" t="s" s="43">
        <v>1511</v>
      </c>
      <c r="Q182" t="s" s="38">
        <v>1512</v>
      </c>
      <c r="R182" t="b" s="42">
        <v>1</v>
      </c>
      <c r="S182" t="s" s="38">
        <v>46</v>
      </c>
      <c r="T182" t="s" s="38">
        <v>46</v>
      </c>
      <c r="U182" t="s" s="38">
        <v>46</v>
      </c>
      <c r="V182" t="s" s="38">
        <v>46</v>
      </c>
      <c r="W182" t="s" s="38">
        <v>46</v>
      </c>
      <c r="X182" t="s" s="38">
        <v>46</v>
      </c>
      <c r="Y182" t="s" s="38">
        <v>46</v>
      </c>
      <c r="Z182" t="s" s="38">
        <v>1513</v>
      </c>
      <c r="AA182" s="42">
        <v>4153532</v>
      </c>
    </row>
    <row r="183" ht="60" customHeight="1">
      <c r="A183" s="42">
        <v>173</v>
      </c>
      <c r="B183" s="42">
        <v>24097068</v>
      </c>
      <c r="C183" t="s" s="38">
        <v>1514</v>
      </c>
      <c r="D183" s="42">
        <v>15</v>
      </c>
      <c r="E183" s="42">
        <v>58683366</v>
      </c>
      <c r="F183" t="s" s="38">
        <v>40</v>
      </c>
      <c r="G183" t="s" s="38">
        <v>1515</v>
      </c>
      <c r="H183" t="s" s="38">
        <v>249</v>
      </c>
      <c r="I183" t="s" s="38">
        <v>250</v>
      </c>
      <c r="J183" s="42">
        <v>188</v>
      </c>
      <c r="K183" t="s" s="40">
        <v>1516</v>
      </c>
      <c r="L183" t="s" s="38">
        <v>1517</v>
      </c>
      <c r="M183" t="s" s="38">
        <v>46</v>
      </c>
      <c r="N183" t="s" s="38">
        <v>46</v>
      </c>
      <c r="O183" t="s" s="38">
        <v>1518</v>
      </c>
      <c r="P183" t="s" s="43">
        <v>1519</v>
      </c>
      <c r="Q183" t="s" s="38">
        <v>1520</v>
      </c>
      <c r="R183" t="b" s="42">
        <v>1</v>
      </c>
      <c r="S183" t="s" s="38">
        <v>46</v>
      </c>
      <c r="T183" t="s" s="38">
        <v>46</v>
      </c>
      <c r="U183" t="s" s="38">
        <v>46</v>
      </c>
      <c r="V183" t="s" s="38">
        <v>46</v>
      </c>
      <c r="W183" t="s" s="38">
        <v>46</v>
      </c>
      <c r="X183" t="s" s="38">
        <v>46</v>
      </c>
      <c r="Y183" t="s" s="38">
        <v>46</v>
      </c>
      <c r="Z183" t="s" s="38">
        <v>1521</v>
      </c>
      <c r="AA183" s="42">
        <v>7417375</v>
      </c>
    </row>
    <row r="184" ht="90" customHeight="1">
      <c r="A184" s="42">
        <v>174</v>
      </c>
      <c r="B184" t="s" s="38">
        <v>51</v>
      </c>
      <c r="C184" t="s" s="38">
        <v>1522</v>
      </c>
      <c r="D184" s="42">
        <v>15</v>
      </c>
      <c r="E184" s="42">
        <v>77030792</v>
      </c>
      <c r="F184" t="s" s="38">
        <v>40</v>
      </c>
      <c r="G184" t="s" s="38">
        <v>887</v>
      </c>
      <c r="H184" t="s" s="44">
        <v>888</v>
      </c>
      <c r="I184" t="s" s="44">
        <v>889</v>
      </c>
      <c r="J184" s="42">
        <v>12.449</v>
      </c>
      <c r="K184" t="s" s="40">
        <v>1523</v>
      </c>
      <c r="L184" t="s" s="38">
        <v>1524</v>
      </c>
      <c r="M184" t="s" s="38">
        <v>46</v>
      </c>
      <c r="N184" t="s" s="38">
        <v>46</v>
      </c>
      <c r="O184" t="s" s="38">
        <v>1525</v>
      </c>
      <c r="P184" t="s" s="43">
        <v>1526</v>
      </c>
      <c r="Q184" t="s" s="38">
        <v>46</v>
      </c>
      <c r="R184" t="s" s="38">
        <v>46</v>
      </c>
      <c r="S184" t="s" s="38">
        <v>46</v>
      </c>
      <c r="T184" t="s" s="38">
        <v>46</v>
      </c>
      <c r="U184" t="s" s="38">
        <v>46</v>
      </c>
      <c r="V184" t="s" s="38">
        <v>46</v>
      </c>
      <c r="W184" t="b" s="42">
        <v>1</v>
      </c>
      <c r="X184" t="s" s="38">
        <v>46</v>
      </c>
      <c r="Y184" t="s" s="38">
        <v>46</v>
      </c>
      <c r="Z184" t="s" s="38">
        <v>1527</v>
      </c>
      <c r="AA184" s="42">
        <v>7360517</v>
      </c>
    </row>
    <row r="185" ht="45" customHeight="1">
      <c r="A185" s="42">
        <v>175</v>
      </c>
      <c r="B185" t="s" s="38">
        <v>51</v>
      </c>
      <c r="C185" t="s" s="38">
        <v>1528</v>
      </c>
      <c r="D185" s="42">
        <v>15</v>
      </c>
      <c r="E185" s="42">
        <v>90345335</v>
      </c>
      <c r="F185" t="s" s="38">
        <v>40</v>
      </c>
      <c r="G185" t="s" s="38">
        <v>280</v>
      </c>
      <c r="H185" t="s" s="38">
        <v>281</v>
      </c>
      <c r="I185" t="s" s="38">
        <v>282</v>
      </c>
      <c r="J185" s="42">
        <v>11.752</v>
      </c>
      <c r="K185" t="s" s="40">
        <v>1529</v>
      </c>
      <c r="L185" t="s" s="38">
        <v>1530</v>
      </c>
      <c r="M185" t="s" s="38">
        <v>46</v>
      </c>
      <c r="N185" t="s" s="38">
        <v>46</v>
      </c>
      <c r="O185" t="s" s="38">
        <v>1531</v>
      </c>
      <c r="P185" t="s" s="43">
        <v>1532</v>
      </c>
      <c r="Q185" t="s" s="38">
        <v>46</v>
      </c>
      <c r="R185" t="s" s="38">
        <v>46</v>
      </c>
      <c r="S185" t="s" s="38">
        <v>46</v>
      </c>
      <c r="T185" t="s" s="38">
        <v>46</v>
      </c>
      <c r="U185" t="s" s="38">
        <v>46</v>
      </c>
      <c r="V185" t="s" s="38">
        <v>46</v>
      </c>
      <c r="W185" t="s" s="38">
        <v>46</v>
      </c>
      <c r="X185" t="b" s="42">
        <v>1</v>
      </c>
      <c r="Y185" t="s" s="38">
        <v>46</v>
      </c>
      <c r="Z185" t="s" s="38">
        <v>1533</v>
      </c>
      <c r="AA185" t="s" s="38">
        <v>1534</v>
      </c>
    </row>
    <row r="186" ht="60" customHeight="1">
      <c r="A186" s="42">
        <v>176</v>
      </c>
      <c r="B186" s="42">
        <v>26352407</v>
      </c>
      <c r="C186" t="s" s="38">
        <v>1535</v>
      </c>
      <c r="D186" s="42">
        <v>16</v>
      </c>
      <c r="E186" s="42">
        <v>25002600</v>
      </c>
      <c r="F186" t="s" s="38">
        <v>40</v>
      </c>
      <c r="G186" t="s" s="38">
        <v>1536</v>
      </c>
      <c r="H186" t="s" s="44">
        <v>1537</v>
      </c>
      <c r="I186" t="s" s="38">
        <v>1538</v>
      </c>
      <c r="J186" s="42">
        <v>65.03400000000001</v>
      </c>
      <c r="K186" t="s" s="40">
        <v>1539</v>
      </c>
      <c r="L186" t="s" s="38">
        <v>1540</v>
      </c>
      <c r="M186" t="s" s="38">
        <v>46</v>
      </c>
      <c r="N186" t="s" s="38">
        <v>46</v>
      </c>
      <c r="O186" t="s" s="38">
        <v>1541</v>
      </c>
      <c r="P186" t="s" s="43">
        <v>1542</v>
      </c>
      <c r="Q186" t="s" s="38">
        <v>46</v>
      </c>
      <c r="R186" t="s" s="38">
        <v>46</v>
      </c>
      <c r="S186" t="s" s="38">
        <v>46</v>
      </c>
      <c r="T186" t="b" s="42">
        <v>1</v>
      </c>
      <c r="U186" t="s" s="38">
        <v>46</v>
      </c>
      <c r="V186" t="s" s="38">
        <v>46</v>
      </c>
      <c r="W186" t="s" s="38">
        <v>46</v>
      </c>
      <c r="X186" t="s" s="38">
        <v>46</v>
      </c>
      <c r="Y186" t="s" s="38">
        <v>46</v>
      </c>
      <c r="Z186" t="s" s="38">
        <v>1543</v>
      </c>
      <c r="AA186" s="42">
        <v>21887366</v>
      </c>
    </row>
    <row r="187" ht="60" customHeight="1">
      <c r="A187" s="42">
        <v>177</v>
      </c>
      <c r="B187" t="s" s="38">
        <v>72</v>
      </c>
      <c r="C187" t="s" s="38">
        <v>1544</v>
      </c>
      <c r="D187" s="42">
        <v>16</v>
      </c>
      <c r="E187" s="42">
        <v>56989590</v>
      </c>
      <c r="F187" t="s" s="38">
        <v>74</v>
      </c>
      <c r="G187" t="s" s="38">
        <v>248</v>
      </c>
      <c r="H187" t="s" s="38">
        <v>249</v>
      </c>
      <c r="I187" t="s" s="38">
        <v>250</v>
      </c>
      <c r="J187" s="42">
        <v>801.939</v>
      </c>
      <c r="K187" t="s" s="40">
        <v>1545</v>
      </c>
      <c r="L187" t="s" s="38">
        <v>1546</v>
      </c>
      <c r="M187" t="s" s="38">
        <v>46</v>
      </c>
      <c r="N187" t="s" s="38">
        <v>46</v>
      </c>
      <c r="O187" t="s" s="38">
        <v>1547</v>
      </c>
      <c r="P187" t="s" s="43">
        <v>1548</v>
      </c>
      <c r="Q187" t="s" s="38">
        <v>46</v>
      </c>
      <c r="R187" t="b" s="42">
        <v>1</v>
      </c>
      <c r="S187" t="s" s="38">
        <v>46</v>
      </c>
      <c r="T187" t="s" s="38">
        <v>46</v>
      </c>
      <c r="U187" t="s" s="38">
        <v>46</v>
      </c>
      <c r="V187" t="s" s="38">
        <v>46</v>
      </c>
      <c r="W187" t="s" s="38">
        <v>46</v>
      </c>
      <c r="X187" t="s" s="38">
        <v>46</v>
      </c>
      <c r="Y187" t="s" s="38">
        <v>46</v>
      </c>
      <c r="Z187" t="s" s="38">
        <v>1549</v>
      </c>
      <c r="AA187" s="42">
        <v>2586614</v>
      </c>
    </row>
    <row r="188" ht="75" customHeight="1">
      <c r="A188" s="42">
        <v>178</v>
      </c>
      <c r="B188" s="42">
        <v>24816252</v>
      </c>
      <c r="C188" t="s" s="38">
        <v>1550</v>
      </c>
      <c r="D188" s="42">
        <v>16</v>
      </c>
      <c r="E188" s="42">
        <v>58829790</v>
      </c>
      <c r="F188" t="s" s="38">
        <v>40</v>
      </c>
      <c r="G188" t="s" s="38">
        <v>1551</v>
      </c>
      <c r="H188" t="s" s="44">
        <v>1552</v>
      </c>
      <c r="I188" t="s" s="44">
        <v>1553</v>
      </c>
      <c r="J188" s="42">
        <v>23.523</v>
      </c>
      <c r="K188" t="s" s="40">
        <v>1554</v>
      </c>
      <c r="L188" t="s" s="38">
        <v>1555</v>
      </c>
      <c r="M188" t="s" s="38">
        <v>46</v>
      </c>
      <c r="N188" t="s" s="38">
        <v>46</v>
      </c>
      <c r="O188" t="s" s="38">
        <v>1556</v>
      </c>
      <c r="P188" t="s" s="43">
        <v>1557</v>
      </c>
      <c r="Q188" t="s" s="38">
        <v>1558</v>
      </c>
      <c r="R188" t="b" s="42">
        <v>1</v>
      </c>
      <c r="S188" t="s" s="38">
        <v>46</v>
      </c>
      <c r="T188" t="s" s="38">
        <v>46</v>
      </c>
      <c r="U188" t="s" s="38">
        <v>46</v>
      </c>
      <c r="V188" t="s" s="38">
        <v>46</v>
      </c>
      <c r="W188" t="s" s="38">
        <v>46</v>
      </c>
      <c r="X188" t="s" s="38">
        <v>46</v>
      </c>
      <c r="Y188" t="s" s="38">
        <v>46</v>
      </c>
      <c r="Z188" t="s" s="38">
        <v>1559</v>
      </c>
      <c r="AA188" s="42">
        <v>4623131</v>
      </c>
    </row>
    <row r="189" ht="60" customHeight="1">
      <c r="A189" s="42">
        <v>179</v>
      </c>
      <c r="B189" s="42">
        <v>24097068</v>
      </c>
      <c r="C189" t="s" s="38">
        <v>1560</v>
      </c>
      <c r="D189" s="42">
        <v>16</v>
      </c>
      <c r="E189" s="42">
        <v>67928042</v>
      </c>
      <c r="F189" t="s" s="38">
        <v>40</v>
      </c>
      <c r="G189" t="s" s="38">
        <v>1515</v>
      </c>
      <c r="H189" t="s" s="38">
        <v>249</v>
      </c>
      <c r="I189" t="s" s="38">
        <v>250</v>
      </c>
      <c r="J189" s="42">
        <v>53.097</v>
      </c>
      <c r="K189" t="s" s="40">
        <v>1561</v>
      </c>
      <c r="L189" t="s" s="38">
        <v>1562</v>
      </c>
      <c r="M189" t="s" s="38">
        <v>46</v>
      </c>
      <c r="N189" t="s" s="38">
        <v>46</v>
      </c>
      <c r="O189" t="s" s="38">
        <v>1563</v>
      </c>
      <c r="P189" t="s" s="43">
        <v>1564</v>
      </c>
      <c r="Q189" t="s" s="38">
        <v>1565</v>
      </c>
      <c r="R189" t="b" s="42">
        <v>1</v>
      </c>
      <c r="S189" t="s" s="38">
        <v>46</v>
      </c>
      <c r="T189" t="s" s="38">
        <v>46</v>
      </c>
      <c r="U189" t="s" s="38">
        <v>46</v>
      </c>
      <c r="V189" t="s" s="38">
        <v>46</v>
      </c>
      <c r="W189" t="s" s="38">
        <v>46</v>
      </c>
      <c r="X189" t="s" s="38">
        <v>46</v>
      </c>
      <c r="Y189" t="s" s="38">
        <v>46</v>
      </c>
      <c r="Z189" t="s" s="38">
        <v>1566</v>
      </c>
      <c r="AA189" s="42">
        <v>4868699</v>
      </c>
    </row>
    <row r="190" ht="45" customHeight="1">
      <c r="A190" s="42">
        <v>180</v>
      </c>
      <c r="B190" s="42">
        <v>27005778</v>
      </c>
      <c r="C190" t="s" s="38">
        <v>1567</v>
      </c>
      <c r="D190" s="42">
        <v>16</v>
      </c>
      <c r="E190" s="42">
        <v>69979271</v>
      </c>
      <c r="F190" t="s" s="38">
        <v>40</v>
      </c>
      <c r="G190" t="s" s="38">
        <v>1568</v>
      </c>
      <c r="H190" t="s" s="38">
        <v>1569</v>
      </c>
      <c r="I190" t="s" s="38">
        <v>1570</v>
      </c>
      <c r="J190" s="42">
        <v>10.678</v>
      </c>
      <c r="K190" t="s" s="40">
        <v>1571</v>
      </c>
      <c r="L190" t="s" s="38">
        <v>1572</v>
      </c>
      <c r="M190" t="s" s="38">
        <v>46</v>
      </c>
      <c r="N190" t="s" s="38">
        <v>46</v>
      </c>
      <c r="O190" t="s" s="38">
        <v>1573</v>
      </c>
      <c r="P190" t="s" s="43">
        <v>1574</v>
      </c>
      <c r="Q190" s="41"/>
      <c r="R190" t="s" s="38">
        <v>46</v>
      </c>
      <c r="S190" t="b" s="42">
        <v>1</v>
      </c>
      <c r="T190" t="s" s="38">
        <v>46</v>
      </c>
      <c r="U190" t="s" s="38">
        <v>46</v>
      </c>
      <c r="V190" t="s" s="38">
        <v>46</v>
      </c>
      <c r="W190" t="s" s="38">
        <v>46</v>
      </c>
      <c r="X190" t="s" s="38">
        <v>46</v>
      </c>
      <c r="Y190" t="s" s="38">
        <v>46</v>
      </c>
      <c r="Z190" t="s" s="38">
        <v>1575</v>
      </c>
      <c r="AA190" s="42">
        <v>9395502</v>
      </c>
    </row>
    <row r="191" ht="45" customHeight="1">
      <c r="A191" s="42">
        <v>181</v>
      </c>
      <c r="B191" s="42">
        <v>22286219</v>
      </c>
      <c r="C191" t="s" s="38">
        <v>1576</v>
      </c>
      <c r="D191" s="42">
        <v>16</v>
      </c>
      <c r="E191" s="42">
        <v>71634811</v>
      </c>
      <c r="F191" t="s" s="38">
        <v>40</v>
      </c>
      <c r="G191" t="s" s="38">
        <v>1577</v>
      </c>
      <c r="H191" t="s" s="44">
        <v>1578</v>
      </c>
      <c r="I191" t="s" s="44">
        <v>1579</v>
      </c>
      <c r="J191" s="42">
        <v>16.699</v>
      </c>
      <c r="K191" t="s" s="40">
        <v>1580</v>
      </c>
      <c r="L191" t="s" s="38">
        <v>1581</v>
      </c>
      <c r="M191" t="s" s="38">
        <v>46</v>
      </c>
      <c r="N191" t="s" s="38">
        <v>46</v>
      </c>
      <c r="O191" t="s" s="38">
        <v>1582</v>
      </c>
      <c r="P191" t="s" s="43">
        <v>1583</v>
      </c>
      <c r="Q191" t="s" s="38">
        <v>1584</v>
      </c>
      <c r="R191" t="b" s="42">
        <v>1</v>
      </c>
      <c r="S191" t="s" s="38">
        <v>46</v>
      </c>
      <c r="T191" t="s" s="38">
        <v>46</v>
      </c>
      <c r="U191" t="s" s="38">
        <v>46</v>
      </c>
      <c r="V191" t="s" s="38">
        <v>46</v>
      </c>
      <c r="W191" t="s" s="38">
        <v>46</v>
      </c>
      <c r="X191" t="s" s="38">
        <v>46</v>
      </c>
      <c r="Y191" t="s" s="38">
        <v>46</v>
      </c>
      <c r="Z191" t="s" s="38">
        <v>1585</v>
      </c>
      <c r="AA191" s="42">
        <v>1973834</v>
      </c>
    </row>
    <row r="192" ht="60" customHeight="1">
      <c r="A192" s="42">
        <v>182</v>
      </c>
      <c r="B192" s="42">
        <v>24097068</v>
      </c>
      <c r="C192" t="s" s="38">
        <v>1586</v>
      </c>
      <c r="D192" s="42">
        <v>16</v>
      </c>
      <c r="E192" s="42">
        <v>72108093</v>
      </c>
      <c r="F192" t="s" s="38">
        <v>40</v>
      </c>
      <c r="G192" t="s" s="38">
        <v>1587</v>
      </c>
      <c r="H192" t="s" s="38">
        <v>76</v>
      </c>
      <c r="I192" t="s" s="38">
        <v>139</v>
      </c>
      <c r="J192" s="42">
        <v>40.398</v>
      </c>
      <c r="K192" t="s" s="40">
        <v>1588</v>
      </c>
      <c r="L192" t="s" s="38">
        <v>1589</v>
      </c>
      <c r="M192" t="s" s="38">
        <v>46</v>
      </c>
      <c r="N192" t="s" s="38">
        <v>46</v>
      </c>
      <c r="O192" t="s" s="38">
        <v>1590</v>
      </c>
      <c r="P192" t="s" s="43">
        <v>1591</v>
      </c>
      <c r="Q192" t="s" s="38">
        <v>46</v>
      </c>
      <c r="R192" t="s" s="38">
        <v>46</v>
      </c>
      <c r="S192" t="s" s="38">
        <v>46</v>
      </c>
      <c r="T192" t="s" s="38">
        <v>46</v>
      </c>
      <c r="U192" t="s" s="38">
        <v>46</v>
      </c>
      <c r="V192" t="s" s="38">
        <v>46</v>
      </c>
      <c r="W192" t="b" s="42">
        <v>1</v>
      </c>
      <c r="X192" t="s" s="38">
        <v>46</v>
      </c>
      <c r="Y192" t="s" s="38">
        <v>46</v>
      </c>
      <c r="Z192" t="s" s="38">
        <v>1592</v>
      </c>
      <c r="AA192" s="42">
        <v>23420675</v>
      </c>
    </row>
    <row r="193" ht="45" customHeight="1">
      <c r="A193" s="42">
        <v>183</v>
      </c>
      <c r="B193" s="42">
        <v>27005778</v>
      </c>
      <c r="C193" t="s" s="38">
        <v>1593</v>
      </c>
      <c r="D193" s="42">
        <v>16</v>
      </c>
      <c r="E193" s="42">
        <v>81065282</v>
      </c>
      <c r="F193" t="s" s="38">
        <v>40</v>
      </c>
      <c r="G193" t="s" s="38">
        <v>428</v>
      </c>
      <c r="H193" t="s" s="38">
        <v>428</v>
      </c>
      <c r="I193" t="s" s="38">
        <v>429</v>
      </c>
      <c r="J193" s="42">
        <v>12.523</v>
      </c>
      <c r="K193" t="s" s="40">
        <v>1594</v>
      </c>
      <c r="L193" t="s" s="38">
        <v>1595</v>
      </c>
      <c r="M193" t="s" s="38">
        <v>46</v>
      </c>
      <c r="N193" t="s" s="38">
        <v>46</v>
      </c>
      <c r="O193" t="s" s="38">
        <v>1596</v>
      </c>
      <c r="P193" t="s" s="43">
        <v>1597</v>
      </c>
      <c r="Q193" t="s" s="38">
        <v>46</v>
      </c>
      <c r="R193" t="b" s="42">
        <v>1</v>
      </c>
      <c r="S193" t="s" s="38">
        <v>46</v>
      </c>
      <c r="T193" t="s" s="38">
        <v>46</v>
      </c>
      <c r="U193" t="s" s="38">
        <v>46</v>
      </c>
      <c r="V193" t="s" s="38">
        <v>46</v>
      </c>
      <c r="W193" t="s" s="38">
        <v>46</v>
      </c>
      <c r="X193" t="s" s="38">
        <v>46</v>
      </c>
      <c r="Y193" t="s" s="38">
        <v>46</v>
      </c>
      <c r="Z193" t="s" s="38">
        <v>1598</v>
      </c>
      <c r="AA193" s="42">
        <v>18941301</v>
      </c>
    </row>
    <row r="194" ht="75" customHeight="1">
      <c r="A194" s="42">
        <v>184</v>
      </c>
      <c r="B194" s="42">
        <v>19185284</v>
      </c>
      <c r="C194" t="s" s="38">
        <v>1599</v>
      </c>
      <c r="D194" s="42">
        <v>16</v>
      </c>
      <c r="E194" s="42">
        <v>81264597</v>
      </c>
      <c r="F194" t="s" s="38">
        <v>40</v>
      </c>
      <c r="G194" t="s" s="38">
        <v>1600</v>
      </c>
      <c r="H194" t="s" s="44">
        <v>1601</v>
      </c>
      <c r="I194" t="s" s="44">
        <v>1602</v>
      </c>
      <c r="J194" s="42">
        <v>23.699</v>
      </c>
      <c r="K194" t="s" s="40">
        <v>1603</v>
      </c>
      <c r="L194" t="s" s="38">
        <v>1604</v>
      </c>
      <c r="M194" t="s" s="40">
        <v>1605</v>
      </c>
      <c r="N194" t="s" s="38">
        <v>46</v>
      </c>
      <c r="O194" t="s" s="38">
        <v>1606</v>
      </c>
      <c r="P194" t="s" s="43">
        <v>1607</v>
      </c>
      <c r="Q194" t="s" s="38">
        <v>1608</v>
      </c>
      <c r="R194" t="b" s="42">
        <v>1</v>
      </c>
      <c r="S194" t="s" s="38">
        <v>46</v>
      </c>
      <c r="T194" t="s" s="38">
        <v>46</v>
      </c>
      <c r="U194" t="s" s="38">
        <v>46</v>
      </c>
      <c r="V194" t="s" s="38">
        <v>46</v>
      </c>
      <c r="W194" t="s" s="38">
        <v>46</v>
      </c>
      <c r="X194" t="s" s="38">
        <v>46</v>
      </c>
      <c r="Y194" t="s" s="38">
        <v>46</v>
      </c>
      <c r="Z194" t="s" s="38">
        <v>1609</v>
      </c>
      <c r="AA194" s="42">
        <v>11401432</v>
      </c>
    </row>
    <row r="195" ht="60" customHeight="1">
      <c r="A195" s="42">
        <v>185</v>
      </c>
      <c r="B195" s="42">
        <v>24816252</v>
      </c>
      <c r="C195" t="s" s="38">
        <v>1610</v>
      </c>
      <c r="D195" s="42">
        <v>16</v>
      </c>
      <c r="E195" s="42">
        <v>87878822</v>
      </c>
      <c r="F195" t="s" s="38">
        <v>40</v>
      </c>
      <c r="G195" t="s" s="38">
        <v>1611</v>
      </c>
      <c r="H195" t="s" s="38">
        <v>1612</v>
      </c>
      <c r="I195" t="s" s="44">
        <v>1613</v>
      </c>
      <c r="J195" s="42">
        <v>25.046</v>
      </c>
      <c r="K195" t="s" s="40">
        <v>1614</v>
      </c>
      <c r="L195" t="s" s="38">
        <v>1615</v>
      </c>
      <c r="M195" t="s" s="38">
        <v>46</v>
      </c>
      <c r="N195" t="s" s="38">
        <v>46</v>
      </c>
      <c r="O195" t="s" s="38">
        <v>1616</v>
      </c>
      <c r="P195" t="s" s="43">
        <v>1617</v>
      </c>
      <c r="Q195" t="s" s="38">
        <v>46</v>
      </c>
      <c r="R195" t="s" s="38">
        <v>46</v>
      </c>
      <c r="S195" t="s" s="38">
        <v>46</v>
      </c>
      <c r="T195" t="b" s="42">
        <v>1</v>
      </c>
      <c r="U195" t="s" s="38">
        <v>46</v>
      </c>
      <c r="V195" t="s" s="38">
        <v>46</v>
      </c>
      <c r="W195" t="s" s="38">
        <v>46</v>
      </c>
      <c r="X195" t="s" s="38">
        <v>46</v>
      </c>
      <c r="Y195" t="s" s="38">
        <v>46</v>
      </c>
      <c r="Z195" t="s" s="38">
        <v>1618</v>
      </c>
      <c r="AA195" s="42">
        <v>17896864</v>
      </c>
    </row>
    <row r="196" ht="60" customHeight="1">
      <c r="A196" s="42">
        <v>186</v>
      </c>
      <c r="B196" s="42">
        <v>23824729</v>
      </c>
      <c r="C196" t="s" s="38">
        <v>1619</v>
      </c>
      <c r="D196" s="42">
        <v>16</v>
      </c>
      <c r="E196" s="42">
        <v>89708096</v>
      </c>
      <c r="F196" t="s" s="38">
        <v>40</v>
      </c>
      <c r="G196" t="s" s="38">
        <v>41</v>
      </c>
      <c r="H196" t="s" s="38">
        <v>42</v>
      </c>
      <c r="I196" t="s" s="44">
        <v>93</v>
      </c>
      <c r="J196" s="42">
        <v>42.699</v>
      </c>
      <c r="K196" t="s" s="40">
        <v>1620</v>
      </c>
      <c r="L196" t="s" s="38">
        <v>1621</v>
      </c>
      <c r="M196" t="s" s="38">
        <v>46</v>
      </c>
      <c r="N196" t="s" s="38">
        <v>46</v>
      </c>
      <c r="O196" t="s" s="38">
        <v>1622</v>
      </c>
      <c r="P196" t="s" s="43">
        <v>1623</v>
      </c>
      <c r="Q196" t="s" s="38">
        <v>46</v>
      </c>
      <c r="R196" t="s" s="38">
        <v>46</v>
      </c>
      <c r="S196" t="b" s="42">
        <v>1</v>
      </c>
      <c r="T196" t="s" s="38">
        <v>46</v>
      </c>
      <c r="U196" t="s" s="38">
        <v>46</v>
      </c>
      <c r="V196" t="s" s="38">
        <v>46</v>
      </c>
      <c r="W196" t="s" s="38">
        <v>46</v>
      </c>
      <c r="X196" t="s" s="38">
        <v>46</v>
      </c>
      <c r="Y196" t="s" s="38">
        <v>46</v>
      </c>
      <c r="Z196" t="s" s="38">
        <v>1624</v>
      </c>
      <c r="AA196" s="42">
        <v>6122685</v>
      </c>
    </row>
    <row r="197" ht="60" customHeight="1">
      <c r="A197" s="42">
        <v>187</v>
      </c>
      <c r="B197" s="42">
        <v>27005778</v>
      </c>
      <c r="C197" t="s" s="38">
        <v>1625</v>
      </c>
      <c r="D197" s="42">
        <v>17</v>
      </c>
      <c r="E197" s="42">
        <v>6595398</v>
      </c>
      <c r="F197" t="s" s="38">
        <v>40</v>
      </c>
      <c r="G197" t="s" s="38">
        <v>1626</v>
      </c>
      <c r="H197" t="s" s="38">
        <v>1627</v>
      </c>
      <c r="I197" t="s" s="38">
        <v>1628</v>
      </c>
      <c r="J197" s="42">
        <v>17.319</v>
      </c>
      <c r="K197" t="s" s="40">
        <v>1629</v>
      </c>
      <c r="L197" t="s" s="38">
        <v>1630</v>
      </c>
      <c r="M197" t="s" s="38">
        <v>46</v>
      </c>
      <c r="N197" t="s" s="38">
        <v>46</v>
      </c>
      <c r="O197" t="s" s="38">
        <v>1631</v>
      </c>
      <c r="P197" t="s" s="43">
        <v>1632</v>
      </c>
      <c r="Q197" t="s" s="38">
        <v>46</v>
      </c>
      <c r="R197" t="s" s="38">
        <v>46</v>
      </c>
      <c r="S197" t="s" s="38">
        <v>46</v>
      </c>
      <c r="T197" t="b" s="42">
        <v>1</v>
      </c>
      <c r="U197" t="s" s="38">
        <v>46</v>
      </c>
      <c r="V197" t="s" s="38">
        <v>46</v>
      </c>
      <c r="W197" t="s" s="38">
        <v>46</v>
      </c>
      <c r="X197" t="s" s="38">
        <v>46</v>
      </c>
      <c r="Y197" t="s" s="38">
        <v>46</v>
      </c>
      <c r="Z197" t="s" s="38">
        <v>1633</v>
      </c>
      <c r="AA197" s="42">
        <v>16973915</v>
      </c>
    </row>
    <row r="198" ht="90" customHeight="1">
      <c r="A198" s="42">
        <v>188</v>
      </c>
      <c r="B198" s="42">
        <v>24816252</v>
      </c>
      <c r="C198" t="s" s="38">
        <v>1634</v>
      </c>
      <c r="D198" s="42">
        <v>17</v>
      </c>
      <c r="E198" s="42">
        <v>6915401</v>
      </c>
      <c r="F198" t="s" s="38">
        <v>40</v>
      </c>
      <c r="G198" t="s" s="38">
        <v>1635</v>
      </c>
      <c r="H198" t="s" s="38">
        <v>1636</v>
      </c>
      <c r="I198" t="s" s="44">
        <v>1637</v>
      </c>
      <c r="J198" s="42">
        <v>22.699</v>
      </c>
      <c r="K198" t="s" s="40">
        <v>1638</v>
      </c>
      <c r="L198" t="s" s="38">
        <v>1639</v>
      </c>
      <c r="M198" t="s" s="38">
        <v>46</v>
      </c>
      <c r="N198" t="s" s="38">
        <v>46</v>
      </c>
      <c r="O198" t="s" s="38">
        <v>1640</v>
      </c>
      <c r="P198" t="s" s="43">
        <v>1641</v>
      </c>
      <c r="Q198" t="s" s="38">
        <v>1642</v>
      </c>
      <c r="R198" t="s" s="38">
        <v>46</v>
      </c>
      <c r="S198" t="b" s="42">
        <v>1</v>
      </c>
      <c r="T198" t="s" s="38">
        <v>46</v>
      </c>
      <c r="U198" t="s" s="38">
        <v>46</v>
      </c>
      <c r="V198" t="s" s="38">
        <v>46</v>
      </c>
      <c r="W198" t="s" s="38">
        <v>46</v>
      </c>
      <c r="X198" t="s" s="38">
        <v>46</v>
      </c>
      <c r="Y198" t="s" s="38">
        <v>46</v>
      </c>
      <c r="Z198" t="s" s="38">
        <v>1643</v>
      </c>
      <c r="AA198" t="s" s="38">
        <v>1644</v>
      </c>
    </row>
    <row r="199" ht="30" customHeight="1">
      <c r="A199" s="42">
        <v>189</v>
      </c>
      <c r="B199" s="42">
        <v>21998597</v>
      </c>
      <c r="C199" t="s" s="38">
        <v>1645</v>
      </c>
      <c r="D199" s="42">
        <v>17</v>
      </c>
      <c r="E199" s="42">
        <v>7521915</v>
      </c>
      <c r="F199" t="s" s="38">
        <v>40</v>
      </c>
      <c r="G199" t="s" s="38">
        <v>1646</v>
      </c>
      <c r="H199" t="s" s="38">
        <v>1647</v>
      </c>
      <c r="I199" t="s" s="44">
        <v>1648</v>
      </c>
      <c r="J199" s="42">
        <v>41</v>
      </c>
      <c r="K199" t="s" s="40">
        <v>1649</v>
      </c>
      <c r="L199" t="s" s="38">
        <v>1650</v>
      </c>
      <c r="M199" t="s" s="38">
        <v>46</v>
      </c>
      <c r="N199" t="s" s="38">
        <v>46</v>
      </c>
      <c r="O199" t="s" s="38">
        <v>1651</v>
      </c>
      <c r="P199" t="s" s="43">
        <v>1652</v>
      </c>
      <c r="Q199" t="s" s="38">
        <v>46</v>
      </c>
      <c r="R199" t="s" s="38">
        <v>46</v>
      </c>
      <c r="S199" t="s" s="38">
        <v>46</v>
      </c>
      <c r="T199" t="s" s="38">
        <v>46</v>
      </c>
      <c r="U199" t="b" s="42">
        <v>1</v>
      </c>
      <c r="V199" t="s" s="38">
        <v>46</v>
      </c>
      <c r="W199" t="s" s="38">
        <v>46</v>
      </c>
      <c r="X199" t="s" s="38">
        <v>46</v>
      </c>
      <c r="Y199" t="s" s="38">
        <v>46</v>
      </c>
      <c r="Z199" t="s" s="38">
        <v>1653</v>
      </c>
      <c r="AA199" s="42">
        <v>7626508</v>
      </c>
    </row>
    <row r="200" ht="45" customHeight="1">
      <c r="A200" s="42">
        <v>190</v>
      </c>
      <c r="B200" t="s" s="38">
        <v>51</v>
      </c>
      <c r="C200" t="s" s="38">
        <v>1654</v>
      </c>
      <c r="D200" s="42">
        <v>17</v>
      </c>
      <c r="E200" s="42">
        <v>17422768</v>
      </c>
      <c r="F200" t="s" s="38">
        <v>40</v>
      </c>
      <c r="G200" t="s" s="38">
        <v>1655</v>
      </c>
      <c r="H200" t="s" s="44">
        <v>1656</v>
      </c>
      <c r="I200" t="s" s="44">
        <v>1657</v>
      </c>
      <c r="J200" s="42">
        <v>7.77</v>
      </c>
      <c r="K200" t="s" s="40">
        <v>1658</v>
      </c>
      <c r="L200" t="s" s="38">
        <v>1659</v>
      </c>
      <c r="M200" t="s" s="38">
        <v>46</v>
      </c>
      <c r="N200" t="s" s="38">
        <v>46</v>
      </c>
      <c r="O200" t="s" s="38">
        <v>1660</v>
      </c>
      <c r="P200" t="s" s="43">
        <v>1661</v>
      </c>
      <c r="Q200" t="s" s="38">
        <v>1662</v>
      </c>
      <c r="R200" t="s" s="38">
        <v>46</v>
      </c>
      <c r="S200" t="b" s="42">
        <v>1</v>
      </c>
      <c r="T200" t="s" s="38">
        <v>46</v>
      </c>
      <c r="U200" t="s" s="38">
        <v>46</v>
      </c>
      <c r="V200" t="s" s="38">
        <v>46</v>
      </c>
      <c r="W200" t="s" s="38">
        <v>46</v>
      </c>
      <c r="X200" t="s" s="38">
        <v>46</v>
      </c>
      <c r="Y200" t="s" s="38">
        <v>46</v>
      </c>
      <c r="Z200" t="s" s="38">
        <v>1663</v>
      </c>
      <c r="AA200" s="42">
        <v>9370326</v>
      </c>
    </row>
    <row r="201" ht="60" customHeight="1">
      <c r="A201" s="42">
        <v>191</v>
      </c>
      <c r="B201" t="s" s="38">
        <v>72</v>
      </c>
      <c r="C201" t="s" s="38">
        <v>1664</v>
      </c>
      <c r="D201" s="42">
        <v>17</v>
      </c>
      <c r="E201" s="42">
        <v>37821435</v>
      </c>
      <c r="F201" t="s" s="38">
        <v>74</v>
      </c>
      <c r="G201" t="s" s="38">
        <v>248</v>
      </c>
      <c r="H201" t="s" s="38">
        <v>249</v>
      </c>
      <c r="I201" t="s" s="38">
        <v>250</v>
      </c>
      <c r="J201" s="42">
        <v>19.264</v>
      </c>
      <c r="K201" t="s" s="40">
        <v>1665</v>
      </c>
      <c r="L201" t="s" s="38">
        <v>1666</v>
      </c>
      <c r="M201" t="s" s="38">
        <v>46</v>
      </c>
      <c r="N201" t="s" s="38">
        <v>46</v>
      </c>
      <c r="O201" t="s" s="38">
        <v>1667</v>
      </c>
      <c r="P201" t="s" s="43">
        <v>1668</v>
      </c>
      <c r="Q201" s="41"/>
      <c r="R201" t="s" s="38">
        <v>46</v>
      </c>
      <c r="S201" t="s" s="38">
        <v>46</v>
      </c>
      <c r="T201" t="b" s="42">
        <v>1</v>
      </c>
      <c r="U201" t="s" s="38">
        <v>46</v>
      </c>
      <c r="V201" t="s" s="38">
        <v>46</v>
      </c>
      <c r="W201" t="s" s="38">
        <v>46</v>
      </c>
      <c r="X201" t="s" s="38">
        <v>46</v>
      </c>
      <c r="Y201" t="s" s="38">
        <v>46</v>
      </c>
      <c r="Z201" t="s" s="38">
        <v>1669</v>
      </c>
      <c r="AA201" s="42">
        <v>25014273</v>
      </c>
    </row>
    <row r="202" ht="60" customHeight="1">
      <c r="A202" s="42">
        <v>192</v>
      </c>
      <c r="B202" s="42">
        <v>24816252</v>
      </c>
      <c r="C202" t="s" s="38">
        <v>1670</v>
      </c>
      <c r="D202" s="42">
        <v>17</v>
      </c>
      <c r="E202" s="42">
        <v>61566031</v>
      </c>
      <c r="F202" t="s" s="38">
        <v>40</v>
      </c>
      <c r="G202" t="s" s="38">
        <v>1671</v>
      </c>
      <c r="H202" t="s" s="44">
        <v>1672</v>
      </c>
      <c r="I202" t="s" s="44">
        <v>1673</v>
      </c>
      <c r="J202" s="42">
        <v>37</v>
      </c>
      <c r="K202" t="s" s="40">
        <v>1674</v>
      </c>
      <c r="L202" t="s" s="38">
        <v>1675</v>
      </c>
      <c r="M202" t="s" s="38">
        <v>46</v>
      </c>
      <c r="N202" t="s" s="38">
        <v>46</v>
      </c>
      <c r="O202" t="s" s="38">
        <v>1676</v>
      </c>
      <c r="P202" t="s" s="43">
        <v>1677</v>
      </c>
      <c r="Q202" t="s" s="38">
        <v>1678</v>
      </c>
      <c r="R202" t="b" s="42">
        <v>1</v>
      </c>
      <c r="S202" t="s" s="38">
        <v>46</v>
      </c>
      <c r="T202" t="s" s="38">
        <v>46</v>
      </c>
      <c r="U202" t="s" s="38">
        <v>46</v>
      </c>
      <c r="V202" t="s" s="38">
        <v>46</v>
      </c>
      <c r="W202" t="s" s="38">
        <v>46</v>
      </c>
      <c r="X202" t="s" s="38">
        <v>46</v>
      </c>
      <c r="Y202" t="s" s="38">
        <v>46</v>
      </c>
      <c r="Z202" t="s" s="38">
        <v>1679</v>
      </c>
      <c r="AA202" s="42">
        <v>2554881</v>
      </c>
    </row>
    <row r="203" ht="120" customHeight="1">
      <c r="A203" s="42">
        <v>193</v>
      </c>
      <c r="B203" t="s" s="38">
        <v>72</v>
      </c>
      <c r="C203" t="s" s="38">
        <v>1680</v>
      </c>
      <c r="D203" s="42">
        <v>17</v>
      </c>
      <c r="E203" s="42">
        <v>64210580</v>
      </c>
      <c r="F203" t="s" s="38">
        <v>74</v>
      </c>
      <c r="G203" t="s" s="38">
        <v>75</v>
      </c>
      <c r="H203" t="s" s="38">
        <v>76</v>
      </c>
      <c r="I203" t="s" s="38">
        <v>139</v>
      </c>
      <c r="J203" s="42">
        <v>11.008</v>
      </c>
      <c r="K203" t="s" s="40">
        <v>1681</v>
      </c>
      <c r="L203" t="s" s="38">
        <v>1682</v>
      </c>
      <c r="M203" t="s" s="38">
        <v>46</v>
      </c>
      <c r="N203" t="s" s="38">
        <v>46</v>
      </c>
      <c r="O203" t="s" s="38">
        <v>1683</v>
      </c>
      <c r="P203" t="s" s="43">
        <v>1684</v>
      </c>
      <c r="Q203" t="s" s="38">
        <v>46</v>
      </c>
      <c r="R203" t="s" s="38">
        <v>46</v>
      </c>
      <c r="S203" t="s" s="38">
        <v>46</v>
      </c>
      <c r="T203" t="s" s="38">
        <v>46</v>
      </c>
      <c r="U203" t="s" s="38">
        <v>46</v>
      </c>
      <c r="V203" t="s" s="38">
        <v>46</v>
      </c>
      <c r="W203" t="b" s="42">
        <v>1</v>
      </c>
      <c r="X203" t="s" s="38">
        <v>46</v>
      </c>
      <c r="Y203" t="s" s="38">
        <v>46</v>
      </c>
      <c r="Z203" t="s" s="38">
        <v>1685</v>
      </c>
      <c r="AA203" s="42">
        <v>7417307</v>
      </c>
    </row>
    <row r="204" ht="75" customHeight="1">
      <c r="A204" s="42">
        <v>194</v>
      </c>
      <c r="B204" s="42">
        <v>26068415</v>
      </c>
      <c r="C204" t="s" s="38">
        <v>1686</v>
      </c>
      <c r="D204" s="42">
        <v>18</v>
      </c>
      <c r="E204" s="42">
        <v>19263128</v>
      </c>
      <c r="F204" t="s" s="38">
        <v>40</v>
      </c>
      <c r="G204" t="s" s="38">
        <v>1687</v>
      </c>
      <c r="H204" t="s" s="44">
        <v>1688</v>
      </c>
      <c r="I204" t="s" s="44">
        <v>1689</v>
      </c>
      <c r="J204" s="42">
        <v>10.419</v>
      </c>
      <c r="K204" t="s" s="40">
        <v>1690</v>
      </c>
      <c r="L204" t="s" s="38">
        <v>1691</v>
      </c>
      <c r="M204" t="s" s="38">
        <v>46</v>
      </c>
      <c r="N204" t="s" s="38">
        <v>46</v>
      </c>
      <c r="O204" t="s" s="38">
        <v>1692</v>
      </c>
      <c r="P204" t="s" s="43">
        <v>1693</v>
      </c>
      <c r="Q204" t="s" s="38">
        <v>1694</v>
      </c>
      <c r="R204" t="b" s="42">
        <v>1</v>
      </c>
      <c r="S204" t="s" s="38">
        <v>46</v>
      </c>
      <c r="T204" t="s" s="38">
        <v>46</v>
      </c>
      <c r="U204" t="s" s="38">
        <v>46</v>
      </c>
      <c r="V204" t="s" s="38">
        <v>46</v>
      </c>
      <c r="W204" t="s" s="38">
        <v>46</v>
      </c>
      <c r="X204" t="s" s="38">
        <v>46</v>
      </c>
      <c r="Y204" t="s" s="38">
        <v>46</v>
      </c>
      <c r="Z204" t="s" s="38">
        <v>1695</v>
      </c>
      <c r="AA204" s="42">
        <v>21926997</v>
      </c>
    </row>
    <row r="205" ht="30" customHeight="1">
      <c r="A205" s="42">
        <v>195</v>
      </c>
      <c r="B205" s="42">
        <v>21878437</v>
      </c>
      <c r="C205" t="s" s="38">
        <v>1696</v>
      </c>
      <c r="D205" s="42">
        <v>18</v>
      </c>
      <c r="E205" s="42">
        <v>29187279</v>
      </c>
      <c r="F205" t="s" s="38">
        <v>40</v>
      </c>
      <c r="G205" t="s" s="38">
        <v>1184</v>
      </c>
      <c r="H205" t="s" s="44">
        <v>1185</v>
      </c>
      <c r="I205" t="s" s="44">
        <v>1186</v>
      </c>
      <c r="J205" s="42">
        <v>13.222</v>
      </c>
      <c r="K205" t="s" s="40">
        <v>1697</v>
      </c>
      <c r="L205" t="s" s="38">
        <v>1698</v>
      </c>
      <c r="M205" t="s" s="38">
        <v>46</v>
      </c>
      <c r="N205" t="s" s="38">
        <v>46</v>
      </c>
      <c r="O205" t="s" s="38">
        <v>1699</v>
      </c>
      <c r="P205" t="s" s="43">
        <v>1700</v>
      </c>
      <c r="Q205" t="s" s="38">
        <v>46</v>
      </c>
      <c r="R205" t="s" s="38">
        <v>46</v>
      </c>
      <c r="S205" t="s" s="38">
        <v>46</v>
      </c>
      <c r="T205" t="b" s="42">
        <v>1</v>
      </c>
      <c r="U205" t="s" s="38">
        <v>46</v>
      </c>
      <c r="V205" t="s" s="38">
        <v>46</v>
      </c>
      <c r="W205" t="s" s="38">
        <v>46</v>
      </c>
      <c r="X205" t="s" s="38">
        <v>46</v>
      </c>
      <c r="Y205" t="s" s="38">
        <v>46</v>
      </c>
      <c r="Z205" t="s" s="38">
        <v>1701</v>
      </c>
      <c r="AA205" s="42">
        <v>4607556</v>
      </c>
    </row>
    <row r="206" ht="30" customHeight="1">
      <c r="A206" s="42">
        <v>196</v>
      </c>
      <c r="B206" s="42">
        <v>22797727</v>
      </c>
      <c r="C206" t="s" s="38">
        <v>1702</v>
      </c>
      <c r="D206" s="42">
        <v>18</v>
      </c>
      <c r="E206" s="42">
        <v>43187130</v>
      </c>
      <c r="F206" t="s" s="38">
        <v>1278</v>
      </c>
      <c r="G206" t="s" s="38">
        <v>1703</v>
      </c>
      <c r="H206" t="s" s="38">
        <v>1280</v>
      </c>
      <c r="I206" t="s" s="38">
        <v>1281</v>
      </c>
      <c r="J206" s="42">
        <v>17.155</v>
      </c>
      <c r="K206" t="s" s="40">
        <v>1704</v>
      </c>
      <c r="L206" t="s" s="38">
        <v>1705</v>
      </c>
      <c r="M206" t="s" s="38">
        <v>46</v>
      </c>
      <c r="N206" t="s" s="38">
        <v>46</v>
      </c>
      <c r="O206" t="s" s="38">
        <v>1706</v>
      </c>
      <c r="P206" t="s" s="43">
        <v>1707</v>
      </c>
      <c r="Q206" t="s" s="38">
        <v>46</v>
      </c>
      <c r="R206" t="s" s="38">
        <v>46</v>
      </c>
      <c r="S206" t="s" s="38">
        <v>46</v>
      </c>
      <c r="T206" t="b" s="42">
        <v>1</v>
      </c>
      <c r="U206" t="s" s="38">
        <v>46</v>
      </c>
      <c r="V206" t="s" s="38">
        <v>46</v>
      </c>
      <c r="W206" t="s" s="38">
        <v>46</v>
      </c>
      <c r="X206" t="s" s="38">
        <v>46</v>
      </c>
      <c r="Y206" t="s" s="38">
        <v>46</v>
      </c>
      <c r="Z206" t="s" s="38">
        <v>1708</v>
      </c>
      <c r="AA206" s="42">
        <v>11502588</v>
      </c>
    </row>
    <row r="207" ht="60" customHeight="1">
      <c r="A207" s="42">
        <v>197</v>
      </c>
      <c r="B207" t="s" s="38">
        <v>72</v>
      </c>
      <c r="C207" t="s" s="38">
        <v>1709</v>
      </c>
      <c r="D207" s="42">
        <v>18</v>
      </c>
      <c r="E207" s="42">
        <v>47167214</v>
      </c>
      <c r="F207" t="s" s="38">
        <v>74</v>
      </c>
      <c r="G207" t="s" s="38">
        <v>248</v>
      </c>
      <c r="H207" t="s" s="38">
        <v>249</v>
      </c>
      <c r="I207" t="s" s="38">
        <v>250</v>
      </c>
      <c r="J207" s="42">
        <v>65.746</v>
      </c>
      <c r="K207" t="s" s="40">
        <v>1710</v>
      </c>
      <c r="L207" t="s" s="38">
        <v>1711</v>
      </c>
      <c r="M207" t="s" s="38">
        <v>46</v>
      </c>
      <c r="N207" t="s" s="38">
        <v>46</v>
      </c>
      <c r="O207" t="s" s="38">
        <v>1712</v>
      </c>
      <c r="P207" t="s" s="43">
        <v>1713</v>
      </c>
      <c r="Q207" t="s" s="38">
        <v>1520</v>
      </c>
      <c r="R207" t="s" s="38">
        <v>46</v>
      </c>
      <c r="S207" t="b" s="42">
        <v>1</v>
      </c>
      <c r="T207" t="s" s="38">
        <v>46</v>
      </c>
      <c r="U207" t="s" s="38">
        <v>46</v>
      </c>
      <c r="V207" t="s" s="38">
        <v>46</v>
      </c>
      <c r="W207" t="s" s="38">
        <v>46</v>
      </c>
      <c r="X207" t="s" s="38">
        <v>46</v>
      </c>
      <c r="Y207" t="s" s="38">
        <v>46</v>
      </c>
      <c r="Z207" t="s" s="38">
        <v>1714</v>
      </c>
      <c r="AA207" s="42">
        <v>12569161</v>
      </c>
    </row>
    <row r="208" ht="45" customHeight="1">
      <c r="A208" s="42">
        <v>198</v>
      </c>
      <c r="B208" s="42">
        <v>25378659</v>
      </c>
      <c r="C208" t="s" s="38">
        <v>1715</v>
      </c>
      <c r="D208" s="42">
        <v>19</v>
      </c>
      <c r="E208" s="42">
        <v>8281635</v>
      </c>
      <c r="F208" t="s" s="38">
        <v>40</v>
      </c>
      <c r="G208" t="s" s="38">
        <v>1716</v>
      </c>
      <c r="H208" t="s" s="38">
        <v>1717</v>
      </c>
      <c r="I208" t="s" s="38">
        <f>HYPERLINK("http://www.hmdb.ca/metabolites/HMDB02212","HMDB0002212")</f>
        <v>1718</v>
      </c>
      <c r="J208" s="42">
        <v>39.577</v>
      </c>
      <c r="K208" t="s" s="40">
        <v>1719</v>
      </c>
      <c r="L208" t="s" s="38">
        <v>1720</v>
      </c>
      <c r="M208" t="s" s="38">
        <v>46</v>
      </c>
      <c r="N208" t="s" s="38">
        <v>46</v>
      </c>
      <c r="O208" t="s" s="38">
        <v>1721</v>
      </c>
      <c r="P208" t="s" s="43">
        <v>1722</v>
      </c>
      <c r="Q208" t="s" s="38">
        <v>46</v>
      </c>
      <c r="R208" t="b" s="42">
        <v>1</v>
      </c>
      <c r="S208" t="s" s="38">
        <v>46</v>
      </c>
      <c r="T208" t="s" s="38">
        <v>46</v>
      </c>
      <c r="U208" t="s" s="38">
        <v>46</v>
      </c>
      <c r="V208" t="s" s="38">
        <v>46</v>
      </c>
      <c r="W208" t="s" s="38">
        <v>46</v>
      </c>
      <c r="X208" t="s" s="38">
        <v>46</v>
      </c>
      <c r="Y208" t="s" s="38">
        <v>46</v>
      </c>
      <c r="Z208" t="s" s="38">
        <v>1723</v>
      </c>
      <c r="AA208" s="42">
        <v>12912983</v>
      </c>
    </row>
    <row r="209" ht="30" customHeight="1">
      <c r="A209" s="42">
        <v>199</v>
      </c>
      <c r="B209" s="42">
        <v>24507774</v>
      </c>
      <c r="C209" t="s" s="38">
        <v>1724</v>
      </c>
      <c r="D209" s="42">
        <v>19</v>
      </c>
      <c r="E209" s="42">
        <v>8429323</v>
      </c>
      <c r="F209" t="s" s="38">
        <v>40</v>
      </c>
      <c r="G209" t="s" s="38">
        <v>147</v>
      </c>
      <c r="H209" t="s" s="38">
        <v>148</v>
      </c>
      <c r="I209" t="s" s="38">
        <v>149</v>
      </c>
      <c r="J209" s="42">
        <v>36.538</v>
      </c>
      <c r="K209" t="s" s="40">
        <v>1725</v>
      </c>
      <c r="L209" t="s" s="38">
        <v>1726</v>
      </c>
      <c r="M209" t="s" s="38">
        <v>46</v>
      </c>
      <c r="N209" t="s" s="38">
        <v>46</v>
      </c>
      <c r="O209" t="s" s="38">
        <v>1727</v>
      </c>
      <c r="P209" t="s" s="43">
        <v>1728</v>
      </c>
      <c r="Q209" t="s" s="38">
        <v>46</v>
      </c>
      <c r="R209" t="s" s="38">
        <v>46</v>
      </c>
      <c r="S209" t="s" s="38">
        <v>46</v>
      </c>
      <c r="T209" t="s" s="38">
        <v>46</v>
      </c>
      <c r="U209" t="s" s="38">
        <v>46</v>
      </c>
      <c r="V209" t="s" s="38">
        <v>46</v>
      </c>
      <c r="W209" t="b" s="42">
        <v>1</v>
      </c>
      <c r="X209" t="s" s="38">
        <v>46</v>
      </c>
      <c r="Y209" t="s" s="38">
        <v>46</v>
      </c>
      <c r="Z209" t="s" s="38">
        <v>1729</v>
      </c>
      <c r="AA209" s="42">
        <v>16081640</v>
      </c>
    </row>
    <row r="210" ht="60" customHeight="1">
      <c r="A210" s="42">
        <v>200</v>
      </c>
      <c r="B210" t="s" s="38">
        <v>72</v>
      </c>
      <c r="C210" t="s" s="38">
        <v>1730</v>
      </c>
      <c r="D210" s="42">
        <v>19</v>
      </c>
      <c r="E210" s="42">
        <v>11202306</v>
      </c>
      <c r="F210" t="s" s="38">
        <v>74</v>
      </c>
      <c r="G210" t="s" s="38">
        <v>75</v>
      </c>
      <c r="H210" t="s" s="38">
        <v>76</v>
      </c>
      <c r="I210" t="s" s="38">
        <v>139</v>
      </c>
      <c r="J210" s="42">
        <v>261.415</v>
      </c>
      <c r="K210" t="s" s="40">
        <v>1731</v>
      </c>
      <c r="L210" t="s" s="38">
        <v>1732</v>
      </c>
      <c r="M210" t="s" s="38">
        <v>46</v>
      </c>
      <c r="N210" t="s" s="38">
        <v>46</v>
      </c>
      <c r="O210" t="s" s="38">
        <v>1733</v>
      </c>
      <c r="P210" t="s" s="43">
        <v>1734</v>
      </c>
      <c r="Q210" t="s" s="38">
        <v>46</v>
      </c>
      <c r="R210" t="s" s="38">
        <v>46</v>
      </c>
      <c r="S210" t="s" s="38">
        <v>46</v>
      </c>
      <c r="T210" t="s" s="38">
        <v>46</v>
      </c>
      <c r="U210" t="b" s="42">
        <v>1</v>
      </c>
      <c r="V210" t="s" s="38">
        <v>46</v>
      </c>
      <c r="W210" t="s" s="38">
        <v>46</v>
      </c>
      <c r="X210" t="s" s="38">
        <v>46</v>
      </c>
      <c r="Y210" t="s" s="38">
        <v>46</v>
      </c>
      <c r="Z210" t="s" s="38">
        <v>1735</v>
      </c>
      <c r="AA210" s="42">
        <v>226968</v>
      </c>
    </row>
    <row r="211" ht="45" customHeight="1">
      <c r="A211" s="42">
        <v>201</v>
      </c>
      <c r="B211" s="42">
        <v>24816252</v>
      </c>
      <c r="C211" t="s" s="38">
        <v>1736</v>
      </c>
      <c r="D211" s="42">
        <v>19</v>
      </c>
      <c r="E211" s="42">
        <v>13010520</v>
      </c>
      <c r="F211" t="s" s="38">
        <v>40</v>
      </c>
      <c r="G211" t="s" s="38">
        <v>119</v>
      </c>
      <c r="H211" t="s" s="38">
        <v>120</v>
      </c>
      <c r="I211" t="s" s="38">
        <v>121</v>
      </c>
      <c r="J211" s="42">
        <v>44.222</v>
      </c>
      <c r="K211" t="s" s="40">
        <v>1737</v>
      </c>
      <c r="L211" t="s" s="38">
        <v>1738</v>
      </c>
      <c r="M211" t="s" s="38">
        <v>46</v>
      </c>
      <c r="N211" t="s" s="38">
        <v>46</v>
      </c>
      <c r="O211" t="s" s="38">
        <v>1739</v>
      </c>
      <c r="P211" t="s" s="43">
        <v>1740</v>
      </c>
      <c r="Q211" t="s" s="38">
        <v>1741</v>
      </c>
      <c r="R211" t="s" s="38">
        <v>46</v>
      </c>
      <c r="S211" t="s" s="38">
        <v>46</v>
      </c>
      <c r="T211" t="s" s="38">
        <v>46</v>
      </c>
      <c r="U211" t="s" s="38">
        <v>46</v>
      </c>
      <c r="V211" t="s" s="38">
        <v>46</v>
      </c>
      <c r="W211" t="s" s="38">
        <v>46</v>
      </c>
      <c r="X211" t="b" s="42">
        <v>1</v>
      </c>
      <c r="Y211" t="s" s="38">
        <v>46</v>
      </c>
      <c r="Z211" t="s" s="38">
        <v>1742</v>
      </c>
      <c r="AA211" s="42">
        <v>3081514</v>
      </c>
    </row>
    <row r="212" ht="45" customHeight="1">
      <c r="A212" s="42">
        <v>202</v>
      </c>
      <c r="B212" s="42">
        <v>21729881</v>
      </c>
      <c r="C212" t="s" s="38">
        <v>1743</v>
      </c>
      <c r="D212" s="42">
        <v>19</v>
      </c>
      <c r="E212" s="42">
        <v>15990431</v>
      </c>
      <c r="F212" t="s" s="38">
        <v>40</v>
      </c>
      <c r="G212" t="s" s="38">
        <v>1744</v>
      </c>
      <c r="H212" t="s" s="44">
        <v>1745</v>
      </c>
      <c r="I212" t="s" s="44">
        <v>1746</v>
      </c>
      <c r="J212" s="42">
        <v>10</v>
      </c>
      <c r="K212" t="s" s="40">
        <v>1747</v>
      </c>
      <c r="L212" t="s" s="38">
        <v>1748</v>
      </c>
      <c r="M212" t="s" s="38">
        <v>46</v>
      </c>
      <c r="N212" t="s" s="38">
        <v>46</v>
      </c>
      <c r="O212" t="s" s="38">
        <v>1749</v>
      </c>
      <c r="P212" t="s" s="43">
        <v>1750</v>
      </c>
      <c r="Q212" t="s" s="38">
        <v>1199</v>
      </c>
      <c r="R212" t="b" s="42">
        <v>1</v>
      </c>
      <c r="S212" t="s" s="38">
        <v>46</v>
      </c>
      <c r="T212" t="s" s="38">
        <v>46</v>
      </c>
      <c r="U212" t="s" s="38">
        <v>46</v>
      </c>
      <c r="V212" t="s" s="38">
        <v>46</v>
      </c>
      <c r="W212" t="s" s="38">
        <v>46</v>
      </c>
      <c r="X212" t="s" s="38">
        <v>46</v>
      </c>
      <c r="Y212" t="s" s="38">
        <v>46</v>
      </c>
      <c r="Z212" t="s" s="38">
        <v>1751</v>
      </c>
      <c r="AA212" s="42">
        <v>11997390</v>
      </c>
    </row>
    <row r="213" ht="45" customHeight="1">
      <c r="A213" s="42">
        <v>203</v>
      </c>
      <c r="B213" s="42">
        <v>24816252</v>
      </c>
      <c r="C213" t="s" s="38">
        <v>1752</v>
      </c>
      <c r="D213" s="42">
        <v>19</v>
      </c>
      <c r="E213" s="42">
        <v>18618867</v>
      </c>
      <c r="F213" t="s" s="38">
        <v>40</v>
      </c>
      <c r="G213" t="s" s="38">
        <v>1753</v>
      </c>
      <c r="H213" t="s" s="44">
        <v>1537</v>
      </c>
      <c r="I213" t="s" s="38">
        <v>1538</v>
      </c>
      <c r="J213" s="42">
        <v>13.301</v>
      </c>
      <c r="K213" t="s" s="40">
        <v>1754</v>
      </c>
      <c r="L213" t="s" s="38">
        <v>1755</v>
      </c>
      <c r="M213" t="s" s="38">
        <v>46</v>
      </c>
      <c r="N213" t="s" s="38">
        <v>46</v>
      </c>
      <c r="O213" t="s" s="38">
        <v>1756</v>
      </c>
      <c r="P213" t="s" s="43">
        <v>1757</v>
      </c>
      <c r="Q213" t="s" s="38">
        <v>1758</v>
      </c>
      <c r="R213" t="s" s="38">
        <v>46</v>
      </c>
      <c r="S213" t="b" s="42">
        <v>1</v>
      </c>
      <c r="T213" t="s" s="38">
        <v>46</v>
      </c>
      <c r="U213" t="s" s="38">
        <v>46</v>
      </c>
      <c r="V213" t="s" s="38">
        <v>46</v>
      </c>
      <c r="W213" t="s" s="38">
        <v>46</v>
      </c>
      <c r="X213" t="s" s="38">
        <v>46</v>
      </c>
      <c r="Y213" t="s" s="38">
        <v>46</v>
      </c>
      <c r="Z213" t="s" s="38">
        <v>1759</v>
      </c>
      <c r="AA213" s="42">
        <v>15024000</v>
      </c>
    </row>
    <row r="214" ht="60" customHeight="1">
      <c r="A214" s="42">
        <v>204</v>
      </c>
      <c r="B214" s="42">
        <v>24586186</v>
      </c>
      <c r="C214" t="s" s="38">
        <v>1760</v>
      </c>
      <c r="D214" s="42">
        <v>19</v>
      </c>
      <c r="E214" s="42">
        <v>33364628</v>
      </c>
      <c r="F214" t="s" s="38">
        <v>1761</v>
      </c>
      <c r="G214" t="s" s="38">
        <v>1762</v>
      </c>
      <c r="H214" t="s" s="38">
        <v>1763</v>
      </c>
      <c r="I214" t="s" s="44">
        <v>1764</v>
      </c>
      <c r="J214" s="42">
        <v>33</v>
      </c>
      <c r="K214" t="s" s="40">
        <v>1765</v>
      </c>
      <c r="L214" t="s" s="38">
        <v>1766</v>
      </c>
      <c r="M214" t="s" s="38">
        <v>46</v>
      </c>
      <c r="N214" t="s" s="38">
        <v>46</v>
      </c>
      <c r="O214" t="s" s="38">
        <v>1767</v>
      </c>
      <c r="P214" t="s" s="43">
        <v>1768</v>
      </c>
      <c r="Q214" t="s" s="38">
        <v>46</v>
      </c>
      <c r="R214" t="s" s="38">
        <v>46</v>
      </c>
      <c r="S214" t="s" s="38">
        <v>46</v>
      </c>
      <c r="T214" t="b" s="42">
        <v>1</v>
      </c>
      <c r="U214" t="s" s="38">
        <v>46</v>
      </c>
      <c r="V214" t="s" s="38">
        <v>46</v>
      </c>
      <c r="W214" t="s" s="38">
        <v>46</v>
      </c>
      <c r="X214" t="s" s="38">
        <v>46</v>
      </c>
      <c r="Y214" t="s" s="38">
        <v>46</v>
      </c>
      <c r="Z214" t="s" s="38">
        <v>1769</v>
      </c>
      <c r="AA214" s="42">
        <v>24107421</v>
      </c>
    </row>
    <row r="215" ht="45" customHeight="1">
      <c r="A215" s="42">
        <v>205</v>
      </c>
      <c r="B215" s="42">
        <v>26407342</v>
      </c>
      <c r="C215" t="s" s="38">
        <v>1770</v>
      </c>
      <c r="D215" s="42">
        <v>19</v>
      </c>
      <c r="E215" s="42">
        <v>41353107</v>
      </c>
      <c r="F215" t="s" s="38">
        <v>1771</v>
      </c>
      <c r="G215" t="s" s="38">
        <v>1772</v>
      </c>
      <c r="H215" t="s" s="38">
        <v>1773</v>
      </c>
      <c r="I215" t="s" s="38">
        <v>1774</v>
      </c>
      <c r="J215" s="42">
        <v>85.239</v>
      </c>
      <c r="K215" t="s" s="40">
        <v>1775</v>
      </c>
      <c r="L215" t="s" s="38">
        <v>1776</v>
      </c>
      <c r="M215" t="s" s="38">
        <v>46</v>
      </c>
      <c r="N215" t="s" s="38">
        <v>46</v>
      </c>
      <c r="O215" t="s" s="38">
        <v>1777</v>
      </c>
      <c r="P215" t="s" s="43">
        <v>1778</v>
      </c>
      <c r="Q215" t="s" s="38">
        <v>1199</v>
      </c>
      <c r="R215" t="b" s="42">
        <v>1</v>
      </c>
      <c r="S215" t="s" s="38">
        <v>46</v>
      </c>
      <c r="T215" t="s" s="38">
        <v>46</v>
      </c>
      <c r="U215" t="s" s="38">
        <v>46</v>
      </c>
      <c r="V215" t="s" s="38">
        <v>46</v>
      </c>
      <c r="W215" t="s" s="38">
        <v>46</v>
      </c>
      <c r="X215" t="s" s="38">
        <v>46</v>
      </c>
      <c r="Y215" t="s" s="38">
        <v>46</v>
      </c>
      <c r="Z215" t="s" s="38">
        <v>1779</v>
      </c>
      <c r="AA215" s="42">
        <v>8937855</v>
      </c>
    </row>
    <row r="216" ht="60" customHeight="1">
      <c r="A216" s="42">
        <v>206</v>
      </c>
      <c r="B216" s="42">
        <v>24816252</v>
      </c>
      <c r="C216" t="s" s="38">
        <v>1780</v>
      </c>
      <c r="D216" s="42">
        <v>19</v>
      </c>
      <c r="E216" s="42">
        <v>48385057</v>
      </c>
      <c r="F216" t="s" s="38">
        <v>40</v>
      </c>
      <c r="G216" t="s" s="38">
        <v>1781</v>
      </c>
      <c r="H216" t="s" s="38">
        <v>1782</v>
      </c>
      <c r="I216" t="s" s="38">
        <v>1783</v>
      </c>
      <c r="J216" s="42">
        <v>190.523</v>
      </c>
      <c r="K216" t="s" s="40">
        <v>1784</v>
      </c>
      <c r="L216" t="s" s="38">
        <v>1785</v>
      </c>
      <c r="M216" t="s" s="38">
        <v>46</v>
      </c>
      <c r="N216" t="s" s="38">
        <v>46</v>
      </c>
      <c r="O216" t="s" s="38">
        <v>1786</v>
      </c>
      <c r="P216" t="s" s="43">
        <v>1787</v>
      </c>
      <c r="Q216" t="s" s="38">
        <v>1788</v>
      </c>
      <c r="R216" t="s" s="38">
        <v>46</v>
      </c>
      <c r="S216" t="s" s="38">
        <v>46</v>
      </c>
      <c r="T216" t="s" s="38">
        <v>46</v>
      </c>
      <c r="U216" t="s" s="38">
        <v>46</v>
      </c>
      <c r="V216" t="s" s="38">
        <v>46</v>
      </c>
      <c r="W216" t="s" s="38">
        <v>46</v>
      </c>
      <c r="X216" t="b" s="42">
        <v>1</v>
      </c>
      <c r="Y216" t="s" s="38">
        <v>46</v>
      </c>
      <c r="Z216" t="s" s="38">
        <v>1789</v>
      </c>
      <c r="AA216" s="42">
        <v>8575776</v>
      </c>
    </row>
    <row r="217" ht="8" customHeight="1">
      <c r="A217" s="42">
        <v>207</v>
      </c>
      <c r="B217" s="42">
        <v>24586186</v>
      </c>
      <c r="C217" t="s" s="38">
        <v>1790</v>
      </c>
      <c r="D217" s="42">
        <v>19</v>
      </c>
      <c r="E217" s="42">
        <v>49228272</v>
      </c>
      <c r="F217" t="s" s="38">
        <v>1761</v>
      </c>
      <c r="G217" t="s" s="38">
        <v>1791</v>
      </c>
      <c r="H217" t="s" s="38">
        <v>1792</v>
      </c>
      <c r="I217" t="s" s="38">
        <v>1793</v>
      </c>
      <c r="J217" s="42">
        <v>35.523</v>
      </c>
      <c r="K217" t="s" s="40">
        <v>1794</v>
      </c>
      <c r="L217" t="s" s="38">
        <v>1795</v>
      </c>
      <c r="M217" t="s" s="38">
        <v>46</v>
      </c>
      <c r="N217" t="s" s="38">
        <v>46</v>
      </c>
      <c r="O217" t="s" s="38">
        <v>1796</v>
      </c>
      <c r="P217" t="s" s="43">
        <v>1797</v>
      </c>
      <c r="Q217" t="s" s="38">
        <v>1798</v>
      </c>
      <c r="R217" t="b" s="42">
        <v>1</v>
      </c>
      <c r="S217" t="s" s="38">
        <v>46</v>
      </c>
      <c r="T217" t="s" s="38">
        <v>46</v>
      </c>
      <c r="U217" t="s" s="38">
        <v>46</v>
      </c>
      <c r="V217" t="s" s="38">
        <v>46</v>
      </c>
      <c r="W217" t="s" s="38">
        <v>46</v>
      </c>
      <c r="X217" t="s" s="38">
        <v>46</v>
      </c>
      <c r="Y217" t="s" s="38">
        <v>46</v>
      </c>
      <c r="Z217" t="s" s="38">
        <v>1799</v>
      </c>
      <c r="AA217" s="42">
        <v>7876235</v>
      </c>
    </row>
    <row r="218" ht="105" customHeight="1">
      <c r="A218" s="42">
        <v>208</v>
      </c>
      <c r="B218" s="42">
        <v>24816252</v>
      </c>
      <c r="C218" t="s" s="38">
        <v>1800</v>
      </c>
      <c r="D218" s="42">
        <v>19</v>
      </c>
      <c r="E218" s="42">
        <v>54676433</v>
      </c>
      <c r="F218" t="s" s="38">
        <v>40</v>
      </c>
      <c r="G218" t="s" s="38">
        <v>1801</v>
      </c>
      <c r="H218" t="s" s="38">
        <v>1802</v>
      </c>
      <c r="I218" t="s" s="38">
        <v>1803</v>
      </c>
      <c r="J218" s="42">
        <v>28.699</v>
      </c>
      <c r="K218" t="s" s="40">
        <v>1804</v>
      </c>
      <c r="L218" t="s" s="38">
        <v>1805</v>
      </c>
      <c r="M218" t="s" s="38">
        <v>46</v>
      </c>
      <c r="N218" t="s" s="38">
        <v>46</v>
      </c>
      <c r="O218" t="s" s="38">
        <v>1806</v>
      </c>
      <c r="P218" t="s" s="43">
        <v>1807</v>
      </c>
      <c r="Q218" t="s" s="38">
        <v>372</v>
      </c>
      <c r="R218" t="s" s="38">
        <v>46</v>
      </c>
      <c r="S218" t="b" s="42">
        <v>1</v>
      </c>
      <c r="T218" t="s" s="38">
        <v>46</v>
      </c>
      <c r="U218" t="s" s="38">
        <v>46</v>
      </c>
      <c r="V218" t="s" s="38">
        <v>46</v>
      </c>
      <c r="W218" t="s" s="38">
        <v>46</v>
      </c>
      <c r="X218" t="s" s="38">
        <v>46</v>
      </c>
      <c r="Y218" t="s" s="38">
        <v>46</v>
      </c>
      <c r="Z218" t="s" s="38">
        <v>1808</v>
      </c>
      <c r="AA218" s="42">
        <v>18094042</v>
      </c>
    </row>
    <row r="219" ht="45" customHeight="1">
      <c r="A219" s="42">
        <v>209</v>
      </c>
      <c r="B219" s="42">
        <v>26068415</v>
      </c>
      <c r="C219" t="s" s="38">
        <v>1809</v>
      </c>
      <c r="D219" s="42">
        <v>20</v>
      </c>
      <c r="E219" s="42">
        <v>12959398</v>
      </c>
      <c r="F219" t="s" s="38">
        <v>40</v>
      </c>
      <c r="G219" t="s" s="38">
        <v>1810</v>
      </c>
      <c r="H219" t="s" s="38">
        <v>1811</v>
      </c>
      <c r="I219" t="s" s="38">
        <v>1812</v>
      </c>
      <c r="J219" s="42">
        <v>31.699</v>
      </c>
      <c r="K219" t="s" s="40">
        <v>1813</v>
      </c>
      <c r="L219" t="s" s="38">
        <v>1814</v>
      </c>
      <c r="M219" t="s" s="38">
        <v>46</v>
      </c>
      <c r="N219" t="s" s="38">
        <v>46</v>
      </c>
      <c r="O219" t="s" s="38">
        <v>1815</v>
      </c>
      <c r="P219" t="s" s="43">
        <v>1816</v>
      </c>
      <c r="Q219" t="s" s="38">
        <v>1817</v>
      </c>
      <c r="R219" t="s" s="38">
        <v>46</v>
      </c>
      <c r="S219" t="s" s="38">
        <v>46</v>
      </c>
      <c r="T219" t="s" s="38">
        <v>46</v>
      </c>
      <c r="U219" t="s" s="38">
        <v>46</v>
      </c>
      <c r="V219" t="s" s="38">
        <v>46</v>
      </c>
      <c r="W219" t="s" s="38">
        <v>46</v>
      </c>
      <c r="X219" t="b" s="42">
        <v>1</v>
      </c>
      <c r="Y219" t="s" s="38">
        <v>46</v>
      </c>
      <c r="Z219" t="s" s="38">
        <v>1818</v>
      </c>
      <c r="AA219" s="42">
        <v>17023427</v>
      </c>
    </row>
    <row r="220" ht="45" customHeight="1">
      <c r="A220" s="42">
        <v>210</v>
      </c>
      <c r="B220" s="42">
        <v>25187374</v>
      </c>
      <c r="C220" t="s" s="38">
        <v>1819</v>
      </c>
      <c r="D220" s="42">
        <v>20</v>
      </c>
      <c r="E220" s="42">
        <v>22581268</v>
      </c>
      <c r="F220" t="s" s="38">
        <v>1278</v>
      </c>
      <c r="G220" t="s" s="38">
        <v>1820</v>
      </c>
      <c r="H220" t="s" s="38">
        <v>392</v>
      </c>
      <c r="I220" t="s" s="38">
        <v>393</v>
      </c>
      <c r="J220" s="42">
        <v>11.719</v>
      </c>
      <c r="K220" t="s" s="40">
        <v>1821</v>
      </c>
      <c r="L220" t="s" s="38">
        <v>1822</v>
      </c>
      <c r="M220" t="s" s="38">
        <v>46</v>
      </c>
      <c r="N220" t="s" s="38">
        <v>46</v>
      </c>
      <c r="O220" t="s" s="38">
        <v>1823</v>
      </c>
      <c r="P220" t="s" s="43">
        <v>1824</v>
      </c>
      <c r="Q220" t="s" s="38">
        <v>46</v>
      </c>
      <c r="R220" t="s" s="38">
        <v>46</v>
      </c>
      <c r="S220" t="s" s="38">
        <v>46</v>
      </c>
      <c r="T220" t="s" s="38">
        <v>46</v>
      </c>
      <c r="U220" t="s" s="38">
        <v>46</v>
      </c>
      <c r="V220" t="b" s="42">
        <v>1</v>
      </c>
      <c r="W220" t="s" s="38">
        <v>46</v>
      </c>
      <c r="X220" t="s" s="38">
        <v>46</v>
      </c>
      <c r="Y220" t="s" s="38">
        <v>46</v>
      </c>
      <c r="Z220" t="s" s="38">
        <v>1825</v>
      </c>
      <c r="AA220" s="42">
        <v>11875061</v>
      </c>
    </row>
    <row r="221" ht="60" customHeight="1">
      <c r="A221" s="42">
        <v>211</v>
      </c>
      <c r="B221" t="s" s="38">
        <v>72</v>
      </c>
      <c r="C221" t="s" s="38">
        <v>1826</v>
      </c>
      <c r="D221" s="42">
        <v>20</v>
      </c>
      <c r="E221" s="42">
        <v>43042364</v>
      </c>
      <c r="F221" t="s" s="38">
        <v>74</v>
      </c>
      <c r="G221" t="s" s="38">
        <v>248</v>
      </c>
      <c r="H221" t="s" s="38">
        <v>249</v>
      </c>
      <c r="I221" t="s" s="38">
        <v>250</v>
      </c>
      <c r="J221" s="42">
        <v>33.785</v>
      </c>
      <c r="K221" t="s" s="40">
        <v>1827</v>
      </c>
      <c r="L221" t="s" s="38">
        <v>1828</v>
      </c>
      <c r="M221" t="s" s="38">
        <v>46</v>
      </c>
      <c r="N221" t="s" s="38">
        <v>46</v>
      </c>
      <c r="O221" t="s" s="38">
        <v>1829</v>
      </c>
      <c r="P221" t="s" s="43">
        <v>1830</v>
      </c>
      <c r="Q221" t="s" s="38">
        <v>46</v>
      </c>
      <c r="R221" t="s" s="38">
        <v>46</v>
      </c>
      <c r="S221" t="s" s="38">
        <v>46</v>
      </c>
      <c r="T221" t="s" s="38">
        <v>46</v>
      </c>
      <c r="U221" t="s" s="38">
        <v>46</v>
      </c>
      <c r="V221" t="b" s="42">
        <v>1</v>
      </c>
      <c r="W221" t="s" s="38">
        <v>46</v>
      </c>
      <c r="X221" t="s" s="38">
        <v>46</v>
      </c>
      <c r="Y221" t="s" s="38">
        <v>46</v>
      </c>
      <c r="Z221" t="s" s="38">
        <v>1831</v>
      </c>
      <c r="AA221" s="42">
        <v>21071704</v>
      </c>
    </row>
    <row r="222" ht="60" customHeight="1">
      <c r="A222" s="42">
        <v>212</v>
      </c>
      <c r="B222" s="42">
        <v>27005778</v>
      </c>
      <c r="C222" t="s" s="38">
        <v>1832</v>
      </c>
      <c r="D222" s="42">
        <v>20</v>
      </c>
      <c r="E222" s="42">
        <v>44551855</v>
      </c>
      <c r="F222" t="s" s="38">
        <v>40</v>
      </c>
      <c r="G222" t="s" s="38">
        <v>1833</v>
      </c>
      <c r="H222" t="s" s="38">
        <v>249</v>
      </c>
      <c r="I222" t="s" s="38">
        <v>250</v>
      </c>
      <c r="J222" s="42">
        <v>54.585</v>
      </c>
      <c r="K222" t="s" s="40">
        <v>1834</v>
      </c>
      <c r="L222" t="s" s="38">
        <v>1835</v>
      </c>
      <c r="M222" t="s" s="38">
        <v>46</v>
      </c>
      <c r="N222" t="s" s="38">
        <v>46</v>
      </c>
      <c r="O222" t="s" s="38">
        <v>1836</v>
      </c>
      <c r="P222" t="s" s="43">
        <v>1837</v>
      </c>
      <c r="Q222" t="s" s="38">
        <v>46</v>
      </c>
      <c r="R222" t="b" s="42">
        <v>1</v>
      </c>
      <c r="S222" t="s" s="38">
        <v>46</v>
      </c>
      <c r="T222" t="s" s="38">
        <v>46</v>
      </c>
      <c r="U222" t="s" s="38">
        <v>46</v>
      </c>
      <c r="V222" t="s" s="38">
        <v>46</v>
      </c>
      <c r="W222" t="s" s="38">
        <v>46</v>
      </c>
      <c r="X222" t="s" s="38">
        <v>46</v>
      </c>
      <c r="Y222" t="s" s="38">
        <v>46</v>
      </c>
      <c r="Z222" t="s" s="38">
        <v>1838</v>
      </c>
      <c r="AA222" s="42">
        <v>8664337</v>
      </c>
    </row>
    <row r="223" ht="60" customHeight="1">
      <c r="A223" s="42">
        <v>213</v>
      </c>
      <c r="B223" s="42">
        <v>26352407</v>
      </c>
      <c r="C223" t="s" s="38">
        <v>1839</v>
      </c>
      <c r="D223" s="42">
        <v>20</v>
      </c>
      <c r="E223" s="42">
        <v>45261041</v>
      </c>
      <c r="F223" t="s" s="38">
        <v>40</v>
      </c>
      <c r="G223" t="s" s="38">
        <v>1840</v>
      </c>
      <c r="H223" t="s" s="44">
        <v>1841</v>
      </c>
      <c r="I223" t="s" s="44">
        <v>1842</v>
      </c>
      <c r="J223" s="42">
        <v>15.845</v>
      </c>
      <c r="K223" t="s" s="40">
        <v>1843</v>
      </c>
      <c r="L223" t="s" s="38">
        <v>1844</v>
      </c>
      <c r="M223" t="s" s="38">
        <v>46</v>
      </c>
      <c r="N223" t="s" s="38">
        <v>46</v>
      </c>
      <c r="O223" t="s" s="38">
        <v>1845</v>
      </c>
      <c r="P223" t="s" s="43">
        <v>1846</v>
      </c>
      <c r="Q223" t="s" s="38">
        <v>46</v>
      </c>
      <c r="R223" t="s" s="38">
        <v>46</v>
      </c>
      <c r="S223" t="s" s="38">
        <v>46</v>
      </c>
      <c r="T223" t="b" s="42">
        <v>1</v>
      </c>
      <c r="U223" t="s" s="38">
        <v>46</v>
      </c>
      <c r="V223" t="s" s="38">
        <v>46</v>
      </c>
      <c r="W223" t="s" s="38">
        <v>46</v>
      </c>
      <c r="X223" t="s" s="38">
        <v>46</v>
      </c>
      <c r="Y223" t="s" s="38">
        <v>46</v>
      </c>
      <c r="Z223" t="s" s="38">
        <v>1847</v>
      </c>
      <c r="AA223" s="42">
        <v>10794676</v>
      </c>
    </row>
    <row r="224" ht="45" customHeight="1">
      <c r="A224" s="42">
        <v>214</v>
      </c>
      <c r="B224" s="42">
        <v>24068962</v>
      </c>
      <c r="C224" t="s" s="38">
        <v>1848</v>
      </c>
      <c r="D224" s="42">
        <v>20</v>
      </c>
      <c r="E224" s="42">
        <v>52774427</v>
      </c>
      <c r="F224" t="s" s="38">
        <v>40</v>
      </c>
      <c r="G224" t="s" s="38">
        <v>437</v>
      </c>
      <c r="H224" t="s" s="38">
        <v>438</v>
      </c>
      <c r="I224" t="s" s="44">
        <v>439</v>
      </c>
      <c r="J224" s="42">
        <v>11.046</v>
      </c>
      <c r="K224" t="s" s="40">
        <v>1849</v>
      </c>
      <c r="L224" t="s" s="38">
        <v>1850</v>
      </c>
      <c r="M224" t="s" s="38">
        <v>46</v>
      </c>
      <c r="N224" t="s" s="38">
        <v>46</v>
      </c>
      <c r="O224" t="s" s="38">
        <v>1851</v>
      </c>
      <c r="P224" t="s" s="43">
        <v>1852</v>
      </c>
      <c r="Q224" t="s" s="38">
        <v>1853</v>
      </c>
      <c r="R224" t="s" s="38">
        <v>46</v>
      </c>
      <c r="S224" t="b" s="42">
        <v>1</v>
      </c>
      <c r="T224" t="s" s="38">
        <v>46</v>
      </c>
      <c r="U224" t="s" s="38">
        <v>46</v>
      </c>
      <c r="V224" t="s" s="38">
        <v>46</v>
      </c>
      <c r="W224" t="s" s="38">
        <v>46</v>
      </c>
      <c r="X224" t="s" s="38">
        <v>46</v>
      </c>
      <c r="Y224" t="s" s="38">
        <v>46</v>
      </c>
      <c r="Z224" t="s" s="38">
        <v>1854</v>
      </c>
      <c r="AA224" s="42">
        <v>9333115</v>
      </c>
    </row>
    <row r="225" ht="90" customHeight="1">
      <c r="A225" s="42">
        <v>215</v>
      </c>
      <c r="B225" s="42">
        <v>26401656</v>
      </c>
      <c r="C225" t="s" s="38">
        <v>1855</v>
      </c>
      <c r="D225" s="42">
        <v>21</v>
      </c>
      <c r="E225" s="42">
        <v>38336834</v>
      </c>
      <c r="F225" t="s" s="38">
        <v>40</v>
      </c>
      <c r="G225" t="s" s="38">
        <v>1856</v>
      </c>
      <c r="H225" t="s" s="38">
        <v>1857</v>
      </c>
      <c r="I225" t="s" s="38">
        <v>1858</v>
      </c>
      <c r="J225" s="42">
        <v>7.269</v>
      </c>
      <c r="K225" t="s" s="40">
        <v>1859</v>
      </c>
      <c r="L225" t="s" s="38">
        <v>1860</v>
      </c>
      <c r="M225" t="s" s="38">
        <v>46</v>
      </c>
      <c r="N225" t="s" s="38">
        <v>46</v>
      </c>
      <c r="O225" t="s" s="38">
        <v>1861</v>
      </c>
      <c r="P225" t="s" s="43">
        <v>1862</v>
      </c>
      <c r="Q225" t="s" s="38">
        <v>46</v>
      </c>
      <c r="R225" t="s" s="38">
        <v>46</v>
      </c>
      <c r="S225" t="s" s="38">
        <v>46</v>
      </c>
      <c r="T225" t="s" s="38">
        <v>46</v>
      </c>
      <c r="U225" t="s" s="38">
        <v>46</v>
      </c>
      <c r="V225" t="s" s="38">
        <v>46</v>
      </c>
      <c r="W225" t="b" s="42">
        <v>1</v>
      </c>
      <c r="X225" t="s" s="38">
        <v>46</v>
      </c>
      <c r="Y225" t="s" s="38">
        <v>46</v>
      </c>
      <c r="Z225" t="s" s="38">
        <v>1863</v>
      </c>
      <c r="AA225" s="42">
        <v>19201116</v>
      </c>
    </row>
    <row r="226" ht="45" customHeight="1">
      <c r="A226" s="42">
        <v>216</v>
      </c>
      <c r="B226" s="42">
        <v>24651765</v>
      </c>
      <c r="C226" t="s" s="38">
        <v>1864</v>
      </c>
      <c r="D226" s="42">
        <v>21</v>
      </c>
      <c r="E226" s="42">
        <v>44488033</v>
      </c>
      <c r="F226" t="s" s="38">
        <v>534</v>
      </c>
      <c r="G226" t="s" s="38">
        <v>535</v>
      </c>
      <c r="H226" t="s" s="38">
        <v>42</v>
      </c>
      <c r="I226" t="s" s="44">
        <v>93</v>
      </c>
      <c r="J226" s="42">
        <v>25.523</v>
      </c>
      <c r="K226" t="s" s="40">
        <v>1865</v>
      </c>
      <c r="L226" t="s" s="38">
        <v>1866</v>
      </c>
      <c r="M226" t="s" s="38">
        <v>46</v>
      </c>
      <c r="N226" t="s" s="38">
        <v>46</v>
      </c>
      <c r="O226" t="s" s="38">
        <v>1867</v>
      </c>
      <c r="P226" t="s" s="43">
        <v>1868</v>
      </c>
      <c r="Q226" t="s" s="38">
        <v>1869</v>
      </c>
      <c r="R226" t="b" s="42">
        <v>1</v>
      </c>
      <c r="S226" t="s" s="38">
        <v>46</v>
      </c>
      <c r="T226" t="s" s="38">
        <v>46</v>
      </c>
      <c r="U226" t="s" s="38">
        <v>46</v>
      </c>
      <c r="V226" t="s" s="38">
        <v>46</v>
      </c>
      <c r="W226" t="s" s="38">
        <v>46</v>
      </c>
      <c r="X226" t="s" s="38">
        <v>46</v>
      </c>
      <c r="Y226" t="s" s="38">
        <v>46</v>
      </c>
      <c r="Z226" t="s" s="38">
        <v>1870</v>
      </c>
      <c r="AA226" s="42">
        <v>16545978</v>
      </c>
    </row>
    <row r="227" ht="30" customHeight="1">
      <c r="A227" s="42">
        <v>217</v>
      </c>
      <c r="B227" s="42">
        <v>26068415</v>
      </c>
      <c r="C227" t="s" s="38">
        <v>1871</v>
      </c>
      <c r="D227" s="42">
        <v>22</v>
      </c>
      <c r="E227" s="42">
        <v>18959684</v>
      </c>
      <c r="F227" t="s" s="38">
        <v>40</v>
      </c>
      <c r="G227" t="s" s="38">
        <v>1872</v>
      </c>
      <c r="H227" t="s" s="38">
        <v>1873</v>
      </c>
      <c r="I227" t="s" s="38">
        <v>1874</v>
      </c>
      <c r="J227" s="42">
        <v>58.523</v>
      </c>
      <c r="K227" t="s" s="40">
        <v>1875</v>
      </c>
      <c r="L227" t="s" s="38">
        <v>1876</v>
      </c>
      <c r="M227" t="s" s="38">
        <v>46</v>
      </c>
      <c r="N227" t="s" s="38">
        <v>46</v>
      </c>
      <c r="O227" t="s" s="38">
        <v>1877</v>
      </c>
      <c r="P227" t="s" s="43">
        <v>1878</v>
      </c>
      <c r="Q227" t="s" s="38">
        <v>1879</v>
      </c>
      <c r="R227" t="b" s="42">
        <v>1</v>
      </c>
      <c r="S227" t="s" s="38">
        <v>46</v>
      </c>
      <c r="T227" t="s" s="38">
        <v>46</v>
      </c>
      <c r="U227" t="s" s="38">
        <v>46</v>
      </c>
      <c r="V227" t="s" s="38">
        <v>46</v>
      </c>
      <c r="W227" t="s" s="38">
        <v>46</v>
      </c>
      <c r="X227" t="s" s="38">
        <v>46</v>
      </c>
      <c r="Y227" t="s" s="38">
        <v>46</v>
      </c>
      <c r="Z227" t="s" s="38">
        <v>1880</v>
      </c>
      <c r="AA227" s="42">
        <v>16874462</v>
      </c>
    </row>
    <row r="228" ht="45" customHeight="1">
      <c r="A228" s="42">
        <v>218</v>
      </c>
      <c r="B228" s="42">
        <v>27005778</v>
      </c>
      <c r="C228" t="s" s="38">
        <v>1881</v>
      </c>
      <c r="D228" s="42">
        <v>22</v>
      </c>
      <c r="E228" s="42">
        <v>19161935</v>
      </c>
      <c r="F228" t="s" s="38">
        <v>40</v>
      </c>
      <c r="G228" t="s" s="38">
        <v>1626</v>
      </c>
      <c r="H228" t="s" s="38">
        <v>1627</v>
      </c>
      <c r="I228" t="s" s="38">
        <v>1628</v>
      </c>
      <c r="J228" s="42">
        <v>21.886</v>
      </c>
      <c r="K228" t="s" s="40">
        <v>1882</v>
      </c>
      <c r="L228" t="s" s="38">
        <v>1883</v>
      </c>
      <c r="M228" t="s" s="38">
        <v>46</v>
      </c>
      <c r="N228" t="s" s="38">
        <v>46</v>
      </c>
      <c r="O228" t="s" s="38">
        <v>1884</v>
      </c>
      <c r="P228" t="s" s="43">
        <v>1885</v>
      </c>
      <c r="Q228" t="s" s="38">
        <v>46</v>
      </c>
      <c r="R228" t="s" s="38">
        <v>46</v>
      </c>
      <c r="S228" t="s" s="38">
        <v>46</v>
      </c>
      <c r="T228" t="b" s="42">
        <v>1</v>
      </c>
      <c r="U228" t="s" s="38">
        <v>46</v>
      </c>
      <c r="V228" t="s" s="38">
        <v>46</v>
      </c>
      <c r="W228" t="s" s="38">
        <v>46</v>
      </c>
      <c r="X228" t="s" s="38">
        <v>46</v>
      </c>
      <c r="Y228" t="s" s="38">
        <v>46</v>
      </c>
      <c r="Z228" t="s" s="38">
        <v>1886</v>
      </c>
      <c r="AA228" s="42">
        <v>2804096</v>
      </c>
    </row>
    <row r="229" ht="45" customHeight="1">
      <c r="A229" s="42">
        <v>219</v>
      </c>
      <c r="B229" s="42">
        <v>24816252</v>
      </c>
      <c r="C229" t="s" s="38">
        <v>1887</v>
      </c>
      <c r="D229" s="42">
        <v>22</v>
      </c>
      <c r="E229" s="42">
        <v>19951271</v>
      </c>
      <c r="F229" t="s" s="38">
        <v>40</v>
      </c>
      <c r="G229" t="s" s="38">
        <v>1888</v>
      </c>
      <c r="H229" t="s" s="38">
        <v>1889</v>
      </c>
      <c r="I229" t="s" s="38">
        <v>1890</v>
      </c>
      <c r="J229" s="42">
        <v>177.301</v>
      </c>
      <c r="K229" t="s" s="40">
        <v>1891</v>
      </c>
      <c r="L229" t="s" s="38">
        <v>1892</v>
      </c>
      <c r="M229" t="s" s="38">
        <v>46</v>
      </c>
      <c r="N229" t="s" s="38">
        <v>46</v>
      </c>
      <c r="O229" t="s" s="38">
        <v>1893</v>
      </c>
      <c r="P229" t="s" s="43">
        <v>1894</v>
      </c>
      <c r="Q229" t="s" s="38">
        <v>1895</v>
      </c>
      <c r="R229" t="b" s="42">
        <v>1</v>
      </c>
      <c r="S229" t="s" s="38">
        <v>46</v>
      </c>
      <c r="T229" t="s" s="38">
        <v>46</v>
      </c>
      <c r="U229" t="s" s="38">
        <v>46</v>
      </c>
      <c r="V229" t="s" s="38">
        <v>46</v>
      </c>
      <c r="W229" t="s" s="38">
        <v>46</v>
      </c>
      <c r="X229" t="s" s="38">
        <v>46</v>
      </c>
      <c r="Y229" t="s" s="38">
        <v>46</v>
      </c>
      <c r="Z229" t="s" s="38">
        <v>1896</v>
      </c>
      <c r="AA229" s="42">
        <v>7129800</v>
      </c>
    </row>
    <row r="230" ht="75" customHeight="1">
      <c r="A230" s="42">
        <v>220</v>
      </c>
      <c r="B230" s="42">
        <v>24816252</v>
      </c>
      <c r="C230" t="s" s="38">
        <v>1897</v>
      </c>
      <c r="D230" s="42">
        <v>22</v>
      </c>
      <c r="E230" s="42">
        <v>25002081</v>
      </c>
      <c r="F230" t="s" s="38">
        <v>40</v>
      </c>
      <c r="G230" t="s" s="38">
        <v>1898</v>
      </c>
      <c r="H230" t="s" s="38">
        <v>1899</v>
      </c>
      <c r="I230" t="s" s="38">
        <v>1900</v>
      </c>
      <c r="J230" s="42">
        <v>12.699</v>
      </c>
      <c r="K230" t="s" s="40">
        <v>1901</v>
      </c>
      <c r="L230" t="s" s="38">
        <v>1902</v>
      </c>
      <c r="M230" t="s" s="38">
        <v>46</v>
      </c>
      <c r="N230" t="s" s="38">
        <v>46</v>
      </c>
      <c r="O230" t="s" s="38">
        <v>1903</v>
      </c>
      <c r="P230" t="s" s="43">
        <v>1904</v>
      </c>
      <c r="Q230" t="s" s="38">
        <v>1905</v>
      </c>
      <c r="R230" t="b" s="42">
        <v>1</v>
      </c>
      <c r="S230" t="s" s="38">
        <v>46</v>
      </c>
      <c r="T230" t="s" s="38">
        <v>46</v>
      </c>
      <c r="U230" t="s" s="38">
        <v>46</v>
      </c>
      <c r="V230" t="s" s="38">
        <v>46</v>
      </c>
      <c r="W230" t="s" s="38">
        <v>46</v>
      </c>
      <c r="X230" t="s" s="38">
        <v>46</v>
      </c>
      <c r="Y230" t="s" s="38">
        <v>46</v>
      </c>
      <c r="Z230" t="s" s="38">
        <v>1906</v>
      </c>
      <c r="AA230" s="42">
        <v>6130452</v>
      </c>
    </row>
    <row r="231" ht="30" customHeight="1">
      <c r="A231" s="42">
        <v>221</v>
      </c>
      <c r="B231" s="42">
        <v>25352340</v>
      </c>
      <c r="C231" t="s" s="38">
        <v>1907</v>
      </c>
      <c r="D231" s="42">
        <v>22</v>
      </c>
      <c r="E231" s="42">
        <v>37462936</v>
      </c>
      <c r="F231" t="s" s="38">
        <v>40</v>
      </c>
      <c r="G231" t="s" s="38">
        <v>970</v>
      </c>
      <c r="H231" t="s" s="38">
        <v>544</v>
      </c>
      <c r="I231" t="s" s="44">
        <v>545</v>
      </c>
      <c r="J231" s="42">
        <v>139</v>
      </c>
      <c r="K231" t="s" s="40">
        <v>1908</v>
      </c>
      <c r="L231" t="s" s="38">
        <v>1909</v>
      </c>
      <c r="M231" t="s" s="38">
        <v>46</v>
      </c>
      <c r="N231" t="s" s="38">
        <v>46</v>
      </c>
      <c r="O231" t="s" s="38">
        <v>1910</v>
      </c>
      <c r="P231" t="s" s="43">
        <v>1911</v>
      </c>
      <c r="Q231" t="s" s="38">
        <v>46</v>
      </c>
      <c r="R231" t="s" s="38">
        <v>46</v>
      </c>
      <c r="S231" t="b" s="42">
        <v>1</v>
      </c>
      <c r="T231" t="s" s="38">
        <v>46</v>
      </c>
      <c r="U231" t="s" s="38">
        <v>46</v>
      </c>
      <c r="V231" t="s" s="38">
        <v>46</v>
      </c>
      <c r="W231" t="s" s="38">
        <v>46</v>
      </c>
      <c r="X231" t="s" s="38">
        <v>46</v>
      </c>
      <c r="Y231" t="s" s="38">
        <v>46</v>
      </c>
      <c r="Z231" t="s" s="38">
        <v>1912</v>
      </c>
      <c r="AA231" s="42">
        <v>25588876</v>
      </c>
    </row>
    <row r="232" ht="90" customHeight="1">
      <c r="A232" s="42">
        <v>222</v>
      </c>
      <c r="B232" s="42">
        <v>24528284</v>
      </c>
      <c r="C232" t="s" s="38">
        <v>1913</v>
      </c>
      <c r="D232" s="42">
        <v>22</v>
      </c>
      <c r="E232" s="42">
        <v>42526694</v>
      </c>
      <c r="F232" t="s" s="38">
        <v>40</v>
      </c>
      <c r="G232" t="s" s="38">
        <v>1914</v>
      </c>
      <c r="H232" t="s" s="44">
        <v>1915</v>
      </c>
      <c r="I232" t="s" s="44">
        <v>1916</v>
      </c>
      <c r="J232" s="42">
        <v>15.699</v>
      </c>
      <c r="K232" t="s" s="40">
        <v>1917</v>
      </c>
      <c r="L232" t="s" s="38">
        <v>1918</v>
      </c>
      <c r="M232" t="s" s="38">
        <v>46</v>
      </c>
      <c r="N232" t="s" s="38">
        <v>46</v>
      </c>
      <c r="O232" t="s" s="38">
        <v>1919</v>
      </c>
      <c r="P232" t="s" s="43">
        <v>1920</v>
      </c>
      <c r="Q232" t="s" s="38">
        <v>1921</v>
      </c>
      <c r="R232" t="b" s="42">
        <v>1</v>
      </c>
      <c r="S232" t="s" s="38">
        <v>46</v>
      </c>
      <c r="T232" t="s" s="38">
        <v>46</v>
      </c>
      <c r="U232" t="s" s="38">
        <v>46</v>
      </c>
      <c r="V232" t="s" s="38">
        <v>46</v>
      </c>
      <c r="W232" t="s" s="38">
        <v>46</v>
      </c>
      <c r="X232" t="s" s="38">
        <v>46</v>
      </c>
      <c r="Y232" t="s" s="38">
        <v>46</v>
      </c>
      <c r="Z232" t="s" s="38">
        <v>1922</v>
      </c>
      <c r="AA232" s="42">
        <v>8451774</v>
      </c>
    </row>
    <row r="233" ht="45" customHeight="1">
      <c r="A233" s="42">
        <v>223</v>
      </c>
      <c r="B233" t="s" s="38">
        <v>72</v>
      </c>
      <c r="C233" t="s" s="38">
        <v>1923</v>
      </c>
      <c r="D233" s="42">
        <v>22</v>
      </c>
      <c r="E233" s="42">
        <v>46627603</v>
      </c>
      <c r="F233" t="s" s="38">
        <v>74</v>
      </c>
      <c r="G233" t="s" s="38">
        <v>315</v>
      </c>
      <c r="H233" t="s" s="38">
        <v>316</v>
      </c>
      <c r="I233" t="s" s="38">
        <v>317</v>
      </c>
      <c r="J233" s="42">
        <v>8.006</v>
      </c>
      <c r="K233" t="s" s="40">
        <v>1924</v>
      </c>
      <c r="L233" t="s" s="38">
        <v>1925</v>
      </c>
      <c r="M233" t="s" s="38">
        <v>46</v>
      </c>
      <c r="N233" t="s" s="38">
        <v>46</v>
      </c>
      <c r="O233" t="s" s="38">
        <v>1926</v>
      </c>
      <c r="P233" t="s" s="43">
        <v>1927</v>
      </c>
      <c r="Q233" t="s" s="38">
        <v>46</v>
      </c>
      <c r="R233" t="s" s="38">
        <v>46</v>
      </c>
      <c r="S233" t="s" s="38">
        <v>46</v>
      </c>
      <c r="T233" t="s" s="38">
        <v>46</v>
      </c>
      <c r="U233" t="s" s="38">
        <v>46</v>
      </c>
      <c r="V233" t="b" s="42">
        <v>1</v>
      </c>
      <c r="W233" t="s" s="38">
        <v>46</v>
      </c>
      <c r="X233" t="s" s="38">
        <v>46</v>
      </c>
      <c r="Y233" t="s" s="38">
        <v>46</v>
      </c>
      <c r="Z233" t="s" s="38">
        <v>1928</v>
      </c>
      <c r="AA233" s="42">
        <v>9808609</v>
      </c>
    </row>
    <row r="234" ht="60" customHeight="1">
      <c r="A234" s="42">
        <v>224</v>
      </c>
      <c r="B234" s="42">
        <v>24816252</v>
      </c>
      <c r="C234" t="s" s="38">
        <v>1929</v>
      </c>
      <c r="D234" s="42">
        <v>22</v>
      </c>
      <c r="E234" s="42">
        <v>50971752</v>
      </c>
      <c r="F234" t="s" s="38">
        <v>40</v>
      </c>
      <c r="G234" t="s" s="38">
        <v>1930</v>
      </c>
      <c r="H234" t="s" s="38">
        <v>54</v>
      </c>
      <c r="I234" t="s" s="44">
        <v>924</v>
      </c>
      <c r="J234" s="42">
        <v>15.398</v>
      </c>
      <c r="K234" t="s" s="40">
        <v>1931</v>
      </c>
      <c r="L234" t="s" s="38">
        <v>1932</v>
      </c>
      <c r="M234" t="s" s="38">
        <v>46</v>
      </c>
      <c r="N234" t="s" s="38">
        <v>46</v>
      </c>
      <c r="O234" t="s" s="38">
        <v>1933</v>
      </c>
      <c r="P234" t="s" s="43">
        <v>1934</v>
      </c>
      <c r="Q234" t="s" s="38">
        <v>1935</v>
      </c>
      <c r="R234" t="s" s="38">
        <v>46</v>
      </c>
      <c r="S234" t="b" s="42">
        <v>1</v>
      </c>
      <c r="T234" t="s" s="38">
        <v>46</v>
      </c>
      <c r="U234" t="s" s="38">
        <v>46</v>
      </c>
      <c r="V234" t="s" s="38">
        <v>46</v>
      </c>
      <c r="W234" t="s" s="38">
        <v>46</v>
      </c>
      <c r="X234" t="s" s="38">
        <v>46</v>
      </c>
      <c r="Y234" t="s" s="38">
        <v>46</v>
      </c>
      <c r="Z234" t="s" s="38">
        <v>1936</v>
      </c>
      <c r="AA234" s="42">
        <v>7284378</v>
      </c>
    </row>
    <row r="235" ht="45" customHeight="1">
      <c r="A235" s="42">
        <v>225</v>
      </c>
      <c r="B235" s="42">
        <v>24816252</v>
      </c>
      <c r="C235" t="s" s="38">
        <v>1937</v>
      </c>
      <c r="D235" s="42">
        <v>22</v>
      </c>
      <c r="E235" s="42">
        <v>51063477</v>
      </c>
      <c r="F235" t="s" s="38">
        <v>40</v>
      </c>
      <c r="G235" t="s" s="38">
        <v>1938</v>
      </c>
      <c r="H235" t="s" s="38">
        <v>1939</v>
      </c>
      <c r="I235" t="s" s="38">
        <v>1940</v>
      </c>
      <c r="J235" s="42">
        <v>17.155</v>
      </c>
      <c r="K235" t="s" s="40">
        <v>1941</v>
      </c>
      <c r="L235" t="s" s="38">
        <v>1942</v>
      </c>
      <c r="M235" t="s" s="38">
        <v>46</v>
      </c>
      <c r="N235" t="s" s="38">
        <v>46</v>
      </c>
      <c r="O235" t="s" s="38">
        <v>1943</v>
      </c>
      <c r="P235" t="s" s="43">
        <v>1944</v>
      </c>
      <c r="Q235" t="s" s="38">
        <v>1945</v>
      </c>
      <c r="R235" t="b" s="42">
        <v>1</v>
      </c>
      <c r="S235" t="s" s="38">
        <v>46</v>
      </c>
      <c r="T235" t="s" s="38">
        <v>46</v>
      </c>
      <c r="U235" t="s" s="38">
        <v>46</v>
      </c>
      <c r="V235" t="s" s="38">
        <v>46</v>
      </c>
      <c r="W235" t="s" s="38">
        <v>46</v>
      </c>
      <c r="X235" t="s" s="38">
        <v>46</v>
      </c>
      <c r="Y235" t="s" s="38">
        <v>46</v>
      </c>
      <c r="Z235" t="s" s="38">
        <v>1946</v>
      </c>
      <c r="AA235" s="42">
        <v>33715</v>
      </c>
    </row>
    <row r="236" ht="60" customHeight="1">
      <c r="A236" s="42">
        <v>226</v>
      </c>
      <c r="B236" s="42">
        <v>23823483</v>
      </c>
      <c r="C236" t="s" s="38">
        <v>1947</v>
      </c>
      <c r="D236" s="42">
        <v>23</v>
      </c>
      <c r="E236" s="42">
        <v>105276609</v>
      </c>
      <c r="F236" t="s" s="38">
        <v>40</v>
      </c>
      <c r="G236" t="s" s="38">
        <v>130</v>
      </c>
      <c r="H236" t="s" s="38">
        <v>130</v>
      </c>
      <c r="I236" t="s" s="38">
        <v>131</v>
      </c>
      <c r="J236" s="42">
        <v>19.886</v>
      </c>
      <c r="K236" t="s" s="40">
        <v>1948</v>
      </c>
      <c r="L236" t="s" s="38">
        <v>1949</v>
      </c>
      <c r="M236" t="s" s="38">
        <v>46</v>
      </c>
      <c r="N236" t="s" s="38">
        <v>46</v>
      </c>
      <c r="O236" t="s" s="38">
        <v>1950</v>
      </c>
      <c r="P236" t="s" s="43">
        <v>1951</v>
      </c>
      <c r="Q236" t="s" s="38">
        <v>46</v>
      </c>
      <c r="R236" t="s" s="38">
        <v>46</v>
      </c>
      <c r="S236" t="s" s="38">
        <v>46</v>
      </c>
      <c r="T236" t="s" s="38">
        <v>46</v>
      </c>
      <c r="U236" t="b" s="42">
        <v>1</v>
      </c>
      <c r="V236" t="s" s="38">
        <v>46</v>
      </c>
      <c r="W236" t="s" s="38">
        <v>46</v>
      </c>
      <c r="X236" t="s" s="38">
        <v>46</v>
      </c>
      <c r="Y236" t="s" s="38">
        <v>46</v>
      </c>
      <c r="Z236" t="s" s="38">
        <v>1952</v>
      </c>
      <c r="AA236" s="42">
        <v>3094014</v>
      </c>
    </row>
    <row r="237" ht="60" customHeight="1">
      <c r="A237" s="42">
        <v>227</v>
      </c>
      <c r="B237" s="42">
        <v>19419973</v>
      </c>
      <c r="C237" t="s" s="38">
        <v>1953</v>
      </c>
      <c r="D237" s="42">
        <v>23</v>
      </c>
      <c r="E237" s="42">
        <v>153554404</v>
      </c>
      <c r="F237" t="s" s="38">
        <v>1954</v>
      </c>
      <c r="G237" t="s" s="38">
        <v>446</v>
      </c>
      <c r="H237" t="s" s="38">
        <v>447</v>
      </c>
      <c r="I237" t="s" s="44">
        <v>448</v>
      </c>
      <c r="J237" s="42">
        <v>8.045999999999999</v>
      </c>
      <c r="K237" t="s" s="40">
        <v>1955</v>
      </c>
      <c r="L237" t="s" s="38">
        <v>1956</v>
      </c>
      <c r="M237" t="s" s="38">
        <v>46</v>
      </c>
      <c r="N237" t="s" s="38">
        <v>46</v>
      </c>
      <c r="O237" t="s" s="38">
        <v>1957</v>
      </c>
      <c r="P237" t="s" s="43">
        <v>1958</v>
      </c>
      <c r="Q237" t="s" s="38">
        <v>1959</v>
      </c>
      <c r="R237" t="s" s="38">
        <v>46</v>
      </c>
      <c r="S237" t="b" s="42">
        <v>1</v>
      </c>
      <c r="T237" t="s" s="38">
        <v>46</v>
      </c>
      <c r="U237" t="s" s="38">
        <v>46</v>
      </c>
      <c r="V237" t="s" s="38">
        <v>46</v>
      </c>
      <c r="W237" t="s" s="38">
        <v>46</v>
      </c>
      <c r="X237" t="s" s="38">
        <v>46</v>
      </c>
      <c r="Y237" t="s" s="38">
        <v>46</v>
      </c>
      <c r="Z237" t="s" s="38">
        <v>1960</v>
      </c>
      <c r="AA237" s="42">
        <v>11445808</v>
      </c>
    </row>
    <row r="238" ht="15" customHeight="1">
      <c r="A238" s="50"/>
      <c r="B238" s="51"/>
      <c r="C238" s="51"/>
      <c r="D238" s="51"/>
      <c r="E238" s="51"/>
      <c r="F238" s="51"/>
      <c r="G238" s="51"/>
      <c r="H238" s="52"/>
      <c r="I238" s="51"/>
      <c r="J238" s="51"/>
      <c r="K238" s="51"/>
      <c r="L238" s="51"/>
      <c r="M238" s="51"/>
      <c r="N238" s="51"/>
      <c r="O238" s="51"/>
      <c r="P238" s="53"/>
      <c r="Q238" s="53"/>
      <c r="R238" s="53"/>
      <c r="S238" s="53"/>
      <c r="T238" s="53"/>
      <c r="U238" s="53"/>
      <c r="V238" s="53"/>
      <c r="W238" s="53"/>
      <c r="X238" s="53"/>
      <c r="Y238" s="53"/>
      <c r="Z238" s="54"/>
      <c r="AA238" s="55"/>
    </row>
    <row r="239" ht="15" customHeight="1">
      <c r="A239" s="56"/>
      <c r="B239" s="10"/>
      <c r="C239" s="10"/>
      <c r="D239" s="10"/>
      <c r="E239" s="10"/>
      <c r="F239" s="10"/>
      <c r="G239" s="10"/>
      <c r="H239" s="11"/>
      <c r="I239" s="10"/>
      <c r="J239" s="10"/>
      <c r="K239" s="10"/>
      <c r="L239" s="10"/>
      <c r="M239" s="10"/>
      <c r="N239" s="10"/>
      <c r="O239" s="10"/>
      <c r="P239" s="12"/>
      <c r="Q239" s="12"/>
      <c r="R239" s="12"/>
      <c r="S239" s="12"/>
      <c r="T239" s="12"/>
      <c r="U239" s="12"/>
      <c r="V239" s="12"/>
      <c r="W239" s="12"/>
      <c r="X239" s="12"/>
      <c r="Y239" s="12"/>
      <c r="Z239" s="13"/>
      <c r="AA239" s="14"/>
    </row>
    <row r="240" ht="15" customHeight="1">
      <c r="A240" s="56"/>
      <c r="B240" s="10"/>
      <c r="C240" s="10"/>
      <c r="D240" s="10"/>
      <c r="E240" s="10"/>
      <c r="F240" s="10"/>
      <c r="G240" s="10"/>
      <c r="H240" s="11"/>
      <c r="I240" s="10"/>
      <c r="J240" s="10"/>
      <c r="K240" s="10"/>
      <c r="L240" s="10"/>
      <c r="M240" s="10"/>
      <c r="N240" s="10"/>
      <c r="O240" s="10"/>
      <c r="P240" s="12"/>
      <c r="Q240" s="12"/>
      <c r="R240" s="12"/>
      <c r="S240" s="12"/>
      <c r="T240" s="12"/>
      <c r="U240" s="12"/>
      <c r="V240" s="12"/>
      <c r="W240" s="12"/>
      <c r="X240" s="12"/>
      <c r="Y240" s="12"/>
      <c r="Z240" s="13"/>
      <c r="AA240" s="14"/>
    </row>
    <row r="241" ht="15" customHeight="1">
      <c r="A241" s="56"/>
      <c r="B241" s="10"/>
      <c r="C241" s="10"/>
      <c r="D241" s="10"/>
      <c r="E241" s="10"/>
      <c r="F241" s="10"/>
      <c r="G241" s="10"/>
      <c r="H241" s="11"/>
      <c r="I241" s="10"/>
      <c r="J241" s="10"/>
      <c r="K241" s="10"/>
      <c r="L241" s="10"/>
      <c r="M241" s="10"/>
      <c r="N241" s="10"/>
      <c r="O241" s="10"/>
      <c r="P241" s="12"/>
      <c r="Q241" s="12"/>
      <c r="R241" s="12"/>
      <c r="S241" s="12"/>
      <c r="T241" s="12"/>
      <c r="U241" s="12"/>
      <c r="V241" s="12"/>
      <c r="W241" s="12"/>
      <c r="X241" s="12"/>
      <c r="Y241" s="12"/>
      <c r="Z241" s="13"/>
      <c r="AA241" s="14"/>
    </row>
    <row r="242" ht="15" customHeight="1">
      <c r="A242" s="56"/>
      <c r="B242" s="10"/>
      <c r="C242" s="10"/>
      <c r="D242" s="10"/>
      <c r="E242" s="10"/>
      <c r="F242" s="10"/>
      <c r="G242" s="10"/>
      <c r="H242" s="11"/>
      <c r="I242" s="10"/>
      <c r="J242" s="10"/>
      <c r="K242" s="10"/>
      <c r="L242" s="10"/>
      <c r="M242" s="10"/>
      <c r="N242" s="10"/>
      <c r="O242" s="10"/>
      <c r="P242" s="12"/>
      <c r="Q242" s="12"/>
      <c r="R242" s="12"/>
      <c r="S242" s="12"/>
      <c r="T242" s="12"/>
      <c r="U242" s="12"/>
      <c r="V242" s="12"/>
      <c r="W242" s="12"/>
      <c r="X242" s="12"/>
      <c r="Y242" s="12"/>
      <c r="Z242" s="13"/>
      <c r="AA242" s="14"/>
    </row>
    <row r="243" ht="15" customHeight="1">
      <c r="A243" s="56"/>
      <c r="B243" s="10"/>
      <c r="C243" s="10"/>
      <c r="D243" s="10"/>
      <c r="E243" s="10"/>
      <c r="F243" s="10"/>
      <c r="G243" s="10"/>
      <c r="H243" s="11"/>
      <c r="I243" s="10"/>
      <c r="J243" s="10"/>
      <c r="K243" s="10"/>
      <c r="L243" s="10"/>
      <c r="M243" s="10"/>
      <c r="N243" s="10"/>
      <c r="O243" s="10"/>
      <c r="P243" s="12"/>
      <c r="Q243" s="12"/>
      <c r="R243" s="12"/>
      <c r="S243" s="12"/>
      <c r="T243" s="12"/>
      <c r="U243" s="12"/>
      <c r="V243" s="12"/>
      <c r="W243" s="12"/>
      <c r="X243" s="12"/>
      <c r="Y243" s="12"/>
      <c r="Z243" s="13"/>
      <c r="AA243" s="14"/>
    </row>
    <row r="244" ht="15" customHeight="1">
      <c r="A244" s="56"/>
      <c r="B244" s="10"/>
      <c r="C244" s="10"/>
      <c r="D244" s="10"/>
      <c r="E244" s="10"/>
      <c r="F244" s="10"/>
      <c r="G244" s="10"/>
      <c r="H244" s="11"/>
      <c r="I244" s="10"/>
      <c r="J244" s="10"/>
      <c r="K244" s="10"/>
      <c r="L244" s="10"/>
      <c r="M244" s="10"/>
      <c r="N244" s="10"/>
      <c r="O244" s="10"/>
      <c r="P244" s="12"/>
      <c r="Q244" s="12"/>
      <c r="R244" s="12"/>
      <c r="S244" s="12"/>
      <c r="T244" s="12"/>
      <c r="U244" s="12"/>
      <c r="V244" s="12"/>
      <c r="W244" s="12"/>
      <c r="X244" s="12"/>
      <c r="Y244" s="12"/>
      <c r="Z244" s="13"/>
      <c r="AA244" s="14"/>
    </row>
    <row r="245" ht="15" customHeight="1">
      <c r="A245" s="56"/>
      <c r="B245" s="10"/>
      <c r="C245" s="10"/>
      <c r="D245" s="10"/>
      <c r="E245" s="10"/>
      <c r="F245" s="10"/>
      <c r="G245" s="10"/>
      <c r="H245" s="11"/>
      <c r="I245" s="10"/>
      <c r="J245" s="10"/>
      <c r="K245" s="10"/>
      <c r="L245" s="10"/>
      <c r="M245" s="10"/>
      <c r="N245" s="10"/>
      <c r="O245" s="10"/>
      <c r="P245" s="12"/>
      <c r="Q245" s="12"/>
      <c r="R245" s="12"/>
      <c r="S245" s="12"/>
      <c r="T245" s="12"/>
      <c r="U245" s="12"/>
      <c r="V245" s="12"/>
      <c r="W245" s="12"/>
      <c r="X245" s="12"/>
      <c r="Y245" s="12"/>
      <c r="Z245" s="13"/>
      <c r="AA245" s="14"/>
    </row>
    <row r="246" ht="15" customHeight="1">
      <c r="A246" s="56"/>
      <c r="B246" s="10"/>
      <c r="C246" s="10"/>
      <c r="D246" s="10"/>
      <c r="E246" s="10"/>
      <c r="F246" s="10"/>
      <c r="G246" s="10"/>
      <c r="H246" s="11"/>
      <c r="I246" s="10"/>
      <c r="J246" s="10"/>
      <c r="K246" s="10"/>
      <c r="L246" s="10"/>
      <c r="M246" s="10"/>
      <c r="N246" s="10"/>
      <c r="O246" s="10"/>
      <c r="P246" s="12"/>
      <c r="Q246" s="12"/>
      <c r="R246" s="12"/>
      <c r="S246" s="12"/>
      <c r="T246" s="12"/>
      <c r="U246" s="12"/>
      <c r="V246" s="12"/>
      <c r="W246" s="12"/>
      <c r="X246" s="12"/>
      <c r="Y246" s="12"/>
      <c r="Z246" s="13"/>
      <c r="AA246" s="14"/>
    </row>
    <row r="247" ht="15" customHeight="1">
      <c r="A247" s="56"/>
      <c r="B247" s="10"/>
      <c r="C247" s="10"/>
      <c r="D247" s="10"/>
      <c r="E247" s="10"/>
      <c r="F247" s="10"/>
      <c r="G247" s="10"/>
      <c r="H247" s="11"/>
      <c r="I247" s="10"/>
      <c r="J247" s="10"/>
      <c r="K247" s="10"/>
      <c r="L247" s="10"/>
      <c r="M247" s="10"/>
      <c r="N247" s="10"/>
      <c r="O247" s="10"/>
      <c r="P247" s="12"/>
      <c r="Q247" s="12"/>
      <c r="R247" s="12"/>
      <c r="S247" s="12"/>
      <c r="T247" s="12"/>
      <c r="U247" s="12"/>
      <c r="V247" s="12"/>
      <c r="W247" s="12"/>
      <c r="X247" s="12"/>
      <c r="Y247" s="12"/>
      <c r="Z247" s="13"/>
      <c r="AA247" s="14"/>
    </row>
    <row r="248" ht="15" customHeight="1">
      <c r="A248" s="56"/>
      <c r="B248" s="10"/>
      <c r="C248" s="10"/>
      <c r="D248" s="10"/>
      <c r="E248" s="10"/>
      <c r="F248" s="10"/>
      <c r="G248" s="10"/>
      <c r="H248" s="11"/>
      <c r="I248" s="10"/>
      <c r="J248" s="10"/>
      <c r="K248" s="10"/>
      <c r="L248" s="10"/>
      <c r="M248" s="10"/>
      <c r="N248" s="10"/>
      <c r="O248" s="10"/>
      <c r="P248" s="12"/>
      <c r="Q248" s="12"/>
      <c r="R248" s="12"/>
      <c r="S248" s="12"/>
      <c r="T248" s="12"/>
      <c r="U248" s="12"/>
      <c r="V248" s="12"/>
      <c r="W248" s="12"/>
      <c r="X248" s="12"/>
      <c r="Y248" s="12"/>
      <c r="Z248" s="13"/>
      <c r="AA248" s="14"/>
    </row>
    <row r="249" ht="15" customHeight="1">
      <c r="A249" s="56"/>
      <c r="B249" s="10"/>
      <c r="C249" s="10"/>
      <c r="D249" s="10"/>
      <c r="E249" s="10"/>
      <c r="F249" s="10"/>
      <c r="G249" s="10"/>
      <c r="H249" s="11"/>
      <c r="I249" s="10"/>
      <c r="J249" s="10"/>
      <c r="K249" s="10"/>
      <c r="L249" s="10"/>
      <c r="M249" s="10"/>
      <c r="N249" s="10"/>
      <c r="O249" s="10"/>
      <c r="P249" s="12"/>
      <c r="Q249" s="12"/>
      <c r="R249" s="12"/>
      <c r="S249" s="12"/>
      <c r="T249" s="12"/>
      <c r="U249" s="12"/>
      <c r="V249" s="12"/>
      <c r="W249" s="12"/>
      <c r="X249" s="12"/>
      <c r="Y249" s="12"/>
      <c r="Z249" s="13"/>
      <c r="AA249" s="14"/>
    </row>
    <row r="250" ht="15" customHeight="1">
      <c r="A250" s="56"/>
      <c r="B250" s="10"/>
      <c r="C250" s="10"/>
      <c r="D250" s="10"/>
      <c r="E250" s="10"/>
      <c r="F250" s="10"/>
      <c r="G250" s="10"/>
      <c r="H250" s="11"/>
      <c r="I250" s="10"/>
      <c r="J250" s="10"/>
      <c r="K250" s="10"/>
      <c r="L250" s="10"/>
      <c r="M250" s="10"/>
      <c r="N250" s="10"/>
      <c r="O250" s="10"/>
      <c r="P250" s="12"/>
      <c r="Q250" s="12"/>
      <c r="R250" s="12"/>
      <c r="S250" s="12"/>
      <c r="T250" s="12"/>
      <c r="U250" s="12"/>
      <c r="V250" s="12"/>
      <c r="W250" s="12"/>
      <c r="X250" s="12"/>
      <c r="Y250" s="12"/>
      <c r="Z250" s="13"/>
      <c r="AA250" s="14"/>
    </row>
    <row r="251" ht="15" customHeight="1">
      <c r="A251" s="56"/>
      <c r="B251" s="10"/>
      <c r="C251" s="10"/>
      <c r="D251" s="10"/>
      <c r="E251" s="10"/>
      <c r="F251" s="10"/>
      <c r="G251" s="10"/>
      <c r="H251" s="11"/>
      <c r="I251" s="10"/>
      <c r="J251" s="10"/>
      <c r="K251" s="10"/>
      <c r="L251" s="10"/>
      <c r="M251" s="10"/>
      <c r="N251" s="10"/>
      <c r="O251" s="10"/>
      <c r="P251" s="12"/>
      <c r="Q251" s="12"/>
      <c r="R251" s="12"/>
      <c r="S251" s="12"/>
      <c r="T251" s="12"/>
      <c r="U251" s="12"/>
      <c r="V251" s="12"/>
      <c r="W251" s="12"/>
      <c r="X251" s="12"/>
      <c r="Y251" s="12"/>
      <c r="Z251" s="13"/>
      <c r="AA251" s="14"/>
    </row>
    <row r="252" ht="15" customHeight="1">
      <c r="A252" s="56"/>
      <c r="B252" s="10"/>
      <c r="C252" s="10"/>
      <c r="D252" s="10"/>
      <c r="E252" s="10"/>
      <c r="F252" s="10"/>
      <c r="G252" s="10"/>
      <c r="H252" s="11"/>
      <c r="I252" s="10"/>
      <c r="J252" s="10"/>
      <c r="K252" s="10"/>
      <c r="L252" s="10"/>
      <c r="M252" s="10"/>
      <c r="N252" s="10"/>
      <c r="O252" s="10"/>
      <c r="P252" s="12"/>
      <c r="Q252" s="12"/>
      <c r="R252" s="12"/>
      <c r="S252" s="12"/>
      <c r="T252" s="12"/>
      <c r="U252" s="12"/>
      <c r="V252" s="12"/>
      <c r="W252" s="12"/>
      <c r="X252" s="12"/>
      <c r="Y252" s="12"/>
      <c r="Z252" s="13"/>
      <c r="AA252" s="14"/>
    </row>
    <row r="253" ht="15" customHeight="1">
      <c r="A253" s="56"/>
      <c r="B253" s="10"/>
      <c r="C253" s="10"/>
      <c r="D253" s="10"/>
      <c r="E253" s="10"/>
      <c r="F253" s="10"/>
      <c r="G253" s="10"/>
      <c r="H253" s="11"/>
      <c r="I253" s="10"/>
      <c r="J253" s="10"/>
      <c r="K253" s="10"/>
      <c r="L253" s="10"/>
      <c r="M253" s="10"/>
      <c r="N253" s="10"/>
      <c r="O253" s="10"/>
      <c r="P253" s="12"/>
      <c r="Q253" s="12"/>
      <c r="R253" s="12"/>
      <c r="S253" s="12"/>
      <c r="T253" s="12"/>
      <c r="U253" s="12"/>
      <c r="V253" s="12"/>
      <c r="W253" s="12"/>
      <c r="X253" s="12"/>
      <c r="Y253" s="12"/>
      <c r="Z253" s="13"/>
      <c r="AA253" s="14"/>
    </row>
    <row r="254" ht="15" customHeight="1">
      <c r="A254" s="56"/>
      <c r="B254" s="10"/>
      <c r="C254" s="10"/>
      <c r="D254" s="10"/>
      <c r="E254" s="10"/>
      <c r="F254" s="10"/>
      <c r="G254" s="10"/>
      <c r="H254" s="11"/>
      <c r="I254" s="10"/>
      <c r="J254" s="10"/>
      <c r="K254" s="10"/>
      <c r="L254" s="10"/>
      <c r="M254" s="10"/>
      <c r="N254" s="10"/>
      <c r="O254" s="10"/>
      <c r="P254" s="12"/>
      <c r="Q254" s="12"/>
      <c r="R254" s="12"/>
      <c r="S254" s="12"/>
      <c r="T254" s="12"/>
      <c r="U254" s="12"/>
      <c r="V254" s="12"/>
      <c r="W254" s="12"/>
      <c r="X254" s="12"/>
      <c r="Y254" s="12"/>
      <c r="Z254" s="13"/>
      <c r="AA254" s="14"/>
    </row>
    <row r="255" ht="15" customHeight="1">
      <c r="A255" s="56"/>
      <c r="B255" s="10"/>
      <c r="C255" s="10"/>
      <c r="D255" s="10"/>
      <c r="E255" s="10"/>
      <c r="F255" s="10"/>
      <c r="G255" s="10"/>
      <c r="H255" s="11"/>
      <c r="I255" s="10"/>
      <c r="J255" s="10"/>
      <c r="K255" s="10"/>
      <c r="L255" s="10"/>
      <c r="M255" s="10"/>
      <c r="N255" s="10"/>
      <c r="O255" s="10"/>
      <c r="P255" s="12"/>
      <c r="Q255" s="12"/>
      <c r="R255" s="12"/>
      <c r="S255" s="12"/>
      <c r="T255" s="12"/>
      <c r="U255" s="12"/>
      <c r="V255" s="12"/>
      <c r="W255" s="12"/>
      <c r="X255" s="12"/>
      <c r="Y255" s="12"/>
      <c r="Z255" s="13"/>
      <c r="AA255" s="14"/>
    </row>
    <row r="256" ht="15" customHeight="1">
      <c r="A256" s="56"/>
      <c r="B256" s="10"/>
      <c r="C256" s="10"/>
      <c r="D256" s="10"/>
      <c r="E256" s="10"/>
      <c r="F256" s="10"/>
      <c r="G256" s="10"/>
      <c r="H256" s="11"/>
      <c r="I256" s="10"/>
      <c r="J256" s="10"/>
      <c r="K256" s="10"/>
      <c r="L256" s="10"/>
      <c r="M256" s="10"/>
      <c r="N256" s="10"/>
      <c r="O256" s="10"/>
      <c r="P256" s="12"/>
      <c r="Q256" s="12"/>
      <c r="R256" s="12"/>
      <c r="S256" s="12"/>
      <c r="T256" s="12"/>
      <c r="U256" s="12"/>
      <c r="V256" s="12"/>
      <c r="W256" s="12"/>
      <c r="X256" s="12"/>
      <c r="Y256" s="12"/>
      <c r="Z256" s="13"/>
      <c r="AA256" s="14"/>
    </row>
    <row r="257" ht="15" customHeight="1">
      <c r="A257" s="56"/>
      <c r="B257" s="10"/>
      <c r="C257" s="10"/>
      <c r="D257" s="10"/>
      <c r="E257" s="10"/>
      <c r="F257" s="10"/>
      <c r="G257" s="10"/>
      <c r="H257" s="11"/>
      <c r="I257" s="10"/>
      <c r="J257" s="10"/>
      <c r="K257" s="10"/>
      <c r="L257" s="10"/>
      <c r="M257" s="10"/>
      <c r="N257" s="10"/>
      <c r="O257" s="10"/>
      <c r="P257" s="12"/>
      <c r="Q257" s="12"/>
      <c r="R257" s="12"/>
      <c r="S257" s="12"/>
      <c r="T257" s="12"/>
      <c r="U257" s="12"/>
      <c r="V257" s="12"/>
      <c r="W257" s="12"/>
      <c r="X257" s="12"/>
      <c r="Y257" s="12"/>
      <c r="Z257" s="13"/>
      <c r="AA257" s="14"/>
    </row>
    <row r="258" ht="15" customHeight="1">
      <c r="A258" s="56"/>
      <c r="B258" s="10"/>
      <c r="C258" s="10"/>
      <c r="D258" s="10"/>
      <c r="E258" s="10"/>
      <c r="F258" s="10"/>
      <c r="G258" s="10"/>
      <c r="H258" s="11"/>
      <c r="I258" s="10"/>
      <c r="J258" s="10"/>
      <c r="K258" s="10"/>
      <c r="L258" s="10"/>
      <c r="M258" s="10"/>
      <c r="N258" s="10"/>
      <c r="O258" s="10"/>
      <c r="P258" s="12"/>
      <c r="Q258" s="12"/>
      <c r="R258" s="12"/>
      <c r="S258" s="12"/>
      <c r="T258" s="12"/>
      <c r="U258" s="12"/>
      <c r="V258" s="12"/>
      <c r="W258" s="12"/>
      <c r="X258" s="12"/>
      <c r="Y258" s="12"/>
      <c r="Z258" s="13"/>
      <c r="AA258" s="14"/>
    </row>
    <row r="259" ht="15" customHeight="1">
      <c r="A259" s="56"/>
      <c r="B259" s="10"/>
      <c r="C259" s="10"/>
      <c r="D259" s="10"/>
      <c r="E259" s="10"/>
      <c r="F259" s="10"/>
      <c r="G259" s="10"/>
      <c r="H259" s="11"/>
      <c r="I259" s="10"/>
      <c r="J259" s="10"/>
      <c r="K259" s="10"/>
      <c r="L259" s="10"/>
      <c r="M259" s="10"/>
      <c r="N259" s="10"/>
      <c r="O259" s="10"/>
      <c r="P259" s="12"/>
      <c r="Q259" s="12"/>
      <c r="R259" s="12"/>
      <c r="S259" s="12"/>
      <c r="T259" s="12"/>
      <c r="U259" s="12"/>
      <c r="V259" s="12"/>
      <c r="W259" s="12"/>
      <c r="X259" s="12"/>
      <c r="Y259" s="12"/>
      <c r="Z259" s="13"/>
      <c r="AA259" s="14"/>
    </row>
    <row r="260" ht="15" customHeight="1">
      <c r="A260" s="56"/>
      <c r="B260" s="10"/>
      <c r="C260" s="10"/>
      <c r="D260" s="10"/>
      <c r="E260" s="10"/>
      <c r="F260" s="10"/>
      <c r="G260" s="10"/>
      <c r="H260" s="11"/>
      <c r="I260" s="10"/>
      <c r="J260" s="10"/>
      <c r="K260" s="10"/>
      <c r="L260" s="10"/>
      <c r="M260" s="10"/>
      <c r="N260" s="10"/>
      <c r="O260" s="10"/>
      <c r="P260" s="12"/>
      <c r="Q260" s="12"/>
      <c r="R260" s="12"/>
      <c r="S260" s="12"/>
      <c r="T260" s="12"/>
      <c r="U260" s="12"/>
      <c r="V260" s="12"/>
      <c r="W260" s="12"/>
      <c r="X260" s="12"/>
      <c r="Y260" s="12"/>
      <c r="Z260" s="13"/>
      <c r="AA260" s="14"/>
    </row>
    <row r="261" ht="15" customHeight="1">
      <c r="A261" s="56"/>
      <c r="B261" s="10"/>
      <c r="C261" s="10"/>
      <c r="D261" s="10"/>
      <c r="E261" s="10"/>
      <c r="F261" s="10"/>
      <c r="G261" s="10"/>
      <c r="H261" s="11"/>
      <c r="I261" s="10"/>
      <c r="J261" s="10"/>
      <c r="K261" s="10"/>
      <c r="L261" s="10"/>
      <c r="M261" s="10"/>
      <c r="N261" s="10"/>
      <c r="O261" s="10"/>
      <c r="P261" s="12"/>
      <c r="Q261" s="12"/>
      <c r="R261" s="12"/>
      <c r="S261" s="12"/>
      <c r="T261" s="12"/>
      <c r="U261" s="12"/>
      <c r="V261" s="12"/>
      <c r="W261" s="12"/>
      <c r="X261" s="12"/>
      <c r="Y261" s="12"/>
      <c r="Z261" s="13"/>
      <c r="AA261" s="14"/>
    </row>
    <row r="262" ht="15" customHeight="1">
      <c r="A262" s="56"/>
      <c r="B262" s="10"/>
      <c r="C262" s="10"/>
      <c r="D262" s="10"/>
      <c r="E262" s="10"/>
      <c r="F262" s="10"/>
      <c r="G262" s="10"/>
      <c r="H262" s="11"/>
      <c r="I262" s="10"/>
      <c r="J262" s="10"/>
      <c r="K262" s="10"/>
      <c r="L262" s="10"/>
      <c r="M262" s="10"/>
      <c r="N262" s="10"/>
      <c r="O262" s="10"/>
      <c r="P262" s="12"/>
      <c r="Q262" s="12"/>
      <c r="R262" s="12"/>
      <c r="S262" s="12"/>
      <c r="T262" s="12"/>
      <c r="U262" s="12"/>
      <c r="V262" s="12"/>
      <c r="W262" s="12"/>
      <c r="X262" s="12"/>
      <c r="Y262" s="12"/>
      <c r="Z262" s="13"/>
      <c r="AA262" s="14"/>
    </row>
    <row r="263" ht="15" customHeight="1">
      <c r="A263" s="56"/>
      <c r="B263" s="10"/>
      <c r="C263" s="10"/>
      <c r="D263" s="10"/>
      <c r="E263" s="10"/>
      <c r="F263" s="10"/>
      <c r="G263" s="10"/>
      <c r="H263" s="11"/>
      <c r="I263" s="10"/>
      <c r="J263" s="10"/>
      <c r="K263" s="10"/>
      <c r="L263" s="10"/>
      <c r="M263" s="10"/>
      <c r="N263" s="10"/>
      <c r="O263" s="10"/>
      <c r="P263" s="12"/>
      <c r="Q263" s="12"/>
      <c r="R263" s="12"/>
      <c r="S263" s="12"/>
      <c r="T263" s="12"/>
      <c r="U263" s="12"/>
      <c r="V263" s="12"/>
      <c r="W263" s="12"/>
      <c r="X263" s="12"/>
      <c r="Y263" s="12"/>
      <c r="Z263" s="13"/>
      <c r="AA263" s="14"/>
    </row>
    <row r="264" ht="15" customHeight="1">
      <c r="A264" s="56"/>
      <c r="B264" s="10"/>
      <c r="C264" s="10"/>
      <c r="D264" s="10"/>
      <c r="E264" s="10"/>
      <c r="F264" s="10"/>
      <c r="G264" s="10"/>
      <c r="H264" s="11"/>
      <c r="I264" s="10"/>
      <c r="J264" s="10"/>
      <c r="K264" s="10"/>
      <c r="L264" s="10"/>
      <c r="M264" s="10"/>
      <c r="N264" s="10"/>
      <c r="O264" s="10"/>
      <c r="P264" s="12"/>
      <c r="Q264" s="12"/>
      <c r="R264" s="12"/>
      <c r="S264" s="12"/>
      <c r="T264" s="12"/>
      <c r="U264" s="12"/>
      <c r="V264" s="12"/>
      <c r="W264" s="12"/>
      <c r="X264" s="12"/>
      <c r="Y264" s="12"/>
      <c r="Z264" s="13"/>
      <c r="AA264" s="14"/>
    </row>
    <row r="265" ht="15" customHeight="1">
      <c r="A265" s="56"/>
      <c r="B265" s="10"/>
      <c r="C265" s="10"/>
      <c r="D265" s="10"/>
      <c r="E265" s="10"/>
      <c r="F265" s="10"/>
      <c r="G265" s="10"/>
      <c r="H265" s="11"/>
      <c r="I265" s="10"/>
      <c r="J265" s="10"/>
      <c r="K265" s="10"/>
      <c r="L265" s="10"/>
      <c r="M265" s="10"/>
      <c r="N265" s="10"/>
      <c r="O265" s="10"/>
      <c r="P265" s="12"/>
      <c r="Q265" s="12"/>
      <c r="R265" s="12"/>
      <c r="S265" s="12"/>
      <c r="T265" s="12"/>
      <c r="U265" s="12"/>
      <c r="V265" s="12"/>
      <c r="W265" s="12"/>
      <c r="X265" s="12"/>
      <c r="Y265" s="12"/>
      <c r="Z265" s="13"/>
      <c r="AA265" s="14"/>
    </row>
    <row r="266" ht="15" customHeight="1">
      <c r="A266" s="56"/>
      <c r="B266" s="10"/>
      <c r="C266" s="10"/>
      <c r="D266" s="10"/>
      <c r="E266" s="10"/>
      <c r="F266" s="10"/>
      <c r="G266" s="10"/>
      <c r="H266" s="11"/>
      <c r="I266" s="10"/>
      <c r="J266" s="10"/>
      <c r="K266" s="10"/>
      <c r="L266" s="10"/>
      <c r="M266" s="10"/>
      <c r="N266" s="10"/>
      <c r="O266" s="10"/>
      <c r="P266" s="12"/>
      <c r="Q266" s="12"/>
      <c r="R266" s="12"/>
      <c r="S266" s="12"/>
      <c r="T266" s="12"/>
      <c r="U266" s="12"/>
      <c r="V266" s="12"/>
      <c r="W266" s="12"/>
      <c r="X266" s="12"/>
      <c r="Y266" s="12"/>
      <c r="Z266" s="13"/>
      <c r="AA266" s="14"/>
    </row>
    <row r="267" ht="15" customHeight="1">
      <c r="A267" s="56"/>
      <c r="B267" s="10"/>
      <c r="C267" s="10"/>
      <c r="D267" s="10"/>
      <c r="E267" s="10"/>
      <c r="F267" s="10"/>
      <c r="G267" s="10"/>
      <c r="H267" s="11"/>
      <c r="I267" s="10"/>
      <c r="J267" s="10"/>
      <c r="K267" s="10"/>
      <c r="L267" s="10"/>
      <c r="M267" s="10"/>
      <c r="N267" s="10"/>
      <c r="O267" s="10"/>
      <c r="P267" s="12"/>
      <c r="Q267" s="12"/>
      <c r="R267" s="12"/>
      <c r="S267" s="12"/>
      <c r="T267" s="12"/>
      <c r="U267" s="12"/>
      <c r="V267" s="12"/>
      <c r="W267" s="12"/>
      <c r="X267" s="12"/>
      <c r="Y267" s="12"/>
      <c r="Z267" s="13"/>
      <c r="AA267" s="14"/>
    </row>
    <row r="268" ht="15" customHeight="1">
      <c r="A268" s="56"/>
      <c r="B268" s="10"/>
      <c r="C268" s="10"/>
      <c r="D268" s="10"/>
      <c r="E268" s="10"/>
      <c r="F268" s="10"/>
      <c r="G268" s="10"/>
      <c r="H268" s="11"/>
      <c r="I268" s="10"/>
      <c r="J268" s="10"/>
      <c r="K268" s="10"/>
      <c r="L268" s="10"/>
      <c r="M268" s="10"/>
      <c r="N268" s="10"/>
      <c r="O268" s="10"/>
      <c r="P268" s="12"/>
      <c r="Q268" s="12"/>
      <c r="R268" s="12"/>
      <c r="S268" s="12"/>
      <c r="T268" s="12"/>
      <c r="U268" s="12"/>
      <c r="V268" s="12"/>
      <c r="W268" s="12"/>
      <c r="X268" s="12"/>
      <c r="Y268" s="12"/>
      <c r="Z268" s="13"/>
      <c r="AA268" s="14"/>
    </row>
    <row r="269" ht="15" customHeight="1">
      <c r="A269" s="56"/>
      <c r="B269" s="10"/>
      <c r="C269" s="10"/>
      <c r="D269" s="10"/>
      <c r="E269" s="10"/>
      <c r="F269" s="10"/>
      <c r="G269" s="10"/>
      <c r="H269" s="11"/>
      <c r="I269" s="10"/>
      <c r="J269" s="10"/>
      <c r="K269" s="10"/>
      <c r="L269" s="10"/>
      <c r="M269" s="10"/>
      <c r="N269" s="10"/>
      <c r="O269" s="10"/>
      <c r="P269" s="12"/>
      <c r="Q269" s="12"/>
      <c r="R269" s="12"/>
      <c r="S269" s="12"/>
      <c r="T269" s="12"/>
      <c r="U269" s="12"/>
      <c r="V269" s="12"/>
      <c r="W269" s="12"/>
      <c r="X269" s="12"/>
      <c r="Y269" s="12"/>
      <c r="Z269" s="13"/>
      <c r="AA269" s="14"/>
    </row>
    <row r="270" ht="15" customHeight="1">
      <c r="A270" s="56"/>
      <c r="B270" s="10"/>
      <c r="C270" s="10"/>
      <c r="D270" s="10"/>
      <c r="E270" s="10"/>
      <c r="F270" s="10"/>
      <c r="G270" s="10"/>
      <c r="H270" s="11"/>
      <c r="I270" s="10"/>
      <c r="J270" s="10"/>
      <c r="K270" s="10"/>
      <c r="L270" s="10"/>
      <c r="M270" s="10"/>
      <c r="N270" s="10"/>
      <c r="O270" s="10"/>
      <c r="P270" s="12"/>
      <c r="Q270" s="12"/>
      <c r="R270" s="12"/>
      <c r="S270" s="12"/>
      <c r="T270" s="12"/>
      <c r="U270" s="12"/>
      <c r="V270" s="12"/>
      <c r="W270" s="12"/>
      <c r="X270" s="12"/>
      <c r="Y270" s="12"/>
      <c r="Z270" s="13"/>
      <c r="AA270" s="14"/>
    </row>
    <row r="271" ht="15" customHeight="1">
      <c r="A271" s="56"/>
      <c r="B271" s="10"/>
      <c r="C271" s="10"/>
      <c r="D271" s="10"/>
      <c r="E271" s="10"/>
      <c r="F271" s="10"/>
      <c r="G271" s="10"/>
      <c r="H271" s="11"/>
      <c r="I271" s="10"/>
      <c r="J271" s="10"/>
      <c r="K271" s="10"/>
      <c r="L271" s="10"/>
      <c r="M271" s="10"/>
      <c r="N271" s="10"/>
      <c r="O271" s="10"/>
      <c r="P271" s="12"/>
      <c r="Q271" s="12"/>
      <c r="R271" s="12"/>
      <c r="S271" s="12"/>
      <c r="T271" s="12"/>
      <c r="U271" s="12"/>
      <c r="V271" s="12"/>
      <c r="W271" s="12"/>
      <c r="X271" s="12"/>
      <c r="Y271" s="12"/>
      <c r="Z271" s="13"/>
      <c r="AA271" s="14"/>
    </row>
    <row r="272" ht="15" customHeight="1">
      <c r="A272" s="56"/>
      <c r="B272" s="10"/>
      <c r="C272" s="10"/>
      <c r="D272" s="10"/>
      <c r="E272" s="10"/>
      <c r="F272" s="10"/>
      <c r="G272" s="10"/>
      <c r="H272" s="11"/>
      <c r="I272" s="10"/>
      <c r="J272" s="10"/>
      <c r="K272" s="10"/>
      <c r="L272" s="10"/>
      <c r="M272" s="10"/>
      <c r="N272" s="10"/>
      <c r="O272" s="10"/>
      <c r="P272" s="12"/>
      <c r="Q272" s="12"/>
      <c r="R272" s="12"/>
      <c r="S272" s="12"/>
      <c r="T272" s="12"/>
      <c r="U272" s="12"/>
      <c r="V272" s="12"/>
      <c r="W272" s="12"/>
      <c r="X272" s="12"/>
      <c r="Y272" s="12"/>
      <c r="Z272" s="13"/>
      <c r="AA272" s="14"/>
    </row>
    <row r="273" ht="15" customHeight="1">
      <c r="A273" s="56"/>
      <c r="B273" s="10"/>
      <c r="C273" s="10"/>
      <c r="D273" s="10"/>
      <c r="E273" s="10"/>
      <c r="F273" s="10"/>
      <c r="G273" s="10"/>
      <c r="H273" s="11"/>
      <c r="I273" s="10"/>
      <c r="J273" s="10"/>
      <c r="K273" s="10"/>
      <c r="L273" s="10"/>
      <c r="M273" s="10"/>
      <c r="N273" s="10"/>
      <c r="O273" s="10"/>
      <c r="P273" s="12"/>
      <c r="Q273" s="12"/>
      <c r="R273" s="12"/>
      <c r="S273" s="12"/>
      <c r="T273" s="12"/>
      <c r="U273" s="12"/>
      <c r="V273" s="12"/>
      <c r="W273" s="12"/>
      <c r="X273" s="12"/>
      <c r="Y273" s="12"/>
      <c r="Z273" s="13"/>
      <c r="AA273" s="14"/>
    </row>
    <row r="274" ht="15" customHeight="1">
      <c r="A274" s="56"/>
      <c r="B274" s="10"/>
      <c r="C274" s="10"/>
      <c r="D274" s="10"/>
      <c r="E274" s="10"/>
      <c r="F274" s="10"/>
      <c r="G274" s="10"/>
      <c r="H274" s="11"/>
      <c r="I274" s="10"/>
      <c r="J274" s="10"/>
      <c r="K274" s="10"/>
      <c r="L274" s="10"/>
      <c r="M274" s="10"/>
      <c r="N274" s="10"/>
      <c r="O274" s="10"/>
      <c r="P274" s="12"/>
      <c r="Q274" s="12"/>
      <c r="R274" s="12"/>
      <c r="S274" s="12"/>
      <c r="T274" s="12"/>
      <c r="U274" s="12"/>
      <c r="V274" s="12"/>
      <c r="W274" s="12"/>
      <c r="X274" s="12"/>
      <c r="Y274" s="12"/>
      <c r="Z274" s="13"/>
      <c r="AA274" s="14"/>
    </row>
    <row r="275" ht="15" customHeight="1">
      <c r="A275" s="56"/>
      <c r="B275" s="10"/>
      <c r="C275" s="10"/>
      <c r="D275" s="10"/>
      <c r="E275" s="10"/>
      <c r="F275" s="10"/>
      <c r="G275" s="10"/>
      <c r="H275" s="11"/>
      <c r="I275" s="10"/>
      <c r="J275" s="10"/>
      <c r="K275" s="10"/>
      <c r="L275" s="10"/>
      <c r="M275" s="10"/>
      <c r="N275" s="10"/>
      <c r="O275" s="10"/>
      <c r="P275" s="12"/>
      <c r="Q275" s="12"/>
      <c r="R275" s="12"/>
      <c r="S275" s="12"/>
      <c r="T275" s="12"/>
      <c r="U275" s="12"/>
      <c r="V275" s="12"/>
      <c r="W275" s="12"/>
      <c r="X275" s="12"/>
      <c r="Y275" s="12"/>
      <c r="Z275" s="13"/>
      <c r="AA275" s="14"/>
    </row>
    <row r="276" ht="15" customHeight="1">
      <c r="A276" s="56"/>
      <c r="B276" s="10"/>
      <c r="C276" s="10"/>
      <c r="D276" s="10"/>
      <c r="E276" s="10"/>
      <c r="F276" s="10"/>
      <c r="G276" s="10"/>
      <c r="H276" s="11"/>
      <c r="I276" s="10"/>
      <c r="J276" s="10"/>
      <c r="K276" s="10"/>
      <c r="L276" s="10"/>
      <c r="M276" s="10"/>
      <c r="N276" s="10"/>
      <c r="O276" s="10"/>
      <c r="P276" s="12"/>
      <c r="Q276" s="12"/>
      <c r="R276" s="12"/>
      <c r="S276" s="12"/>
      <c r="T276" s="12"/>
      <c r="U276" s="12"/>
      <c r="V276" s="12"/>
      <c r="W276" s="12"/>
      <c r="X276" s="12"/>
      <c r="Y276" s="12"/>
      <c r="Z276" s="13"/>
      <c r="AA276" s="14"/>
    </row>
    <row r="277" ht="15" customHeight="1">
      <c r="A277" s="56"/>
      <c r="B277" s="10"/>
      <c r="C277" s="10"/>
      <c r="D277" s="10"/>
      <c r="E277" s="10"/>
      <c r="F277" s="10"/>
      <c r="G277" s="10"/>
      <c r="H277" s="11"/>
      <c r="I277" s="10"/>
      <c r="J277" s="10"/>
      <c r="K277" s="10"/>
      <c r="L277" s="10"/>
      <c r="M277" s="10"/>
      <c r="N277" s="10"/>
      <c r="O277" s="10"/>
      <c r="P277" s="12"/>
      <c r="Q277" s="12"/>
      <c r="R277" s="12"/>
      <c r="S277" s="12"/>
      <c r="T277" s="12"/>
      <c r="U277" s="12"/>
      <c r="V277" s="12"/>
      <c r="W277" s="12"/>
      <c r="X277" s="12"/>
      <c r="Y277" s="12"/>
      <c r="Z277" s="13"/>
      <c r="AA277" s="14"/>
    </row>
    <row r="278" ht="15" customHeight="1">
      <c r="A278" s="56"/>
      <c r="B278" s="10"/>
      <c r="C278" s="10"/>
      <c r="D278" s="10"/>
      <c r="E278" s="10"/>
      <c r="F278" s="10"/>
      <c r="G278" s="10"/>
      <c r="H278" s="11"/>
      <c r="I278" s="10"/>
      <c r="J278" s="10"/>
      <c r="K278" s="10"/>
      <c r="L278" s="10"/>
      <c r="M278" s="10"/>
      <c r="N278" s="10"/>
      <c r="O278" s="10"/>
      <c r="P278" s="12"/>
      <c r="Q278" s="12"/>
      <c r="R278" s="12"/>
      <c r="S278" s="12"/>
      <c r="T278" s="12"/>
      <c r="U278" s="12"/>
      <c r="V278" s="12"/>
      <c r="W278" s="12"/>
      <c r="X278" s="12"/>
      <c r="Y278" s="12"/>
      <c r="Z278" s="13"/>
      <c r="AA278" s="14"/>
    </row>
    <row r="279" ht="15" customHeight="1">
      <c r="A279" s="56"/>
      <c r="B279" s="10"/>
      <c r="C279" s="10"/>
      <c r="D279" s="10"/>
      <c r="E279" s="10"/>
      <c r="F279" s="10"/>
      <c r="G279" s="10"/>
      <c r="H279" s="11"/>
      <c r="I279" s="10"/>
      <c r="J279" s="10"/>
      <c r="K279" s="10"/>
      <c r="L279" s="10"/>
      <c r="M279" s="10"/>
      <c r="N279" s="10"/>
      <c r="O279" s="10"/>
      <c r="P279" s="12"/>
      <c r="Q279" s="12"/>
      <c r="R279" s="12"/>
      <c r="S279" s="12"/>
      <c r="T279" s="12"/>
      <c r="U279" s="12"/>
      <c r="V279" s="12"/>
      <c r="W279" s="12"/>
      <c r="X279" s="12"/>
      <c r="Y279" s="12"/>
      <c r="Z279" s="13"/>
      <c r="AA279" s="14"/>
    </row>
    <row r="280" ht="15" customHeight="1">
      <c r="A280" s="56"/>
      <c r="B280" s="10"/>
      <c r="C280" s="10"/>
      <c r="D280" s="10"/>
      <c r="E280" s="10"/>
      <c r="F280" s="10"/>
      <c r="G280" s="10"/>
      <c r="H280" s="11"/>
      <c r="I280" s="10"/>
      <c r="J280" s="10"/>
      <c r="K280" s="10"/>
      <c r="L280" s="10"/>
      <c r="M280" s="10"/>
      <c r="N280" s="10"/>
      <c r="O280" s="10"/>
      <c r="P280" s="12"/>
      <c r="Q280" s="12"/>
      <c r="R280" s="12"/>
      <c r="S280" s="12"/>
      <c r="T280" s="12"/>
      <c r="U280" s="12"/>
      <c r="V280" s="12"/>
      <c r="W280" s="12"/>
      <c r="X280" s="12"/>
      <c r="Y280" s="12"/>
      <c r="Z280" s="13"/>
      <c r="AA280" s="14"/>
    </row>
    <row r="281" ht="15" customHeight="1">
      <c r="A281" s="56"/>
      <c r="B281" s="10"/>
      <c r="C281" s="10"/>
      <c r="D281" s="10"/>
      <c r="E281" s="10"/>
      <c r="F281" s="10"/>
      <c r="G281" s="10"/>
      <c r="H281" s="11"/>
      <c r="I281" s="10"/>
      <c r="J281" s="10"/>
      <c r="K281" s="10"/>
      <c r="L281" s="10"/>
      <c r="M281" s="10"/>
      <c r="N281" s="10"/>
      <c r="O281" s="10"/>
      <c r="P281" s="12"/>
      <c r="Q281" s="12"/>
      <c r="R281" s="12"/>
      <c r="S281" s="12"/>
      <c r="T281" s="12"/>
      <c r="U281" s="12"/>
      <c r="V281" s="12"/>
      <c r="W281" s="12"/>
      <c r="X281" s="12"/>
      <c r="Y281" s="12"/>
      <c r="Z281" s="13"/>
      <c r="AA281" s="14"/>
    </row>
    <row r="282" ht="15" customHeight="1">
      <c r="A282" s="56"/>
      <c r="B282" s="10"/>
      <c r="C282" s="10"/>
      <c r="D282" s="10"/>
      <c r="E282" s="10"/>
      <c r="F282" s="10"/>
      <c r="G282" s="10"/>
      <c r="H282" s="11"/>
      <c r="I282" s="10"/>
      <c r="J282" s="10"/>
      <c r="K282" s="10"/>
      <c r="L282" s="10"/>
      <c r="M282" s="10"/>
      <c r="N282" s="10"/>
      <c r="O282" s="10"/>
      <c r="P282" s="12"/>
      <c r="Q282" s="12"/>
      <c r="R282" s="12"/>
      <c r="S282" s="12"/>
      <c r="T282" s="12"/>
      <c r="U282" s="12"/>
      <c r="V282" s="12"/>
      <c r="W282" s="12"/>
      <c r="X282" s="12"/>
      <c r="Y282" s="12"/>
      <c r="Z282" s="13"/>
      <c r="AA282" s="14"/>
    </row>
    <row r="283" ht="15" customHeight="1">
      <c r="A283" s="56"/>
      <c r="B283" s="10"/>
      <c r="C283" s="10"/>
      <c r="D283" s="10"/>
      <c r="E283" s="10"/>
      <c r="F283" s="10"/>
      <c r="G283" s="10"/>
      <c r="H283" s="11"/>
      <c r="I283" s="10"/>
      <c r="J283" s="10"/>
      <c r="K283" s="10"/>
      <c r="L283" s="10"/>
      <c r="M283" s="10"/>
      <c r="N283" s="10"/>
      <c r="O283" s="10"/>
      <c r="P283" s="12"/>
      <c r="Q283" s="12"/>
      <c r="R283" s="12"/>
      <c r="S283" s="12"/>
      <c r="T283" s="12"/>
      <c r="U283" s="12"/>
      <c r="V283" s="12"/>
      <c r="W283" s="12"/>
      <c r="X283" s="12"/>
      <c r="Y283" s="12"/>
      <c r="Z283" s="13"/>
      <c r="AA283" s="14"/>
    </row>
    <row r="284" ht="15" customHeight="1">
      <c r="A284" s="56"/>
      <c r="B284" s="10"/>
      <c r="C284" s="10"/>
      <c r="D284" s="10"/>
      <c r="E284" s="10"/>
      <c r="F284" s="10"/>
      <c r="G284" s="10"/>
      <c r="H284" s="11"/>
      <c r="I284" s="10"/>
      <c r="J284" s="10"/>
      <c r="K284" s="10"/>
      <c r="L284" s="10"/>
      <c r="M284" s="10"/>
      <c r="N284" s="10"/>
      <c r="O284" s="10"/>
      <c r="P284" s="12"/>
      <c r="Q284" s="12"/>
      <c r="R284" s="12"/>
      <c r="S284" s="12"/>
      <c r="T284" s="12"/>
      <c r="U284" s="12"/>
      <c r="V284" s="12"/>
      <c r="W284" s="12"/>
      <c r="X284" s="12"/>
      <c r="Y284" s="12"/>
      <c r="Z284" s="13"/>
      <c r="AA284" s="14"/>
    </row>
    <row r="285" ht="15" customHeight="1">
      <c r="A285" s="56"/>
      <c r="B285" s="10"/>
      <c r="C285" s="10"/>
      <c r="D285" s="10"/>
      <c r="E285" s="10"/>
      <c r="F285" s="10"/>
      <c r="G285" s="10"/>
      <c r="H285" s="11"/>
      <c r="I285" s="10"/>
      <c r="J285" s="10"/>
      <c r="K285" s="10"/>
      <c r="L285" s="10"/>
      <c r="M285" s="10"/>
      <c r="N285" s="10"/>
      <c r="O285" s="10"/>
      <c r="P285" s="12"/>
      <c r="Q285" s="12"/>
      <c r="R285" s="12"/>
      <c r="S285" s="12"/>
      <c r="T285" s="12"/>
      <c r="U285" s="12"/>
      <c r="V285" s="12"/>
      <c r="W285" s="12"/>
      <c r="X285" s="12"/>
      <c r="Y285" s="12"/>
      <c r="Z285" s="13"/>
      <c r="AA285" s="14"/>
    </row>
    <row r="286" ht="15" customHeight="1">
      <c r="A286" s="56"/>
      <c r="B286" s="10"/>
      <c r="C286" s="10"/>
      <c r="D286" s="10"/>
      <c r="E286" s="10"/>
      <c r="F286" s="10"/>
      <c r="G286" s="10"/>
      <c r="H286" s="11"/>
      <c r="I286" s="10"/>
      <c r="J286" s="10"/>
      <c r="K286" s="10"/>
      <c r="L286" s="10"/>
      <c r="M286" s="10"/>
      <c r="N286" s="10"/>
      <c r="O286" s="10"/>
      <c r="P286" s="12"/>
      <c r="Q286" s="12"/>
      <c r="R286" s="12"/>
      <c r="S286" s="12"/>
      <c r="T286" s="12"/>
      <c r="U286" s="12"/>
      <c r="V286" s="12"/>
      <c r="W286" s="12"/>
      <c r="X286" s="12"/>
      <c r="Y286" s="12"/>
      <c r="Z286" s="13"/>
      <c r="AA286" s="14"/>
    </row>
    <row r="287" ht="15" customHeight="1">
      <c r="A287" s="56"/>
      <c r="B287" s="10"/>
      <c r="C287" s="10"/>
      <c r="D287" s="10"/>
      <c r="E287" s="10"/>
      <c r="F287" s="10"/>
      <c r="G287" s="10"/>
      <c r="H287" s="11"/>
      <c r="I287" s="10"/>
      <c r="J287" s="10"/>
      <c r="K287" s="10"/>
      <c r="L287" s="10"/>
      <c r="M287" s="10"/>
      <c r="N287" s="10"/>
      <c r="O287" s="10"/>
      <c r="P287" s="12"/>
      <c r="Q287" s="12"/>
      <c r="R287" s="12"/>
      <c r="S287" s="12"/>
      <c r="T287" s="12"/>
      <c r="U287" s="12"/>
      <c r="V287" s="12"/>
      <c r="W287" s="12"/>
      <c r="X287" s="12"/>
      <c r="Y287" s="12"/>
      <c r="Z287" s="13"/>
      <c r="AA287" s="14"/>
    </row>
    <row r="288" ht="15" customHeight="1">
      <c r="A288" s="56"/>
      <c r="B288" s="10"/>
      <c r="C288" s="10"/>
      <c r="D288" s="10"/>
      <c r="E288" s="10"/>
      <c r="F288" s="10"/>
      <c r="G288" s="10"/>
      <c r="H288" s="11"/>
      <c r="I288" s="10"/>
      <c r="J288" s="10"/>
      <c r="K288" s="10"/>
      <c r="L288" s="10"/>
      <c r="M288" s="10"/>
      <c r="N288" s="10"/>
      <c r="O288" s="10"/>
      <c r="P288" s="12"/>
      <c r="Q288" s="12"/>
      <c r="R288" s="12"/>
      <c r="S288" s="12"/>
      <c r="T288" s="12"/>
      <c r="U288" s="12"/>
      <c r="V288" s="12"/>
      <c r="W288" s="12"/>
      <c r="X288" s="12"/>
      <c r="Y288" s="12"/>
      <c r="Z288" s="13"/>
      <c r="AA288" s="14"/>
    </row>
    <row r="289" ht="15" customHeight="1">
      <c r="A289" s="56"/>
      <c r="B289" s="10"/>
      <c r="C289" s="10"/>
      <c r="D289" s="10"/>
      <c r="E289" s="10"/>
      <c r="F289" s="10"/>
      <c r="G289" s="10"/>
      <c r="H289" s="11"/>
      <c r="I289" s="10"/>
      <c r="J289" s="10"/>
      <c r="K289" s="10"/>
      <c r="L289" s="10"/>
      <c r="M289" s="10"/>
      <c r="N289" s="10"/>
      <c r="O289" s="10"/>
      <c r="P289" s="12"/>
      <c r="Q289" s="12"/>
      <c r="R289" s="12"/>
      <c r="S289" s="12"/>
      <c r="T289" s="12"/>
      <c r="U289" s="12"/>
      <c r="V289" s="12"/>
      <c r="W289" s="12"/>
      <c r="X289" s="12"/>
      <c r="Y289" s="12"/>
      <c r="Z289" s="13"/>
      <c r="AA289" s="14"/>
    </row>
    <row r="290" ht="15" customHeight="1">
      <c r="A290" s="56"/>
      <c r="B290" s="10"/>
      <c r="C290" s="10"/>
      <c r="D290" s="10"/>
      <c r="E290" s="10"/>
      <c r="F290" s="10"/>
      <c r="G290" s="10"/>
      <c r="H290" s="11"/>
      <c r="I290" s="10"/>
      <c r="J290" s="10"/>
      <c r="K290" s="10"/>
      <c r="L290" s="10"/>
      <c r="M290" s="10"/>
      <c r="N290" s="10"/>
      <c r="O290" s="10"/>
      <c r="P290" s="12"/>
      <c r="Q290" s="12"/>
      <c r="R290" s="12"/>
      <c r="S290" s="12"/>
      <c r="T290" s="12"/>
      <c r="U290" s="12"/>
      <c r="V290" s="12"/>
      <c r="W290" s="12"/>
      <c r="X290" s="12"/>
      <c r="Y290" s="12"/>
      <c r="Z290" s="13"/>
      <c r="AA290" s="14"/>
    </row>
    <row r="291" ht="15" customHeight="1">
      <c r="A291" s="56"/>
      <c r="B291" s="10"/>
      <c r="C291" s="10"/>
      <c r="D291" s="10"/>
      <c r="E291" s="10"/>
      <c r="F291" s="10"/>
      <c r="G291" s="10"/>
      <c r="H291" s="11"/>
      <c r="I291" s="10"/>
      <c r="J291" s="10"/>
      <c r="K291" s="10"/>
      <c r="L291" s="10"/>
      <c r="M291" s="10"/>
      <c r="N291" s="10"/>
      <c r="O291" s="10"/>
      <c r="P291" s="12"/>
      <c r="Q291" s="12"/>
      <c r="R291" s="12"/>
      <c r="S291" s="12"/>
      <c r="T291" s="12"/>
      <c r="U291" s="12"/>
      <c r="V291" s="12"/>
      <c r="W291" s="12"/>
      <c r="X291" s="12"/>
      <c r="Y291" s="12"/>
      <c r="Z291" s="13"/>
      <c r="AA291" s="14"/>
    </row>
    <row r="292" ht="15" customHeight="1">
      <c r="A292" s="56"/>
      <c r="B292" s="10"/>
      <c r="C292" s="10"/>
      <c r="D292" s="10"/>
      <c r="E292" s="10"/>
      <c r="F292" s="10"/>
      <c r="G292" s="10"/>
      <c r="H292" s="11"/>
      <c r="I292" s="10"/>
      <c r="J292" s="10"/>
      <c r="K292" s="10"/>
      <c r="L292" s="10"/>
      <c r="M292" s="10"/>
      <c r="N292" s="10"/>
      <c r="O292" s="10"/>
      <c r="P292" s="12"/>
      <c r="Q292" s="12"/>
      <c r="R292" s="12"/>
      <c r="S292" s="12"/>
      <c r="T292" s="12"/>
      <c r="U292" s="12"/>
      <c r="V292" s="12"/>
      <c r="W292" s="12"/>
      <c r="X292" s="12"/>
      <c r="Y292" s="12"/>
      <c r="Z292" s="13"/>
      <c r="AA292" s="14"/>
    </row>
    <row r="293" ht="15" customHeight="1">
      <c r="A293" s="56"/>
      <c r="B293" s="10"/>
      <c r="C293" s="10"/>
      <c r="D293" s="10"/>
      <c r="E293" s="10"/>
      <c r="F293" s="10"/>
      <c r="G293" s="10"/>
      <c r="H293" s="11"/>
      <c r="I293" s="10"/>
      <c r="J293" s="10"/>
      <c r="K293" s="10"/>
      <c r="L293" s="10"/>
      <c r="M293" s="10"/>
      <c r="N293" s="10"/>
      <c r="O293" s="10"/>
      <c r="P293" s="12"/>
      <c r="Q293" s="12"/>
      <c r="R293" s="12"/>
      <c r="S293" s="12"/>
      <c r="T293" s="12"/>
      <c r="U293" s="12"/>
      <c r="V293" s="12"/>
      <c r="W293" s="12"/>
      <c r="X293" s="12"/>
      <c r="Y293" s="12"/>
      <c r="Z293" s="13"/>
      <c r="AA293" s="14"/>
    </row>
    <row r="294" ht="15" customHeight="1">
      <c r="A294" s="56"/>
      <c r="B294" s="10"/>
      <c r="C294" s="10"/>
      <c r="D294" s="10"/>
      <c r="E294" s="10"/>
      <c r="F294" s="10"/>
      <c r="G294" s="10"/>
      <c r="H294" s="11"/>
      <c r="I294" s="10"/>
      <c r="J294" s="10"/>
      <c r="K294" s="10"/>
      <c r="L294" s="10"/>
      <c r="M294" s="10"/>
      <c r="N294" s="10"/>
      <c r="O294" s="10"/>
      <c r="P294" s="12"/>
      <c r="Q294" s="12"/>
      <c r="R294" s="12"/>
      <c r="S294" s="12"/>
      <c r="T294" s="12"/>
      <c r="U294" s="12"/>
      <c r="V294" s="12"/>
      <c r="W294" s="12"/>
      <c r="X294" s="12"/>
      <c r="Y294" s="12"/>
      <c r="Z294" s="13"/>
      <c r="AA294" s="14"/>
    </row>
    <row r="295" ht="15" customHeight="1">
      <c r="A295" s="56"/>
      <c r="B295" s="10"/>
      <c r="C295" s="10"/>
      <c r="D295" s="10"/>
      <c r="E295" s="10"/>
      <c r="F295" s="10"/>
      <c r="G295" s="10"/>
      <c r="H295" s="11"/>
      <c r="I295" s="10"/>
      <c r="J295" s="10"/>
      <c r="K295" s="10"/>
      <c r="L295" s="10"/>
      <c r="M295" s="10"/>
      <c r="N295" s="10"/>
      <c r="O295" s="10"/>
      <c r="P295" s="12"/>
      <c r="Q295" s="12"/>
      <c r="R295" s="12"/>
      <c r="S295" s="12"/>
      <c r="T295" s="12"/>
      <c r="U295" s="12"/>
      <c r="V295" s="12"/>
      <c r="W295" s="12"/>
      <c r="X295" s="12"/>
      <c r="Y295" s="12"/>
      <c r="Z295" s="13"/>
      <c r="AA295" s="14"/>
    </row>
    <row r="296" ht="15" customHeight="1">
      <c r="A296" s="56"/>
      <c r="B296" s="10"/>
      <c r="C296" s="10"/>
      <c r="D296" s="10"/>
      <c r="E296" s="10"/>
      <c r="F296" s="10"/>
      <c r="G296" s="10"/>
      <c r="H296" s="11"/>
      <c r="I296" s="10"/>
      <c r="J296" s="10"/>
      <c r="K296" s="10"/>
      <c r="L296" s="10"/>
      <c r="M296" s="10"/>
      <c r="N296" s="10"/>
      <c r="O296" s="10"/>
      <c r="P296" s="12"/>
      <c r="Q296" s="12"/>
      <c r="R296" s="12"/>
      <c r="S296" s="12"/>
      <c r="T296" s="12"/>
      <c r="U296" s="12"/>
      <c r="V296" s="12"/>
      <c r="W296" s="12"/>
      <c r="X296" s="12"/>
      <c r="Y296" s="12"/>
      <c r="Z296" s="13"/>
      <c r="AA296" s="14"/>
    </row>
    <row r="297" ht="15" customHeight="1">
      <c r="A297" s="56"/>
      <c r="B297" s="10"/>
      <c r="C297" s="10"/>
      <c r="D297" s="10"/>
      <c r="E297" s="10"/>
      <c r="F297" s="10"/>
      <c r="G297" s="10"/>
      <c r="H297" s="11"/>
      <c r="I297" s="10"/>
      <c r="J297" s="10"/>
      <c r="K297" s="10"/>
      <c r="L297" s="10"/>
      <c r="M297" s="10"/>
      <c r="N297" s="10"/>
      <c r="O297" s="10"/>
      <c r="P297" s="12"/>
      <c r="Q297" s="12"/>
      <c r="R297" s="12"/>
      <c r="S297" s="12"/>
      <c r="T297" s="12"/>
      <c r="U297" s="12"/>
      <c r="V297" s="12"/>
      <c r="W297" s="12"/>
      <c r="X297" s="12"/>
      <c r="Y297" s="12"/>
      <c r="Z297" s="13"/>
      <c r="AA297" s="14"/>
    </row>
    <row r="298" ht="15" customHeight="1">
      <c r="A298" s="56"/>
      <c r="B298" s="10"/>
      <c r="C298" s="10"/>
      <c r="D298" s="10"/>
      <c r="E298" s="10"/>
      <c r="F298" s="10"/>
      <c r="G298" s="10"/>
      <c r="H298" s="11"/>
      <c r="I298" s="10"/>
      <c r="J298" s="10"/>
      <c r="K298" s="10"/>
      <c r="L298" s="10"/>
      <c r="M298" s="10"/>
      <c r="N298" s="10"/>
      <c r="O298" s="10"/>
      <c r="P298" s="12"/>
      <c r="Q298" s="12"/>
      <c r="R298" s="12"/>
      <c r="S298" s="12"/>
      <c r="T298" s="12"/>
      <c r="U298" s="12"/>
      <c r="V298" s="12"/>
      <c r="W298" s="12"/>
      <c r="X298" s="12"/>
      <c r="Y298" s="12"/>
      <c r="Z298" s="13"/>
      <c r="AA298" s="14"/>
    </row>
    <row r="299" ht="15" customHeight="1">
      <c r="A299" s="56"/>
      <c r="B299" s="10"/>
      <c r="C299" s="10"/>
      <c r="D299" s="10"/>
      <c r="E299" s="10"/>
      <c r="F299" s="10"/>
      <c r="G299" s="10"/>
      <c r="H299" s="11"/>
      <c r="I299" s="10"/>
      <c r="J299" s="10"/>
      <c r="K299" s="10"/>
      <c r="L299" s="10"/>
      <c r="M299" s="10"/>
      <c r="N299" s="10"/>
      <c r="O299" s="10"/>
      <c r="P299" s="12"/>
      <c r="Q299" s="12"/>
      <c r="R299" s="12"/>
      <c r="S299" s="12"/>
      <c r="T299" s="12"/>
      <c r="U299" s="12"/>
      <c r="V299" s="12"/>
      <c r="W299" s="12"/>
      <c r="X299" s="12"/>
      <c r="Y299" s="12"/>
      <c r="Z299" s="13"/>
      <c r="AA299" s="14"/>
    </row>
    <row r="300" ht="15" customHeight="1">
      <c r="A300" s="56"/>
      <c r="B300" s="10"/>
      <c r="C300" s="10"/>
      <c r="D300" s="10"/>
      <c r="E300" s="10"/>
      <c r="F300" s="10"/>
      <c r="G300" s="10"/>
      <c r="H300" s="11"/>
      <c r="I300" s="10"/>
      <c r="J300" s="10"/>
      <c r="K300" s="10"/>
      <c r="L300" s="10"/>
      <c r="M300" s="10"/>
      <c r="N300" s="10"/>
      <c r="O300" s="10"/>
      <c r="P300" s="12"/>
      <c r="Q300" s="12"/>
      <c r="R300" s="12"/>
      <c r="S300" s="12"/>
      <c r="T300" s="12"/>
      <c r="U300" s="12"/>
      <c r="V300" s="12"/>
      <c r="W300" s="12"/>
      <c r="X300" s="12"/>
      <c r="Y300" s="12"/>
      <c r="Z300" s="13"/>
      <c r="AA300" s="14"/>
    </row>
    <row r="301" ht="15" customHeight="1">
      <c r="A301" s="56"/>
      <c r="B301" s="10"/>
      <c r="C301" s="10"/>
      <c r="D301" s="10"/>
      <c r="E301" s="10"/>
      <c r="F301" s="10"/>
      <c r="G301" s="10"/>
      <c r="H301" s="11"/>
      <c r="I301" s="10"/>
      <c r="J301" s="10"/>
      <c r="K301" s="10"/>
      <c r="L301" s="10"/>
      <c r="M301" s="10"/>
      <c r="N301" s="10"/>
      <c r="O301" s="10"/>
      <c r="P301" s="12"/>
      <c r="Q301" s="12"/>
      <c r="R301" s="12"/>
      <c r="S301" s="12"/>
      <c r="T301" s="12"/>
      <c r="U301" s="12"/>
      <c r="V301" s="12"/>
      <c r="W301" s="12"/>
      <c r="X301" s="12"/>
      <c r="Y301" s="12"/>
      <c r="Z301" s="13"/>
      <c r="AA301" s="14"/>
    </row>
    <row r="302" ht="15" customHeight="1">
      <c r="A302" s="56"/>
      <c r="B302" s="10"/>
      <c r="C302" s="10"/>
      <c r="D302" s="10"/>
      <c r="E302" s="10"/>
      <c r="F302" s="10"/>
      <c r="G302" s="10"/>
      <c r="H302" s="11"/>
      <c r="I302" s="10"/>
      <c r="J302" s="10"/>
      <c r="K302" s="10"/>
      <c r="L302" s="10"/>
      <c r="M302" s="10"/>
      <c r="N302" s="10"/>
      <c r="O302" s="10"/>
      <c r="P302" s="12"/>
      <c r="Q302" s="12"/>
      <c r="R302" s="12"/>
      <c r="S302" s="12"/>
      <c r="T302" s="12"/>
      <c r="U302" s="12"/>
      <c r="V302" s="12"/>
      <c r="W302" s="12"/>
      <c r="X302" s="12"/>
      <c r="Y302" s="12"/>
      <c r="Z302" s="13"/>
      <c r="AA302" s="14"/>
    </row>
    <row r="303" ht="15" customHeight="1">
      <c r="A303" s="56"/>
      <c r="B303" s="10"/>
      <c r="C303" s="10"/>
      <c r="D303" s="10"/>
      <c r="E303" s="10"/>
      <c r="F303" s="10"/>
      <c r="G303" s="10"/>
      <c r="H303" s="11"/>
      <c r="I303" s="10"/>
      <c r="J303" s="10"/>
      <c r="K303" s="10"/>
      <c r="L303" s="10"/>
      <c r="M303" s="10"/>
      <c r="N303" s="10"/>
      <c r="O303" s="10"/>
      <c r="P303" s="12"/>
      <c r="Q303" s="12"/>
      <c r="R303" s="12"/>
      <c r="S303" s="12"/>
      <c r="T303" s="12"/>
      <c r="U303" s="12"/>
      <c r="V303" s="12"/>
      <c r="W303" s="12"/>
      <c r="X303" s="12"/>
      <c r="Y303" s="12"/>
      <c r="Z303" s="13"/>
      <c r="AA303" s="14"/>
    </row>
    <row r="304" ht="15" customHeight="1">
      <c r="A304" s="56"/>
      <c r="B304" s="10"/>
      <c r="C304" s="10"/>
      <c r="D304" s="10"/>
      <c r="E304" s="10"/>
      <c r="F304" s="10"/>
      <c r="G304" s="10"/>
      <c r="H304" s="11"/>
      <c r="I304" s="10"/>
      <c r="J304" s="10"/>
      <c r="K304" s="10"/>
      <c r="L304" s="10"/>
      <c r="M304" s="10"/>
      <c r="N304" s="10"/>
      <c r="O304" s="10"/>
      <c r="P304" s="12"/>
      <c r="Q304" s="12"/>
      <c r="R304" s="12"/>
      <c r="S304" s="12"/>
      <c r="T304" s="12"/>
      <c r="U304" s="12"/>
      <c r="V304" s="12"/>
      <c r="W304" s="12"/>
      <c r="X304" s="12"/>
      <c r="Y304" s="12"/>
      <c r="Z304" s="13"/>
      <c r="AA304" s="14"/>
    </row>
    <row r="305" ht="15" customHeight="1">
      <c r="A305" s="56"/>
      <c r="B305" s="10"/>
      <c r="C305" s="10"/>
      <c r="D305" s="10"/>
      <c r="E305" s="10"/>
      <c r="F305" s="10"/>
      <c r="G305" s="10"/>
      <c r="H305" s="11"/>
      <c r="I305" s="10"/>
      <c r="J305" s="10"/>
      <c r="K305" s="10"/>
      <c r="L305" s="10"/>
      <c r="M305" s="10"/>
      <c r="N305" s="10"/>
      <c r="O305" s="10"/>
      <c r="P305" s="12"/>
      <c r="Q305" s="12"/>
      <c r="R305" s="12"/>
      <c r="S305" s="12"/>
      <c r="T305" s="12"/>
      <c r="U305" s="12"/>
      <c r="V305" s="12"/>
      <c r="W305" s="12"/>
      <c r="X305" s="12"/>
      <c r="Y305" s="12"/>
      <c r="Z305" s="13"/>
      <c r="AA305" s="14"/>
    </row>
    <row r="306" ht="15" customHeight="1">
      <c r="A306" s="56"/>
      <c r="B306" s="10"/>
      <c r="C306" s="10"/>
      <c r="D306" s="10"/>
      <c r="E306" s="10"/>
      <c r="F306" s="10"/>
      <c r="G306" s="10"/>
      <c r="H306" s="11"/>
      <c r="I306" s="10"/>
      <c r="J306" s="10"/>
      <c r="K306" s="10"/>
      <c r="L306" s="10"/>
      <c r="M306" s="10"/>
      <c r="N306" s="10"/>
      <c r="O306" s="10"/>
      <c r="P306" s="12"/>
      <c r="Q306" s="12"/>
      <c r="R306" s="12"/>
      <c r="S306" s="12"/>
      <c r="T306" s="12"/>
      <c r="U306" s="12"/>
      <c r="V306" s="12"/>
      <c r="W306" s="12"/>
      <c r="X306" s="12"/>
      <c r="Y306" s="12"/>
      <c r="Z306" s="13"/>
      <c r="AA306" s="14"/>
    </row>
    <row r="307" ht="15" customHeight="1">
      <c r="A307" s="56"/>
      <c r="B307" s="10"/>
      <c r="C307" s="10"/>
      <c r="D307" s="10"/>
      <c r="E307" s="10"/>
      <c r="F307" s="10"/>
      <c r="G307" s="10"/>
      <c r="H307" s="11"/>
      <c r="I307" s="10"/>
      <c r="J307" s="10"/>
      <c r="K307" s="10"/>
      <c r="L307" s="10"/>
      <c r="M307" s="10"/>
      <c r="N307" s="10"/>
      <c r="O307" s="10"/>
      <c r="P307" s="12"/>
      <c r="Q307" s="12"/>
      <c r="R307" s="12"/>
      <c r="S307" s="12"/>
      <c r="T307" s="12"/>
      <c r="U307" s="12"/>
      <c r="V307" s="12"/>
      <c r="W307" s="12"/>
      <c r="X307" s="12"/>
      <c r="Y307" s="12"/>
      <c r="Z307" s="13"/>
      <c r="AA307" s="14"/>
    </row>
    <row r="308" ht="15" customHeight="1">
      <c r="A308" s="56"/>
      <c r="B308" s="10"/>
      <c r="C308" s="10"/>
      <c r="D308" s="10"/>
      <c r="E308" s="10"/>
      <c r="F308" s="10"/>
      <c r="G308" s="10"/>
      <c r="H308" s="11"/>
      <c r="I308" s="10"/>
      <c r="J308" s="10"/>
      <c r="K308" s="10"/>
      <c r="L308" s="10"/>
      <c r="M308" s="10"/>
      <c r="N308" s="10"/>
      <c r="O308" s="10"/>
      <c r="P308" s="12"/>
      <c r="Q308" s="12"/>
      <c r="R308" s="12"/>
      <c r="S308" s="12"/>
      <c r="T308" s="12"/>
      <c r="U308" s="12"/>
      <c r="V308" s="12"/>
      <c r="W308" s="12"/>
      <c r="X308" s="12"/>
      <c r="Y308" s="12"/>
      <c r="Z308" s="13"/>
      <c r="AA308" s="14"/>
    </row>
    <row r="309" ht="15" customHeight="1">
      <c r="A309" s="56"/>
      <c r="B309" s="10"/>
      <c r="C309" s="10"/>
      <c r="D309" s="10"/>
      <c r="E309" s="10"/>
      <c r="F309" s="10"/>
      <c r="G309" s="10"/>
      <c r="H309" s="11"/>
      <c r="I309" s="10"/>
      <c r="J309" s="10"/>
      <c r="K309" s="10"/>
      <c r="L309" s="10"/>
      <c r="M309" s="10"/>
      <c r="N309" s="10"/>
      <c r="O309" s="10"/>
      <c r="P309" s="12"/>
      <c r="Q309" s="12"/>
      <c r="R309" s="12"/>
      <c r="S309" s="12"/>
      <c r="T309" s="12"/>
      <c r="U309" s="12"/>
      <c r="V309" s="12"/>
      <c r="W309" s="12"/>
      <c r="X309" s="12"/>
      <c r="Y309" s="12"/>
      <c r="Z309" s="13"/>
      <c r="AA309" s="14"/>
    </row>
    <row r="310" ht="15" customHeight="1">
      <c r="A310" s="56"/>
      <c r="B310" s="10"/>
      <c r="C310" s="10"/>
      <c r="D310" s="10"/>
      <c r="E310" s="10"/>
      <c r="F310" s="10"/>
      <c r="G310" s="10"/>
      <c r="H310" s="11"/>
      <c r="I310" s="10"/>
      <c r="J310" s="10"/>
      <c r="K310" s="10"/>
      <c r="L310" s="10"/>
      <c r="M310" s="10"/>
      <c r="N310" s="10"/>
      <c r="O310" s="10"/>
      <c r="P310" s="12"/>
      <c r="Q310" s="12"/>
      <c r="R310" s="12"/>
      <c r="S310" s="12"/>
      <c r="T310" s="12"/>
      <c r="U310" s="12"/>
      <c r="V310" s="12"/>
      <c r="W310" s="12"/>
      <c r="X310" s="12"/>
      <c r="Y310" s="12"/>
      <c r="Z310" s="13"/>
      <c r="AA310" s="14"/>
    </row>
    <row r="311" ht="15" customHeight="1">
      <c r="A311" s="56"/>
      <c r="B311" s="10"/>
      <c r="C311" s="10"/>
      <c r="D311" s="10"/>
      <c r="E311" s="10"/>
      <c r="F311" s="10"/>
      <c r="G311" s="10"/>
      <c r="H311" s="11"/>
      <c r="I311" s="10"/>
      <c r="J311" s="10"/>
      <c r="K311" s="10"/>
      <c r="L311" s="10"/>
      <c r="M311" s="10"/>
      <c r="N311" s="10"/>
      <c r="O311" s="10"/>
      <c r="P311" s="12"/>
      <c r="Q311" s="12"/>
      <c r="R311" s="12"/>
      <c r="S311" s="12"/>
      <c r="T311" s="12"/>
      <c r="U311" s="12"/>
      <c r="V311" s="12"/>
      <c r="W311" s="12"/>
      <c r="X311" s="12"/>
      <c r="Y311" s="12"/>
      <c r="Z311" s="13"/>
      <c r="AA311" s="14"/>
    </row>
    <row r="312" ht="15" customHeight="1">
      <c r="A312" s="56"/>
      <c r="B312" s="10"/>
      <c r="C312" s="10"/>
      <c r="D312" s="10"/>
      <c r="E312" s="10"/>
      <c r="F312" s="10"/>
      <c r="G312" s="10"/>
      <c r="H312" s="11"/>
      <c r="I312" s="10"/>
      <c r="J312" s="10"/>
      <c r="K312" s="10"/>
      <c r="L312" s="10"/>
      <c r="M312" s="10"/>
      <c r="N312" s="10"/>
      <c r="O312" s="10"/>
      <c r="P312" s="12"/>
      <c r="Q312" s="12"/>
      <c r="R312" s="12"/>
      <c r="S312" s="12"/>
      <c r="T312" s="12"/>
      <c r="U312" s="12"/>
      <c r="V312" s="12"/>
      <c r="W312" s="12"/>
      <c r="X312" s="12"/>
      <c r="Y312" s="12"/>
      <c r="Z312" s="13"/>
      <c r="AA312" s="14"/>
    </row>
    <row r="313" ht="15" customHeight="1">
      <c r="A313" s="56"/>
      <c r="B313" s="10"/>
      <c r="C313" s="10"/>
      <c r="D313" s="10"/>
      <c r="E313" s="10"/>
      <c r="F313" s="10"/>
      <c r="G313" s="10"/>
      <c r="H313" s="11"/>
      <c r="I313" s="10"/>
      <c r="J313" s="10"/>
      <c r="K313" s="10"/>
      <c r="L313" s="10"/>
      <c r="M313" s="10"/>
      <c r="N313" s="10"/>
      <c r="O313" s="10"/>
      <c r="P313" s="12"/>
      <c r="Q313" s="12"/>
      <c r="R313" s="12"/>
      <c r="S313" s="12"/>
      <c r="T313" s="12"/>
      <c r="U313" s="12"/>
      <c r="V313" s="12"/>
      <c r="W313" s="12"/>
      <c r="X313" s="12"/>
      <c r="Y313" s="12"/>
      <c r="Z313" s="13"/>
      <c r="AA313" s="14"/>
    </row>
    <row r="314" ht="15" customHeight="1">
      <c r="A314" s="56"/>
      <c r="B314" s="10"/>
      <c r="C314" s="10"/>
      <c r="D314" s="10"/>
      <c r="E314" s="10"/>
      <c r="F314" s="10"/>
      <c r="G314" s="10"/>
      <c r="H314" s="11"/>
      <c r="I314" s="10"/>
      <c r="J314" s="10"/>
      <c r="K314" s="10"/>
      <c r="L314" s="10"/>
      <c r="M314" s="10"/>
      <c r="N314" s="10"/>
      <c r="O314" s="10"/>
      <c r="P314" s="12"/>
      <c r="Q314" s="12"/>
      <c r="R314" s="12"/>
      <c r="S314" s="12"/>
      <c r="T314" s="12"/>
      <c r="U314" s="12"/>
      <c r="V314" s="12"/>
      <c r="W314" s="12"/>
      <c r="X314" s="12"/>
      <c r="Y314" s="12"/>
      <c r="Z314" s="13"/>
      <c r="AA314" s="14"/>
    </row>
    <row r="315" ht="15" customHeight="1">
      <c r="A315" s="56"/>
      <c r="B315" s="10"/>
      <c r="C315" s="10"/>
      <c r="D315" s="10"/>
      <c r="E315" s="10"/>
      <c r="F315" s="10"/>
      <c r="G315" s="10"/>
      <c r="H315" s="11"/>
      <c r="I315" s="10"/>
      <c r="J315" s="10"/>
      <c r="K315" s="10"/>
      <c r="L315" s="10"/>
      <c r="M315" s="10"/>
      <c r="N315" s="10"/>
      <c r="O315" s="10"/>
      <c r="P315" s="12"/>
      <c r="Q315" s="12"/>
      <c r="R315" s="12"/>
      <c r="S315" s="12"/>
      <c r="T315" s="12"/>
      <c r="U315" s="12"/>
      <c r="V315" s="12"/>
      <c r="W315" s="12"/>
      <c r="X315" s="12"/>
      <c r="Y315" s="12"/>
      <c r="Z315" s="13"/>
      <c r="AA315" s="14"/>
    </row>
    <row r="316" ht="15" customHeight="1">
      <c r="A316" s="56"/>
      <c r="B316" s="10"/>
      <c r="C316" s="10"/>
      <c r="D316" s="10"/>
      <c r="E316" s="10"/>
      <c r="F316" s="10"/>
      <c r="G316" s="10"/>
      <c r="H316" s="11"/>
      <c r="I316" s="10"/>
      <c r="J316" s="10"/>
      <c r="K316" s="10"/>
      <c r="L316" s="10"/>
      <c r="M316" s="10"/>
      <c r="N316" s="10"/>
      <c r="O316" s="10"/>
      <c r="P316" s="12"/>
      <c r="Q316" s="12"/>
      <c r="R316" s="12"/>
      <c r="S316" s="12"/>
      <c r="T316" s="12"/>
      <c r="U316" s="12"/>
      <c r="V316" s="12"/>
      <c r="W316" s="12"/>
      <c r="X316" s="12"/>
      <c r="Y316" s="12"/>
      <c r="Z316" s="13"/>
      <c r="AA316" s="14"/>
    </row>
    <row r="317" ht="15" customHeight="1">
      <c r="A317" s="56"/>
      <c r="B317" s="10"/>
      <c r="C317" s="10"/>
      <c r="D317" s="10"/>
      <c r="E317" s="10"/>
      <c r="F317" s="10"/>
      <c r="G317" s="10"/>
      <c r="H317" s="11"/>
      <c r="I317" s="10"/>
      <c r="J317" s="10"/>
      <c r="K317" s="10"/>
      <c r="L317" s="10"/>
      <c r="M317" s="10"/>
      <c r="N317" s="10"/>
      <c r="O317" s="10"/>
      <c r="P317" s="12"/>
      <c r="Q317" s="12"/>
      <c r="R317" s="12"/>
      <c r="S317" s="12"/>
      <c r="T317" s="12"/>
      <c r="U317" s="12"/>
      <c r="V317" s="12"/>
      <c r="W317" s="12"/>
      <c r="X317" s="12"/>
      <c r="Y317" s="12"/>
      <c r="Z317" s="13"/>
      <c r="AA317" s="14"/>
    </row>
    <row r="318" ht="15" customHeight="1">
      <c r="A318" s="56"/>
      <c r="B318" s="10"/>
      <c r="C318" s="10"/>
      <c r="D318" s="10"/>
      <c r="E318" s="10"/>
      <c r="F318" s="10"/>
      <c r="G318" s="10"/>
      <c r="H318" s="11"/>
      <c r="I318" s="10"/>
      <c r="J318" s="10"/>
      <c r="K318" s="10"/>
      <c r="L318" s="10"/>
      <c r="M318" s="10"/>
      <c r="N318" s="10"/>
      <c r="O318" s="10"/>
      <c r="P318" s="12"/>
      <c r="Q318" s="12"/>
      <c r="R318" s="12"/>
      <c r="S318" s="12"/>
      <c r="T318" s="12"/>
      <c r="U318" s="12"/>
      <c r="V318" s="12"/>
      <c r="W318" s="12"/>
      <c r="X318" s="12"/>
      <c r="Y318" s="12"/>
      <c r="Z318" s="13"/>
      <c r="AA318" s="14"/>
    </row>
    <row r="319" ht="15" customHeight="1">
      <c r="A319" s="56"/>
      <c r="B319" s="10"/>
      <c r="C319" s="10"/>
      <c r="D319" s="10"/>
      <c r="E319" s="10"/>
      <c r="F319" s="10"/>
      <c r="G319" s="10"/>
      <c r="H319" s="11"/>
      <c r="I319" s="10"/>
      <c r="J319" s="10"/>
      <c r="K319" s="10"/>
      <c r="L319" s="10"/>
      <c r="M319" s="10"/>
      <c r="N319" s="10"/>
      <c r="O319" s="10"/>
      <c r="P319" s="12"/>
      <c r="Q319" s="12"/>
      <c r="R319" s="12"/>
      <c r="S319" s="12"/>
      <c r="T319" s="12"/>
      <c r="U319" s="12"/>
      <c r="V319" s="12"/>
      <c r="W319" s="12"/>
      <c r="X319" s="12"/>
      <c r="Y319" s="12"/>
      <c r="Z319" s="13"/>
      <c r="AA319" s="14"/>
    </row>
    <row r="320" ht="15" customHeight="1">
      <c r="A320" s="56"/>
      <c r="B320" s="10"/>
      <c r="C320" s="10"/>
      <c r="D320" s="10"/>
      <c r="E320" s="10"/>
      <c r="F320" s="10"/>
      <c r="G320" s="10"/>
      <c r="H320" s="11"/>
      <c r="I320" s="10"/>
      <c r="J320" s="10"/>
      <c r="K320" s="10"/>
      <c r="L320" s="10"/>
      <c r="M320" s="10"/>
      <c r="N320" s="10"/>
      <c r="O320" s="10"/>
      <c r="P320" s="12"/>
      <c r="Q320" s="12"/>
      <c r="R320" s="12"/>
      <c r="S320" s="12"/>
      <c r="T320" s="12"/>
      <c r="U320" s="12"/>
      <c r="V320" s="12"/>
      <c r="W320" s="12"/>
      <c r="X320" s="12"/>
      <c r="Y320" s="12"/>
      <c r="Z320" s="13"/>
      <c r="AA320" s="14"/>
    </row>
    <row r="321" ht="15" customHeight="1">
      <c r="A321" s="56"/>
      <c r="B321" s="10"/>
      <c r="C321" s="10"/>
      <c r="D321" s="10"/>
      <c r="E321" s="10"/>
      <c r="F321" s="10"/>
      <c r="G321" s="10"/>
      <c r="H321" s="11"/>
      <c r="I321" s="10"/>
      <c r="J321" s="10"/>
      <c r="K321" s="10"/>
      <c r="L321" s="10"/>
      <c r="M321" s="10"/>
      <c r="N321" s="10"/>
      <c r="O321" s="10"/>
      <c r="P321" s="12"/>
      <c r="Q321" s="12"/>
      <c r="R321" s="12"/>
      <c r="S321" s="12"/>
      <c r="T321" s="12"/>
      <c r="U321" s="12"/>
      <c r="V321" s="12"/>
      <c r="W321" s="12"/>
      <c r="X321" s="12"/>
      <c r="Y321" s="12"/>
      <c r="Z321" s="13"/>
      <c r="AA321" s="14"/>
    </row>
    <row r="322" ht="15" customHeight="1">
      <c r="A322" s="56"/>
      <c r="B322" s="10"/>
      <c r="C322" s="10"/>
      <c r="D322" s="10"/>
      <c r="E322" s="10"/>
      <c r="F322" s="10"/>
      <c r="G322" s="10"/>
      <c r="H322" s="11"/>
      <c r="I322" s="10"/>
      <c r="J322" s="10"/>
      <c r="K322" s="10"/>
      <c r="L322" s="10"/>
      <c r="M322" s="10"/>
      <c r="N322" s="10"/>
      <c r="O322" s="10"/>
      <c r="P322" s="12"/>
      <c r="Q322" s="12"/>
      <c r="R322" s="12"/>
      <c r="S322" s="12"/>
      <c r="T322" s="12"/>
      <c r="U322" s="12"/>
      <c r="V322" s="12"/>
      <c r="W322" s="12"/>
      <c r="X322" s="12"/>
      <c r="Y322" s="12"/>
      <c r="Z322" s="13"/>
      <c r="AA322" s="14"/>
    </row>
    <row r="323" ht="15" customHeight="1">
      <c r="A323" s="56"/>
      <c r="B323" s="10"/>
      <c r="C323" s="10"/>
      <c r="D323" s="10"/>
      <c r="E323" s="10"/>
      <c r="F323" s="10"/>
      <c r="G323" s="10"/>
      <c r="H323" s="11"/>
      <c r="I323" s="10"/>
      <c r="J323" s="10"/>
      <c r="K323" s="10"/>
      <c r="L323" s="10"/>
      <c r="M323" s="10"/>
      <c r="N323" s="10"/>
      <c r="O323" s="10"/>
      <c r="P323" s="12"/>
      <c r="Q323" s="12"/>
      <c r="R323" s="12"/>
      <c r="S323" s="12"/>
      <c r="T323" s="12"/>
      <c r="U323" s="12"/>
      <c r="V323" s="12"/>
      <c r="W323" s="12"/>
      <c r="X323" s="12"/>
      <c r="Y323" s="12"/>
      <c r="Z323" s="13"/>
      <c r="AA323" s="14"/>
    </row>
    <row r="324" ht="15" customHeight="1">
      <c r="A324" s="56"/>
      <c r="B324" s="10"/>
      <c r="C324" s="10"/>
      <c r="D324" s="10"/>
      <c r="E324" s="10"/>
      <c r="F324" s="10"/>
      <c r="G324" s="10"/>
      <c r="H324" s="11"/>
      <c r="I324" s="10"/>
      <c r="J324" s="10"/>
      <c r="K324" s="10"/>
      <c r="L324" s="10"/>
      <c r="M324" s="10"/>
      <c r="N324" s="10"/>
      <c r="O324" s="10"/>
      <c r="P324" s="12"/>
      <c r="Q324" s="12"/>
      <c r="R324" s="12"/>
      <c r="S324" s="12"/>
      <c r="T324" s="12"/>
      <c r="U324" s="12"/>
      <c r="V324" s="12"/>
      <c r="W324" s="12"/>
      <c r="X324" s="12"/>
      <c r="Y324" s="12"/>
      <c r="Z324" s="13"/>
      <c r="AA324" s="14"/>
    </row>
    <row r="325" ht="15" customHeight="1">
      <c r="A325" s="56"/>
      <c r="B325" s="10"/>
      <c r="C325" s="10"/>
      <c r="D325" s="10"/>
      <c r="E325" s="10"/>
      <c r="F325" s="10"/>
      <c r="G325" s="10"/>
      <c r="H325" s="11"/>
      <c r="I325" s="10"/>
      <c r="J325" s="10"/>
      <c r="K325" s="10"/>
      <c r="L325" s="10"/>
      <c r="M325" s="10"/>
      <c r="N325" s="10"/>
      <c r="O325" s="10"/>
      <c r="P325" s="12"/>
      <c r="Q325" s="12"/>
      <c r="R325" s="12"/>
      <c r="S325" s="12"/>
      <c r="T325" s="12"/>
      <c r="U325" s="12"/>
      <c r="V325" s="12"/>
      <c r="W325" s="12"/>
      <c r="X325" s="12"/>
      <c r="Y325" s="12"/>
      <c r="Z325" s="13"/>
      <c r="AA325" s="14"/>
    </row>
    <row r="326" ht="15" customHeight="1">
      <c r="A326" s="56"/>
      <c r="B326" s="10"/>
      <c r="C326" s="10"/>
      <c r="D326" s="10"/>
      <c r="E326" s="10"/>
      <c r="F326" s="10"/>
      <c r="G326" s="10"/>
      <c r="H326" s="11"/>
      <c r="I326" s="10"/>
      <c r="J326" s="10"/>
      <c r="K326" s="10"/>
      <c r="L326" s="10"/>
      <c r="M326" s="10"/>
      <c r="N326" s="10"/>
      <c r="O326" s="10"/>
      <c r="P326" s="12"/>
      <c r="Q326" s="12"/>
      <c r="R326" s="12"/>
      <c r="S326" s="12"/>
      <c r="T326" s="12"/>
      <c r="U326" s="12"/>
      <c r="V326" s="12"/>
      <c r="W326" s="12"/>
      <c r="X326" s="12"/>
      <c r="Y326" s="12"/>
      <c r="Z326" s="13"/>
      <c r="AA326" s="14"/>
    </row>
    <row r="327" ht="15" customHeight="1">
      <c r="A327" s="56"/>
      <c r="B327" s="10"/>
      <c r="C327" s="10"/>
      <c r="D327" s="10"/>
      <c r="E327" s="10"/>
      <c r="F327" s="10"/>
      <c r="G327" s="10"/>
      <c r="H327" s="11"/>
      <c r="I327" s="10"/>
      <c r="J327" s="10"/>
      <c r="K327" s="10"/>
      <c r="L327" s="10"/>
      <c r="M327" s="10"/>
      <c r="N327" s="10"/>
      <c r="O327" s="10"/>
      <c r="P327" s="12"/>
      <c r="Q327" s="12"/>
      <c r="R327" s="12"/>
      <c r="S327" s="12"/>
      <c r="T327" s="12"/>
      <c r="U327" s="12"/>
      <c r="V327" s="12"/>
      <c r="W327" s="12"/>
      <c r="X327" s="12"/>
      <c r="Y327" s="12"/>
      <c r="Z327" s="13"/>
      <c r="AA327" s="14"/>
    </row>
    <row r="328" ht="15" customHeight="1">
      <c r="A328" s="56"/>
      <c r="B328" s="10"/>
      <c r="C328" s="10"/>
      <c r="D328" s="10"/>
      <c r="E328" s="10"/>
      <c r="F328" s="10"/>
      <c r="G328" s="10"/>
      <c r="H328" s="11"/>
      <c r="I328" s="10"/>
      <c r="J328" s="10"/>
      <c r="K328" s="10"/>
      <c r="L328" s="10"/>
      <c r="M328" s="10"/>
      <c r="N328" s="10"/>
      <c r="O328" s="10"/>
      <c r="P328" s="12"/>
      <c r="Q328" s="12"/>
      <c r="R328" s="12"/>
      <c r="S328" s="12"/>
      <c r="T328" s="12"/>
      <c r="U328" s="12"/>
      <c r="V328" s="12"/>
      <c r="W328" s="12"/>
      <c r="X328" s="12"/>
      <c r="Y328" s="12"/>
      <c r="Z328" s="13"/>
      <c r="AA328" s="14"/>
    </row>
    <row r="329" ht="15" customHeight="1">
      <c r="A329" s="56"/>
      <c r="B329" s="10"/>
      <c r="C329" s="10"/>
      <c r="D329" s="10"/>
      <c r="E329" s="10"/>
      <c r="F329" s="10"/>
      <c r="G329" s="10"/>
      <c r="H329" s="11"/>
      <c r="I329" s="10"/>
      <c r="J329" s="10"/>
      <c r="K329" s="10"/>
      <c r="L329" s="10"/>
      <c r="M329" s="10"/>
      <c r="N329" s="10"/>
      <c r="O329" s="10"/>
      <c r="P329" s="12"/>
      <c r="Q329" s="12"/>
      <c r="R329" s="12"/>
      <c r="S329" s="12"/>
      <c r="T329" s="12"/>
      <c r="U329" s="12"/>
      <c r="V329" s="12"/>
      <c r="W329" s="12"/>
      <c r="X329" s="12"/>
      <c r="Y329" s="12"/>
      <c r="Z329" s="13"/>
      <c r="AA329" s="14"/>
    </row>
    <row r="330" ht="15" customHeight="1">
      <c r="A330" s="56"/>
      <c r="B330" s="10"/>
      <c r="C330" s="10"/>
      <c r="D330" s="10"/>
      <c r="E330" s="10"/>
      <c r="F330" s="10"/>
      <c r="G330" s="10"/>
      <c r="H330" s="11"/>
      <c r="I330" s="10"/>
      <c r="J330" s="10"/>
      <c r="K330" s="10"/>
      <c r="L330" s="10"/>
      <c r="M330" s="10"/>
      <c r="N330" s="10"/>
      <c r="O330" s="10"/>
      <c r="P330" s="12"/>
      <c r="Q330" s="12"/>
      <c r="R330" s="12"/>
      <c r="S330" s="12"/>
      <c r="T330" s="12"/>
      <c r="U330" s="12"/>
      <c r="V330" s="12"/>
      <c r="W330" s="12"/>
      <c r="X330" s="12"/>
      <c r="Y330" s="12"/>
      <c r="Z330" s="13"/>
      <c r="AA330" s="14"/>
    </row>
    <row r="331" ht="15" customHeight="1">
      <c r="A331" s="56"/>
      <c r="B331" s="10"/>
      <c r="C331" s="10"/>
      <c r="D331" s="10"/>
      <c r="E331" s="10"/>
      <c r="F331" s="10"/>
      <c r="G331" s="10"/>
      <c r="H331" s="11"/>
      <c r="I331" s="10"/>
      <c r="J331" s="10"/>
      <c r="K331" s="10"/>
      <c r="L331" s="10"/>
      <c r="M331" s="10"/>
      <c r="N331" s="10"/>
      <c r="O331" s="10"/>
      <c r="P331" s="12"/>
      <c r="Q331" s="12"/>
      <c r="R331" s="12"/>
      <c r="S331" s="12"/>
      <c r="T331" s="12"/>
      <c r="U331" s="12"/>
      <c r="V331" s="12"/>
      <c r="W331" s="12"/>
      <c r="X331" s="12"/>
      <c r="Y331" s="12"/>
      <c r="Z331" s="13"/>
      <c r="AA331" s="14"/>
    </row>
    <row r="332" ht="15" customHeight="1">
      <c r="A332" s="56"/>
      <c r="B332" s="10"/>
      <c r="C332" s="10"/>
      <c r="D332" s="10"/>
      <c r="E332" s="10"/>
      <c r="F332" s="10"/>
      <c r="G332" s="10"/>
      <c r="H332" s="11"/>
      <c r="I332" s="10"/>
      <c r="J332" s="10"/>
      <c r="K332" s="10"/>
      <c r="L332" s="10"/>
      <c r="M332" s="10"/>
      <c r="N332" s="10"/>
      <c r="O332" s="10"/>
      <c r="P332" s="12"/>
      <c r="Q332" s="12"/>
      <c r="R332" s="12"/>
      <c r="S332" s="12"/>
      <c r="T332" s="12"/>
      <c r="U332" s="12"/>
      <c r="V332" s="12"/>
      <c r="W332" s="12"/>
      <c r="X332" s="12"/>
      <c r="Y332" s="12"/>
      <c r="Z332" s="13"/>
      <c r="AA332" s="14"/>
    </row>
    <row r="333" ht="15" customHeight="1">
      <c r="A333" s="56"/>
      <c r="B333" s="10"/>
      <c r="C333" s="10"/>
      <c r="D333" s="10"/>
      <c r="E333" s="10"/>
      <c r="F333" s="10"/>
      <c r="G333" s="10"/>
      <c r="H333" s="11"/>
      <c r="I333" s="10"/>
      <c r="J333" s="10"/>
      <c r="K333" s="10"/>
      <c r="L333" s="10"/>
      <c r="M333" s="10"/>
      <c r="N333" s="10"/>
      <c r="O333" s="10"/>
      <c r="P333" s="12"/>
      <c r="Q333" s="12"/>
      <c r="R333" s="12"/>
      <c r="S333" s="12"/>
      <c r="T333" s="12"/>
      <c r="U333" s="12"/>
      <c r="V333" s="12"/>
      <c r="W333" s="12"/>
      <c r="X333" s="12"/>
      <c r="Y333" s="12"/>
      <c r="Z333" s="13"/>
      <c r="AA333" s="14"/>
    </row>
    <row r="334" ht="15" customHeight="1">
      <c r="A334" s="56"/>
      <c r="B334" s="10"/>
      <c r="C334" s="10"/>
      <c r="D334" s="10"/>
      <c r="E334" s="10"/>
      <c r="F334" s="10"/>
      <c r="G334" s="10"/>
      <c r="H334" s="11"/>
      <c r="I334" s="10"/>
      <c r="J334" s="10"/>
      <c r="K334" s="10"/>
      <c r="L334" s="10"/>
      <c r="M334" s="10"/>
      <c r="N334" s="10"/>
      <c r="O334" s="10"/>
      <c r="P334" s="12"/>
      <c r="Q334" s="12"/>
      <c r="R334" s="12"/>
      <c r="S334" s="12"/>
      <c r="T334" s="12"/>
      <c r="U334" s="12"/>
      <c r="V334" s="12"/>
      <c r="W334" s="12"/>
      <c r="X334" s="12"/>
      <c r="Y334" s="12"/>
      <c r="Z334" s="13"/>
      <c r="AA334" s="14"/>
    </row>
    <row r="335" ht="15" customHeight="1">
      <c r="A335" s="56"/>
      <c r="B335" s="10"/>
      <c r="C335" s="10"/>
      <c r="D335" s="10"/>
      <c r="E335" s="10"/>
      <c r="F335" s="10"/>
      <c r="G335" s="10"/>
      <c r="H335" s="11"/>
      <c r="I335" s="10"/>
      <c r="J335" s="10"/>
      <c r="K335" s="10"/>
      <c r="L335" s="10"/>
      <c r="M335" s="10"/>
      <c r="N335" s="10"/>
      <c r="O335" s="10"/>
      <c r="P335" s="12"/>
      <c r="Q335" s="12"/>
      <c r="R335" s="12"/>
      <c r="S335" s="12"/>
      <c r="T335" s="12"/>
      <c r="U335" s="12"/>
      <c r="V335" s="12"/>
      <c r="W335" s="12"/>
      <c r="X335" s="12"/>
      <c r="Y335" s="12"/>
      <c r="Z335" s="13"/>
      <c r="AA335" s="14"/>
    </row>
    <row r="336" ht="15" customHeight="1">
      <c r="A336" s="56"/>
      <c r="B336" s="10"/>
      <c r="C336" s="10"/>
      <c r="D336" s="10"/>
      <c r="E336" s="10"/>
      <c r="F336" s="10"/>
      <c r="G336" s="10"/>
      <c r="H336" s="11"/>
      <c r="I336" s="10"/>
      <c r="J336" s="10"/>
      <c r="K336" s="10"/>
      <c r="L336" s="10"/>
      <c r="M336" s="10"/>
      <c r="N336" s="10"/>
      <c r="O336" s="10"/>
      <c r="P336" s="12"/>
      <c r="Q336" s="12"/>
      <c r="R336" s="12"/>
      <c r="S336" s="12"/>
      <c r="T336" s="12"/>
      <c r="U336" s="12"/>
      <c r="V336" s="12"/>
      <c r="W336" s="12"/>
      <c r="X336" s="12"/>
      <c r="Y336" s="12"/>
      <c r="Z336" s="13"/>
      <c r="AA336" s="14"/>
    </row>
    <row r="337" ht="15" customHeight="1">
      <c r="A337" s="56"/>
      <c r="B337" s="10"/>
      <c r="C337" s="10"/>
      <c r="D337" s="10"/>
      <c r="E337" s="10"/>
      <c r="F337" s="10"/>
      <c r="G337" s="10"/>
      <c r="H337" s="11"/>
      <c r="I337" s="10"/>
      <c r="J337" s="10"/>
      <c r="K337" s="10"/>
      <c r="L337" s="10"/>
      <c r="M337" s="10"/>
      <c r="N337" s="10"/>
      <c r="O337" s="10"/>
      <c r="P337" s="12"/>
      <c r="Q337" s="12"/>
      <c r="R337" s="12"/>
      <c r="S337" s="12"/>
      <c r="T337" s="12"/>
      <c r="U337" s="12"/>
      <c r="V337" s="12"/>
      <c r="W337" s="12"/>
      <c r="X337" s="12"/>
      <c r="Y337" s="12"/>
      <c r="Z337" s="13"/>
      <c r="AA337" s="14"/>
    </row>
    <row r="338" ht="15" customHeight="1">
      <c r="A338" s="56"/>
      <c r="B338" s="10"/>
      <c r="C338" s="10"/>
      <c r="D338" s="10"/>
      <c r="E338" s="10"/>
      <c r="F338" s="10"/>
      <c r="G338" s="10"/>
      <c r="H338" s="11"/>
      <c r="I338" s="10"/>
      <c r="J338" s="10"/>
      <c r="K338" s="10"/>
      <c r="L338" s="10"/>
      <c r="M338" s="10"/>
      <c r="N338" s="10"/>
      <c r="O338" s="10"/>
      <c r="P338" s="12"/>
      <c r="Q338" s="12"/>
      <c r="R338" s="12"/>
      <c r="S338" s="12"/>
      <c r="T338" s="12"/>
      <c r="U338" s="12"/>
      <c r="V338" s="12"/>
      <c r="W338" s="12"/>
      <c r="X338" s="12"/>
      <c r="Y338" s="12"/>
      <c r="Z338" s="13"/>
      <c r="AA338" s="14"/>
    </row>
    <row r="339" ht="15" customHeight="1">
      <c r="A339" s="56"/>
      <c r="B339" s="10"/>
      <c r="C339" s="10"/>
      <c r="D339" s="10"/>
      <c r="E339" s="10"/>
      <c r="F339" s="10"/>
      <c r="G339" s="10"/>
      <c r="H339" s="11"/>
      <c r="I339" s="10"/>
      <c r="J339" s="10"/>
      <c r="K339" s="10"/>
      <c r="L339" s="10"/>
      <c r="M339" s="10"/>
      <c r="N339" s="10"/>
      <c r="O339" s="10"/>
      <c r="P339" s="12"/>
      <c r="Q339" s="12"/>
      <c r="R339" s="12"/>
      <c r="S339" s="12"/>
      <c r="T339" s="12"/>
      <c r="U339" s="12"/>
      <c r="V339" s="12"/>
      <c r="W339" s="12"/>
      <c r="X339" s="12"/>
      <c r="Y339" s="12"/>
      <c r="Z339" s="13"/>
      <c r="AA339" s="14"/>
    </row>
    <row r="340" ht="15" customHeight="1">
      <c r="A340" s="56"/>
      <c r="B340" s="10"/>
      <c r="C340" s="10"/>
      <c r="D340" s="10"/>
      <c r="E340" s="10"/>
      <c r="F340" s="10"/>
      <c r="G340" s="10"/>
      <c r="H340" s="11"/>
      <c r="I340" s="10"/>
      <c r="J340" s="10"/>
      <c r="K340" s="10"/>
      <c r="L340" s="10"/>
      <c r="M340" s="10"/>
      <c r="N340" s="10"/>
      <c r="O340" s="10"/>
      <c r="P340" s="12"/>
      <c r="Q340" s="12"/>
      <c r="R340" s="12"/>
      <c r="S340" s="12"/>
      <c r="T340" s="12"/>
      <c r="U340" s="12"/>
      <c r="V340" s="12"/>
      <c r="W340" s="12"/>
      <c r="X340" s="12"/>
      <c r="Y340" s="12"/>
      <c r="Z340" s="13"/>
      <c r="AA340" s="14"/>
    </row>
    <row r="341" ht="15" customHeight="1">
      <c r="A341" s="56"/>
      <c r="B341" s="10"/>
      <c r="C341" s="10"/>
      <c r="D341" s="10"/>
      <c r="E341" s="10"/>
      <c r="F341" s="10"/>
      <c r="G341" s="10"/>
      <c r="H341" s="11"/>
      <c r="I341" s="10"/>
      <c r="J341" s="10"/>
      <c r="K341" s="10"/>
      <c r="L341" s="10"/>
      <c r="M341" s="10"/>
      <c r="N341" s="10"/>
      <c r="O341" s="10"/>
      <c r="P341" s="12"/>
      <c r="Q341" s="12"/>
      <c r="R341" s="12"/>
      <c r="S341" s="12"/>
      <c r="T341" s="12"/>
      <c r="U341" s="12"/>
      <c r="V341" s="12"/>
      <c r="W341" s="12"/>
      <c r="X341" s="12"/>
      <c r="Y341" s="12"/>
      <c r="Z341" s="13"/>
      <c r="AA341" s="14"/>
    </row>
    <row r="342" ht="15" customHeight="1">
      <c r="A342" s="56"/>
      <c r="B342" s="10"/>
      <c r="C342" s="10"/>
      <c r="D342" s="10"/>
      <c r="E342" s="10"/>
      <c r="F342" s="10"/>
      <c r="G342" s="10"/>
      <c r="H342" s="11"/>
      <c r="I342" s="10"/>
      <c r="J342" s="10"/>
      <c r="K342" s="10"/>
      <c r="L342" s="10"/>
      <c r="M342" s="10"/>
      <c r="N342" s="10"/>
      <c r="O342" s="10"/>
      <c r="P342" s="12"/>
      <c r="Q342" s="12"/>
      <c r="R342" s="12"/>
      <c r="S342" s="12"/>
      <c r="T342" s="12"/>
      <c r="U342" s="12"/>
      <c r="V342" s="12"/>
      <c r="W342" s="12"/>
      <c r="X342" s="12"/>
      <c r="Y342" s="12"/>
      <c r="Z342" s="13"/>
      <c r="AA342" s="14"/>
    </row>
    <row r="343" ht="15" customHeight="1">
      <c r="A343" s="56"/>
      <c r="B343" s="10"/>
      <c r="C343" s="10"/>
      <c r="D343" s="10"/>
      <c r="E343" s="10"/>
      <c r="F343" s="10"/>
      <c r="G343" s="10"/>
      <c r="H343" s="11"/>
      <c r="I343" s="10"/>
      <c r="J343" s="10"/>
      <c r="K343" s="10"/>
      <c r="L343" s="10"/>
      <c r="M343" s="10"/>
      <c r="N343" s="10"/>
      <c r="O343" s="10"/>
      <c r="P343" s="12"/>
      <c r="Q343" s="12"/>
      <c r="R343" s="12"/>
      <c r="S343" s="12"/>
      <c r="T343" s="12"/>
      <c r="U343" s="12"/>
      <c r="V343" s="12"/>
      <c r="W343" s="12"/>
      <c r="X343" s="12"/>
      <c r="Y343" s="12"/>
      <c r="Z343" s="13"/>
      <c r="AA343" s="14"/>
    </row>
    <row r="344" ht="15" customHeight="1">
      <c r="A344" s="56"/>
      <c r="B344" s="10"/>
      <c r="C344" s="10"/>
      <c r="D344" s="10"/>
      <c r="E344" s="10"/>
      <c r="F344" s="10"/>
      <c r="G344" s="10"/>
      <c r="H344" s="11"/>
      <c r="I344" s="10"/>
      <c r="J344" s="10"/>
      <c r="K344" s="10"/>
      <c r="L344" s="10"/>
      <c r="M344" s="10"/>
      <c r="N344" s="10"/>
      <c r="O344" s="10"/>
      <c r="P344" s="12"/>
      <c r="Q344" s="12"/>
      <c r="R344" s="12"/>
      <c r="S344" s="12"/>
      <c r="T344" s="12"/>
      <c r="U344" s="12"/>
      <c r="V344" s="12"/>
      <c r="W344" s="12"/>
      <c r="X344" s="12"/>
      <c r="Y344" s="12"/>
      <c r="Z344" s="13"/>
      <c r="AA344" s="14"/>
    </row>
    <row r="345" ht="15" customHeight="1">
      <c r="A345" s="56"/>
      <c r="B345" s="10"/>
      <c r="C345" s="10"/>
      <c r="D345" s="10"/>
      <c r="E345" s="10"/>
      <c r="F345" s="10"/>
      <c r="G345" s="10"/>
      <c r="H345" s="11"/>
      <c r="I345" s="10"/>
      <c r="J345" s="10"/>
      <c r="K345" s="10"/>
      <c r="L345" s="10"/>
      <c r="M345" s="10"/>
      <c r="N345" s="10"/>
      <c r="O345" s="10"/>
      <c r="P345" s="12"/>
      <c r="Q345" s="12"/>
      <c r="R345" s="12"/>
      <c r="S345" s="12"/>
      <c r="T345" s="12"/>
      <c r="U345" s="12"/>
      <c r="V345" s="12"/>
      <c r="W345" s="12"/>
      <c r="X345" s="12"/>
      <c r="Y345" s="12"/>
      <c r="Z345" s="13"/>
      <c r="AA345" s="14"/>
    </row>
    <row r="346" ht="15" customHeight="1">
      <c r="A346" s="56"/>
      <c r="B346" s="10"/>
      <c r="C346" s="10"/>
      <c r="D346" s="10"/>
      <c r="E346" s="10"/>
      <c r="F346" s="10"/>
      <c r="G346" s="10"/>
      <c r="H346" s="11"/>
      <c r="I346" s="10"/>
      <c r="J346" s="10"/>
      <c r="K346" s="10"/>
      <c r="L346" s="10"/>
      <c r="M346" s="10"/>
      <c r="N346" s="10"/>
      <c r="O346" s="10"/>
      <c r="P346" s="12"/>
      <c r="Q346" s="12"/>
      <c r="R346" s="12"/>
      <c r="S346" s="12"/>
      <c r="T346" s="12"/>
      <c r="U346" s="12"/>
      <c r="V346" s="12"/>
      <c r="W346" s="12"/>
      <c r="X346" s="12"/>
      <c r="Y346" s="12"/>
      <c r="Z346" s="13"/>
      <c r="AA346" s="14"/>
    </row>
    <row r="347" ht="15" customHeight="1">
      <c r="A347" s="56"/>
      <c r="B347" s="10"/>
      <c r="C347" s="10"/>
      <c r="D347" s="10"/>
      <c r="E347" s="10"/>
      <c r="F347" s="10"/>
      <c r="G347" s="10"/>
      <c r="H347" s="11"/>
      <c r="I347" s="10"/>
      <c r="J347" s="10"/>
      <c r="K347" s="10"/>
      <c r="L347" s="10"/>
      <c r="M347" s="10"/>
      <c r="N347" s="10"/>
      <c r="O347" s="10"/>
      <c r="P347" s="12"/>
      <c r="Q347" s="12"/>
      <c r="R347" s="12"/>
      <c r="S347" s="12"/>
      <c r="T347" s="12"/>
      <c r="U347" s="12"/>
      <c r="V347" s="12"/>
      <c r="W347" s="12"/>
      <c r="X347" s="12"/>
      <c r="Y347" s="12"/>
      <c r="Z347" s="13"/>
      <c r="AA347" s="14"/>
    </row>
    <row r="348" ht="15" customHeight="1">
      <c r="A348" s="56"/>
      <c r="B348" s="10"/>
      <c r="C348" s="10"/>
      <c r="D348" s="10"/>
      <c r="E348" s="10"/>
      <c r="F348" s="10"/>
      <c r="G348" s="10"/>
      <c r="H348" s="11"/>
      <c r="I348" s="10"/>
      <c r="J348" s="10"/>
      <c r="K348" s="10"/>
      <c r="L348" s="10"/>
      <c r="M348" s="10"/>
      <c r="N348" s="10"/>
      <c r="O348" s="10"/>
      <c r="P348" s="12"/>
      <c r="Q348" s="12"/>
      <c r="R348" s="12"/>
      <c r="S348" s="12"/>
      <c r="T348" s="12"/>
      <c r="U348" s="12"/>
      <c r="V348" s="12"/>
      <c r="W348" s="12"/>
      <c r="X348" s="12"/>
      <c r="Y348" s="12"/>
      <c r="Z348" s="13"/>
      <c r="AA348" s="14"/>
    </row>
    <row r="349" ht="15" customHeight="1">
      <c r="A349" s="56"/>
      <c r="B349" s="10"/>
      <c r="C349" s="10"/>
      <c r="D349" s="10"/>
      <c r="E349" s="10"/>
      <c r="F349" s="10"/>
      <c r="G349" s="10"/>
      <c r="H349" s="11"/>
      <c r="I349" s="10"/>
      <c r="J349" s="10"/>
      <c r="K349" s="10"/>
      <c r="L349" s="10"/>
      <c r="M349" s="10"/>
      <c r="N349" s="10"/>
      <c r="O349" s="10"/>
      <c r="P349" s="12"/>
      <c r="Q349" s="12"/>
      <c r="R349" s="12"/>
      <c r="S349" s="12"/>
      <c r="T349" s="12"/>
      <c r="U349" s="12"/>
      <c r="V349" s="12"/>
      <c r="W349" s="12"/>
      <c r="X349" s="12"/>
      <c r="Y349" s="12"/>
      <c r="Z349" s="13"/>
      <c r="AA349" s="14"/>
    </row>
    <row r="350" ht="15" customHeight="1">
      <c r="A350" s="56"/>
      <c r="B350" s="10"/>
      <c r="C350" s="10"/>
      <c r="D350" s="10"/>
      <c r="E350" s="10"/>
      <c r="F350" s="10"/>
      <c r="G350" s="10"/>
      <c r="H350" s="11"/>
      <c r="I350" s="10"/>
      <c r="J350" s="10"/>
      <c r="K350" s="10"/>
      <c r="L350" s="10"/>
      <c r="M350" s="10"/>
      <c r="N350" s="10"/>
      <c r="O350" s="10"/>
      <c r="P350" s="12"/>
      <c r="Q350" s="12"/>
      <c r="R350" s="12"/>
      <c r="S350" s="12"/>
      <c r="T350" s="12"/>
      <c r="U350" s="12"/>
      <c r="V350" s="12"/>
      <c r="W350" s="12"/>
      <c r="X350" s="12"/>
      <c r="Y350" s="12"/>
      <c r="Z350" s="13"/>
      <c r="AA350" s="14"/>
    </row>
    <row r="351" ht="15" customHeight="1">
      <c r="A351" s="56"/>
      <c r="B351" s="10"/>
      <c r="C351" s="10"/>
      <c r="D351" s="10"/>
      <c r="E351" s="10"/>
      <c r="F351" s="10"/>
      <c r="G351" s="10"/>
      <c r="H351" s="11"/>
      <c r="I351" s="10"/>
      <c r="J351" s="10"/>
      <c r="K351" s="10"/>
      <c r="L351" s="10"/>
      <c r="M351" s="10"/>
      <c r="N351" s="10"/>
      <c r="O351" s="10"/>
      <c r="P351" s="12"/>
      <c r="Q351" s="12"/>
      <c r="R351" s="12"/>
      <c r="S351" s="12"/>
      <c r="T351" s="12"/>
      <c r="U351" s="12"/>
      <c r="V351" s="12"/>
      <c r="W351" s="12"/>
      <c r="X351" s="12"/>
      <c r="Y351" s="12"/>
      <c r="Z351" s="13"/>
      <c r="AA351" s="14"/>
    </row>
    <row r="352" ht="15" customHeight="1">
      <c r="A352" s="56"/>
      <c r="B352" s="10"/>
      <c r="C352" s="10"/>
      <c r="D352" s="10"/>
      <c r="E352" s="10"/>
      <c r="F352" s="10"/>
      <c r="G352" s="10"/>
      <c r="H352" s="11"/>
      <c r="I352" s="10"/>
      <c r="J352" s="10"/>
      <c r="K352" s="10"/>
      <c r="L352" s="10"/>
      <c r="M352" s="10"/>
      <c r="N352" s="10"/>
      <c r="O352" s="10"/>
      <c r="P352" s="12"/>
      <c r="Q352" s="12"/>
      <c r="R352" s="12"/>
      <c r="S352" s="12"/>
      <c r="T352" s="12"/>
      <c r="U352" s="12"/>
      <c r="V352" s="12"/>
      <c r="W352" s="12"/>
      <c r="X352" s="12"/>
      <c r="Y352" s="12"/>
      <c r="Z352" s="13"/>
      <c r="AA352" s="14"/>
    </row>
    <row r="353" ht="15" customHeight="1">
      <c r="A353" s="56"/>
      <c r="B353" s="10"/>
      <c r="C353" s="10"/>
      <c r="D353" s="10"/>
      <c r="E353" s="10"/>
      <c r="F353" s="10"/>
      <c r="G353" s="10"/>
      <c r="H353" s="11"/>
      <c r="I353" s="10"/>
      <c r="J353" s="10"/>
      <c r="K353" s="10"/>
      <c r="L353" s="10"/>
      <c r="M353" s="10"/>
      <c r="N353" s="10"/>
      <c r="O353" s="10"/>
      <c r="P353" s="12"/>
      <c r="Q353" s="12"/>
      <c r="R353" s="12"/>
      <c r="S353" s="12"/>
      <c r="T353" s="12"/>
      <c r="U353" s="12"/>
      <c r="V353" s="12"/>
      <c r="W353" s="12"/>
      <c r="X353" s="12"/>
      <c r="Y353" s="12"/>
      <c r="Z353" s="13"/>
      <c r="AA353" s="14"/>
    </row>
    <row r="354" ht="15" customHeight="1">
      <c r="A354" s="56"/>
      <c r="B354" s="10"/>
      <c r="C354" s="10"/>
      <c r="D354" s="10"/>
      <c r="E354" s="10"/>
      <c r="F354" s="10"/>
      <c r="G354" s="10"/>
      <c r="H354" s="11"/>
      <c r="I354" s="10"/>
      <c r="J354" s="10"/>
      <c r="K354" s="10"/>
      <c r="L354" s="10"/>
      <c r="M354" s="10"/>
      <c r="N354" s="10"/>
      <c r="O354" s="10"/>
      <c r="P354" s="12"/>
      <c r="Q354" s="12"/>
      <c r="R354" s="12"/>
      <c r="S354" s="12"/>
      <c r="T354" s="12"/>
      <c r="U354" s="12"/>
      <c r="V354" s="12"/>
      <c r="W354" s="12"/>
      <c r="X354" s="12"/>
      <c r="Y354" s="12"/>
      <c r="Z354" s="13"/>
      <c r="AA354" s="14"/>
    </row>
    <row r="355" ht="15" customHeight="1">
      <c r="A355" s="56"/>
      <c r="B355" s="10"/>
      <c r="C355" s="10"/>
      <c r="D355" s="10"/>
      <c r="E355" s="10"/>
      <c r="F355" s="10"/>
      <c r="G355" s="10"/>
      <c r="H355" s="11"/>
      <c r="I355" s="10"/>
      <c r="J355" s="10"/>
      <c r="K355" s="10"/>
      <c r="L355" s="10"/>
      <c r="M355" s="10"/>
      <c r="N355" s="10"/>
      <c r="O355" s="10"/>
      <c r="P355" s="12"/>
      <c r="Q355" s="12"/>
      <c r="R355" s="12"/>
      <c r="S355" s="12"/>
      <c r="T355" s="12"/>
      <c r="U355" s="12"/>
      <c r="V355" s="12"/>
      <c r="W355" s="12"/>
      <c r="X355" s="12"/>
      <c r="Y355" s="12"/>
      <c r="Z355" s="13"/>
      <c r="AA355" s="14"/>
    </row>
    <row r="356" ht="15" customHeight="1">
      <c r="A356" s="56"/>
      <c r="B356" s="10"/>
      <c r="C356" s="10"/>
      <c r="D356" s="10"/>
      <c r="E356" s="10"/>
      <c r="F356" s="10"/>
      <c r="G356" s="10"/>
      <c r="H356" s="11"/>
      <c r="I356" s="10"/>
      <c r="J356" s="10"/>
      <c r="K356" s="10"/>
      <c r="L356" s="10"/>
      <c r="M356" s="10"/>
      <c r="N356" s="10"/>
      <c r="O356" s="10"/>
      <c r="P356" s="12"/>
      <c r="Q356" s="12"/>
      <c r="R356" s="12"/>
      <c r="S356" s="12"/>
      <c r="T356" s="12"/>
      <c r="U356" s="12"/>
      <c r="V356" s="12"/>
      <c r="W356" s="12"/>
      <c r="X356" s="12"/>
      <c r="Y356" s="12"/>
      <c r="Z356" s="13"/>
      <c r="AA356" s="14"/>
    </row>
    <row r="357" ht="15" customHeight="1">
      <c r="A357" s="56"/>
      <c r="B357" s="10"/>
      <c r="C357" s="10"/>
      <c r="D357" s="10"/>
      <c r="E357" s="10"/>
      <c r="F357" s="10"/>
      <c r="G357" s="10"/>
      <c r="H357" s="11"/>
      <c r="I357" s="10"/>
      <c r="J357" s="10"/>
      <c r="K357" s="10"/>
      <c r="L357" s="10"/>
      <c r="M357" s="10"/>
      <c r="N357" s="10"/>
      <c r="O357" s="10"/>
      <c r="P357" s="12"/>
      <c r="Q357" s="12"/>
      <c r="R357" s="12"/>
      <c r="S357" s="12"/>
      <c r="T357" s="12"/>
      <c r="U357" s="12"/>
      <c r="V357" s="12"/>
      <c r="W357" s="12"/>
      <c r="X357" s="12"/>
      <c r="Y357" s="12"/>
      <c r="Z357" s="13"/>
      <c r="AA357" s="14"/>
    </row>
    <row r="358" ht="15" customHeight="1">
      <c r="A358" s="56"/>
      <c r="B358" s="10"/>
      <c r="C358" s="10"/>
      <c r="D358" s="10"/>
      <c r="E358" s="10"/>
      <c r="F358" s="10"/>
      <c r="G358" s="10"/>
      <c r="H358" s="11"/>
      <c r="I358" s="10"/>
      <c r="J358" s="10"/>
      <c r="K358" s="10"/>
      <c r="L358" s="10"/>
      <c r="M358" s="10"/>
      <c r="N358" s="10"/>
      <c r="O358" s="10"/>
      <c r="P358" s="12"/>
      <c r="Q358" s="12"/>
      <c r="R358" s="12"/>
      <c r="S358" s="12"/>
      <c r="T358" s="12"/>
      <c r="U358" s="12"/>
      <c r="V358" s="12"/>
      <c r="W358" s="12"/>
      <c r="X358" s="12"/>
      <c r="Y358" s="12"/>
      <c r="Z358" s="13"/>
      <c r="AA358" s="14"/>
    </row>
    <row r="359" ht="15" customHeight="1">
      <c r="A359" s="56"/>
      <c r="B359" s="10"/>
      <c r="C359" s="10"/>
      <c r="D359" s="10"/>
      <c r="E359" s="10"/>
      <c r="F359" s="10"/>
      <c r="G359" s="10"/>
      <c r="H359" s="11"/>
      <c r="I359" s="10"/>
      <c r="J359" s="10"/>
      <c r="K359" s="10"/>
      <c r="L359" s="10"/>
      <c r="M359" s="10"/>
      <c r="N359" s="10"/>
      <c r="O359" s="10"/>
      <c r="P359" s="12"/>
      <c r="Q359" s="12"/>
      <c r="R359" s="12"/>
      <c r="S359" s="12"/>
      <c r="T359" s="12"/>
      <c r="U359" s="12"/>
      <c r="V359" s="12"/>
      <c r="W359" s="12"/>
      <c r="X359" s="12"/>
      <c r="Y359" s="12"/>
      <c r="Z359" s="13"/>
      <c r="AA359" s="14"/>
    </row>
    <row r="360" ht="15" customHeight="1">
      <c r="A360" s="56"/>
      <c r="B360" s="10"/>
      <c r="C360" s="10"/>
      <c r="D360" s="10"/>
      <c r="E360" s="10"/>
      <c r="F360" s="10"/>
      <c r="G360" s="10"/>
      <c r="H360" s="11"/>
      <c r="I360" s="10"/>
      <c r="J360" s="10"/>
      <c r="K360" s="10"/>
      <c r="L360" s="10"/>
      <c r="M360" s="10"/>
      <c r="N360" s="10"/>
      <c r="O360" s="10"/>
      <c r="P360" s="12"/>
      <c r="Q360" s="12"/>
      <c r="R360" s="12"/>
      <c r="S360" s="12"/>
      <c r="T360" s="12"/>
      <c r="U360" s="12"/>
      <c r="V360" s="12"/>
      <c r="W360" s="12"/>
      <c r="X360" s="12"/>
      <c r="Y360" s="12"/>
      <c r="Z360" s="13"/>
      <c r="AA360" s="14"/>
    </row>
    <row r="361" ht="15" customHeight="1">
      <c r="A361" s="56"/>
      <c r="B361" s="10"/>
      <c r="C361" s="10"/>
      <c r="D361" s="10"/>
      <c r="E361" s="10"/>
      <c r="F361" s="10"/>
      <c r="G361" s="10"/>
      <c r="H361" s="11"/>
      <c r="I361" s="10"/>
      <c r="J361" s="10"/>
      <c r="K361" s="10"/>
      <c r="L361" s="10"/>
      <c r="M361" s="10"/>
      <c r="N361" s="10"/>
      <c r="O361" s="10"/>
      <c r="P361" s="12"/>
      <c r="Q361" s="12"/>
      <c r="R361" s="12"/>
      <c r="S361" s="12"/>
      <c r="T361" s="12"/>
      <c r="U361" s="12"/>
      <c r="V361" s="12"/>
      <c r="W361" s="12"/>
      <c r="X361" s="12"/>
      <c r="Y361" s="12"/>
      <c r="Z361" s="13"/>
      <c r="AA361" s="14"/>
    </row>
    <row r="362" ht="15" customHeight="1">
      <c r="A362" s="56"/>
      <c r="B362" s="10"/>
      <c r="C362" s="10"/>
      <c r="D362" s="10"/>
      <c r="E362" s="10"/>
      <c r="F362" s="10"/>
      <c r="G362" s="10"/>
      <c r="H362" s="11"/>
      <c r="I362" s="10"/>
      <c r="J362" s="10"/>
      <c r="K362" s="10"/>
      <c r="L362" s="10"/>
      <c r="M362" s="10"/>
      <c r="N362" s="10"/>
      <c r="O362" s="10"/>
      <c r="P362" s="12"/>
      <c r="Q362" s="12"/>
      <c r="R362" s="12"/>
      <c r="S362" s="12"/>
      <c r="T362" s="12"/>
      <c r="U362" s="12"/>
      <c r="V362" s="12"/>
      <c r="W362" s="12"/>
      <c r="X362" s="12"/>
      <c r="Y362" s="12"/>
      <c r="Z362" s="13"/>
      <c r="AA362" s="14"/>
    </row>
    <row r="363" ht="15" customHeight="1">
      <c r="A363" s="56"/>
      <c r="B363" s="10"/>
      <c r="C363" s="10"/>
      <c r="D363" s="10"/>
      <c r="E363" s="10"/>
      <c r="F363" s="10"/>
      <c r="G363" s="10"/>
      <c r="H363" s="11"/>
      <c r="I363" s="10"/>
      <c r="J363" s="10"/>
      <c r="K363" s="10"/>
      <c r="L363" s="10"/>
      <c r="M363" s="10"/>
      <c r="N363" s="10"/>
      <c r="O363" s="10"/>
      <c r="P363" s="12"/>
      <c r="Q363" s="12"/>
      <c r="R363" s="12"/>
      <c r="S363" s="12"/>
      <c r="T363" s="12"/>
      <c r="U363" s="12"/>
      <c r="V363" s="12"/>
      <c r="W363" s="12"/>
      <c r="X363" s="12"/>
      <c r="Y363" s="12"/>
      <c r="Z363" s="13"/>
      <c r="AA363" s="14"/>
    </row>
    <row r="364" ht="15" customHeight="1">
      <c r="A364" s="56"/>
      <c r="B364" s="10"/>
      <c r="C364" s="10"/>
      <c r="D364" s="10"/>
      <c r="E364" s="10"/>
      <c r="F364" s="10"/>
      <c r="G364" s="10"/>
      <c r="H364" s="11"/>
      <c r="I364" s="10"/>
      <c r="J364" s="10"/>
      <c r="K364" s="10"/>
      <c r="L364" s="10"/>
      <c r="M364" s="10"/>
      <c r="N364" s="10"/>
      <c r="O364" s="10"/>
      <c r="P364" s="12"/>
      <c r="Q364" s="12"/>
      <c r="R364" s="12"/>
      <c r="S364" s="12"/>
      <c r="T364" s="12"/>
      <c r="U364" s="12"/>
      <c r="V364" s="12"/>
      <c r="W364" s="12"/>
      <c r="X364" s="12"/>
      <c r="Y364" s="12"/>
      <c r="Z364" s="13"/>
      <c r="AA364" s="14"/>
    </row>
    <row r="365" ht="15" customHeight="1">
      <c r="A365" s="56"/>
      <c r="B365" s="10"/>
      <c r="C365" s="10"/>
      <c r="D365" s="10"/>
      <c r="E365" s="10"/>
      <c r="F365" s="10"/>
      <c r="G365" s="10"/>
      <c r="H365" s="11"/>
      <c r="I365" s="10"/>
      <c r="J365" s="10"/>
      <c r="K365" s="10"/>
      <c r="L365" s="10"/>
      <c r="M365" s="10"/>
      <c r="N365" s="10"/>
      <c r="O365" s="10"/>
      <c r="P365" s="12"/>
      <c r="Q365" s="12"/>
      <c r="R365" s="12"/>
      <c r="S365" s="12"/>
      <c r="T365" s="12"/>
      <c r="U365" s="12"/>
      <c r="V365" s="12"/>
      <c r="W365" s="12"/>
      <c r="X365" s="12"/>
      <c r="Y365" s="12"/>
      <c r="Z365" s="13"/>
      <c r="AA365" s="14"/>
    </row>
    <row r="366" ht="15" customHeight="1">
      <c r="A366" s="56"/>
      <c r="B366" s="10"/>
      <c r="C366" s="10"/>
      <c r="D366" s="10"/>
      <c r="E366" s="10"/>
      <c r="F366" s="10"/>
      <c r="G366" s="10"/>
      <c r="H366" s="11"/>
      <c r="I366" s="10"/>
      <c r="J366" s="10"/>
      <c r="K366" s="10"/>
      <c r="L366" s="10"/>
      <c r="M366" s="10"/>
      <c r="N366" s="10"/>
      <c r="O366" s="10"/>
      <c r="P366" s="12"/>
      <c r="Q366" s="12"/>
      <c r="R366" s="12"/>
      <c r="S366" s="12"/>
      <c r="T366" s="12"/>
      <c r="U366" s="12"/>
      <c r="V366" s="12"/>
      <c r="W366" s="12"/>
      <c r="X366" s="12"/>
      <c r="Y366" s="12"/>
      <c r="Z366" s="13"/>
      <c r="AA366" s="14"/>
    </row>
    <row r="367" ht="15" customHeight="1">
      <c r="A367" s="56"/>
      <c r="B367" s="10"/>
      <c r="C367" s="10"/>
      <c r="D367" s="10"/>
      <c r="E367" s="10"/>
      <c r="F367" s="10"/>
      <c r="G367" s="10"/>
      <c r="H367" s="11"/>
      <c r="I367" s="10"/>
      <c r="J367" s="10"/>
      <c r="K367" s="10"/>
      <c r="L367" s="10"/>
      <c r="M367" s="10"/>
      <c r="N367" s="10"/>
      <c r="O367" s="10"/>
      <c r="P367" s="12"/>
      <c r="Q367" s="12"/>
      <c r="R367" s="12"/>
      <c r="S367" s="12"/>
      <c r="T367" s="12"/>
      <c r="U367" s="12"/>
      <c r="V367" s="12"/>
      <c r="W367" s="12"/>
      <c r="X367" s="12"/>
      <c r="Y367" s="12"/>
      <c r="Z367" s="13"/>
      <c r="AA367" s="14"/>
    </row>
    <row r="368" ht="15" customHeight="1">
      <c r="A368" s="56"/>
      <c r="B368" s="10"/>
      <c r="C368" s="10"/>
      <c r="D368" s="10"/>
      <c r="E368" s="10"/>
      <c r="F368" s="10"/>
      <c r="G368" s="10"/>
      <c r="H368" s="11"/>
      <c r="I368" s="10"/>
      <c r="J368" s="10"/>
      <c r="K368" s="10"/>
      <c r="L368" s="10"/>
      <c r="M368" s="10"/>
      <c r="N368" s="10"/>
      <c r="O368" s="10"/>
      <c r="P368" s="12"/>
      <c r="Q368" s="12"/>
      <c r="R368" s="12"/>
      <c r="S368" s="12"/>
      <c r="T368" s="12"/>
      <c r="U368" s="12"/>
      <c r="V368" s="12"/>
      <c r="W368" s="12"/>
      <c r="X368" s="12"/>
      <c r="Y368" s="12"/>
      <c r="Z368" s="13"/>
      <c r="AA368" s="14"/>
    </row>
    <row r="369" ht="15" customHeight="1">
      <c r="A369" s="56"/>
      <c r="B369" s="10"/>
      <c r="C369" s="10"/>
      <c r="D369" s="10"/>
      <c r="E369" s="10"/>
      <c r="F369" s="10"/>
      <c r="G369" s="10"/>
      <c r="H369" s="11"/>
      <c r="I369" s="10"/>
      <c r="J369" s="10"/>
      <c r="K369" s="10"/>
      <c r="L369" s="10"/>
      <c r="M369" s="10"/>
      <c r="N369" s="10"/>
      <c r="O369" s="10"/>
      <c r="P369" s="12"/>
      <c r="Q369" s="12"/>
      <c r="R369" s="12"/>
      <c r="S369" s="12"/>
      <c r="T369" s="12"/>
      <c r="U369" s="12"/>
      <c r="V369" s="12"/>
      <c r="W369" s="12"/>
      <c r="X369" s="12"/>
      <c r="Y369" s="12"/>
      <c r="Z369" s="13"/>
      <c r="AA369" s="14"/>
    </row>
    <row r="370" ht="15" customHeight="1">
      <c r="A370" s="56"/>
      <c r="B370" s="10"/>
      <c r="C370" s="10"/>
      <c r="D370" s="10"/>
      <c r="E370" s="10"/>
      <c r="F370" s="10"/>
      <c r="G370" s="10"/>
      <c r="H370" s="11"/>
      <c r="I370" s="10"/>
      <c r="J370" s="10"/>
      <c r="K370" s="10"/>
      <c r="L370" s="10"/>
      <c r="M370" s="10"/>
      <c r="N370" s="10"/>
      <c r="O370" s="10"/>
      <c r="P370" s="12"/>
      <c r="Q370" s="12"/>
      <c r="R370" s="12"/>
      <c r="S370" s="12"/>
      <c r="T370" s="12"/>
      <c r="U370" s="12"/>
      <c r="V370" s="12"/>
      <c r="W370" s="12"/>
      <c r="X370" s="12"/>
      <c r="Y370" s="12"/>
      <c r="Z370" s="13"/>
      <c r="AA370" s="14"/>
    </row>
    <row r="371" ht="15" customHeight="1">
      <c r="A371" s="56"/>
      <c r="B371" s="10"/>
      <c r="C371" s="10"/>
      <c r="D371" s="10"/>
      <c r="E371" s="10"/>
      <c r="F371" s="10"/>
      <c r="G371" s="10"/>
      <c r="H371" s="11"/>
      <c r="I371" s="10"/>
      <c r="J371" s="10"/>
      <c r="K371" s="10"/>
      <c r="L371" s="10"/>
      <c r="M371" s="10"/>
      <c r="N371" s="10"/>
      <c r="O371" s="10"/>
      <c r="P371" s="12"/>
      <c r="Q371" s="12"/>
      <c r="R371" s="12"/>
      <c r="S371" s="12"/>
      <c r="T371" s="12"/>
      <c r="U371" s="12"/>
      <c r="V371" s="12"/>
      <c r="W371" s="12"/>
      <c r="X371" s="12"/>
      <c r="Y371" s="12"/>
      <c r="Z371" s="13"/>
      <c r="AA371" s="14"/>
    </row>
    <row r="372" ht="15" customHeight="1">
      <c r="A372" s="56"/>
      <c r="B372" s="10"/>
      <c r="C372" s="10"/>
      <c r="D372" s="10"/>
      <c r="E372" s="10"/>
      <c r="F372" s="10"/>
      <c r="G372" s="10"/>
      <c r="H372" s="11"/>
      <c r="I372" s="10"/>
      <c r="J372" s="10"/>
      <c r="K372" s="10"/>
      <c r="L372" s="10"/>
      <c r="M372" s="10"/>
      <c r="N372" s="10"/>
      <c r="O372" s="10"/>
      <c r="P372" s="12"/>
      <c r="Q372" s="12"/>
      <c r="R372" s="12"/>
      <c r="S372" s="12"/>
      <c r="T372" s="12"/>
      <c r="U372" s="12"/>
      <c r="V372" s="12"/>
      <c r="W372" s="12"/>
      <c r="X372" s="12"/>
      <c r="Y372" s="12"/>
      <c r="Z372" s="13"/>
      <c r="AA372" s="14"/>
    </row>
    <row r="373" ht="15" customHeight="1">
      <c r="A373" s="56"/>
      <c r="B373" s="10"/>
      <c r="C373" s="10"/>
      <c r="D373" s="10"/>
      <c r="E373" s="10"/>
      <c r="F373" s="10"/>
      <c r="G373" s="10"/>
      <c r="H373" s="11"/>
      <c r="I373" s="10"/>
      <c r="J373" s="10"/>
      <c r="K373" s="10"/>
      <c r="L373" s="10"/>
      <c r="M373" s="10"/>
      <c r="N373" s="10"/>
      <c r="O373" s="10"/>
      <c r="P373" s="12"/>
      <c r="Q373" s="12"/>
      <c r="R373" s="12"/>
      <c r="S373" s="12"/>
      <c r="T373" s="12"/>
      <c r="U373" s="12"/>
      <c r="V373" s="12"/>
      <c r="W373" s="12"/>
      <c r="X373" s="12"/>
      <c r="Y373" s="12"/>
      <c r="Z373" s="13"/>
      <c r="AA373" s="14"/>
    </row>
    <row r="374" ht="15" customHeight="1">
      <c r="A374" s="56"/>
      <c r="B374" s="10"/>
      <c r="C374" s="10"/>
      <c r="D374" s="10"/>
      <c r="E374" s="10"/>
      <c r="F374" s="10"/>
      <c r="G374" s="10"/>
      <c r="H374" s="11"/>
      <c r="I374" s="10"/>
      <c r="J374" s="10"/>
      <c r="K374" s="10"/>
      <c r="L374" s="10"/>
      <c r="M374" s="10"/>
      <c r="N374" s="10"/>
      <c r="O374" s="10"/>
      <c r="P374" s="12"/>
      <c r="Q374" s="12"/>
      <c r="R374" s="12"/>
      <c r="S374" s="12"/>
      <c r="T374" s="12"/>
      <c r="U374" s="12"/>
      <c r="V374" s="12"/>
      <c r="W374" s="12"/>
      <c r="X374" s="12"/>
      <c r="Y374" s="12"/>
      <c r="Z374" s="13"/>
      <c r="AA374" s="14"/>
    </row>
    <row r="375" ht="15" customHeight="1">
      <c r="A375" s="56"/>
      <c r="B375" s="10"/>
      <c r="C375" s="10"/>
      <c r="D375" s="10"/>
      <c r="E375" s="10"/>
      <c r="F375" s="10"/>
      <c r="G375" s="10"/>
      <c r="H375" s="11"/>
      <c r="I375" s="10"/>
      <c r="J375" s="10"/>
      <c r="K375" s="10"/>
      <c r="L375" s="10"/>
      <c r="M375" s="10"/>
      <c r="N375" s="10"/>
      <c r="O375" s="10"/>
      <c r="P375" s="12"/>
      <c r="Q375" s="12"/>
      <c r="R375" s="12"/>
      <c r="S375" s="12"/>
      <c r="T375" s="12"/>
      <c r="U375" s="12"/>
      <c r="V375" s="12"/>
      <c r="W375" s="12"/>
      <c r="X375" s="12"/>
      <c r="Y375" s="12"/>
      <c r="Z375" s="13"/>
      <c r="AA375" s="14"/>
    </row>
    <row r="376" ht="15" customHeight="1">
      <c r="A376" s="56"/>
      <c r="B376" s="10"/>
      <c r="C376" s="10"/>
      <c r="D376" s="10"/>
      <c r="E376" s="10"/>
      <c r="F376" s="10"/>
      <c r="G376" s="10"/>
      <c r="H376" s="11"/>
      <c r="I376" s="10"/>
      <c r="J376" s="10"/>
      <c r="K376" s="10"/>
      <c r="L376" s="10"/>
      <c r="M376" s="10"/>
      <c r="N376" s="10"/>
      <c r="O376" s="10"/>
      <c r="P376" s="12"/>
      <c r="Q376" s="12"/>
      <c r="R376" s="12"/>
      <c r="S376" s="12"/>
      <c r="T376" s="12"/>
      <c r="U376" s="12"/>
      <c r="V376" s="12"/>
      <c r="W376" s="12"/>
      <c r="X376" s="12"/>
      <c r="Y376" s="12"/>
      <c r="Z376" s="13"/>
      <c r="AA376" s="14"/>
    </row>
    <row r="377" ht="15" customHeight="1">
      <c r="A377" s="56"/>
      <c r="B377" s="10"/>
      <c r="C377" s="10"/>
      <c r="D377" s="10"/>
      <c r="E377" s="10"/>
      <c r="F377" s="10"/>
      <c r="G377" s="10"/>
      <c r="H377" s="11"/>
      <c r="I377" s="10"/>
      <c r="J377" s="10"/>
      <c r="K377" s="10"/>
      <c r="L377" s="10"/>
      <c r="M377" s="10"/>
      <c r="N377" s="10"/>
      <c r="O377" s="10"/>
      <c r="P377" s="12"/>
      <c r="Q377" s="12"/>
      <c r="R377" s="12"/>
      <c r="S377" s="12"/>
      <c r="T377" s="12"/>
      <c r="U377" s="12"/>
      <c r="V377" s="12"/>
      <c r="W377" s="12"/>
      <c r="X377" s="12"/>
      <c r="Y377" s="12"/>
      <c r="Z377" s="13"/>
      <c r="AA377" s="14"/>
    </row>
    <row r="378" ht="15" customHeight="1">
      <c r="A378" s="56"/>
      <c r="B378" s="10"/>
      <c r="C378" s="10"/>
      <c r="D378" s="10"/>
      <c r="E378" s="10"/>
      <c r="F378" s="10"/>
      <c r="G378" s="10"/>
      <c r="H378" s="11"/>
      <c r="I378" s="10"/>
      <c r="J378" s="10"/>
      <c r="K378" s="10"/>
      <c r="L378" s="10"/>
      <c r="M378" s="10"/>
      <c r="N378" s="10"/>
      <c r="O378" s="10"/>
      <c r="P378" s="12"/>
      <c r="Q378" s="12"/>
      <c r="R378" s="12"/>
      <c r="S378" s="12"/>
      <c r="T378" s="12"/>
      <c r="U378" s="12"/>
      <c r="V378" s="12"/>
      <c r="W378" s="12"/>
      <c r="X378" s="12"/>
      <c r="Y378" s="12"/>
      <c r="Z378" s="13"/>
      <c r="AA378" s="14"/>
    </row>
    <row r="379" ht="15" customHeight="1">
      <c r="A379" s="56"/>
      <c r="B379" s="10"/>
      <c r="C379" s="10"/>
      <c r="D379" s="10"/>
      <c r="E379" s="10"/>
      <c r="F379" s="10"/>
      <c r="G379" s="10"/>
      <c r="H379" s="11"/>
      <c r="I379" s="10"/>
      <c r="J379" s="10"/>
      <c r="K379" s="10"/>
      <c r="L379" s="10"/>
      <c r="M379" s="10"/>
      <c r="N379" s="10"/>
      <c r="O379" s="10"/>
      <c r="P379" s="12"/>
      <c r="Q379" s="12"/>
      <c r="R379" s="12"/>
      <c r="S379" s="12"/>
      <c r="T379" s="12"/>
      <c r="U379" s="12"/>
      <c r="V379" s="12"/>
      <c r="W379" s="12"/>
      <c r="X379" s="12"/>
      <c r="Y379" s="12"/>
      <c r="Z379" s="13"/>
      <c r="AA379" s="14"/>
    </row>
    <row r="380" ht="15" customHeight="1">
      <c r="A380" s="56"/>
      <c r="B380" s="10"/>
      <c r="C380" s="10"/>
      <c r="D380" s="10"/>
      <c r="E380" s="10"/>
      <c r="F380" s="10"/>
      <c r="G380" s="10"/>
      <c r="H380" s="11"/>
      <c r="I380" s="10"/>
      <c r="J380" s="10"/>
      <c r="K380" s="10"/>
      <c r="L380" s="10"/>
      <c r="M380" s="10"/>
      <c r="N380" s="10"/>
      <c r="O380" s="10"/>
      <c r="P380" s="12"/>
      <c r="Q380" s="12"/>
      <c r="R380" s="12"/>
      <c r="S380" s="12"/>
      <c r="T380" s="12"/>
      <c r="U380" s="12"/>
      <c r="V380" s="12"/>
      <c r="W380" s="12"/>
      <c r="X380" s="12"/>
      <c r="Y380" s="12"/>
      <c r="Z380" s="13"/>
      <c r="AA380" s="14"/>
    </row>
    <row r="381" ht="15" customHeight="1">
      <c r="A381" s="56"/>
      <c r="B381" s="10"/>
      <c r="C381" s="10"/>
      <c r="D381" s="10"/>
      <c r="E381" s="10"/>
      <c r="F381" s="10"/>
      <c r="G381" s="10"/>
      <c r="H381" s="11"/>
      <c r="I381" s="10"/>
      <c r="J381" s="10"/>
      <c r="K381" s="10"/>
      <c r="L381" s="10"/>
      <c r="M381" s="10"/>
      <c r="N381" s="10"/>
      <c r="O381" s="10"/>
      <c r="P381" s="12"/>
      <c r="Q381" s="12"/>
      <c r="R381" s="12"/>
      <c r="S381" s="12"/>
      <c r="T381" s="12"/>
      <c r="U381" s="12"/>
      <c r="V381" s="12"/>
      <c r="W381" s="12"/>
      <c r="X381" s="12"/>
      <c r="Y381" s="12"/>
      <c r="Z381" s="13"/>
      <c r="AA381" s="14"/>
    </row>
    <row r="382" ht="15" customHeight="1">
      <c r="A382" s="56"/>
      <c r="B382" s="10"/>
      <c r="C382" s="10"/>
      <c r="D382" s="10"/>
      <c r="E382" s="10"/>
      <c r="F382" s="10"/>
      <c r="G382" s="10"/>
      <c r="H382" s="11"/>
      <c r="I382" s="10"/>
      <c r="J382" s="10"/>
      <c r="K382" s="10"/>
      <c r="L382" s="10"/>
      <c r="M382" s="10"/>
      <c r="N382" s="10"/>
      <c r="O382" s="10"/>
      <c r="P382" s="12"/>
      <c r="Q382" s="12"/>
      <c r="R382" s="12"/>
      <c r="S382" s="12"/>
      <c r="T382" s="12"/>
      <c r="U382" s="12"/>
      <c r="V382" s="12"/>
      <c r="W382" s="12"/>
      <c r="X382" s="12"/>
      <c r="Y382" s="12"/>
      <c r="Z382" s="13"/>
      <c r="AA382" s="14"/>
    </row>
    <row r="383" ht="15" customHeight="1">
      <c r="A383" s="56"/>
      <c r="B383" s="10"/>
      <c r="C383" s="10"/>
      <c r="D383" s="10"/>
      <c r="E383" s="10"/>
      <c r="F383" s="10"/>
      <c r="G383" s="10"/>
      <c r="H383" s="11"/>
      <c r="I383" s="10"/>
      <c r="J383" s="10"/>
      <c r="K383" s="10"/>
      <c r="L383" s="10"/>
      <c r="M383" s="10"/>
      <c r="N383" s="10"/>
      <c r="O383" s="10"/>
      <c r="P383" s="12"/>
      <c r="Q383" s="12"/>
      <c r="R383" s="12"/>
      <c r="S383" s="12"/>
      <c r="T383" s="12"/>
      <c r="U383" s="12"/>
      <c r="V383" s="12"/>
      <c r="W383" s="12"/>
      <c r="X383" s="12"/>
      <c r="Y383" s="12"/>
      <c r="Z383" s="13"/>
      <c r="AA383" s="14"/>
    </row>
    <row r="384" ht="15" customHeight="1">
      <c r="A384" s="56"/>
      <c r="B384" s="10"/>
      <c r="C384" s="10"/>
      <c r="D384" s="10"/>
      <c r="E384" s="10"/>
      <c r="F384" s="10"/>
      <c r="G384" s="10"/>
      <c r="H384" s="11"/>
      <c r="I384" s="10"/>
      <c r="J384" s="10"/>
      <c r="K384" s="10"/>
      <c r="L384" s="10"/>
      <c r="M384" s="10"/>
      <c r="N384" s="10"/>
      <c r="O384" s="10"/>
      <c r="P384" s="12"/>
      <c r="Q384" s="12"/>
      <c r="R384" s="12"/>
      <c r="S384" s="12"/>
      <c r="T384" s="12"/>
      <c r="U384" s="12"/>
      <c r="V384" s="12"/>
      <c r="W384" s="12"/>
      <c r="X384" s="12"/>
      <c r="Y384" s="12"/>
      <c r="Z384" s="13"/>
      <c r="AA384" s="14"/>
    </row>
    <row r="385" ht="15" customHeight="1">
      <c r="A385" s="56"/>
      <c r="B385" s="10"/>
      <c r="C385" s="10"/>
      <c r="D385" s="10"/>
      <c r="E385" s="10"/>
      <c r="F385" s="10"/>
      <c r="G385" s="10"/>
      <c r="H385" s="11"/>
      <c r="I385" s="10"/>
      <c r="J385" s="10"/>
      <c r="K385" s="10"/>
      <c r="L385" s="10"/>
      <c r="M385" s="10"/>
      <c r="N385" s="10"/>
      <c r="O385" s="10"/>
      <c r="P385" s="12"/>
      <c r="Q385" s="12"/>
      <c r="R385" s="12"/>
      <c r="S385" s="12"/>
      <c r="T385" s="12"/>
      <c r="U385" s="12"/>
      <c r="V385" s="12"/>
      <c r="W385" s="12"/>
      <c r="X385" s="12"/>
      <c r="Y385" s="12"/>
      <c r="Z385" s="13"/>
      <c r="AA385" s="14"/>
    </row>
    <row r="386" ht="15" customHeight="1">
      <c r="A386" s="56"/>
      <c r="B386" s="10"/>
      <c r="C386" s="10"/>
      <c r="D386" s="10"/>
      <c r="E386" s="10"/>
      <c r="F386" s="10"/>
      <c r="G386" s="10"/>
      <c r="H386" s="11"/>
      <c r="I386" s="10"/>
      <c r="J386" s="10"/>
      <c r="K386" s="10"/>
      <c r="L386" s="10"/>
      <c r="M386" s="10"/>
      <c r="N386" s="10"/>
      <c r="O386" s="10"/>
      <c r="P386" s="12"/>
      <c r="Q386" s="12"/>
      <c r="R386" s="12"/>
      <c r="S386" s="12"/>
      <c r="T386" s="12"/>
      <c r="U386" s="12"/>
      <c r="V386" s="12"/>
      <c r="W386" s="12"/>
      <c r="X386" s="12"/>
      <c r="Y386" s="12"/>
      <c r="Z386" s="13"/>
      <c r="AA386" s="14"/>
    </row>
    <row r="387" ht="15" customHeight="1">
      <c r="A387" s="56"/>
      <c r="B387" s="10"/>
      <c r="C387" s="10"/>
      <c r="D387" s="10"/>
      <c r="E387" s="10"/>
      <c r="F387" s="10"/>
      <c r="G387" s="10"/>
      <c r="H387" s="11"/>
      <c r="I387" s="10"/>
      <c r="J387" s="10"/>
      <c r="K387" s="10"/>
      <c r="L387" s="10"/>
      <c r="M387" s="10"/>
      <c r="N387" s="10"/>
      <c r="O387" s="10"/>
      <c r="P387" s="12"/>
      <c r="Q387" s="12"/>
      <c r="R387" s="12"/>
      <c r="S387" s="12"/>
      <c r="T387" s="12"/>
      <c r="U387" s="12"/>
      <c r="V387" s="12"/>
      <c r="W387" s="12"/>
      <c r="X387" s="12"/>
      <c r="Y387" s="12"/>
      <c r="Z387" s="13"/>
      <c r="AA387" s="14"/>
    </row>
    <row r="388" ht="15" customHeight="1">
      <c r="A388" s="56"/>
      <c r="B388" s="10"/>
      <c r="C388" s="10"/>
      <c r="D388" s="10"/>
      <c r="E388" s="10"/>
      <c r="F388" s="10"/>
      <c r="G388" s="10"/>
      <c r="H388" s="11"/>
      <c r="I388" s="10"/>
      <c r="J388" s="10"/>
      <c r="K388" s="10"/>
      <c r="L388" s="10"/>
      <c r="M388" s="10"/>
      <c r="N388" s="10"/>
      <c r="O388" s="10"/>
      <c r="P388" s="12"/>
      <c r="Q388" s="12"/>
      <c r="R388" s="12"/>
      <c r="S388" s="12"/>
      <c r="T388" s="12"/>
      <c r="U388" s="12"/>
      <c r="V388" s="12"/>
      <c r="W388" s="12"/>
      <c r="X388" s="12"/>
      <c r="Y388" s="12"/>
      <c r="Z388" s="13"/>
      <c r="AA388" s="14"/>
    </row>
    <row r="389" ht="15" customHeight="1">
      <c r="A389" s="56"/>
      <c r="B389" s="10"/>
      <c r="C389" s="10"/>
      <c r="D389" s="10"/>
      <c r="E389" s="10"/>
      <c r="F389" s="10"/>
      <c r="G389" s="10"/>
      <c r="H389" s="11"/>
      <c r="I389" s="10"/>
      <c r="J389" s="10"/>
      <c r="K389" s="10"/>
      <c r="L389" s="10"/>
      <c r="M389" s="10"/>
      <c r="N389" s="10"/>
      <c r="O389" s="10"/>
      <c r="P389" s="12"/>
      <c r="Q389" s="12"/>
      <c r="R389" s="12"/>
      <c r="S389" s="12"/>
      <c r="T389" s="12"/>
      <c r="U389" s="12"/>
      <c r="V389" s="12"/>
      <c r="W389" s="12"/>
      <c r="X389" s="12"/>
      <c r="Y389" s="12"/>
      <c r="Z389" s="13"/>
      <c r="AA389" s="14"/>
    </row>
    <row r="390" ht="15" customHeight="1">
      <c r="A390" s="56"/>
      <c r="B390" s="10"/>
      <c r="C390" s="10"/>
      <c r="D390" s="10"/>
      <c r="E390" s="10"/>
      <c r="F390" s="10"/>
      <c r="G390" s="10"/>
      <c r="H390" s="11"/>
      <c r="I390" s="10"/>
      <c r="J390" s="10"/>
      <c r="K390" s="10"/>
      <c r="L390" s="10"/>
      <c r="M390" s="10"/>
      <c r="N390" s="10"/>
      <c r="O390" s="10"/>
      <c r="P390" s="12"/>
      <c r="Q390" s="12"/>
      <c r="R390" s="12"/>
      <c r="S390" s="12"/>
      <c r="T390" s="12"/>
      <c r="U390" s="12"/>
      <c r="V390" s="12"/>
      <c r="W390" s="12"/>
      <c r="X390" s="12"/>
      <c r="Y390" s="12"/>
      <c r="Z390" s="13"/>
      <c r="AA390" s="14"/>
    </row>
    <row r="391" ht="15" customHeight="1">
      <c r="A391" s="56"/>
      <c r="B391" s="10"/>
      <c r="C391" s="10"/>
      <c r="D391" s="10"/>
      <c r="E391" s="10"/>
      <c r="F391" s="10"/>
      <c r="G391" s="10"/>
      <c r="H391" s="11"/>
      <c r="I391" s="10"/>
      <c r="J391" s="10"/>
      <c r="K391" s="10"/>
      <c r="L391" s="10"/>
      <c r="M391" s="10"/>
      <c r="N391" s="10"/>
      <c r="O391" s="10"/>
      <c r="P391" s="12"/>
      <c r="Q391" s="12"/>
      <c r="R391" s="12"/>
      <c r="S391" s="12"/>
      <c r="T391" s="12"/>
      <c r="U391" s="12"/>
      <c r="V391" s="12"/>
      <c r="W391" s="12"/>
      <c r="X391" s="12"/>
      <c r="Y391" s="12"/>
      <c r="Z391" s="13"/>
      <c r="AA391" s="14"/>
    </row>
    <row r="392" ht="15" customHeight="1">
      <c r="A392" s="56"/>
      <c r="B392" s="10"/>
      <c r="C392" s="10"/>
      <c r="D392" s="10"/>
      <c r="E392" s="10"/>
      <c r="F392" s="10"/>
      <c r="G392" s="10"/>
      <c r="H392" s="11"/>
      <c r="I392" s="10"/>
      <c r="J392" s="10"/>
      <c r="K392" s="10"/>
      <c r="L392" s="10"/>
      <c r="M392" s="10"/>
      <c r="N392" s="10"/>
      <c r="O392" s="10"/>
      <c r="P392" s="12"/>
      <c r="Q392" s="12"/>
      <c r="R392" s="12"/>
      <c r="S392" s="12"/>
      <c r="T392" s="12"/>
      <c r="U392" s="12"/>
      <c r="V392" s="12"/>
      <c r="W392" s="12"/>
      <c r="X392" s="12"/>
      <c r="Y392" s="12"/>
      <c r="Z392" s="13"/>
      <c r="AA392" s="14"/>
    </row>
    <row r="393" ht="15" customHeight="1">
      <c r="A393" s="56"/>
      <c r="B393" s="10"/>
      <c r="C393" s="10"/>
      <c r="D393" s="10"/>
      <c r="E393" s="10"/>
      <c r="F393" s="10"/>
      <c r="G393" s="10"/>
      <c r="H393" s="11"/>
      <c r="I393" s="10"/>
      <c r="J393" s="10"/>
      <c r="K393" s="10"/>
      <c r="L393" s="10"/>
      <c r="M393" s="10"/>
      <c r="N393" s="10"/>
      <c r="O393" s="10"/>
      <c r="P393" s="12"/>
      <c r="Q393" s="12"/>
      <c r="R393" s="12"/>
      <c r="S393" s="12"/>
      <c r="T393" s="12"/>
      <c r="U393" s="12"/>
      <c r="V393" s="12"/>
      <c r="W393" s="12"/>
      <c r="X393" s="12"/>
      <c r="Y393" s="12"/>
      <c r="Z393" s="13"/>
      <c r="AA393" s="14"/>
    </row>
    <row r="394" ht="15" customHeight="1">
      <c r="A394" s="56"/>
      <c r="B394" s="10"/>
      <c r="C394" s="10"/>
      <c r="D394" s="10"/>
      <c r="E394" s="10"/>
      <c r="F394" s="10"/>
      <c r="G394" s="10"/>
      <c r="H394" s="11"/>
      <c r="I394" s="10"/>
      <c r="J394" s="10"/>
      <c r="K394" s="10"/>
      <c r="L394" s="10"/>
      <c r="M394" s="10"/>
      <c r="N394" s="10"/>
      <c r="O394" s="10"/>
      <c r="P394" s="12"/>
      <c r="Q394" s="12"/>
      <c r="R394" s="12"/>
      <c r="S394" s="12"/>
      <c r="T394" s="12"/>
      <c r="U394" s="12"/>
      <c r="V394" s="12"/>
      <c r="W394" s="12"/>
      <c r="X394" s="12"/>
      <c r="Y394" s="12"/>
      <c r="Z394" s="13"/>
      <c r="AA394" s="14"/>
    </row>
    <row r="395" ht="15" customHeight="1">
      <c r="A395" s="56"/>
      <c r="B395" s="10"/>
      <c r="C395" s="10"/>
      <c r="D395" s="10"/>
      <c r="E395" s="10"/>
      <c r="F395" s="10"/>
      <c r="G395" s="10"/>
      <c r="H395" s="11"/>
      <c r="I395" s="10"/>
      <c r="J395" s="10"/>
      <c r="K395" s="10"/>
      <c r="L395" s="10"/>
      <c r="M395" s="10"/>
      <c r="N395" s="10"/>
      <c r="O395" s="10"/>
      <c r="P395" s="12"/>
      <c r="Q395" s="12"/>
      <c r="R395" s="12"/>
      <c r="S395" s="12"/>
      <c r="T395" s="12"/>
      <c r="U395" s="12"/>
      <c r="V395" s="12"/>
      <c r="W395" s="12"/>
      <c r="X395" s="12"/>
      <c r="Y395" s="12"/>
      <c r="Z395" s="13"/>
      <c r="AA395" s="14"/>
    </row>
    <row r="396" ht="15" customHeight="1">
      <c r="A396" s="56"/>
      <c r="B396" s="10"/>
      <c r="C396" s="10"/>
      <c r="D396" s="10"/>
      <c r="E396" s="10"/>
      <c r="F396" s="10"/>
      <c r="G396" s="10"/>
      <c r="H396" s="11"/>
      <c r="I396" s="10"/>
      <c r="J396" s="10"/>
      <c r="K396" s="10"/>
      <c r="L396" s="10"/>
      <c r="M396" s="10"/>
      <c r="N396" s="10"/>
      <c r="O396" s="10"/>
      <c r="P396" s="12"/>
      <c r="Q396" s="12"/>
      <c r="R396" s="12"/>
      <c r="S396" s="12"/>
      <c r="T396" s="12"/>
      <c r="U396" s="12"/>
      <c r="V396" s="12"/>
      <c r="W396" s="12"/>
      <c r="X396" s="12"/>
      <c r="Y396" s="12"/>
      <c r="Z396" s="13"/>
      <c r="AA396" s="14"/>
    </row>
    <row r="397" ht="15" customHeight="1">
      <c r="A397" s="56"/>
      <c r="B397" s="10"/>
      <c r="C397" s="10"/>
      <c r="D397" s="10"/>
      <c r="E397" s="10"/>
      <c r="F397" s="10"/>
      <c r="G397" s="10"/>
      <c r="H397" s="11"/>
      <c r="I397" s="10"/>
      <c r="J397" s="10"/>
      <c r="K397" s="10"/>
      <c r="L397" s="10"/>
      <c r="M397" s="10"/>
      <c r="N397" s="10"/>
      <c r="O397" s="10"/>
      <c r="P397" s="12"/>
      <c r="Q397" s="12"/>
      <c r="R397" s="12"/>
      <c r="S397" s="12"/>
      <c r="T397" s="12"/>
      <c r="U397" s="12"/>
      <c r="V397" s="12"/>
      <c r="W397" s="12"/>
      <c r="X397" s="12"/>
      <c r="Y397" s="12"/>
      <c r="Z397" s="13"/>
      <c r="AA397" s="14"/>
    </row>
    <row r="398" ht="15" customHeight="1">
      <c r="A398" s="56"/>
      <c r="B398" s="10"/>
      <c r="C398" s="10"/>
      <c r="D398" s="10"/>
      <c r="E398" s="10"/>
      <c r="F398" s="10"/>
      <c r="G398" s="10"/>
      <c r="H398" s="11"/>
      <c r="I398" s="10"/>
      <c r="J398" s="10"/>
      <c r="K398" s="10"/>
      <c r="L398" s="10"/>
      <c r="M398" s="10"/>
      <c r="N398" s="10"/>
      <c r="O398" s="10"/>
      <c r="P398" s="12"/>
      <c r="Q398" s="12"/>
      <c r="R398" s="12"/>
      <c r="S398" s="12"/>
      <c r="T398" s="12"/>
      <c r="U398" s="12"/>
      <c r="V398" s="12"/>
      <c r="W398" s="12"/>
      <c r="X398" s="12"/>
      <c r="Y398" s="12"/>
      <c r="Z398" s="13"/>
      <c r="AA398" s="14"/>
    </row>
    <row r="399" ht="15" customHeight="1">
      <c r="A399" s="56"/>
      <c r="B399" s="10"/>
      <c r="C399" s="10"/>
      <c r="D399" s="10"/>
      <c r="E399" s="10"/>
      <c r="F399" s="10"/>
      <c r="G399" s="10"/>
      <c r="H399" s="11"/>
      <c r="I399" s="10"/>
      <c r="J399" s="10"/>
      <c r="K399" s="10"/>
      <c r="L399" s="10"/>
      <c r="M399" s="10"/>
      <c r="N399" s="10"/>
      <c r="O399" s="10"/>
      <c r="P399" s="12"/>
      <c r="Q399" s="12"/>
      <c r="R399" s="12"/>
      <c r="S399" s="12"/>
      <c r="T399" s="12"/>
      <c r="U399" s="12"/>
      <c r="V399" s="12"/>
      <c r="W399" s="12"/>
      <c r="X399" s="12"/>
      <c r="Y399" s="12"/>
      <c r="Z399" s="13"/>
      <c r="AA399" s="14"/>
    </row>
    <row r="400" ht="15" customHeight="1">
      <c r="A400" s="56"/>
      <c r="B400" s="10"/>
      <c r="C400" s="10"/>
      <c r="D400" s="10"/>
      <c r="E400" s="10"/>
      <c r="F400" s="10"/>
      <c r="G400" s="10"/>
      <c r="H400" s="11"/>
      <c r="I400" s="10"/>
      <c r="J400" s="10"/>
      <c r="K400" s="10"/>
      <c r="L400" s="10"/>
      <c r="M400" s="10"/>
      <c r="N400" s="10"/>
      <c r="O400" s="10"/>
      <c r="P400" s="12"/>
      <c r="Q400" s="12"/>
      <c r="R400" s="12"/>
      <c r="S400" s="12"/>
      <c r="T400" s="12"/>
      <c r="U400" s="12"/>
      <c r="V400" s="12"/>
      <c r="W400" s="12"/>
      <c r="X400" s="12"/>
      <c r="Y400" s="12"/>
      <c r="Z400" s="13"/>
      <c r="AA400" s="14"/>
    </row>
    <row r="401" ht="15" customHeight="1">
      <c r="A401" s="56"/>
      <c r="B401" s="10"/>
      <c r="C401" s="10"/>
      <c r="D401" s="10"/>
      <c r="E401" s="10"/>
      <c r="F401" s="10"/>
      <c r="G401" s="10"/>
      <c r="H401" s="11"/>
      <c r="I401" s="10"/>
      <c r="J401" s="10"/>
      <c r="K401" s="10"/>
      <c r="L401" s="10"/>
      <c r="M401" s="10"/>
      <c r="N401" s="10"/>
      <c r="O401" s="10"/>
      <c r="P401" s="12"/>
      <c r="Q401" s="12"/>
      <c r="R401" s="12"/>
      <c r="S401" s="12"/>
      <c r="T401" s="12"/>
      <c r="U401" s="12"/>
      <c r="V401" s="12"/>
      <c r="W401" s="12"/>
      <c r="X401" s="12"/>
      <c r="Y401" s="12"/>
      <c r="Z401" s="13"/>
      <c r="AA401" s="14"/>
    </row>
    <row r="402" ht="15" customHeight="1">
      <c r="A402" s="56"/>
      <c r="B402" s="10"/>
      <c r="C402" s="10"/>
      <c r="D402" s="10"/>
      <c r="E402" s="10"/>
      <c r="F402" s="10"/>
      <c r="G402" s="10"/>
      <c r="H402" s="11"/>
      <c r="I402" s="10"/>
      <c r="J402" s="10"/>
      <c r="K402" s="10"/>
      <c r="L402" s="10"/>
      <c r="M402" s="10"/>
      <c r="N402" s="10"/>
      <c r="O402" s="10"/>
      <c r="P402" s="12"/>
      <c r="Q402" s="12"/>
      <c r="R402" s="12"/>
      <c r="S402" s="12"/>
      <c r="T402" s="12"/>
      <c r="U402" s="12"/>
      <c r="V402" s="12"/>
      <c r="W402" s="12"/>
      <c r="X402" s="12"/>
      <c r="Y402" s="12"/>
      <c r="Z402" s="13"/>
      <c r="AA402" s="14"/>
    </row>
    <row r="403" ht="15" customHeight="1">
      <c r="A403" s="56"/>
      <c r="B403" s="10"/>
      <c r="C403" s="10"/>
      <c r="D403" s="10"/>
      <c r="E403" s="10"/>
      <c r="F403" s="10"/>
      <c r="G403" s="10"/>
      <c r="H403" s="11"/>
      <c r="I403" s="10"/>
      <c r="J403" s="10"/>
      <c r="K403" s="10"/>
      <c r="L403" s="10"/>
      <c r="M403" s="10"/>
      <c r="N403" s="10"/>
      <c r="O403" s="10"/>
      <c r="P403" s="12"/>
      <c r="Q403" s="12"/>
      <c r="R403" s="12"/>
      <c r="S403" s="12"/>
      <c r="T403" s="12"/>
      <c r="U403" s="12"/>
      <c r="V403" s="12"/>
      <c r="W403" s="12"/>
      <c r="X403" s="12"/>
      <c r="Y403" s="12"/>
      <c r="Z403" s="13"/>
      <c r="AA403" s="14"/>
    </row>
    <row r="404" ht="15" customHeight="1">
      <c r="A404" s="56"/>
      <c r="B404" s="10"/>
      <c r="C404" s="10"/>
      <c r="D404" s="10"/>
      <c r="E404" s="10"/>
      <c r="F404" s="10"/>
      <c r="G404" s="10"/>
      <c r="H404" s="11"/>
      <c r="I404" s="10"/>
      <c r="J404" s="10"/>
      <c r="K404" s="10"/>
      <c r="L404" s="10"/>
      <c r="M404" s="10"/>
      <c r="N404" s="10"/>
      <c r="O404" s="10"/>
      <c r="P404" s="12"/>
      <c r="Q404" s="12"/>
      <c r="R404" s="12"/>
      <c r="S404" s="12"/>
      <c r="T404" s="12"/>
      <c r="U404" s="12"/>
      <c r="V404" s="12"/>
      <c r="W404" s="12"/>
      <c r="X404" s="12"/>
      <c r="Y404" s="12"/>
      <c r="Z404" s="13"/>
      <c r="AA404" s="14"/>
    </row>
    <row r="405" ht="15" customHeight="1">
      <c r="A405" s="56"/>
      <c r="B405" s="10"/>
      <c r="C405" s="10"/>
      <c r="D405" s="10"/>
      <c r="E405" s="10"/>
      <c r="F405" s="10"/>
      <c r="G405" s="10"/>
      <c r="H405" s="11"/>
      <c r="I405" s="10"/>
      <c r="J405" s="10"/>
      <c r="K405" s="10"/>
      <c r="L405" s="10"/>
      <c r="M405" s="10"/>
      <c r="N405" s="10"/>
      <c r="O405" s="10"/>
      <c r="P405" s="12"/>
      <c r="Q405" s="12"/>
      <c r="R405" s="12"/>
      <c r="S405" s="12"/>
      <c r="T405" s="12"/>
      <c r="U405" s="12"/>
      <c r="V405" s="12"/>
      <c r="W405" s="12"/>
      <c r="X405" s="12"/>
      <c r="Y405" s="12"/>
      <c r="Z405" s="13"/>
      <c r="AA405" s="14"/>
    </row>
    <row r="406" ht="15" customHeight="1">
      <c r="A406" s="56"/>
      <c r="B406" s="10"/>
      <c r="C406" s="10"/>
      <c r="D406" s="10"/>
      <c r="E406" s="10"/>
      <c r="F406" s="10"/>
      <c r="G406" s="10"/>
      <c r="H406" s="11"/>
      <c r="I406" s="10"/>
      <c r="J406" s="10"/>
      <c r="K406" s="10"/>
      <c r="L406" s="10"/>
      <c r="M406" s="10"/>
      <c r="N406" s="10"/>
      <c r="O406" s="10"/>
      <c r="P406" s="12"/>
      <c r="Q406" s="12"/>
      <c r="R406" s="12"/>
      <c r="S406" s="12"/>
      <c r="T406" s="12"/>
      <c r="U406" s="12"/>
      <c r="V406" s="12"/>
      <c r="W406" s="12"/>
      <c r="X406" s="12"/>
      <c r="Y406" s="12"/>
      <c r="Z406" s="13"/>
      <c r="AA406" s="14"/>
    </row>
    <row r="407" ht="15" customHeight="1">
      <c r="A407" s="56"/>
      <c r="B407" s="10"/>
      <c r="C407" s="10"/>
      <c r="D407" s="10"/>
      <c r="E407" s="10"/>
      <c r="F407" s="10"/>
      <c r="G407" s="10"/>
      <c r="H407" s="11"/>
      <c r="I407" s="10"/>
      <c r="J407" s="10"/>
      <c r="K407" s="10"/>
      <c r="L407" s="10"/>
      <c r="M407" s="10"/>
      <c r="N407" s="10"/>
      <c r="O407" s="10"/>
      <c r="P407" s="12"/>
      <c r="Q407" s="12"/>
      <c r="R407" s="12"/>
      <c r="S407" s="12"/>
      <c r="T407" s="12"/>
      <c r="U407" s="12"/>
      <c r="V407" s="12"/>
      <c r="W407" s="12"/>
      <c r="X407" s="12"/>
      <c r="Y407" s="12"/>
      <c r="Z407" s="13"/>
      <c r="AA407" s="14"/>
    </row>
    <row r="408" ht="15" customHeight="1">
      <c r="A408" s="56"/>
      <c r="B408" s="10"/>
      <c r="C408" s="10"/>
      <c r="D408" s="10"/>
      <c r="E408" s="10"/>
      <c r="F408" s="10"/>
      <c r="G408" s="10"/>
      <c r="H408" s="11"/>
      <c r="I408" s="10"/>
      <c r="J408" s="10"/>
      <c r="K408" s="10"/>
      <c r="L408" s="10"/>
      <c r="M408" s="10"/>
      <c r="N408" s="10"/>
      <c r="O408" s="10"/>
      <c r="P408" s="12"/>
      <c r="Q408" s="12"/>
      <c r="R408" s="12"/>
      <c r="S408" s="12"/>
      <c r="T408" s="12"/>
      <c r="U408" s="12"/>
      <c r="V408" s="12"/>
      <c r="W408" s="12"/>
      <c r="X408" s="12"/>
      <c r="Y408" s="12"/>
      <c r="Z408" s="13"/>
      <c r="AA408" s="14"/>
    </row>
    <row r="409" ht="15" customHeight="1">
      <c r="A409" s="56"/>
      <c r="B409" s="10"/>
      <c r="C409" s="10"/>
      <c r="D409" s="10"/>
      <c r="E409" s="10"/>
      <c r="F409" s="10"/>
      <c r="G409" s="10"/>
      <c r="H409" s="11"/>
      <c r="I409" s="10"/>
      <c r="J409" s="10"/>
      <c r="K409" s="10"/>
      <c r="L409" s="10"/>
      <c r="M409" s="10"/>
      <c r="N409" s="10"/>
      <c r="O409" s="10"/>
      <c r="P409" s="12"/>
      <c r="Q409" s="12"/>
      <c r="R409" s="12"/>
      <c r="S409" s="12"/>
      <c r="T409" s="12"/>
      <c r="U409" s="12"/>
      <c r="V409" s="12"/>
      <c r="W409" s="12"/>
      <c r="X409" s="12"/>
      <c r="Y409" s="12"/>
      <c r="Z409" s="13"/>
      <c r="AA409" s="14"/>
    </row>
    <row r="410" ht="15" customHeight="1">
      <c r="A410" s="56"/>
      <c r="B410" s="10"/>
      <c r="C410" s="10"/>
      <c r="D410" s="10"/>
      <c r="E410" s="10"/>
      <c r="F410" s="10"/>
      <c r="G410" s="10"/>
      <c r="H410" s="11"/>
      <c r="I410" s="10"/>
      <c r="J410" s="10"/>
      <c r="K410" s="10"/>
      <c r="L410" s="10"/>
      <c r="M410" s="10"/>
      <c r="N410" s="10"/>
      <c r="O410" s="10"/>
      <c r="P410" s="12"/>
      <c r="Q410" s="12"/>
      <c r="R410" s="12"/>
      <c r="S410" s="12"/>
      <c r="T410" s="12"/>
      <c r="U410" s="12"/>
      <c r="V410" s="12"/>
      <c r="W410" s="12"/>
      <c r="X410" s="12"/>
      <c r="Y410" s="12"/>
      <c r="Z410" s="13"/>
      <c r="AA410" s="14"/>
    </row>
    <row r="411" ht="15" customHeight="1">
      <c r="A411" s="56"/>
      <c r="B411" s="10"/>
      <c r="C411" s="10"/>
      <c r="D411" s="10"/>
      <c r="E411" s="10"/>
      <c r="F411" s="10"/>
      <c r="G411" s="10"/>
      <c r="H411" s="11"/>
      <c r="I411" s="10"/>
      <c r="J411" s="10"/>
      <c r="K411" s="10"/>
      <c r="L411" s="10"/>
      <c r="M411" s="10"/>
      <c r="N411" s="10"/>
      <c r="O411" s="10"/>
      <c r="P411" s="12"/>
      <c r="Q411" s="12"/>
      <c r="R411" s="12"/>
      <c r="S411" s="12"/>
      <c r="T411" s="12"/>
      <c r="U411" s="12"/>
      <c r="V411" s="12"/>
      <c r="W411" s="12"/>
      <c r="X411" s="12"/>
      <c r="Y411" s="12"/>
      <c r="Z411" s="13"/>
      <c r="AA411" s="14"/>
    </row>
    <row r="412" ht="15" customHeight="1">
      <c r="A412" s="56"/>
      <c r="B412" s="10"/>
      <c r="C412" s="10"/>
      <c r="D412" s="10"/>
      <c r="E412" s="10"/>
      <c r="F412" s="10"/>
      <c r="G412" s="10"/>
      <c r="H412" s="11"/>
      <c r="I412" s="10"/>
      <c r="J412" s="10"/>
      <c r="K412" s="10"/>
      <c r="L412" s="10"/>
      <c r="M412" s="10"/>
      <c r="N412" s="10"/>
      <c r="O412" s="10"/>
      <c r="P412" s="12"/>
      <c r="Q412" s="12"/>
      <c r="R412" s="12"/>
      <c r="S412" s="12"/>
      <c r="T412" s="12"/>
      <c r="U412" s="12"/>
      <c r="V412" s="12"/>
      <c r="W412" s="12"/>
      <c r="X412" s="12"/>
      <c r="Y412" s="12"/>
      <c r="Z412" s="13"/>
      <c r="AA412" s="14"/>
    </row>
    <row r="413" ht="15" customHeight="1">
      <c r="A413" s="56"/>
      <c r="B413" s="10"/>
      <c r="C413" s="10"/>
      <c r="D413" s="10"/>
      <c r="E413" s="10"/>
      <c r="F413" s="10"/>
      <c r="G413" s="10"/>
      <c r="H413" s="11"/>
      <c r="I413" s="10"/>
      <c r="J413" s="10"/>
      <c r="K413" s="10"/>
      <c r="L413" s="10"/>
      <c r="M413" s="10"/>
      <c r="N413" s="10"/>
      <c r="O413" s="10"/>
      <c r="P413" s="12"/>
      <c r="Q413" s="12"/>
      <c r="R413" s="12"/>
      <c r="S413" s="12"/>
      <c r="T413" s="12"/>
      <c r="U413" s="12"/>
      <c r="V413" s="12"/>
      <c r="W413" s="12"/>
      <c r="X413" s="12"/>
      <c r="Y413" s="12"/>
      <c r="Z413" s="13"/>
      <c r="AA413" s="14"/>
    </row>
    <row r="414" ht="15" customHeight="1">
      <c r="A414" s="56"/>
      <c r="B414" s="10"/>
      <c r="C414" s="10"/>
      <c r="D414" s="10"/>
      <c r="E414" s="10"/>
      <c r="F414" s="10"/>
      <c r="G414" s="10"/>
      <c r="H414" s="11"/>
      <c r="I414" s="10"/>
      <c r="J414" s="10"/>
      <c r="K414" s="10"/>
      <c r="L414" s="10"/>
      <c r="M414" s="10"/>
      <c r="N414" s="10"/>
      <c r="O414" s="10"/>
      <c r="P414" s="12"/>
      <c r="Q414" s="12"/>
      <c r="R414" s="12"/>
      <c r="S414" s="12"/>
      <c r="T414" s="12"/>
      <c r="U414" s="12"/>
      <c r="V414" s="12"/>
      <c r="W414" s="12"/>
      <c r="X414" s="12"/>
      <c r="Y414" s="12"/>
      <c r="Z414" s="13"/>
      <c r="AA414" s="14"/>
    </row>
    <row r="415" ht="15" customHeight="1">
      <c r="A415" s="56"/>
      <c r="B415" s="10"/>
      <c r="C415" s="10"/>
      <c r="D415" s="10"/>
      <c r="E415" s="10"/>
      <c r="F415" s="10"/>
      <c r="G415" s="10"/>
      <c r="H415" s="11"/>
      <c r="I415" s="10"/>
      <c r="J415" s="10"/>
      <c r="K415" s="10"/>
      <c r="L415" s="10"/>
      <c r="M415" s="10"/>
      <c r="N415" s="10"/>
      <c r="O415" s="10"/>
      <c r="P415" s="12"/>
      <c r="Q415" s="12"/>
      <c r="R415" s="12"/>
      <c r="S415" s="12"/>
      <c r="T415" s="12"/>
      <c r="U415" s="12"/>
      <c r="V415" s="12"/>
      <c r="W415" s="12"/>
      <c r="X415" s="12"/>
      <c r="Y415" s="12"/>
      <c r="Z415" s="13"/>
      <c r="AA415" s="14"/>
    </row>
    <row r="416" ht="15" customHeight="1">
      <c r="A416" s="56"/>
      <c r="B416" s="10"/>
      <c r="C416" s="10"/>
      <c r="D416" s="10"/>
      <c r="E416" s="10"/>
      <c r="F416" s="10"/>
      <c r="G416" s="10"/>
      <c r="H416" s="11"/>
      <c r="I416" s="10"/>
      <c r="J416" s="10"/>
      <c r="K416" s="10"/>
      <c r="L416" s="10"/>
      <c r="M416" s="10"/>
      <c r="N416" s="10"/>
      <c r="O416" s="10"/>
      <c r="P416" s="12"/>
      <c r="Q416" s="12"/>
      <c r="R416" s="12"/>
      <c r="S416" s="12"/>
      <c r="T416" s="12"/>
      <c r="U416" s="12"/>
      <c r="V416" s="12"/>
      <c r="W416" s="12"/>
      <c r="X416" s="12"/>
      <c r="Y416" s="12"/>
      <c r="Z416" s="13"/>
      <c r="AA416" s="14"/>
    </row>
    <row r="417" ht="15" customHeight="1">
      <c r="A417" s="56"/>
      <c r="B417" s="10"/>
      <c r="C417" s="10"/>
      <c r="D417" s="10"/>
      <c r="E417" s="10"/>
      <c r="F417" s="10"/>
      <c r="G417" s="10"/>
      <c r="H417" s="11"/>
      <c r="I417" s="10"/>
      <c r="J417" s="10"/>
      <c r="K417" s="10"/>
      <c r="L417" s="10"/>
      <c r="M417" s="10"/>
      <c r="N417" s="10"/>
      <c r="O417" s="10"/>
      <c r="P417" s="12"/>
      <c r="Q417" s="12"/>
      <c r="R417" s="12"/>
      <c r="S417" s="12"/>
      <c r="T417" s="12"/>
      <c r="U417" s="12"/>
      <c r="V417" s="12"/>
      <c r="W417" s="12"/>
      <c r="X417" s="12"/>
      <c r="Y417" s="12"/>
      <c r="Z417" s="13"/>
      <c r="AA417" s="14"/>
    </row>
    <row r="418" ht="15" customHeight="1">
      <c r="A418" s="56"/>
      <c r="B418" s="10"/>
      <c r="C418" s="10"/>
      <c r="D418" s="10"/>
      <c r="E418" s="10"/>
      <c r="F418" s="10"/>
      <c r="G418" s="10"/>
      <c r="H418" s="11"/>
      <c r="I418" s="10"/>
      <c r="J418" s="10"/>
      <c r="K418" s="10"/>
      <c r="L418" s="10"/>
      <c r="M418" s="10"/>
      <c r="N418" s="10"/>
      <c r="O418" s="10"/>
      <c r="P418" s="12"/>
      <c r="Q418" s="12"/>
      <c r="R418" s="12"/>
      <c r="S418" s="12"/>
      <c r="T418" s="12"/>
      <c r="U418" s="12"/>
      <c r="V418" s="12"/>
      <c r="W418" s="12"/>
      <c r="X418" s="12"/>
      <c r="Y418" s="12"/>
      <c r="Z418" s="13"/>
      <c r="AA418" s="14"/>
    </row>
    <row r="419" ht="15" customHeight="1">
      <c r="A419" s="56"/>
      <c r="B419" s="10"/>
      <c r="C419" s="10"/>
      <c r="D419" s="10"/>
      <c r="E419" s="10"/>
      <c r="F419" s="10"/>
      <c r="G419" s="10"/>
      <c r="H419" s="11"/>
      <c r="I419" s="10"/>
      <c r="J419" s="10"/>
      <c r="K419" s="10"/>
      <c r="L419" s="10"/>
      <c r="M419" s="10"/>
      <c r="N419" s="10"/>
      <c r="O419" s="10"/>
      <c r="P419" s="12"/>
      <c r="Q419" s="12"/>
      <c r="R419" s="12"/>
      <c r="S419" s="12"/>
      <c r="T419" s="12"/>
      <c r="U419" s="12"/>
      <c r="V419" s="12"/>
      <c r="W419" s="12"/>
      <c r="X419" s="12"/>
      <c r="Y419" s="12"/>
      <c r="Z419" s="13"/>
      <c r="AA419" s="14"/>
    </row>
    <row r="420" ht="15" customHeight="1">
      <c r="A420" s="56"/>
      <c r="B420" s="10"/>
      <c r="C420" s="10"/>
      <c r="D420" s="10"/>
      <c r="E420" s="10"/>
      <c r="F420" s="10"/>
      <c r="G420" s="10"/>
      <c r="H420" s="11"/>
      <c r="I420" s="10"/>
      <c r="J420" s="10"/>
      <c r="K420" s="10"/>
      <c r="L420" s="10"/>
      <c r="M420" s="10"/>
      <c r="N420" s="10"/>
      <c r="O420" s="10"/>
      <c r="P420" s="12"/>
      <c r="Q420" s="12"/>
      <c r="R420" s="12"/>
      <c r="S420" s="12"/>
      <c r="T420" s="12"/>
      <c r="U420" s="12"/>
      <c r="V420" s="12"/>
      <c r="W420" s="12"/>
      <c r="X420" s="12"/>
      <c r="Y420" s="12"/>
      <c r="Z420" s="13"/>
      <c r="AA420" s="14"/>
    </row>
    <row r="421" ht="15" customHeight="1">
      <c r="A421" s="56"/>
      <c r="B421" s="10"/>
      <c r="C421" s="10"/>
      <c r="D421" s="10"/>
      <c r="E421" s="10"/>
      <c r="F421" s="10"/>
      <c r="G421" s="10"/>
      <c r="H421" s="11"/>
      <c r="I421" s="10"/>
      <c r="J421" s="10"/>
      <c r="K421" s="10"/>
      <c r="L421" s="10"/>
      <c r="M421" s="10"/>
      <c r="N421" s="10"/>
      <c r="O421" s="10"/>
      <c r="P421" s="12"/>
      <c r="Q421" s="12"/>
      <c r="R421" s="12"/>
      <c r="S421" s="12"/>
      <c r="T421" s="12"/>
      <c r="U421" s="12"/>
      <c r="V421" s="12"/>
      <c r="W421" s="12"/>
      <c r="X421" s="12"/>
      <c r="Y421" s="12"/>
      <c r="Z421" s="13"/>
      <c r="AA421" s="14"/>
    </row>
    <row r="422" ht="15" customHeight="1">
      <c r="A422" s="56"/>
      <c r="B422" s="10"/>
      <c r="C422" s="10"/>
      <c r="D422" s="10"/>
      <c r="E422" s="10"/>
      <c r="F422" s="10"/>
      <c r="G422" s="10"/>
      <c r="H422" s="11"/>
      <c r="I422" s="10"/>
      <c r="J422" s="10"/>
      <c r="K422" s="10"/>
      <c r="L422" s="10"/>
      <c r="M422" s="10"/>
      <c r="N422" s="10"/>
      <c r="O422" s="10"/>
      <c r="P422" s="12"/>
      <c r="Q422" s="12"/>
      <c r="R422" s="12"/>
      <c r="S422" s="12"/>
      <c r="T422" s="12"/>
      <c r="U422" s="12"/>
      <c r="V422" s="12"/>
      <c r="W422" s="12"/>
      <c r="X422" s="12"/>
      <c r="Y422" s="12"/>
      <c r="Z422" s="13"/>
      <c r="AA422" s="14"/>
    </row>
    <row r="423" ht="15" customHeight="1">
      <c r="A423" s="56"/>
      <c r="B423" s="10"/>
      <c r="C423" s="10"/>
      <c r="D423" s="10"/>
      <c r="E423" s="10"/>
      <c r="F423" s="10"/>
      <c r="G423" s="10"/>
      <c r="H423" s="11"/>
      <c r="I423" s="10"/>
      <c r="J423" s="10"/>
      <c r="K423" s="10"/>
      <c r="L423" s="10"/>
      <c r="M423" s="10"/>
      <c r="N423" s="10"/>
      <c r="O423" s="10"/>
      <c r="P423" s="12"/>
      <c r="Q423" s="12"/>
      <c r="R423" s="12"/>
      <c r="S423" s="12"/>
      <c r="T423" s="12"/>
      <c r="U423" s="12"/>
      <c r="V423" s="12"/>
      <c r="W423" s="12"/>
      <c r="X423" s="12"/>
      <c r="Y423" s="12"/>
      <c r="Z423" s="13"/>
      <c r="AA423" s="14"/>
    </row>
    <row r="424" ht="15" customHeight="1">
      <c r="A424" s="56"/>
      <c r="B424" s="10"/>
      <c r="C424" s="10"/>
      <c r="D424" s="10"/>
      <c r="E424" s="10"/>
      <c r="F424" s="10"/>
      <c r="G424" s="10"/>
      <c r="H424" s="11"/>
      <c r="I424" s="10"/>
      <c r="J424" s="10"/>
      <c r="K424" s="10"/>
      <c r="L424" s="10"/>
      <c r="M424" s="10"/>
      <c r="N424" s="10"/>
      <c r="O424" s="10"/>
      <c r="P424" s="12"/>
      <c r="Q424" s="12"/>
      <c r="R424" s="12"/>
      <c r="S424" s="12"/>
      <c r="T424" s="12"/>
      <c r="U424" s="12"/>
      <c r="V424" s="12"/>
      <c r="W424" s="12"/>
      <c r="X424" s="12"/>
      <c r="Y424" s="12"/>
      <c r="Z424" s="13"/>
      <c r="AA424" s="14"/>
    </row>
    <row r="425" ht="15" customHeight="1">
      <c r="A425" s="56"/>
      <c r="B425" s="10"/>
      <c r="C425" s="10"/>
      <c r="D425" s="10"/>
      <c r="E425" s="10"/>
      <c r="F425" s="10"/>
      <c r="G425" s="10"/>
      <c r="H425" s="11"/>
      <c r="I425" s="10"/>
      <c r="J425" s="10"/>
      <c r="K425" s="10"/>
      <c r="L425" s="10"/>
      <c r="M425" s="10"/>
      <c r="N425" s="10"/>
      <c r="O425" s="10"/>
      <c r="P425" s="12"/>
      <c r="Q425" s="12"/>
      <c r="R425" s="12"/>
      <c r="S425" s="12"/>
      <c r="T425" s="12"/>
      <c r="U425" s="12"/>
      <c r="V425" s="12"/>
      <c r="W425" s="12"/>
      <c r="X425" s="12"/>
      <c r="Y425" s="12"/>
      <c r="Z425" s="13"/>
      <c r="AA425" s="14"/>
    </row>
    <row r="426" ht="15" customHeight="1">
      <c r="A426" s="56"/>
      <c r="B426" s="10"/>
      <c r="C426" s="10"/>
      <c r="D426" s="10"/>
      <c r="E426" s="10"/>
      <c r="F426" s="10"/>
      <c r="G426" s="10"/>
      <c r="H426" s="11"/>
      <c r="I426" s="10"/>
      <c r="J426" s="10"/>
      <c r="K426" s="10"/>
      <c r="L426" s="10"/>
      <c r="M426" s="10"/>
      <c r="N426" s="10"/>
      <c r="O426" s="10"/>
      <c r="P426" s="12"/>
      <c r="Q426" s="12"/>
      <c r="R426" s="12"/>
      <c r="S426" s="12"/>
      <c r="T426" s="12"/>
      <c r="U426" s="12"/>
      <c r="V426" s="12"/>
      <c r="W426" s="12"/>
      <c r="X426" s="12"/>
      <c r="Y426" s="12"/>
      <c r="Z426" s="13"/>
      <c r="AA426" s="14"/>
    </row>
    <row r="427" ht="15" customHeight="1">
      <c r="A427" s="56"/>
      <c r="B427" s="10"/>
      <c r="C427" s="10"/>
      <c r="D427" s="10"/>
      <c r="E427" s="10"/>
      <c r="F427" s="10"/>
      <c r="G427" s="10"/>
      <c r="H427" s="11"/>
      <c r="I427" s="10"/>
      <c r="J427" s="10"/>
      <c r="K427" s="10"/>
      <c r="L427" s="10"/>
      <c r="M427" s="10"/>
      <c r="N427" s="10"/>
      <c r="O427" s="10"/>
      <c r="P427" s="12"/>
      <c r="Q427" s="12"/>
      <c r="R427" s="12"/>
      <c r="S427" s="12"/>
      <c r="T427" s="12"/>
      <c r="U427" s="12"/>
      <c r="V427" s="12"/>
      <c r="W427" s="12"/>
      <c r="X427" s="12"/>
      <c r="Y427" s="12"/>
      <c r="Z427" s="13"/>
      <c r="AA427" s="14"/>
    </row>
    <row r="428" ht="15" customHeight="1">
      <c r="A428" s="56"/>
      <c r="B428" s="10"/>
      <c r="C428" s="10"/>
      <c r="D428" s="10"/>
      <c r="E428" s="10"/>
      <c r="F428" s="10"/>
      <c r="G428" s="10"/>
      <c r="H428" s="11"/>
      <c r="I428" s="10"/>
      <c r="J428" s="10"/>
      <c r="K428" s="10"/>
      <c r="L428" s="10"/>
      <c r="M428" s="10"/>
      <c r="N428" s="10"/>
      <c r="O428" s="10"/>
      <c r="P428" s="12"/>
      <c r="Q428" s="12"/>
      <c r="R428" s="12"/>
      <c r="S428" s="12"/>
      <c r="T428" s="12"/>
      <c r="U428" s="12"/>
      <c r="V428" s="12"/>
      <c r="W428" s="12"/>
      <c r="X428" s="12"/>
      <c r="Y428" s="12"/>
      <c r="Z428" s="13"/>
      <c r="AA428" s="14"/>
    </row>
    <row r="429" ht="15" customHeight="1">
      <c r="A429" s="56"/>
      <c r="B429" s="10"/>
      <c r="C429" s="10"/>
      <c r="D429" s="10"/>
      <c r="E429" s="10"/>
      <c r="F429" s="10"/>
      <c r="G429" s="10"/>
      <c r="H429" s="11"/>
      <c r="I429" s="10"/>
      <c r="J429" s="10"/>
      <c r="K429" s="10"/>
      <c r="L429" s="10"/>
      <c r="M429" s="10"/>
      <c r="N429" s="10"/>
      <c r="O429" s="10"/>
      <c r="P429" s="12"/>
      <c r="Q429" s="12"/>
      <c r="R429" s="12"/>
      <c r="S429" s="12"/>
      <c r="T429" s="12"/>
      <c r="U429" s="12"/>
      <c r="V429" s="12"/>
      <c r="W429" s="12"/>
      <c r="X429" s="12"/>
      <c r="Y429" s="12"/>
      <c r="Z429" s="13"/>
      <c r="AA429" s="14"/>
    </row>
    <row r="430" ht="15" customHeight="1">
      <c r="A430" s="56"/>
      <c r="B430" s="10"/>
      <c r="C430" s="10"/>
      <c r="D430" s="10"/>
      <c r="E430" s="10"/>
      <c r="F430" s="10"/>
      <c r="G430" s="10"/>
      <c r="H430" s="11"/>
      <c r="I430" s="10"/>
      <c r="J430" s="10"/>
      <c r="K430" s="10"/>
      <c r="L430" s="10"/>
      <c r="M430" s="10"/>
      <c r="N430" s="10"/>
      <c r="O430" s="10"/>
      <c r="P430" s="12"/>
      <c r="Q430" s="12"/>
      <c r="R430" s="12"/>
      <c r="S430" s="12"/>
      <c r="T430" s="12"/>
      <c r="U430" s="12"/>
      <c r="V430" s="12"/>
      <c r="W430" s="12"/>
      <c r="X430" s="12"/>
      <c r="Y430" s="12"/>
      <c r="Z430" s="13"/>
      <c r="AA430" s="14"/>
    </row>
    <row r="431" ht="15" customHeight="1">
      <c r="A431" s="56"/>
      <c r="B431" s="10"/>
      <c r="C431" s="10"/>
      <c r="D431" s="10"/>
      <c r="E431" s="10"/>
      <c r="F431" s="10"/>
      <c r="G431" s="10"/>
      <c r="H431" s="11"/>
      <c r="I431" s="10"/>
      <c r="J431" s="10"/>
      <c r="K431" s="10"/>
      <c r="L431" s="10"/>
      <c r="M431" s="10"/>
      <c r="N431" s="10"/>
      <c r="O431" s="10"/>
      <c r="P431" s="12"/>
      <c r="Q431" s="12"/>
      <c r="R431" s="12"/>
      <c r="S431" s="12"/>
      <c r="T431" s="12"/>
      <c r="U431" s="12"/>
      <c r="V431" s="12"/>
      <c r="W431" s="12"/>
      <c r="X431" s="12"/>
      <c r="Y431" s="12"/>
      <c r="Z431" s="13"/>
      <c r="AA431" s="14"/>
    </row>
    <row r="432" ht="15" customHeight="1">
      <c r="A432" s="56"/>
      <c r="B432" s="10"/>
      <c r="C432" s="10"/>
      <c r="D432" s="10"/>
      <c r="E432" s="10"/>
      <c r="F432" s="10"/>
      <c r="G432" s="10"/>
      <c r="H432" s="11"/>
      <c r="I432" s="10"/>
      <c r="J432" s="10"/>
      <c r="K432" s="10"/>
      <c r="L432" s="10"/>
      <c r="M432" s="10"/>
      <c r="N432" s="10"/>
      <c r="O432" s="10"/>
      <c r="P432" s="12"/>
      <c r="Q432" s="12"/>
      <c r="R432" s="12"/>
      <c r="S432" s="12"/>
      <c r="T432" s="12"/>
      <c r="U432" s="12"/>
      <c r="V432" s="12"/>
      <c r="W432" s="12"/>
      <c r="X432" s="12"/>
      <c r="Y432" s="12"/>
      <c r="Z432" s="13"/>
      <c r="AA432" s="14"/>
    </row>
    <row r="433" ht="15" customHeight="1">
      <c r="A433" s="56"/>
      <c r="B433" s="10"/>
      <c r="C433" s="10"/>
      <c r="D433" s="10"/>
      <c r="E433" s="10"/>
      <c r="F433" s="10"/>
      <c r="G433" s="10"/>
      <c r="H433" s="11"/>
      <c r="I433" s="10"/>
      <c r="J433" s="10"/>
      <c r="K433" s="10"/>
      <c r="L433" s="10"/>
      <c r="M433" s="10"/>
      <c r="N433" s="10"/>
      <c r="O433" s="10"/>
      <c r="P433" s="12"/>
      <c r="Q433" s="12"/>
      <c r="R433" s="12"/>
      <c r="S433" s="12"/>
      <c r="T433" s="12"/>
      <c r="U433" s="12"/>
      <c r="V433" s="12"/>
      <c r="W433" s="12"/>
      <c r="X433" s="12"/>
      <c r="Y433" s="12"/>
      <c r="Z433" s="13"/>
      <c r="AA433" s="14"/>
    </row>
    <row r="434" ht="15" customHeight="1">
      <c r="A434" s="56"/>
      <c r="B434" s="10"/>
      <c r="C434" s="10"/>
      <c r="D434" s="10"/>
      <c r="E434" s="10"/>
      <c r="F434" s="10"/>
      <c r="G434" s="10"/>
      <c r="H434" s="11"/>
      <c r="I434" s="10"/>
      <c r="J434" s="10"/>
      <c r="K434" s="10"/>
      <c r="L434" s="10"/>
      <c r="M434" s="10"/>
      <c r="N434" s="10"/>
      <c r="O434" s="10"/>
      <c r="P434" s="12"/>
      <c r="Q434" s="12"/>
      <c r="R434" s="12"/>
      <c r="S434" s="12"/>
      <c r="T434" s="12"/>
      <c r="U434" s="12"/>
      <c r="V434" s="12"/>
      <c r="W434" s="12"/>
      <c r="X434" s="12"/>
      <c r="Y434" s="12"/>
      <c r="Z434" s="13"/>
      <c r="AA434" s="14"/>
    </row>
    <row r="435" ht="15" customHeight="1">
      <c r="A435" s="56"/>
      <c r="B435" s="10"/>
      <c r="C435" s="10"/>
      <c r="D435" s="10"/>
      <c r="E435" s="10"/>
      <c r="F435" s="10"/>
      <c r="G435" s="10"/>
      <c r="H435" s="11"/>
      <c r="I435" s="10"/>
      <c r="J435" s="10"/>
      <c r="K435" s="10"/>
      <c r="L435" s="10"/>
      <c r="M435" s="10"/>
      <c r="N435" s="10"/>
      <c r="O435" s="10"/>
      <c r="P435" s="12"/>
      <c r="Q435" s="12"/>
      <c r="R435" s="12"/>
      <c r="S435" s="12"/>
      <c r="T435" s="12"/>
      <c r="U435" s="12"/>
      <c r="V435" s="12"/>
      <c r="W435" s="12"/>
      <c r="X435" s="12"/>
      <c r="Y435" s="12"/>
      <c r="Z435" s="13"/>
      <c r="AA435" s="14"/>
    </row>
    <row r="436" ht="15" customHeight="1">
      <c r="A436" s="56"/>
      <c r="B436" s="10"/>
      <c r="C436" s="10"/>
      <c r="D436" s="10"/>
      <c r="E436" s="10"/>
      <c r="F436" s="10"/>
      <c r="G436" s="10"/>
      <c r="H436" s="11"/>
      <c r="I436" s="10"/>
      <c r="J436" s="10"/>
      <c r="K436" s="10"/>
      <c r="L436" s="10"/>
      <c r="M436" s="10"/>
      <c r="N436" s="10"/>
      <c r="O436" s="10"/>
      <c r="P436" s="12"/>
      <c r="Q436" s="12"/>
      <c r="R436" s="12"/>
      <c r="S436" s="12"/>
      <c r="T436" s="12"/>
      <c r="U436" s="12"/>
      <c r="V436" s="12"/>
      <c r="W436" s="12"/>
      <c r="X436" s="12"/>
      <c r="Y436" s="12"/>
      <c r="Z436" s="13"/>
      <c r="AA436" s="14"/>
    </row>
    <row r="437" ht="15" customHeight="1">
      <c r="A437" s="56"/>
      <c r="B437" s="10"/>
      <c r="C437" s="10"/>
      <c r="D437" s="10"/>
      <c r="E437" s="10"/>
      <c r="F437" s="10"/>
      <c r="G437" s="10"/>
      <c r="H437" s="11"/>
      <c r="I437" s="10"/>
      <c r="J437" s="10"/>
      <c r="K437" s="10"/>
      <c r="L437" s="10"/>
      <c r="M437" s="10"/>
      <c r="N437" s="10"/>
      <c r="O437" s="10"/>
      <c r="P437" s="12"/>
      <c r="Q437" s="12"/>
      <c r="R437" s="12"/>
      <c r="S437" s="12"/>
      <c r="T437" s="12"/>
      <c r="U437" s="12"/>
      <c r="V437" s="12"/>
      <c r="W437" s="12"/>
      <c r="X437" s="12"/>
      <c r="Y437" s="12"/>
      <c r="Z437" s="13"/>
      <c r="AA437" s="14"/>
    </row>
    <row r="438" ht="15" customHeight="1">
      <c r="A438" s="56"/>
      <c r="B438" s="10"/>
      <c r="C438" s="10"/>
      <c r="D438" s="10"/>
      <c r="E438" s="10"/>
      <c r="F438" s="10"/>
      <c r="G438" s="10"/>
      <c r="H438" s="11"/>
      <c r="I438" s="10"/>
      <c r="J438" s="10"/>
      <c r="K438" s="10"/>
      <c r="L438" s="10"/>
      <c r="M438" s="10"/>
      <c r="N438" s="10"/>
      <c r="O438" s="10"/>
      <c r="P438" s="12"/>
      <c r="Q438" s="12"/>
      <c r="R438" s="12"/>
      <c r="S438" s="12"/>
      <c r="T438" s="12"/>
      <c r="U438" s="12"/>
      <c r="V438" s="12"/>
      <c r="W438" s="12"/>
      <c r="X438" s="12"/>
      <c r="Y438" s="12"/>
      <c r="Z438" s="13"/>
      <c r="AA438" s="14"/>
    </row>
    <row r="439" ht="15" customHeight="1">
      <c r="A439" s="56"/>
      <c r="B439" s="10"/>
      <c r="C439" s="10"/>
      <c r="D439" s="10"/>
      <c r="E439" s="10"/>
      <c r="F439" s="10"/>
      <c r="G439" s="10"/>
      <c r="H439" s="11"/>
      <c r="I439" s="10"/>
      <c r="J439" s="10"/>
      <c r="K439" s="10"/>
      <c r="L439" s="10"/>
      <c r="M439" s="10"/>
      <c r="N439" s="10"/>
      <c r="O439" s="10"/>
      <c r="P439" s="12"/>
      <c r="Q439" s="12"/>
      <c r="R439" s="12"/>
      <c r="S439" s="12"/>
      <c r="T439" s="12"/>
      <c r="U439" s="12"/>
      <c r="V439" s="12"/>
      <c r="W439" s="12"/>
      <c r="X439" s="12"/>
      <c r="Y439" s="12"/>
      <c r="Z439" s="13"/>
      <c r="AA439" s="14"/>
    </row>
    <row r="440" ht="15" customHeight="1">
      <c r="A440" s="56"/>
      <c r="B440" s="10"/>
      <c r="C440" s="10"/>
      <c r="D440" s="10"/>
      <c r="E440" s="10"/>
      <c r="F440" s="10"/>
      <c r="G440" s="10"/>
      <c r="H440" s="11"/>
      <c r="I440" s="10"/>
      <c r="J440" s="10"/>
      <c r="K440" s="10"/>
      <c r="L440" s="10"/>
      <c r="M440" s="10"/>
      <c r="N440" s="10"/>
      <c r="O440" s="10"/>
      <c r="P440" s="12"/>
      <c r="Q440" s="12"/>
      <c r="R440" s="12"/>
      <c r="S440" s="12"/>
      <c r="T440" s="12"/>
      <c r="U440" s="12"/>
      <c r="V440" s="12"/>
      <c r="W440" s="12"/>
      <c r="X440" s="12"/>
      <c r="Y440" s="12"/>
      <c r="Z440" s="13"/>
      <c r="AA440" s="14"/>
    </row>
    <row r="441" ht="15" customHeight="1">
      <c r="A441" s="56"/>
      <c r="B441" s="10"/>
      <c r="C441" s="10"/>
      <c r="D441" s="10"/>
      <c r="E441" s="10"/>
      <c r="F441" s="10"/>
      <c r="G441" s="10"/>
      <c r="H441" s="11"/>
      <c r="I441" s="10"/>
      <c r="J441" s="10"/>
      <c r="K441" s="10"/>
      <c r="L441" s="10"/>
      <c r="M441" s="10"/>
      <c r="N441" s="10"/>
      <c r="O441" s="10"/>
      <c r="P441" s="12"/>
      <c r="Q441" s="12"/>
      <c r="R441" s="12"/>
      <c r="S441" s="12"/>
      <c r="T441" s="12"/>
      <c r="U441" s="12"/>
      <c r="V441" s="12"/>
      <c r="W441" s="12"/>
      <c r="X441" s="12"/>
      <c r="Y441" s="12"/>
      <c r="Z441" s="13"/>
      <c r="AA441" s="14"/>
    </row>
    <row r="442" ht="15" customHeight="1">
      <c r="A442" s="56"/>
      <c r="B442" s="10"/>
      <c r="C442" s="10"/>
      <c r="D442" s="10"/>
      <c r="E442" s="10"/>
      <c r="F442" s="10"/>
      <c r="G442" s="10"/>
      <c r="H442" s="11"/>
      <c r="I442" s="10"/>
      <c r="J442" s="10"/>
      <c r="K442" s="10"/>
      <c r="L442" s="10"/>
      <c r="M442" s="10"/>
      <c r="N442" s="10"/>
      <c r="O442" s="10"/>
      <c r="P442" s="12"/>
      <c r="Q442" s="12"/>
      <c r="R442" s="12"/>
      <c r="S442" s="12"/>
      <c r="T442" s="12"/>
      <c r="U442" s="12"/>
      <c r="V442" s="12"/>
      <c r="W442" s="12"/>
      <c r="X442" s="12"/>
      <c r="Y442" s="12"/>
      <c r="Z442" s="13"/>
      <c r="AA442" s="14"/>
    </row>
    <row r="443" ht="15" customHeight="1">
      <c r="A443" s="56"/>
      <c r="B443" s="10"/>
      <c r="C443" s="10"/>
      <c r="D443" s="10"/>
      <c r="E443" s="10"/>
      <c r="F443" s="10"/>
      <c r="G443" s="10"/>
      <c r="H443" s="11"/>
      <c r="I443" s="10"/>
      <c r="J443" s="10"/>
      <c r="K443" s="10"/>
      <c r="L443" s="10"/>
      <c r="M443" s="10"/>
      <c r="N443" s="10"/>
      <c r="O443" s="10"/>
      <c r="P443" s="12"/>
      <c r="Q443" s="12"/>
      <c r="R443" s="12"/>
      <c r="S443" s="12"/>
      <c r="T443" s="12"/>
      <c r="U443" s="12"/>
      <c r="V443" s="12"/>
      <c r="W443" s="12"/>
      <c r="X443" s="12"/>
      <c r="Y443" s="12"/>
      <c r="Z443" s="13"/>
      <c r="AA443" s="14"/>
    </row>
    <row r="444" ht="15" customHeight="1">
      <c r="A444" s="56"/>
      <c r="B444" s="10"/>
      <c r="C444" s="10"/>
      <c r="D444" s="10"/>
      <c r="E444" s="10"/>
      <c r="F444" s="10"/>
      <c r="G444" s="10"/>
      <c r="H444" s="11"/>
      <c r="I444" s="10"/>
      <c r="J444" s="10"/>
      <c r="K444" s="10"/>
      <c r="L444" s="10"/>
      <c r="M444" s="10"/>
      <c r="N444" s="10"/>
      <c r="O444" s="10"/>
      <c r="P444" s="12"/>
      <c r="Q444" s="12"/>
      <c r="R444" s="12"/>
      <c r="S444" s="12"/>
      <c r="T444" s="12"/>
      <c r="U444" s="12"/>
      <c r="V444" s="12"/>
      <c r="W444" s="12"/>
      <c r="X444" s="12"/>
      <c r="Y444" s="12"/>
      <c r="Z444" s="13"/>
      <c r="AA444" s="14"/>
    </row>
    <row r="445" ht="15" customHeight="1">
      <c r="A445" s="56"/>
      <c r="B445" s="10"/>
      <c r="C445" s="10"/>
      <c r="D445" s="10"/>
      <c r="E445" s="10"/>
      <c r="F445" s="10"/>
      <c r="G445" s="10"/>
      <c r="H445" s="11"/>
      <c r="I445" s="10"/>
      <c r="J445" s="10"/>
      <c r="K445" s="10"/>
      <c r="L445" s="10"/>
      <c r="M445" s="10"/>
      <c r="N445" s="10"/>
      <c r="O445" s="10"/>
      <c r="P445" s="12"/>
      <c r="Q445" s="12"/>
      <c r="R445" s="12"/>
      <c r="S445" s="12"/>
      <c r="T445" s="12"/>
      <c r="U445" s="12"/>
      <c r="V445" s="12"/>
      <c r="W445" s="12"/>
      <c r="X445" s="12"/>
      <c r="Y445" s="12"/>
      <c r="Z445" s="13"/>
      <c r="AA445" s="14"/>
    </row>
    <row r="446" ht="15" customHeight="1">
      <c r="A446" s="56"/>
      <c r="B446" s="10"/>
      <c r="C446" s="10"/>
      <c r="D446" s="10"/>
      <c r="E446" s="10"/>
      <c r="F446" s="10"/>
      <c r="G446" s="10"/>
      <c r="H446" s="11"/>
      <c r="I446" s="10"/>
      <c r="J446" s="10"/>
      <c r="K446" s="10"/>
      <c r="L446" s="10"/>
      <c r="M446" s="10"/>
      <c r="N446" s="10"/>
      <c r="O446" s="10"/>
      <c r="P446" s="12"/>
      <c r="Q446" s="12"/>
      <c r="R446" s="12"/>
      <c r="S446" s="12"/>
      <c r="T446" s="12"/>
      <c r="U446" s="12"/>
      <c r="V446" s="12"/>
      <c r="W446" s="12"/>
      <c r="X446" s="12"/>
      <c r="Y446" s="12"/>
      <c r="Z446" s="13"/>
      <c r="AA446" s="14"/>
    </row>
    <row r="447" ht="15" customHeight="1">
      <c r="A447" s="56"/>
      <c r="B447" s="10"/>
      <c r="C447" s="10"/>
      <c r="D447" s="10"/>
      <c r="E447" s="10"/>
      <c r="F447" s="10"/>
      <c r="G447" s="10"/>
      <c r="H447" s="11"/>
      <c r="I447" s="10"/>
      <c r="J447" s="10"/>
      <c r="K447" s="10"/>
      <c r="L447" s="10"/>
      <c r="M447" s="10"/>
      <c r="N447" s="10"/>
      <c r="O447" s="10"/>
      <c r="P447" s="12"/>
      <c r="Q447" s="12"/>
      <c r="R447" s="12"/>
      <c r="S447" s="12"/>
      <c r="T447" s="12"/>
      <c r="U447" s="12"/>
      <c r="V447" s="12"/>
      <c r="W447" s="12"/>
      <c r="X447" s="12"/>
      <c r="Y447" s="12"/>
      <c r="Z447" s="13"/>
      <c r="AA447" s="14"/>
    </row>
    <row r="448" ht="15" customHeight="1">
      <c r="A448" s="56"/>
      <c r="B448" s="10"/>
      <c r="C448" s="10"/>
      <c r="D448" s="10"/>
      <c r="E448" s="10"/>
      <c r="F448" s="10"/>
      <c r="G448" s="10"/>
      <c r="H448" s="11"/>
      <c r="I448" s="10"/>
      <c r="J448" s="10"/>
      <c r="K448" s="10"/>
      <c r="L448" s="10"/>
      <c r="M448" s="10"/>
      <c r="N448" s="10"/>
      <c r="O448" s="10"/>
      <c r="P448" s="12"/>
      <c r="Q448" s="12"/>
      <c r="R448" s="12"/>
      <c r="S448" s="12"/>
      <c r="T448" s="12"/>
      <c r="U448" s="12"/>
      <c r="V448" s="12"/>
      <c r="W448" s="12"/>
      <c r="X448" s="12"/>
      <c r="Y448" s="12"/>
      <c r="Z448" s="13"/>
      <c r="AA448" s="14"/>
    </row>
    <row r="449" ht="15" customHeight="1">
      <c r="A449" s="56"/>
      <c r="B449" s="10"/>
      <c r="C449" s="10"/>
      <c r="D449" s="10"/>
      <c r="E449" s="10"/>
      <c r="F449" s="10"/>
      <c r="G449" s="10"/>
      <c r="H449" s="11"/>
      <c r="I449" s="10"/>
      <c r="J449" s="10"/>
      <c r="K449" s="10"/>
      <c r="L449" s="10"/>
      <c r="M449" s="10"/>
      <c r="N449" s="10"/>
      <c r="O449" s="10"/>
      <c r="P449" s="12"/>
      <c r="Q449" s="12"/>
      <c r="R449" s="12"/>
      <c r="S449" s="12"/>
      <c r="T449" s="12"/>
      <c r="U449" s="12"/>
      <c r="V449" s="12"/>
      <c r="W449" s="12"/>
      <c r="X449" s="12"/>
      <c r="Y449" s="12"/>
      <c r="Z449" s="13"/>
      <c r="AA449" s="14"/>
    </row>
    <row r="450" ht="15" customHeight="1">
      <c r="A450" s="56"/>
      <c r="B450" s="10"/>
      <c r="C450" s="10"/>
      <c r="D450" s="10"/>
      <c r="E450" s="10"/>
      <c r="F450" s="10"/>
      <c r="G450" s="10"/>
      <c r="H450" s="11"/>
      <c r="I450" s="10"/>
      <c r="J450" s="10"/>
      <c r="K450" s="10"/>
      <c r="L450" s="10"/>
      <c r="M450" s="10"/>
      <c r="N450" s="10"/>
      <c r="O450" s="10"/>
      <c r="P450" s="12"/>
      <c r="Q450" s="12"/>
      <c r="R450" s="12"/>
      <c r="S450" s="12"/>
      <c r="T450" s="12"/>
      <c r="U450" s="12"/>
      <c r="V450" s="12"/>
      <c r="W450" s="12"/>
      <c r="X450" s="12"/>
      <c r="Y450" s="12"/>
      <c r="Z450" s="13"/>
      <c r="AA450" s="14"/>
    </row>
    <row r="451" ht="15" customHeight="1">
      <c r="A451" s="56"/>
      <c r="B451" s="10"/>
      <c r="C451" s="10"/>
      <c r="D451" s="10"/>
      <c r="E451" s="10"/>
      <c r="F451" s="10"/>
      <c r="G451" s="10"/>
      <c r="H451" s="11"/>
      <c r="I451" s="10"/>
      <c r="J451" s="10"/>
      <c r="K451" s="10"/>
      <c r="L451" s="10"/>
      <c r="M451" s="10"/>
      <c r="N451" s="10"/>
      <c r="O451" s="10"/>
      <c r="P451" s="12"/>
      <c r="Q451" s="12"/>
      <c r="R451" s="12"/>
      <c r="S451" s="12"/>
      <c r="T451" s="12"/>
      <c r="U451" s="12"/>
      <c r="V451" s="12"/>
      <c r="W451" s="12"/>
      <c r="X451" s="12"/>
      <c r="Y451" s="12"/>
      <c r="Z451" s="13"/>
      <c r="AA451" s="14"/>
    </row>
    <row r="452" ht="15" customHeight="1">
      <c r="A452" s="56"/>
      <c r="B452" s="10"/>
      <c r="C452" s="10"/>
      <c r="D452" s="10"/>
      <c r="E452" s="10"/>
      <c r="F452" s="10"/>
      <c r="G452" s="10"/>
      <c r="H452" s="11"/>
      <c r="I452" s="10"/>
      <c r="J452" s="10"/>
      <c r="K452" s="10"/>
      <c r="L452" s="10"/>
      <c r="M452" s="10"/>
      <c r="N452" s="10"/>
      <c r="O452" s="10"/>
      <c r="P452" s="12"/>
      <c r="Q452" s="12"/>
      <c r="R452" s="12"/>
      <c r="S452" s="12"/>
      <c r="T452" s="12"/>
      <c r="U452" s="12"/>
      <c r="V452" s="12"/>
      <c r="W452" s="12"/>
      <c r="X452" s="12"/>
      <c r="Y452" s="12"/>
      <c r="Z452" s="13"/>
      <c r="AA452" s="14"/>
    </row>
    <row r="453" ht="15" customHeight="1">
      <c r="A453" s="56"/>
      <c r="B453" s="10"/>
      <c r="C453" s="10"/>
      <c r="D453" s="10"/>
      <c r="E453" s="10"/>
      <c r="F453" s="10"/>
      <c r="G453" s="10"/>
      <c r="H453" s="11"/>
      <c r="I453" s="10"/>
      <c r="J453" s="10"/>
      <c r="K453" s="10"/>
      <c r="L453" s="10"/>
      <c r="M453" s="10"/>
      <c r="N453" s="10"/>
      <c r="O453" s="10"/>
      <c r="P453" s="12"/>
      <c r="Q453" s="12"/>
      <c r="R453" s="12"/>
      <c r="S453" s="12"/>
      <c r="T453" s="12"/>
      <c r="U453" s="12"/>
      <c r="V453" s="12"/>
      <c r="W453" s="12"/>
      <c r="X453" s="12"/>
      <c r="Y453" s="12"/>
      <c r="Z453" s="13"/>
      <c r="AA453" s="14"/>
    </row>
    <row r="454" ht="15" customHeight="1">
      <c r="A454" s="56"/>
      <c r="B454" s="10"/>
      <c r="C454" s="10"/>
      <c r="D454" s="10"/>
      <c r="E454" s="10"/>
      <c r="F454" s="10"/>
      <c r="G454" s="10"/>
      <c r="H454" s="11"/>
      <c r="I454" s="10"/>
      <c r="J454" s="10"/>
      <c r="K454" s="10"/>
      <c r="L454" s="10"/>
      <c r="M454" s="10"/>
      <c r="N454" s="10"/>
      <c r="O454" s="10"/>
      <c r="P454" s="12"/>
      <c r="Q454" s="12"/>
      <c r="R454" s="12"/>
      <c r="S454" s="12"/>
      <c r="T454" s="12"/>
      <c r="U454" s="12"/>
      <c r="V454" s="12"/>
      <c r="W454" s="12"/>
      <c r="X454" s="12"/>
      <c r="Y454" s="12"/>
      <c r="Z454" s="13"/>
      <c r="AA454" s="14"/>
    </row>
    <row r="455" ht="15" customHeight="1">
      <c r="A455" s="56"/>
      <c r="B455" s="10"/>
      <c r="C455" s="10"/>
      <c r="D455" s="10"/>
      <c r="E455" s="10"/>
      <c r="F455" s="10"/>
      <c r="G455" s="10"/>
      <c r="H455" s="11"/>
      <c r="I455" s="10"/>
      <c r="J455" s="10"/>
      <c r="K455" s="10"/>
      <c r="L455" s="10"/>
      <c r="M455" s="10"/>
      <c r="N455" s="10"/>
      <c r="O455" s="10"/>
      <c r="P455" s="12"/>
      <c r="Q455" s="12"/>
      <c r="R455" s="12"/>
      <c r="S455" s="12"/>
      <c r="T455" s="12"/>
      <c r="U455" s="12"/>
      <c r="V455" s="12"/>
      <c r="W455" s="12"/>
      <c r="X455" s="12"/>
      <c r="Y455" s="12"/>
      <c r="Z455" s="13"/>
      <c r="AA455" s="14"/>
    </row>
    <row r="456" ht="15" customHeight="1">
      <c r="A456" s="56"/>
      <c r="B456" s="10"/>
      <c r="C456" s="10"/>
      <c r="D456" s="10"/>
      <c r="E456" s="10"/>
      <c r="F456" s="10"/>
      <c r="G456" s="10"/>
      <c r="H456" s="11"/>
      <c r="I456" s="10"/>
      <c r="J456" s="10"/>
      <c r="K456" s="10"/>
      <c r="L456" s="10"/>
      <c r="M456" s="10"/>
      <c r="N456" s="10"/>
      <c r="O456" s="10"/>
      <c r="P456" s="12"/>
      <c r="Q456" s="12"/>
      <c r="R456" s="12"/>
      <c r="S456" s="12"/>
      <c r="T456" s="12"/>
      <c r="U456" s="12"/>
      <c r="V456" s="12"/>
      <c r="W456" s="12"/>
      <c r="X456" s="12"/>
      <c r="Y456" s="12"/>
      <c r="Z456" s="13"/>
      <c r="AA456" s="14"/>
    </row>
    <row r="457" ht="15" customHeight="1">
      <c r="A457" s="56"/>
      <c r="B457" s="10"/>
      <c r="C457" s="10"/>
      <c r="D457" s="10"/>
      <c r="E457" s="10"/>
      <c r="F457" s="10"/>
      <c r="G457" s="10"/>
      <c r="H457" s="11"/>
      <c r="I457" s="10"/>
      <c r="J457" s="10"/>
      <c r="K457" s="10"/>
      <c r="L457" s="10"/>
      <c r="M457" s="10"/>
      <c r="N457" s="10"/>
      <c r="O457" s="10"/>
      <c r="P457" s="12"/>
      <c r="Q457" s="12"/>
      <c r="R457" s="12"/>
      <c r="S457" s="12"/>
      <c r="T457" s="12"/>
      <c r="U457" s="12"/>
      <c r="V457" s="12"/>
      <c r="W457" s="12"/>
      <c r="X457" s="12"/>
      <c r="Y457" s="12"/>
      <c r="Z457" s="13"/>
      <c r="AA457" s="14"/>
    </row>
    <row r="458" ht="15" customHeight="1">
      <c r="A458" s="56"/>
      <c r="B458" s="10"/>
      <c r="C458" s="10"/>
      <c r="D458" s="10"/>
      <c r="E458" s="10"/>
      <c r="F458" s="10"/>
      <c r="G458" s="10"/>
      <c r="H458" s="11"/>
      <c r="I458" s="10"/>
      <c r="J458" s="10"/>
      <c r="K458" s="10"/>
      <c r="L458" s="10"/>
      <c r="M458" s="10"/>
      <c r="N458" s="10"/>
      <c r="O458" s="10"/>
      <c r="P458" s="12"/>
      <c r="Q458" s="12"/>
      <c r="R458" s="12"/>
      <c r="S458" s="12"/>
      <c r="T458" s="12"/>
      <c r="U458" s="12"/>
      <c r="V458" s="12"/>
      <c r="W458" s="12"/>
      <c r="X458" s="12"/>
      <c r="Y458" s="12"/>
      <c r="Z458" s="13"/>
      <c r="AA458" s="14"/>
    </row>
    <row r="459" ht="15" customHeight="1">
      <c r="A459" s="56"/>
      <c r="B459" s="10"/>
      <c r="C459" s="10"/>
      <c r="D459" s="10"/>
      <c r="E459" s="10"/>
      <c r="F459" s="10"/>
      <c r="G459" s="10"/>
      <c r="H459" s="11"/>
      <c r="I459" s="10"/>
      <c r="J459" s="10"/>
      <c r="K459" s="10"/>
      <c r="L459" s="10"/>
      <c r="M459" s="10"/>
      <c r="N459" s="10"/>
      <c r="O459" s="10"/>
      <c r="P459" s="12"/>
      <c r="Q459" s="12"/>
      <c r="R459" s="12"/>
      <c r="S459" s="12"/>
      <c r="T459" s="12"/>
      <c r="U459" s="12"/>
      <c r="V459" s="12"/>
      <c r="W459" s="12"/>
      <c r="X459" s="12"/>
      <c r="Y459" s="12"/>
      <c r="Z459" s="13"/>
      <c r="AA459" s="14"/>
    </row>
    <row r="460" ht="15" customHeight="1">
      <c r="A460" s="56"/>
      <c r="B460" s="10"/>
      <c r="C460" s="10"/>
      <c r="D460" s="10"/>
      <c r="E460" s="10"/>
      <c r="F460" s="10"/>
      <c r="G460" s="10"/>
      <c r="H460" s="11"/>
      <c r="I460" s="10"/>
      <c r="J460" s="10"/>
      <c r="K460" s="10"/>
      <c r="L460" s="10"/>
      <c r="M460" s="10"/>
      <c r="N460" s="10"/>
      <c r="O460" s="10"/>
      <c r="P460" s="12"/>
      <c r="Q460" s="12"/>
      <c r="R460" s="12"/>
      <c r="S460" s="12"/>
      <c r="T460" s="12"/>
      <c r="U460" s="12"/>
      <c r="V460" s="12"/>
      <c r="W460" s="12"/>
      <c r="X460" s="12"/>
      <c r="Y460" s="12"/>
      <c r="Z460" s="13"/>
      <c r="AA460" s="14"/>
    </row>
    <row r="461" ht="15" customHeight="1">
      <c r="A461" s="56"/>
      <c r="B461" s="10"/>
      <c r="C461" s="10"/>
      <c r="D461" s="10"/>
      <c r="E461" s="10"/>
      <c r="F461" s="10"/>
      <c r="G461" s="10"/>
      <c r="H461" s="11"/>
      <c r="I461" s="10"/>
      <c r="J461" s="10"/>
      <c r="K461" s="10"/>
      <c r="L461" s="10"/>
      <c r="M461" s="10"/>
      <c r="N461" s="10"/>
      <c r="O461" s="10"/>
      <c r="P461" s="12"/>
      <c r="Q461" s="12"/>
      <c r="R461" s="12"/>
      <c r="S461" s="12"/>
      <c r="T461" s="12"/>
      <c r="U461" s="12"/>
      <c r="V461" s="12"/>
      <c r="W461" s="12"/>
      <c r="X461" s="12"/>
      <c r="Y461" s="12"/>
      <c r="Z461" s="13"/>
      <c r="AA461" s="14"/>
    </row>
    <row r="462" ht="15" customHeight="1">
      <c r="A462" s="56"/>
      <c r="B462" s="10"/>
      <c r="C462" s="10"/>
      <c r="D462" s="10"/>
      <c r="E462" s="10"/>
      <c r="F462" s="10"/>
      <c r="G462" s="10"/>
      <c r="H462" s="11"/>
      <c r="I462" s="10"/>
      <c r="J462" s="10"/>
      <c r="K462" s="10"/>
      <c r="L462" s="10"/>
      <c r="M462" s="10"/>
      <c r="N462" s="10"/>
      <c r="O462" s="10"/>
      <c r="P462" s="12"/>
      <c r="Q462" s="12"/>
      <c r="R462" s="12"/>
      <c r="S462" s="12"/>
      <c r="T462" s="12"/>
      <c r="U462" s="12"/>
      <c r="V462" s="12"/>
      <c r="W462" s="12"/>
      <c r="X462" s="12"/>
      <c r="Y462" s="12"/>
      <c r="Z462" s="13"/>
      <c r="AA462" s="14"/>
    </row>
    <row r="463" ht="15" customHeight="1">
      <c r="A463" s="56"/>
      <c r="B463" s="10"/>
      <c r="C463" s="10"/>
      <c r="D463" s="10"/>
      <c r="E463" s="10"/>
      <c r="F463" s="10"/>
      <c r="G463" s="10"/>
      <c r="H463" s="11"/>
      <c r="I463" s="10"/>
      <c r="J463" s="10"/>
      <c r="K463" s="10"/>
      <c r="L463" s="10"/>
      <c r="M463" s="10"/>
      <c r="N463" s="10"/>
      <c r="O463" s="10"/>
      <c r="P463" s="12"/>
      <c r="Q463" s="12"/>
      <c r="R463" s="12"/>
      <c r="S463" s="12"/>
      <c r="T463" s="12"/>
      <c r="U463" s="12"/>
      <c r="V463" s="12"/>
      <c r="W463" s="12"/>
      <c r="X463" s="12"/>
      <c r="Y463" s="12"/>
      <c r="Z463" s="13"/>
      <c r="AA463" s="14"/>
    </row>
    <row r="464" ht="15" customHeight="1">
      <c r="A464" s="56"/>
      <c r="B464" s="10"/>
      <c r="C464" s="10"/>
      <c r="D464" s="10"/>
      <c r="E464" s="10"/>
      <c r="F464" s="10"/>
      <c r="G464" s="10"/>
      <c r="H464" s="11"/>
      <c r="I464" s="10"/>
      <c r="J464" s="10"/>
      <c r="K464" s="10"/>
      <c r="L464" s="10"/>
      <c r="M464" s="10"/>
      <c r="N464" s="10"/>
      <c r="O464" s="10"/>
      <c r="P464" s="12"/>
      <c r="Q464" s="12"/>
      <c r="R464" s="12"/>
      <c r="S464" s="12"/>
      <c r="T464" s="12"/>
      <c r="U464" s="12"/>
      <c r="V464" s="12"/>
      <c r="W464" s="12"/>
      <c r="X464" s="12"/>
      <c r="Y464" s="12"/>
      <c r="Z464" s="13"/>
      <c r="AA464" s="14"/>
    </row>
    <row r="465" ht="15" customHeight="1">
      <c r="A465" s="56"/>
      <c r="B465" s="10"/>
      <c r="C465" s="10"/>
      <c r="D465" s="10"/>
      <c r="E465" s="10"/>
      <c r="F465" s="10"/>
      <c r="G465" s="10"/>
      <c r="H465" s="11"/>
      <c r="I465" s="10"/>
      <c r="J465" s="10"/>
      <c r="K465" s="10"/>
      <c r="L465" s="10"/>
      <c r="M465" s="10"/>
      <c r="N465" s="10"/>
      <c r="O465" s="10"/>
      <c r="P465" s="12"/>
      <c r="Q465" s="12"/>
      <c r="R465" s="12"/>
      <c r="S465" s="12"/>
      <c r="T465" s="12"/>
      <c r="U465" s="12"/>
      <c r="V465" s="12"/>
      <c r="W465" s="12"/>
      <c r="X465" s="12"/>
      <c r="Y465" s="12"/>
      <c r="Z465" s="13"/>
      <c r="AA465" s="14"/>
    </row>
    <row r="466" ht="15" customHeight="1">
      <c r="A466" s="56"/>
      <c r="B466" s="10"/>
      <c r="C466" s="10"/>
      <c r="D466" s="10"/>
      <c r="E466" s="10"/>
      <c r="F466" s="10"/>
      <c r="G466" s="10"/>
      <c r="H466" s="11"/>
      <c r="I466" s="10"/>
      <c r="J466" s="10"/>
      <c r="K466" s="10"/>
      <c r="L466" s="10"/>
      <c r="M466" s="10"/>
      <c r="N466" s="10"/>
      <c r="O466" s="10"/>
      <c r="P466" s="12"/>
      <c r="Q466" s="12"/>
      <c r="R466" s="12"/>
      <c r="S466" s="12"/>
      <c r="T466" s="12"/>
      <c r="U466" s="12"/>
      <c r="V466" s="12"/>
      <c r="W466" s="12"/>
      <c r="X466" s="12"/>
      <c r="Y466" s="12"/>
      <c r="Z466" s="13"/>
      <c r="AA466" s="14"/>
    </row>
    <row r="467" ht="15" customHeight="1">
      <c r="A467" s="56"/>
      <c r="B467" s="10"/>
      <c r="C467" s="10"/>
      <c r="D467" s="10"/>
      <c r="E467" s="10"/>
      <c r="F467" s="10"/>
      <c r="G467" s="10"/>
      <c r="H467" s="11"/>
      <c r="I467" s="10"/>
      <c r="J467" s="10"/>
      <c r="K467" s="10"/>
      <c r="L467" s="10"/>
      <c r="M467" s="10"/>
      <c r="N467" s="10"/>
      <c r="O467" s="10"/>
      <c r="P467" s="12"/>
      <c r="Q467" s="12"/>
      <c r="R467" s="12"/>
      <c r="S467" s="12"/>
      <c r="T467" s="12"/>
      <c r="U467" s="12"/>
      <c r="V467" s="12"/>
      <c r="W467" s="12"/>
      <c r="X467" s="12"/>
      <c r="Y467" s="12"/>
      <c r="Z467" s="13"/>
      <c r="AA467" s="14"/>
    </row>
    <row r="468" ht="15" customHeight="1">
      <c r="A468" s="56"/>
      <c r="B468" s="10"/>
      <c r="C468" s="10"/>
      <c r="D468" s="10"/>
      <c r="E468" s="10"/>
      <c r="F468" s="10"/>
      <c r="G468" s="10"/>
      <c r="H468" s="11"/>
      <c r="I468" s="10"/>
      <c r="J468" s="10"/>
      <c r="K468" s="10"/>
      <c r="L468" s="10"/>
      <c r="M468" s="10"/>
      <c r="N468" s="10"/>
      <c r="O468" s="10"/>
      <c r="P468" s="12"/>
      <c r="Q468" s="12"/>
      <c r="R468" s="12"/>
      <c r="S468" s="12"/>
      <c r="T468" s="12"/>
      <c r="U468" s="12"/>
      <c r="V468" s="12"/>
      <c r="W468" s="12"/>
      <c r="X468" s="12"/>
      <c r="Y468" s="12"/>
      <c r="Z468" s="13"/>
      <c r="AA468" s="14"/>
    </row>
    <row r="469" ht="15" customHeight="1">
      <c r="A469" s="56"/>
      <c r="B469" s="10"/>
      <c r="C469" s="10"/>
      <c r="D469" s="10"/>
      <c r="E469" s="10"/>
      <c r="F469" s="10"/>
      <c r="G469" s="10"/>
      <c r="H469" s="11"/>
      <c r="I469" s="10"/>
      <c r="J469" s="10"/>
      <c r="K469" s="10"/>
      <c r="L469" s="10"/>
      <c r="M469" s="10"/>
      <c r="N469" s="10"/>
      <c r="O469" s="10"/>
      <c r="P469" s="12"/>
      <c r="Q469" s="12"/>
      <c r="R469" s="12"/>
      <c r="S469" s="12"/>
      <c r="T469" s="12"/>
      <c r="U469" s="12"/>
      <c r="V469" s="12"/>
      <c r="W469" s="12"/>
      <c r="X469" s="12"/>
      <c r="Y469" s="12"/>
      <c r="Z469" s="13"/>
      <c r="AA469" s="14"/>
    </row>
    <row r="470" ht="15" customHeight="1">
      <c r="A470" s="56"/>
      <c r="B470" s="10"/>
      <c r="C470" s="10"/>
      <c r="D470" s="10"/>
      <c r="E470" s="10"/>
      <c r="F470" s="10"/>
      <c r="G470" s="10"/>
      <c r="H470" s="11"/>
      <c r="I470" s="10"/>
      <c r="J470" s="10"/>
      <c r="K470" s="10"/>
      <c r="L470" s="10"/>
      <c r="M470" s="10"/>
      <c r="N470" s="10"/>
      <c r="O470" s="10"/>
      <c r="P470" s="12"/>
      <c r="Q470" s="12"/>
      <c r="R470" s="12"/>
      <c r="S470" s="12"/>
      <c r="T470" s="12"/>
      <c r="U470" s="12"/>
      <c r="V470" s="12"/>
      <c r="W470" s="12"/>
      <c r="X470" s="12"/>
      <c r="Y470" s="12"/>
      <c r="Z470" s="13"/>
      <c r="AA470" s="14"/>
    </row>
    <row r="471" ht="15" customHeight="1">
      <c r="A471" s="56"/>
      <c r="B471" s="10"/>
      <c r="C471" s="10"/>
      <c r="D471" s="10"/>
      <c r="E471" s="10"/>
      <c r="F471" s="10"/>
      <c r="G471" s="10"/>
      <c r="H471" s="11"/>
      <c r="I471" s="10"/>
      <c r="J471" s="10"/>
      <c r="K471" s="10"/>
      <c r="L471" s="10"/>
      <c r="M471" s="10"/>
      <c r="N471" s="10"/>
      <c r="O471" s="10"/>
      <c r="P471" s="12"/>
      <c r="Q471" s="12"/>
      <c r="R471" s="12"/>
      <c r="S471" s="12"/>
      <c r="T471" s="12"/>
      <c r="U471" s="12"/>
      <c r="V471" s="12"/>
      <c r="W471" s="12"/>
      <c r="X471" s="12"/>
      <c r="Y471" s="12"/>
      <c r="Z471" s="13"/>
      <c r="AA471" s="14"/>
    </row>
    <row r="472" ht="15" customHeight="1">
      <c r="A472" s="56"/>
      <c r="B472" s="10"/>
      <c r="C472" s="10"/>
      <c r="D472" s="10"/>
      <c r="E472" s="10"/>
      <c r="F472" s="10"/>
      <c r="G472" s="10"/>
      <c r="H472" s="11"/>
      <c r="I472" s="10"/>
      <c r="J472" s="10"/>
      <c r="K472" s="10"/>
      <c r="L472" s="10"/>
      <c r="M472" s="10"/>
      <c r="N472" s="10"/>
      <c r="O472" s="10"/>
      <c r="P472" s="12"/>
      <c r="Q472" s="12"/>
      <c r="R472" s="12"/>
      <c r="S472" s="12"/>
      <c r="T472" s="12"/>
      <c r="U472" s="12"/>
      <c r="V472" s="12"/>
      <c r="W472" s="12"/>
      <c r="X472" s="12"/>
      <c r="Y472" s="12"/>
      <c r="Z472" s="13"/>
      <c r="AA472" s="14"/>
    </row>
    <row r="473" ht="15" customHeight="1">
      <c r="A473" s="56"/>
      <c r="B473" s="10"/>
      <c r="C473" s="10"/>
      <c r="D473" s="10"/>
      <c r="E473" s="10"/>
      <c r="F473" s="10"/>
      <c r="G473" s="10"/>
      <c r="H473" s="11"/>
      <c r="I473" s="10"/>
      <c r="J473" s="10"/>
      <c r="K473" s="10"/>
      <c r="L473" s="10"/>
      <c r="M473" s="10"/>
      <c r="N473" s="10"/>
      <c r="O473" s="10"/>
      <c r="P473" s="12"/>
      <c r="Q473" s="12"/>
      <c r="R473" s="12"/>
      <c r="S473" s="12"/>
      <c r="T473" s="12"/>
      <c r="U473" s="12"/>
      <c r="V473" s="12"/>
      <c r="W473" s="12"/>
      <c r="X473" s="12"/>
      <c r="Y473" s="12"/>
      <c r="Z473" s="13"/>
      <c r="AA473" s="14"/>
    </row>
    <row r="474" ht="15" customHeight="1">
      <c r="A474" s="56"/>
      <c r="B474" s="10"/>
      <c r="C474" s="10"/>
      <c r="D474" s="10"/>
      <c r="E474" s="10"/>
      <c r="F474" s="10"/>
      <c r="G474" s="10"/>
      <c r="H474" s="11"/>
      <c r="I474" s="10"/>
      <c r="J474" s="10"/>
      <c r="K474" s="10"/>
      <c r="L474" s="10"/>
      <c r="M474" s="10"/>
      <c r="N474" s="10"/>
      <c r="O474" s="10"/>
      <c r="P474" s="12"/>
      <c r="Q474" s="12"/>
      <c r="R474" s="12"/>
      <c r="S474" s="12"/>
      <c r="T474" s="12"/>
      <c r="U474" s="12"/>
      <c r="V474" s="12"/>
      <c r="W474" s="12"/>
      <c r="X474" s="12"/>
      <c r="Y474" s="12"/>
      <c r="Z474" s="13"/>
      <c r="AA474" s="14"/>
    </row>
    <row r="475" ht="15" customHeight="1">
      <c r="A475" s="56"/>
      <c r="B475" s="10"/>
      <c r="C475" s="10"/>
      <c r="D475" s="10"/>
      <c r="E475" s="10"/>
      <c r="F475" s="10"/>
      <c r="G475" s="10"/>
      <c r="H475" s="11"/>
      <c r="I475" s="10"/>
      <c r="J475" s="10"/>
      <c r="K475" s="10"/>
      <c r="L475" s="10"/>
      <c r="M475" s="10"/>
      <c r="N475" s="10"/>
      <c r="O475" s="10"/>
      <c r="P475" s="12"/>
      <c r="Q475" s="12"/>
      <c r="R475" s="12"/>
      <c r="S475" s="12"/>
      <c r="T475" s="12"/>
      <c r="U475" s="12"/>
      <c r="V475" s="12"/>
      <c r="W475" s="12"/>
      <c r="X475" s="12"/>
      <c r="Y475" s="12"/>
      <c r="Z475" s="13"/>
      <c r="AA475" s="14"/>
    </row>
    <row r="476" ht="15" customHeight="1">
      <c r="A476" s="56"/>
      <c r="B476" s="10"/>
      <c r="C476" s="10"/>
      <c r="D476" s="10"/>
      <c r="E476" s="10"/>
      <c r="F476" s="10"/>
      <c r="G476" s="10"/>
      <c r="H476" s="11"/>
      <c r="I476" s="10"/>
      <c r="J476" s="10"/>
      <c r="K476" s="10"/>
      <c r="L476" s="10"/>
      <c r="M476" s="10"/>
      <c r="N476" s="10"/>
      <c r="O476" s="10"/>
      <c r="P476" s="12"/>
      <c r="Q476" s="12"/>
      <c r="R476" s="12"/>
      <c r="S476" s="12"/>
      <c r="T476" s="12"/>
      <c r="U476" s="12"/>
      <c r="V476" s="12"/>
      <c r="W476" s="12"/>
      <c r="X476" s="12"/>
      <c r="Y476" s="12"/>
      <c r="Z476" s="13"/>
      <c r="AA476" s="14"/>
    </row>
    <row r="477" ht="15" customHeight="1">
      <c r="A477" s="56"/>
      <c r="B477" s="10"/>
      <c r="C477" s="10"/>
      <c r="D477" s="10"/>
      <c r="E477" s="10"/>
      <c r="F477" s="10"/>
      <c r="G477" s="10"/>
      <c r="H477" s="11"/>
      <c r="I477" s="10"/>
      <c r="J477" s="10"/>
      <c r="K477" s="10"/>
      <c r="L477" s="10"/>
      <c r="M477" s="10"/>
      <c r="N477" s="10"/>
      <c r="O477" s="10"/>
      <c r="P477" s="12"/>
      <c r="Q477" s="12"/>
      <c r="R477" s="12"/>
      <c r="S477" s="12"/>
      <c r="T477" s="12"/>
      <c r="U477" s="12"/>
      <c r="V477" s="12"/>
      <c r="W477" s="12"/>
      <c r="X477" s="12"/>
      <c r="Y477" s="12"/>
      <c r="Z477" s="13"/>
      <c r="AA477" s="14"/>
    </row>
    <row r="478" ht="15" customHeight="1">
      <c r="A478" s="56"/>
      <c r="B478" s="10"/>
      <c r="C478" s="10"/>
      <c r="D478" s="10"/>
      <c r="E478" s="10"/>
      <c r="F478" s="10"/>
      <c r="G478" s="10"/>
      <c r="H478" s="11"/>
      <c r="I478" s="10"/>
      <c r="J478" s="10"/>
      <c r="K478" s="10"/>
      <c r="L478" s="10"/>
      <c r="M478" s="10"/>
      <c r="N478" s="10"/>
      <c r="O478" s="10"/>
      <c r="P478" s="12"/>
      <c r="Q478" s="12"/>
      <c r="R478" s="12"/>
      <c r="S478" s="12"/>
      <c r="T478" s="12"/>
      <c r="U478" s="12"/>
      <c r="V478" s="12"/>
      <c r="W478" s="12"/>
      <c r="X478" s="12"/>
      <c r="Y478" s="12"/>
      <c r="Z478" s="13"/>
      <c r="AA478" s="14"/>
    </row>
    <row r="479" ht="15" customHeight="1">
      <c r="A479" s="56"/>
      <c r="B479" s="10"/>
      <c r="C479" s="10"/>
      <c r="D479" s="10"/>
      <c r="E479" s="10"/>
      <c r="F479" s="10"/>
      <c r="G479" s="10"/>
      <c r="H479" s="11"/>
      <c r="I479" s="10"/>
      <c r="J479" s="10"/>
      <c r="K479" s="10"/>
      <c r="L479" s="10"/>
      <c r="M479" s="10"/>
      <c r="N479" s="10"/>
      <c r="O479" s="10"/>
      <c r="P479" s="12"/>
      <c r="Q479" s="12"/>
      <c r="R479" s="12"/>
      <c r="S479" s="12"/>
      <c r="T479" s="12"/>
      <c r="U479" s="12"/>
      <c r="V479" s="12"/>
      <c r="W479" s="12"/>
      <c r="X479" s="12"/>
      <c r="Y479" s="12"/>
      <c r="Z479" s="13"/>
      <c r="AA479" s="14"/>
    </row>
    <row r="480" ht="15" customHeight="1">
      <c r="A480" s="56"/>
      <c r="B480" s="10"/>
      <c r="C480" s="10"/>
      <c r="D480" s="10"/>
      <c r="E480" s="10"/>
      <c r="F480" s="10"/>
      <c r="G480" s="10"/>
      <c r="H480" s="11"/>
      <c r="I480" s="10"/>
      <c r="J480" s="10"/>
      <c r="K480" s="10"/>
      <c r="L480" s="10"/>
      <c r="M480" s="10"/>
      <c r="N480" s="10"/>
      <c r="O480" s="10"/>
      <c r="P480" s="12"/>
      <c r="Q480" s="12"/>
      <c r="R480" s="12"/>
      <c r="S480" s="12"/>
      <c r="T480" s="12"/>
      <c r="U480" s="12"/>
      <c r="V480" s="12"/>
      <c r="W480" s="12"/>
      <c r="X480" s="12"/>
      <c r="Y480" s="12"/>
      <c r="Z480" s="13"/>
      <c r="AA480" s="14"/>
    </row>
    <row r="481" ht="15" customHeight="1">
      <c r="A481" s="56"/>
      <c r="B481" s="10"/>
      <c r="C481" s="10"/>
      <c r="D481" s="10"/>
      <c r="E481" s="10"/>
      <c r="F481" s="10"/>
      <c r="G481" s="10"/>
      <c r="H481" s="11"/>
      <c r="I481" s="10"/>
      <c r="J481" s="10"/>
      <c r="K481" s="10"/>
      <c r="L481" s="10"/>
      <c r="M481" s="10"/>
      <c r="N481" s="10"/>
      <c r="O481" s="10"/>
      <c r="P481" s="12"/>
      <c r="Q481" s="12"/>
      <c r="R481" s="12"/>
      <c r="S481" s="12"/>
      <c r="T481" s="12"/>
      <c r="U481" s="12"/>
      <c r="V481" s="12"/>
      <c r="W481" s="12"/>
      <c r="X481" s="12"/>
      <c r="Y481" s="12"/>
      <c r="Z481" s="13"/>
      <c r="AA481" s="14"/>
    </row>
    <row r="482" ht="15" customHeight="1">
      <c r="A482" s="56"/>
      <c r="B482" s="10"/>
      <c r="C482" s="10"/>
      <c r="D482" s="10"/>
      <c r="E482" s="10"/>
      <c r="F482" s="10"/>
      <c r="G482" s="10"/>
      <c r="H482" s="11"/>
      <c r="I482" s="10"/>
      <c r="J482" s="10"/>
      <c r="K482" s="10"/>
      <c r="L482" s="10"/>
      <c r="M482" s="10"/>
      <c r="N482" s="10"/>
      <c r="O482" s="10"/>
      <c r="P482" s="12"/>
      <c r="Q482" s="12"/>
      <c r="R482" s="12"/>
      <c r="S482" s="12"/>
      <c r="T482" s="12"/>
      <c r="U482" s="12"/>
      <c r="V482" s="12"/>
      <c r="W482" s="12"/>
      <c r="X482" s="12"/>
      <c r="Y482" s="12"/>
      <c r="Z482" s="13"/>
      <c r="AA482" s="14"/>
    </row>
    <row r="483" ht="15" customHeight="1">
      <c r="A483" s="56"/>
      <c r="B483" s="10"/>
      <c r="C483" s="10"/>
      <c r="D483" s="10"/>
      <c r="E483" s="10"/>
      <c r="F483" s="10"/>
      <c r="G483" s="10"/>
      <c r="H483" s="11"/>
      <c r="I483" s="10"/>
      <c r="J483" s="10"/>
      <c r="K483" s="10"/>
      <c r="L483" s="10"/>
      <c r="M483" s="10"/>
      <c r="N483" s="10"/>
      <c r="O483" s="10"/>
      <c r="P483" s="12"/>
      <c r="Q483" s="12"/>
      <c r="R483" s="12"/>
      <c r="S483" s="12"/>
      <c r="T483" s="12"/>
      <c r="U483" s="12"/>
      <c r="V483" s="12"/>
      <c r="W483" s="12"/>
      <c r="X483" s="12"/>
      <c r="Y483" s="12"/>
      <c r="Z483" s="13"/>
      <c r="AA483" s="14"/>
    </row>
    <row r="484" ht="15" customHeight="1">
      <c r="A484" s="56"/>
      <c r="B484" s="10"/>
      <c r="C484" s="10"/>
      <c r="D484" s="10"/>
      <c r="E484" s="10"/>
      <c r="F484" s="10"/>
      <c r="G484" s="10"/>
      <c r="H484" s="11"/>
      <c r="I484" s="10"/>
      <c r="J484" s="10"/>
      <c r="K484" s="10"/>
      <c r="L484" s="10"/>
      <c r="M484" s="10"/>
      <c r="N484" s="10"/>
      <c r="O484" s="10"/>
      <c r="P484" s="12"/>
      <c r="Q484" s="12"/>
      <c r="R484" s="12"/>
      <c r="S484" s="12"/>
      <c r="T484" s="12"/>
      <c r="U484" s="12"/>
      <c r="V484" s="12"/>
      <c r="W484" s="12"/>
      <c r="X484" s="12"/>
      <c r="Y484" s="12"/>
      <c r="Z484" s="13"/>
      <c r="AA484" s="14"/>
    </row>
    <row r="485" ht="15" customHeight="1">
      <c r="A485" s="56"/>
      <c r="B485" s="10"/>
      <c r="C485" s="10"/>
      <c r="D485" s="10"/>
      <c r="E485" s="10"/>
      <c r="F485" s="10"/>
      <c r="G485" s="10"/>
      <c r="H485" s="11"/>
      <c r="I485" s="10"/>
      <c r="J485" s="10"/>
      <c r="K485" s="10"/>
      <c r="L485" s="10"/>
      <c r="M485" s="10"/>
      <c r="N485" s="10"/>
      <c r="O485" s="10"/>
      <c r="P485" s="12"/>
      <c r="Q485" s="12"/>
      <c r="R485" s="12"/>
      <c r="S485" s="12"/>
      <c r="T485" s="12"/>
      <c r="U485" s="12"/>
      <c r="V485" s="12"/>
      <c r="W485" s="12"/>
      <c r="X485" s="12"/>
      <c r="Y485" s="12"/>
      <c r="Z485" s="13"/>
      <c r="AA485" s="14"/>
    </row>
    <row r="486" ht="15" customHeight="1">
      <c r="A486" s="56"/>
      <c r="B486" s="10"/>
      <c r="C486" s="10"/>
      <c r="D486" s="10"/>
      <c r="E486" s="10"/>
      <c r="F486" s="10"/>
      <c r="G486" s="10"/>
      <c r="H486" s="11"/>
      <c r="I486" s="10"/>
      <c r="J486" s="10"/>
      <c r="K486" s="10"/>
      <c r="L486" s="10"/>
      <c r="M486" s="10"/>
      <c r="N486" s="10"/>
      <c r="O486" s="10"/>
      <c r="P486" s="12"/>
      <c r="Q486" s="12"/>
      <c r="R486" s="12"/>
      <c r="S486" s="12"/>
      <c r="T486" s="12"/>
      <c r="U486" s="12"/>
      <c r="V486" s="12"/>
      <c r="W486" s="12"/>
      <c r="X486" s="12"/>
      <c r="Y486" s="12"/>
      <c r="Z486" s="13"/>
      <c r="AA486" s="14"/>
    </row>
    <row r="487" ht="15" customHeight="1">
      <c r="A487" s="56"/>
      <c r="B487" s="10"/>
      <c r="C487" s="10"/>
      <c r="D487" s="10"/>
      <c r="E487" s="10"/>
      <c r="F487" s="10"/>
      <c r="G487" s="10"/>
      <c r="H487" s="11"/>
      <c r="I487" s="10"/>
      <c r="J487" s="10"/>
      <c r="K487" s="10"/>
      <c r="L487" s="10"/>
      <c r="M487" s="10"/>
      <c r="N487" s="10"/>
      <c r="O487" s="10"/>
      <c r="P487" s="12"/>
      <c r="Q487" s="12"/>
      <c r="R487" s="12"/>
      <c r="S487" s="12"/>
      <c r="T487" s="12"/>
      <c r="U487" s="12"/>
      <c r="V487" s="12"/>
      <c r="W487" s="12"/>
      <c r="X487" s="12"/>
      <c r="Y487" s="12"/>
      <c r="Z487" s="13"/>
      <c r="AA487" s="14"/>
    </row>
    <row r="488" ht="15" customHeight="1">
      <c r="A488" s="56"/>
      <c r="B488" s="10"/>
      <c r="C488" s="10"/>
      <c r="D488" s="10"/>
      <c r="E488" s="10"/>
      <c r="F488" s="10"/>
      <c r="G488" s="10"/>
      <c r="H488" s="11"/>
      <c r="I488" s="10"/>
      <c r="J488" s="10"/>
      <c r="K488" s="10"/>
      <c r="L488" s="10"/>
      <c r="M488" s="10"/>
      <c r="N488" s="10"/>
      <c r="O488" s="10"/>
      <c r="P488" s="12"/>
      <c r="Q488" s="12"/>
      <c r="R488" s="12"/>
      <c r="S488" s="12"/>
      <c r="T488" s="12"/>
      <c r="U488" s="12"/>
      <c r="V488" s="12"/>
      <c r="W488" s="12"/>
      <c r="X488" s="12"/>
      <c r="Y488" s="12"/>
      <c r="Z488" s="13"/>
      <c r="AA488" s="14"/>
    </row>
    <row r="489" ht="15" customHeight="1">
      <c r="A489" s="56"/>
      <c r="B489" s="10"/>
      <c r="C489" s="10"/>
      <c r="D489" s="10"/>
      <c r="E489" s="10"/>
      <c r="F489" s="10"/>
      <c r="G489" s="10"/>
      <c r="H489" s="11"/>
      <c r="I489" s="10"/>
      <c r="J489" s="10"/>
      <c r="K489" s="10"/>
      <c r="L489" s="10"/>
      <c r="M489" s="10"/>
      <c r="N489" s="10"/>
      <c r="O489" s="10"/>
      <c r="P489" s="12"/>
      <c r="Q489" s="12"/>
      <c r="R489" s="12"/>
      <c r="S489" s="12"/>
      <c r="T489" s="12"/>
      <c r="U489" s="12"/>
      <c r="V489" s="12"/>
      <c r="W489" s="12"/>
      <c r="X489" s="12"/>
      <c r="Y489" s="12"/>
      <c r="Z489" s="13"/>
      <c r="AA489" s="14"/>
    </row>
    <row r="490" ht="15" customHeight="1">
      <c r="A490" s="56"/>
      <c r="B490" s="10"/>
      <c r="C490" s="10"/>
      <c r="D490" s="10"/>
      <c r="E490" s="10"/>
      <c r="F490" s="10"/>
      <c r="G490" s="10"/>
      <c r="H490" s="11"/>
      <c r="I490" s="10"/>
      <c r="J490" s="10"/>
      <c r="K490" s="10"/>
      <c r="L490" s="10"/>
      <c r="M490" s="10"/>
      <c r="N490" s="10"/>
      <c r="O490" s="10"/>
      <c r="P490" s="12"/>
      <c r="Q490" s="12"/>
      <c r="R490" s="12"/>
      <c r="S490" s="12"/>
      <c r="T490" s="12"/>
      <c r="U490" s="12"/>
      <c r="V490" s="12"/>
      <c r="W490" s="12"/>
      <c r="X490" s="12"/>
      <c r="Y490" s="12"/>
      <c r="Z490" s="13"/>
      <c r="AA490" s="14"/>
    </row>
    <row r="491" ht="15" customHeight="1">
      <c r="A491" s="56"/>
      <c r="B491" s="10"/>
      <c r="C491" s="10"/>
      <c r="D491" s="10"/>
      <c r="E491" s="10"/>
      <c r="F491" s="10"/>
      <c r="G491" s="10"/>
      <c r="H491" s="11"/>
      <c r="I491" s="10"/>
      <c r="J491" s="10"/>
      <c r="K491" s="10"/>
      <c r="L491" s="10"/>
      <c r="M491" s="10"/>
      <c r="N491" s="10"/>
      <c r="O491" s="10"/>
      <c r="P491" s="12"/>
      <c r="Q491" s="12"/>
      <c r="R491" s="12"/>
      <c r="S491" s="12"/>
      <c r="T491" s="12"/>
      <c r="U491" s="12"/>
      <c r="V491" s="12"/>
      <c r="W491" s="12"/>
      <c r="X491" s="12"/>
      <c r="Y491" s="12"/>
      <c r="Z491" s="13"/>
      <c r="AA491" s="14"/>
    </row>
    <row r="492" ht="15" customHeight="1">
      <c r="A492" s="56"/>
      <c r="B492" s="10"/>
      <c r="C492" s="10"/>
      <c r="D492" s="10"/>
      <c r="E492" s="10"/>
      <c r="F492" s="10"/>
      <c r="G492" s="10"/>
      <c r="H492" s="11"/>
      <c r="I492" s="10"/>
      <c r="J492" s="10"/>
      <c r="K492" s="10"/>
      <c r="L492" s="10"/>
      <c r="M492" s="10"/>
      <c r="N492" s="10"/>
      <c r="O492" s="10"/>
      <c r="P492" s="12"/>
      <c r="Q492" s="12"/>
      <c r="R492" s="12"/>
      <c r="S492" s="12"/>
      <c r="T492" s="12"/>
      <c r="U492" s="12"/>
      <c r="V492" s="12"/>
      <c r="W492" s="12"/>
      <c r="X492" s="12"/>
      <c r="Y492" s="12"/>
      <c r="Z492" s="13"/>
      <c r="AA492" s="14"/>
    </row>
    <row r="493" ht="15" customHeight="1">
      <c r="A493" s="56"/>
      <c r="B493" s="10"/>
      <c r="C493" s="10"/>
      <c r="D493" s="10"/>
      <c r="E493" s="10"/>
      <c r="F493" s="10"/>
      <c r="G493" s="10"/>
      <c r="H493" s="11"/>
      <c r="I493" s="10"/>
      <c r="J493" s="10"/>
      <c r="K493" s="10"/>
      <c r="L493" s="10"/>
      <c r="M493" s="10"/>
      <c r="N493" s="10"/>
      <c r="O493" s="10"/>
      <c r="P493" s="12"/>
      <c r="Q493" s="12"/>
      <c r="R493" s="12"/>
      <c r="S493" s="12"/>
      <c r="T493" s="12"/>
      <c r="U493" s="12"/>
      <c r="V493" s="12"/>
      <c r="W493" s="12"/>
      <c r="X493" s="12"/>
      <c r="Y493" s="12"/>
      <c r="Z493" s="13"/>
      <c r="AA493" s="14"/>
    </row>
    <row r="494" ht="15" customHeight="1">
      <c r="A494" s="56"/>
      <c r="B494" s="10"/>
      <c r="C494" s="10"/>
      <c r="D494" s="10"/>
      <c r="E494" s="10"/>
      <c r="F494" s="10"/>
      <c r="G494" s="10"/>
      <c r="H494" s="11"/>
      <c r="I494" s="10"/>
      <c r="J494" s="10"/>
      <c r="K494" s="10"/>
      <c r="L494" s="10"/>
      <c r="M494" s="10"/>
      <c r="N494" s="10"/>
      <c r="O494" s="10"/>
      <c r="P494" s="12"/>
      <c r="Q494" s="12"/>
      <c r="R494" s="12"/>
      <c r="S494" s="12"/>
      <c r="T494" s="12"/>
      <c r="U494" s="12"/>
      <c r="V494" s="12"/>
      <c r="W494" s="12"/>
      <c r="X494" s="12"/>
      <c r="Y494" s="12"/>
      <c r="Z494" s="13"/>
      <c r="AA494" s="14"/>
    </row>
    <row r="495" ht="15" customHeight="1">
      <c r="A495" s="56"/>
      <c r="B495" s="10"/>
      <c r="C495" s="10"/>
      <c r="D495" s="10"/>
      <c r="E495" s="10"/>
      <c r="F495" s="10"/>
      <c r="G495" s="10"/>
      <c r="H495" s="11"/>
      <c r="I495" s="10"/>
      <c r="J495" s="10"/>
      <c r="K495" s="10"/>
      <c r="L495" s="10"/>
      <c r="M495" s="10"/>
      <c r="N495" s="10"/>
      <c r="O495" s="10"/>
      <c r="P495" s="12"/>
      <c r="Q495" s="12"/>
      <c r="R495" s="12"/>
      <c r="S495" s="12"/>
      <c r="T495" s="12"/>
      <c r="U495" s="12"/>
      <c r="V495" s="12"/>
      <c r="W495" s="12"/>
      <c r="X495" s="12"/>
      <c r="Y495" s="12"/>
      <c r="Z495" s="13"/>
      <c r="AA495" s="14"/>
    </row>
    <row r="496" ht="15" customHeight="1">
      <c r="A496" s="56"/>
      <c r="B496" s="10"/>
      <c r="C496" s="10"/>
      <c r="D496" s="10"/>
      <c r="E496" s="10"/>
      <c r="F496" s="10"/>
      <c r="G496" s="10"/>
      <c r="H496" s="11"/>
      <c r="I496" s="10"/>
      <c r="J496" s="10"/>
      <c r="K496" s="10"/>
      <c r="L496" s="10"/>
      <c r="M496" s="10"/>
      <c r="N496" s="10"/>
      <c r="O496" s="10"/>
      <c r="P496" s="12"/>
      <c r="Q496" s="12"/>
      <c r="R496" s="12"/>
      <c r="S496" s="12"/>
      <c r="T496" s="12"/>
      <c r="U496" s="12"/>
      <c r="V496" s="12"/>
      <c r="W496" s="12"/>
      <c r="X496" s="12"/>
      <c r="Y496" s="12"/>
      <c r="Z496" s="13"/>
      <c r="AA496" s="14"/>
    </row>
    <row r="497" ht="15" customHeight="1">
      <c r="A497" s="56"/>
      <c r="B497" s="10"/>
      <c r="C497" s="10"/>
      <c r="D497" s="10"/>
      <c r="E497" s="10"/>
      <c r="F497" s="10"/>
      <c r="G497" s="10"/>
      <c r="H497" s="11"/>
      <c r="I497" s="10"/>
      <c r="J497" s="10"/>
      <c r="K497" s="10"/>
      <c r="L497" s="10"/>
      <c r="M497" s="10"/>
      <c r="N497" s="10"/>
      <c r="O497" s="10"/>
      <c r="P497" s="12"/>
      <c r="Q497" s="12"/>
      <c r="R497" s="12"/>
      <c r="S497" s="12"/>
      <c r="T497" s="12"/>
      <c r="U497" s="12"/>
      <c r="V497" s="12"/>
      <c r="W497" s="12"/>
      <c r="X497" s="12"/>
      <c r="Y497" s="12"/>
      <c r="Z497" s="13"/>
      <c r="AA497" s="14"/>
    </row>
    <row r="498" ht="15" customHeight="1">
      <c r="A498" s="56"/>
      <c r="B498" s="10"/>
      <c r="C498" s="10"/>
      <c r="D498" s="10"/>
      <c r="E498" s="10"/>
      <c r="F498" s="10"/>
      <c r="G498" s="10"/>
      <c r="H498" s="11"/>
      <c r="I498" s="10"/>
      <c r="J498" s="10"/>
      <c r="K498" s="10"/>
      <c r="L498" s="10"/>
      <c r="M498" s="10"/>
      <c r="N498" s="10"/>
      <c r="O498" s="10"/>
      <c r="P498" s="12"/>
      <c r="Q498" s="12"/>
      <c r="R498" s="12"/>
      <c r="S498" s="12"/>
      <c r="T498" s="12"/>
      <c r="U498" s="12"/>
      <c r="V498" s="12"/>
      <c r="W498" s="12"/>
      <c r="X498" s="12"/>
      <c r="Y498" s="12"/>
      <c r="Z498" s="13"/>
      <c r="AA498" s="14"/>
    </row>
    <row r="499" ht="15" customHeight="1">
      <c r="A499" s="56"/>
      <c r="B499" s="10"/>
      <c r="C499" s="10"/>
      <c r="D499" s="10"/>
      <c r="E499" s="10"/>
      <c r="F499" s="10"/>
      <c r="G499" s="10"/>
      <c r="H499" s="11"/>
      <c r="I499" s="10"/>
      <c r="J499" s="10"/>
      <c r="K499" s="10"/>
      <c r="L499" s="10"/>
      <c r="M499" s="10"/>
      <c r="N499" s="10"/>
      <c r="O499" s="10"/>
      <c r="P499" s="12"/>
      <c r="Q499" s="12"/>
      <c r="R499" s="12"/>
      <c r="S499" s="12"/>
      <c r="T499" s="12"/>
      <c r="U499" s="12"/>
      <c r="V499" s="12"/>
      <c r="W499" s="12"/>
      <c r="X499" s="12"/>
      <c r="Y499" s="12"/>
      <c r="Z499" s="13"/>
      <c r="AA499" s="14"/>
    </row>
    <row r="500" ht="15" customHeight="1">
      <c r="A500" s="56"/>
      <c r="B500" s="10"/>
      <c r="C500" s="10"/>
      <c r="D500" s="10"/>
      <c r="E500" s="10"/>
      <c r="F500" s="10"/>
      <c r="G500" s="10"/>
      <c r="H500" s="11"/>
      <c r="I500" s="10"/>
      <c r="J500" s="10"/>
      <c r="K500" s="10"/>
      <c r="L500" s="10"/>
      <c r="M500" s="10"/>
      <c r="N500" s="10"/>
      <c r="O500" s="10"/>
      <c r="P500" s="12"/>
      <c r="Q500" s="12"/>
      <c r="R500" s="12"/>
      <c r="S500" s="12"/>
      <c r="T500" s="12"/>
      <c r="U500" s="12"/>
      <c r="V500" s="12"/>
      <c r="W500" s="12"/>
      <c r="X500" s="12"/>
      <c r="Y500" s="12"/>
      <c r="Z500" s="13"/>
      <c r="AA500" s="14"/>
    </row>
    <row r="501" ht="15" customHeight="1">
      <c r="A501" s="56"/>
      <c r="B501" s="10"/>
      <c r="C501" s="10"/>
      <c r="D501" s="10"/>
      <c r="E501" s="10"/>
      <c r="F501" s="10"/>
      <c r="G501" s="10"/>
      <c r="H501" s="11"/>
      <c r="I501" s="10"/>
      <c r="J501" s="10"/>
      <c r="K501" s="10"/>
      <c r="L501" s="10"/>
      <c r="M501" s="10"/>
      <c r="N501" s="10"/>
      <c r="O501" s="10"/>
      <c r="P501" s="12"/>
      <c r="Q501" s="12"/>
      <c r="R501" s="12"/>
      <c r="S501" s="12"/>
      <c r="T501" s="12"/>
      <c r="U501" s="12"/>
      <c r="V501" s="12"/>
      <c r="W501" s="12"/>
      <c r="X501" s="12"/>
      <c r="Y501" s="12"/>
      <c r="Z501" s="13"/>
      <c r="AA501" s="14"/>
    </row>
    <row r="502" ht="15" customHeight="1">
      <c r="A502" s="56"/>
      <c r="B502" s="10"/>
      <c r="C502" s="10"/>
      <c r="D502" s="10"/>
      <c r="E502" s="10"/>
      <c r="F502" s="10"/>
      <c r="G502" s="10"/>
      <c r="H502" s="11"/>
      <c r="I502" s="10"/>
      <c r="J502" s="10"/>
      <c r="K502" s="10"/>
      <c r="L502" s="10"/>
      <c r="M502" s="10"/>
      <c r="N502" s="10"/>
      <c r="O502" s="10"/>
      <c r="P502" s="12"/>
      <c r="Q502" s="12"/>
      <c r="R502" s="12"/>
      <c r="S502" s="12"/>
      <c r="T502" s="12"/>
      <c r="U502" s="12"/>
      <c r="V502" s="12"/>
      <c r="W502" s="12"/>
      <c r="X502" s="12"/>
      <c r="Y502" s="12"/>
      <c r="Z502" s="13"/>
      <c r="AA502" s="14"/>
    </row>
    <row r="503" ht="15" customHeight="1">
      <c r="A503" s="56"/>
      <c r="B503" s="10"/>
      <c r="C503" s="10"/>
      <c r="D503" s="10"/>
      <c r="E503" s="10"/>
      <c r="F503" s="10"/>
      <c r="G503" s="10"/>
      <c r="H503" s="11"/>
      <c r="I503" s="10"/>
      <c r="J503" s="10"/>
      <c r="K503" s="10"/>
      <c r="L503" s="10"/>
      <c r="M503" s="10"/>
      <c r="N503" s="10"/>
      <c r="O503" s="10"/>
      <c r="P503" s="12"/>
      <c r="Q503" s="12"/>
      <c r="R503" s="12"/>
      <c r="S503" s="12"/>
      <c r="T503" s="12"/>
      <c r="U503" s="12"/>
      <c r="V503" s="12"/>
      <c r="W503" s="12"/>
      <c r="X503" s="12"/>
      <c r="Y503" s="12"/>
      <c r="Z503" s="13"/>
      <c r="AA503" s="14"/>
    </row>
    <row r="504" ht="15" customHeight="1">
      <c r="A504" s="56"/>
      <c r="B504" s="10"/>
      <c r="C504" s="10"/>
      <c r="D504" s="10"/>
      <c r="E504" s="10"/>
      <c r="F504" s="10"/>
      <c r="G504" s="10"/>
      <c r="H504" s="11"/>
      <c r="I504" s="10"/>
      <c r="J504" s="10"/>
      <c r="K504" s="10"/>
      <c r="L504" s="10"/>
      <c r="M504" s="10"/>
      <c r="N504" s="10"/>
      <c r="O504" s="10"/>
      <c r="P504" s="12"/>
      <c r="Q504" s="12"/>
      <c r="R504" s="12"/>
      <c r="S504" s="12"/>
      <c r="T504" s="12"/>
      <c r="U504" s="12"/>
      <c r="V504" s="12"/>
      <c r="W504" s="12"/>
      <c r="X504" s="12"/>
      <c r="Y504" s="12"/>
      <c r="Z504" s="13"/>
      <c r="AA504" s="14"/>
    </row>
    <row r="505" ht="15" customHeight="1">
      <c r="A505" s="56"/>
      <c r="B505" s="10"/>
      <c r="C505" s="10"/>
      <c r="D505" s="10"/>
      <c r="E505" s="10"/>
      <c r="F505" s="10"/>
      <c r="G505" s="10"/>
      <c r="H505" s="11"/>
      <c r="I505" s="10"/>
      <c r="J505" s="10"/>
      <c r="K505" s="10"/>
      <c r="L505" s="10"/>
      <c r="M505" s="10"/>
      <c r="N505" s="10"/>
      <c r="O505" s="10"/>
      <c r="P505" s="12"/>
      <c r="Q505" s="12"/>
      <c r="R505" s="12"/>
      <c r="S505" s="12"/>
      <c r="T505" s="12"/>
      <c r="U505" s="12"/>
      <c r="V505" s="12"/>
      <c r="W505" s="12"/>
      <c r="X505" s="12"/>
      <c r="Y505" s="12"/>
      <c r="Z505" s="13"/>
      <c r="AA505" s="14"/>
    </row>
    <row r="506" ht="15" customHeight="1">
      <c r="A506" s="56"/>
      <c r="B506" s="10"/>
      <c r="C506" s="10"/>
      <c r="D506" s="10"/>
      <c r="E506" s="10"/>
      <c r="F506" s="10"/>
      <c r="G506" s="10"/>
      <c r="H506" s="11"/>
      <c r="I506" s="10"/>
      <c r="J506" s="10"/>
      <c r="K506" s="10"/>
      <c r="L506" s="10"/>
      <c r="M506" s="10"/>
      <c r="N506" s="10"/>
      <c r="O506" s="10"/>
      <c r="P506" s="12"/>
      <c r="Q506" s="12"/>
      <c r="R506" s="12"/>
      <c r="S506" s="12"/>
      <c r="T506" s="12"/>
      <c r="U506" s="12"/>
      <c r="V506" s="12"/>
      <c r="W506" s="12"/>
      <c r="X506" s="12"/>
      <c r="Y506" s="12"/>
      <c r="Z506" s="13"/>
      <c r="AA506" s="14"/>
    </row>
    <row r="507" ht="15" customHeight="1">
      <c r="A507" s="56"/>
      <c r="B507" s="10"/>
      <c r="C507" s="10"/>
      <c r="D507" s="10"/>
      <c r="E507" s="10"/>
      <c r="F507" s="10"/>
      <c r="G507" s="10"/>
      <c r="H507" s="11"/>
      <c r="I507" s="10"/>
      <c r="J507" s="10"/>
      <c r="K507" s="10"/>
      <c r="L507" s="10"/>
      <c r="M507" s="10"/>
      <c r="N507" s="10"/>
      <c r="O507" s="10"/>
      <c r="P507" s="12"/>
      <c r="Q507" s="12"/>
      <c r="R507" s="12"/>
      <c r="S507" s="12"/>
      <c r="T507" s="12"/>
      <c r="U507" s="12"/>
      <c r="V507" s="12"/>
      <c r="W507" s="12"/>
      <c r="X507" s="12"/>
      <c r="Y507" s="12"/>
      <c r="Z507" s="13"/>
      <c r="AA507" s="14"/>
    </row>
    <row r="508" ht="15" customHeight="1">
      <c r="A508" s="56"/>
      <c r="B508" s="10"/>
      <c r="C508" s="10"/>
      <c r="D508" s="10"/>
      <c r="E508" s="10"/>
      <c r="F508" s="10"/>
      <c r="G508" s="10"/>
      <c r="H508" s="11"/>
      <c r="I508" s="10"/>
      <c r="J508" s="10"/>
      <c r="K508" s="10"/>
      <c r="L508" s="10"/>
      <c r="M508" s="10"/>
      <c r="N508" s="10"/>
      <c r="O508" s="10"/>
      <c r="P508" s="12"/>
      <c r="Q508" s="12"/>
      <c r="R508" s="12"/>
      <c r="S508" s="12"/>
      <c r="T508" s="12"/>
      <c r="U508" s="12"/>
      <c r="V508" s="12"/>
      <c r="W508" s="12"/>
      <c r="X508" s="12"/>
      <c r="Y508" s="12"/>
      <c r="Z508" s="13"/>
      <c r="AA508" s="14"/>
    </row>
    <row r="509" ht="15" customHeight="1">
      <c r="A509" s="56"/>
      <c r="B509" s="10"/>
      <c r="C509" s="10"/>
      <c r="D509" s="10"/>
      <c r="E509" s="10"/>
      <c r="F509" s="10"/>
      <c r="G509" s="10"/>
      <c r="H509" s="11"/>
      <c r="I509" s="10"/>
      <c r="J509" s="10"/>
      <c r="K509" s="10"/>
      <c r="L509" s="10"/>
      <c r="M509" s="10"/>
      <c r="N509" s="10"/>
      <c r="O509" s="10"/>
      <c r="P509" s="12"/>
      <c r="Q509" s="12"/>
      <c r="R509" s="12"/>
      <c r="S509" s="12"/>
      <c r="T509" s="12"/>
      <c r="U509" s="12"/>
      <c r="V509" s="12"/>
      <c r="W509" s="12"/>
      <c r="X509" s="12"/>
      <c r="Y509" s="12"/>
      <c r="Z509" s="13"/>
      <c r="AA509" s="14"/>
    </row>
    <row r="510" ht="15" customHeight="1">
      <c r="A510" s="56"/>
      <c r="B510" s="10"/>
      <c r="C510" s="10"/>
      <c r="D510" s="10"/>
      <c r="E510" s="10"/>
      <c r="F510" s="10"/>
      <c r="G510" s="10"/>
      <c r="H510" s="11"/>
      <c r="I510" s="10"/>
      <c r="J510" s="10"/>
      <c r="K510" s="10"/>
      <c r="L510" s="10"/>
      <c r="M510" s="10"/>
      <c r="N510" s="10"/>
      <c r="O510" s="10"/>
      <c r="P510" s="12"/>
      <c r="Q510" s="12"/>
      <c r="R510" s="12"/>
      <c r="S510" s="12"/>
      <c r="T510" s="12"/>
      <c r="U510" s="12"/>
      <c r="V510" s="12"/>
      <c r="W510" s="12"/>
      <c r="X510" s="12"/>
      <c r="Y510" s="12"/>
      <c r="Z510" s="13"/>
      <c r="AA510" s="14"/>
    </row>
    <row r="511" ht="15" customHeight="1">
      <c r="A511" s="56"/>
      <c r="B511" s="10"/>
      <c r="C511" s="10"/>
      <c r="D511" s="10"/>
      <c r="E511" s="10"/>
      <c r="F511" s="10"/>
      <c r="G511" s="10"/>
      <c r="H511" s="11"/>
      <c r="I511" s="10"/>
      <c r="J511" s="10"/>
      <c r="K511" s="10"/>
      <c r="L511" s="10"/>
      <c r="M511" s="10"/>
      <c r="N511" s="10"/>
      <c r="O511" s="10"/>
      <c r="P511" s="12"/>
      <c r="Q511" s="12"/>
      <c r="R511" s="12"/>
      <c r="S511" s="12"/>
      <c r="T511" s="12"/>
      <c r="U511" s="12"/>
      <c r="V511" s="12"/>
      <c r="W511" s="12"/>
      <c r="X511" s="12"/>
      <c r="Y511" s="12"/>
      <c r="Z511" s="13"/>
      <c r="AA511" s="14"/>
    </row>
    <row r="512" ht="15" customHeight="1">
      <c r="A512" s="56"/>
      <c r="B512" s="10"/>
      <c r="C512" s="10"/>
      <c r="D512" s="10"/>
      <c r="E512" s="10"/>
      <c r="F512" s="10"/>
      <c r="G512" s="10"/>
      <c r="H512" s="11"/>
      <c r="I512" s="10"/>
      <c r="J512" s="10"/>
      <c r="K512" s="10"/>
      <c r="L512" s="10"/>
      <c r="M512" s="10"/>
      <c r="N512" s="10"/>
      <c r="O512" s="10"/>
      <c r="P512" s="12"/>
      <c r="Q512" s="12"/>
      <c r="R512" s="12"/>
      <c r="S512" s="12"/>
      <c r="T512" s="12"/>
      <c r="U512" s="12"/>
      <c r="V512" s="12"/>
      <c r="W512" s="12"/>
      <c r="X512" s="12"/>
      <c r="Y512" s="12"/>
      <c r="Z512" s="13"/>
      <c r="AA512" s="14"/>
    </row>
    <row r="513" ht="15" customHeight="1">
      <c r="A513" s="56"/>
      <c r="B513" s="10"/>
      <c r="C513" s="10"/>
      <c r="D513" s="10"/>
      <c r="E513" s="10"/>
      <c r="F513" s="10"/>
      <c r="G513" s="10"/>
      <c r="H513" s="11"/>
      <c r="I513" s="10"/>
      <c r="J513" s="10"/>
      <c r="K513" s="10"/>
      <c r="L513" s="10"/>
      <c r="M513" s="10"/>
      <c r="N513" s="10"/>
      <c r="O513" s="10"/>
      <c r="P513" s="12"/>
      <c r="Q513" s="12"/>
      <c r="R513" s="12"/>
      <c r="S513" s="12"/>
      <c r="T513" s="12"/>
      <c r="U513" s="12"/>
      <c r="V513" s="12"/>
      <c r="W513" s="12"/>
      <c r="X513" s="12"/>
      <c r="Y513" s="12"/>
      <c r="Z513" s="13"/>
      <c r="AA513" s="14"/>
    </row>
    <row r="514" ht="15" customHeight="1">
      <c r="A514" s="56"/>
      <c r="B514" s="10"/>
      <c r="C514" s="10"/>
      <c r="D514" s="10"/>
      <c r="E514" s="10"/>
      <c r="F514" s="10"/>
      <c r="G514" s="10"/>
      <c r="H514" s="11"/>
      <c r="I514" s="10"/>
      <c r="J514" s="10"/>
      <c r="K514" s="10"/>
      <c r="L514" s="10"/>
      <c r="M514" s="10"/>
      <c r="N514" s="10"/>
      <c r="O514" s="10"/>
      <c r="P514" s="12"/>
      <c r="Q514" s="12"/>
      <c r="R514" s="12"/>
      <c r="S514" s="12"/>
      <c r="T514" s="12"/>
      <c r="U514" s="12"/>
      <c r="V514" s="12"/>
      <c r="W514" s="12"/>
      <c r="X514" s="12"/>
      <c r="Y514" s="12"/>
      <c r="Z514" s="13"/>
      <c r="AA514" s="14"/>
    </row>
    <row r="515" ht="15" customHeight="1">
      <c r="A515" s="56"/>
      <c r="B515" s="10"/>
      <c r="C515" s="10"/>
      <c r="D515" s="10"/>
      <c r="E515" s="10"/>
      <c r="F515" s="10"/>
      <c r="G515" s="10"/>
      <c r="H515" s="11"/>
      <c r="I515" s="10"/>
      <c r="J515" s="10"/>
      <c r="K515" s="10"/>
      <c r="L515" s="10"/>
      <c r="M515" s="10"/>
      <c r="N515" s="10"/>
      <c r="O515" s="10"/>
      <c r="P515" s="12"/>
      <c r="Q515" s="12"/>
      <c r="R515" s="12"/>
      <c r="S515" s="12"/>
      <c r="T515" s="12"/>
      <c r="U515" s="12"/>
      <c r="V515" s="12"/>
      <c r="W515" s="12"/>
      <c r="X515" s="12"/>
      <c r="Y515" s="12"/>
      <c r="Z515" s="13"/>
      <c r="AA515" s="14"/>
    </row>
    <row r="516" ht="15" customHeight="1">
      <c r="A516" s="56"/>
      <c r="B516" s="10"/>
      <c r="C516" s="10"/>
      <c r="D516" s="10"/>
      <c r="E516" s="10"/>
      <c r="F516" s="10"/>
      <c r="G516" s="10"/>
      <c r="H516" s="11"/>
      <c r="I516" s="10"/>
      <c r="J516" s="10"/>
      <c r="K516" s="10"/>
      <c r="L516" s="10"/>
      <c r="M516" s="10"/>
      <c r="N516" s="10"/>
      <c r="O516" s="10"/>
      <c r="P516" s="12"/>
      <c r="Q516" s="12"/>
      <c r="R516" s="12"/>
      <c r="S516" s="12"/>
      <c r="T516" s="12"/>
      <c r="U516" s="12"/>
      <c r="V516" s="12"/>
      <c r="W516" s="12"/>
      <c r="X516" s="12"/>
      <c r="Y516" s="12"/>
      <c r="Z516" s="13"/>
      <c r="AA516" s="14"/>
    </row>
    <row r="517" ht="15" customHeight="1">
      <c r="A517" s="56"/>
      <c r="B517" s="10"/>
      <c r="C517" s="10"/>
      <c r="D517" s="10"/>
      <c r="E517" s="10"/>
      <c r="F517" s="10"/>
      <c r="G517" s="10"/>
      <c r="H517" s="11"/>
      <c r="I517" s="10"/>
      <c r="J517" s="10"/>
      <c r="K517" s="10"/>
      <c r="L517" s="10"/>
      <c r="M517" s="10"/>
      <c r="N517" s="10"/>
      <c r="O517" s="10"/>
      <c r="P517" s="12"/>
      <c r="Q517" s="12"/>
      <c r="R517" s="12"/>
      <c r="S517" s="12"/>
      <c r="T517" s="12"/>
      <c r="U517" s="12"/>
      <c r="V517" s="12"/>
      <c r="W517" s="12"/>
      <c r="X517" s="12"/>
      <c r="Y517" s="12"/>
      <c r="Z517" s="13"/>
      <c r="AA517" s="14"/>
    </row>
    <row r="518" ht="15" customHeight="1">
      <c r="A518" s="56"/>
      <c r="B518" s="10"/>
      <c r="C518" s="10"/>
      <c r="D518" s="10"/>
      <c r="E518" s="10"/>
      <c r="F518" s="10"/>
      <c r="G518" s="10"/>
      <c r="H518" s="11"/>
      <c r="I518" s="10"/>
      <c r="J518" s="10"/>
      <c r="K518" s="10"/>
      <c r="L518" s="10"/>
      <c r="M518" s="10"/>
      <c r="N518" s="10"/>
      <c r="O518" s="10"/>
      <c r="P518" s="12"/>
      <c r="Q518" s="12"/>
      <c r="R518" s="12"/>
      <c r="S518" s="12"/>
      <c r="T518" s="12"/>
      <c r="U518" s="12"/>
      <c r="V518" s="12"/>
      <c r="W518" s="12"/>
      <c r="X518" s="12"/>
      <c r="Y518" s="12"/>
      <c r="Z518" s="13"/>
      <c r="AA518" s="14"/>
    </row>
    <row r="519" ht="15" customHeight="1">
      <c r="A519" s="56"/>
      <c r="B519" s="10"/>
      <c r="C519" s="10"/>
      <c r="D519" s="10"/>
      <c r="E519" s="10"/>
      <c r="F519" s="10"/>
      <c r="G519" s="10"/>
      <c r="H519" s="11"/>
      <c r="I519" s="10"/>
      <c r="J519" s="10"/>
      <c r="K519" s="10"/>
      <c r="L519" s="10"/>
      <c r="M519" s="10"/>
      <c r="N519" s="10"/>
      <c r="O519" s="10"/>
      <c r="P519" s="12"/>
      <c r="Q519" s="12"/>
      <c r="R519" s="12"/>
      <c r="S519" s="12"/>
      <c r="T519" s="12"/>
      <c r="U519" s="12"/>
      <c r="V519" s="12"/>
      <c r="W519" s="12"/>
      <c r="X519" s="12"/>
      <c r="Y519" s="12"/>
      <c r="Z519" s="13"/>
      <c r="AA519" s="14"/>
    </row>
    <row r="520" ht="15" customHeight="1">
      <c r="A520" s="56"/>
      <c r="B520" s="10"/>
      <c r="C520" s="10"/>
      <c r="D520" s="10"/>
      <c r="E520" s="10"/>
      <c r="F520" s="10"/>
      <c r="G520" s="10"/>
      <c r="H520" s="11"/>
      <c r="I520" s="10"/>
      <c r="J520" s="10"/>
      <c r="K520" s="10"/>
      <c r="L520" s="10"/>
      <c r="M520" s="10"/>
      <c r="N520" s="10"/>
      <c r="O520" s="10"/>
      <c r="P520" s="12"/>
      <c r="Q520" s="12"/>
      <c r="R520" s="12"/>
      <c r="S520" s="12"/>
      <c r="T520" s="12"/>
      <c r="U520" s="12"/>
      <c r="V520" s="12"/>
      <c r="W520" s="12"/>
      <c r="X520" s="12"/>
      <c r="Y520" s="12"/>
      <c r="Z520" s="13"/>
      <c r="AA520" s="14"/>
    </row>
    <row r="521" ht="15" customHeight="1">
      <c r="A521" s="56"/>
      <c r="B521" s="10"/>
      <c r="C521" s="10"/>
      <c r="D521" s="10"/>
      <c r="E521" s="10"/>
      <c r="F521" s="10"/>
      <c r="G521" s="10"/>
      <c r="H521" s="11"/>
      <c r="I521" s="10"/>
      <c r="J521" s="10"/>
      <c r="K521" s="10"/>
      <c r="L521" s="10"/>
      <c r="M521" s="10"/>
      <c r="N521" s="10"/>
      <c r="O521" s="10"/>
      <c r="P521" s="12"/>
      <c r="Q521" s="12"/>
      <c r="R521" s="12"/>
      <c r="S521" s="12"/>
      <c r="T521" s="12"/>
      <c r="U521" s="12"/>
      <c r="V521" s="12"/>
      <c r="W521" s="12"/>
      <c r="X521" s="12"/>
      <c r="Y521" s="12"/>
      <c r="Z521" s="13"/>
      <c r="AA521" s="14"/>
    </row>
    <row r="522" ht="15" customHeight="1">
      <c r="A522" s="56"/>
      <c r="B522" s="10"/>
      <c r="C522" s="10"/>
      <c r="D522" s="10"/>
      <c r="E522" s="10"/>
      <c r="F522" s="10"/>
      <c r="G522" s="10"/>
      <c r="H522" s="11"/>
      <c r="I522" s="10"/>
      <c r="J522" s="10"/>
      <c r="K522" s="10"/>
      <c r="L522" s="10"/>
      <c r="M522" s="10"/>
      <c r="N522" s="10"/>
      <c r="O522" s="10"/>
      <c r="P522" s="12"/>
      <c r="Q522" s="12"/>
      <c r="R522" s="12"/>
      <c r="S522" s="12"/>
      <c r="T522" s="12"/>
      <c r="U522" s="12"/>
      <c r="V522" s="12"/>
      <c r="W522" s="12"/>
      <c r="X522" s="12"/>
      <c r="Y522" s="12"/>
      <c r="Z522" s="13"/>
      <c r="AA522" s="14"/>
    </row>
    <row r="523" ht="15" customHeight="1">
      <c r="A523" s="56"/>
      <c r="B523" s="10"/>
      <c r="C523" s="10"/>
      <c r="D523" s="10"/>
      <c r="E523" s="10"/>
      <c r="F523" s="10"/>
      <c r="G523" s="10"/>
      <c r="H523" s="11"/>
      <c r="I523" s="10"/>
      <c r="J523" s="10"/>
      <c r="K523" s="10"/>
      <c r="L523" s="10"/>
      <c r="M523" s="10"/>
      <c r="N523" s="10"/>
      <c r="O523" s="10"/>
      <c r="P523" s="12"/>
      <c r="Q523" s="12"/>
      <c r="R523" s="12"/>
      <c r="S523" s="12"/>
      <c r="T523" s="12"/>
      <c r="U523" s="12"/>
      <c r="V523" s="12"/>
      <c r="W523" s="12"/>
      <c r="X523" s="12"/>
      <c r="Y523" s="12"/>
      <c r="Z523" s="13"/>
      <c r="AA523" s="14"/>
    </row>
    <row r="524" ht="15" customHeight="1">
      <c r="A524" s="56"/>
      <c r="B524" s="10"/>
      <c r="C524" s="10"/>
      <c r="D524" s="10"/>
      <c r="E524" s="10"/>
      <c r="F524" s="10"/>
      <c r="G524" s="10"/>
      <c r="H524" s="11"/>
      <c r="I524" s="10"/>
      <c r="J524" s="10"/>
      <c r="K524" s="10"/>
      <c r="L524" s="10"/>
      <c r="M524" s="10"/>
      <c r="N524" s="10"/>
      <c r="O524" s="10"/>
      <c r="P524" s="12"/>
      <c r="Q524" s="12"/>
      <c r="R524" s="12"/>
      <c r="S524" s="12"/>
      <c r="T524" s="12"/>
      <c r="U524" s="12"/>
      <c r="V524" s="12"/>
      <c r="W524" s="12"/>
      <c r="X524" s="12"/>
      <c r="Y524" s="12"/>
      <c r="Z524" s="13"/>
      <c r="AA524" s="14"/>
    </row>
    <row r="525" ht="15" customHeight="1">
      <c r="A525" s="56"/>
      <c r="B525" s="10"/>
      <c r="C525" s="10"/>
      <c r="D525" s="10"/>
      <c r="E525" s="10"/>
      <c r="F525" s="10"/>
      <c r="G525" s="10"/>
      <c r="H525" s="11"/>
      <c r="I525" s="10"/>
      <c r="J525" s="10"/>
      <c r="K525" s="10"/>
      <c r="L525" s="10"/>
      <c r="M525" s="10"/>
      <c r="N525" s="10"/>
      <c r="O525" s="10"/>
      <c r="P525" s="12"/>
      <c r="Q525" s="12"/>
      <c r="R525" s="12"/>
      <c r="S525" s="12"/>
      <c r="T525" s="12"/>
      <c r="U525" s="12"/>
      <c r="V525" s="12"/>
      <c r="W525" s="12"/>
      <c r="X525" s="12"/>
      <c r="Y525" s="12"/>
      <c r="Z525" s="13"/>
      <c r="AA525" s="14"/>
    </row>
    <row r="526" ht="15" customHeight="1">
      <c r="A526" s="56"/>
      <c r="B526" s="10"/>
      <c r="C526" s="10"/>
      <c r="D526" s="10"/>
      <c r="E526" s="10"/>
      <c r="F526" s="10"/>
      <c r="G526" s="10"/>
      <c r="H526" s="11"/>
      <c r="I526" s="10"/>
      <c r="J526" s="10"/>
      <c r="K526" s="10"/>
      <c r="L526" s="10"/>
      <c r="M526" s="10"/>
      <c r="N526" s="10"/>
      <c r="O526" s="10"/>
      <c r="P526" s="12"/>
      <c r="Q526" s="12"/>
      <c r="R526" s="12"/>
      <c r="S526" s="12"/>
      <c r="T526" s="12"/>
      <c r="U526" s="12"/>
      <c r="V526" s="12"/>
      <c r="W526" s="12"/>
      <c r="X526" s="12"/>
      <c r="Y526" s="12"/>
      <c r="Z526" s="13"/>
      <c r="AA526" s="14"/>
    </row>
    <row r="527" ht="15" customHeight="1">
      <c r="A527" s="56"/>
      <c r="B527" s="10"/>
      <c r="C527" s="10"/>
      <c r="D527" s="10"/>
      <c r="E527" s="10"/>
      <c r="F527" s="10"/>
      <c r="G527" s="10"/>
      <c r="H527" s="11"/>
      <c r="I527" s="10"/>
      <c r="J527" s="10"/>
      <c r="K527" s="10"/>
      <c r="L527" s="10"/>
      <c r="M527" s="10"/>
      <c r="N527" s="10"/>
      <c r="O527" s="10"/>
      <c r="P527" s="12"/>
      <c r="Q527" s="12"/>
      <c r="R527" s="12"/>
      <c r="S527" s="12"/>
      <c r="T527" s="12"/>
      <c r="U527" s="12"/>
      <c r="V527" s="12"/>
      <c r="W527" s="12"/>
      <c r="X527" s="12"/>
      <c r="Y527" s="12"/>
      <c r="Z527" s="13"/>
      <c r="AA527" s="14"/>
    </row>
    <row r="528" ht="15" customHeight="1">
      <c r="A528" s="56"/>
      <c r="B528" s="10"/>
      <c r="C528" s="10"/>
      <c r="D528" s="10"/>
      <c r="E528" s="10"/>
      <c r="F528" s="10"/>
      <c r="G528" s="10"/>
      <c r="H528" s="11"/>
      <c r="I528" s="10"/>
      <c r="J528" s="10"/>
      <c r="K528" s="10"/>
      <c r="L528" s="10"/>
      <c r="M528" s="10"/>
      <c r="N528" s="10"/>
      <c r="O528" s="10"/>
      <c r="P528" s="12"/>
      <c r="Q528" s="12"/>
      <c r="R528" s="12"/>
      <c r="S528" s="12"/>
      <c r="T528" s="12"/>
      <c r="U528" s="12"/>
      <c r="V528" s="12"/>
      <c r="W528" s="12"/>
      <c r="X528" s="12"/>
      <c r="Y528" s="12"/>
      <c r="Z528" s="13"/>
      <c r="AA528" s="14"/>
    </row>
    <row r="529" ht="15" customHeight="1">
      <c r="A529" s="56"/>
      <c r="B529" s="10"/>
      <c r="C529" s="10"/>
      <c r="D529" s="10"/>
      <c r="E529" s="10"/>
      <c r="F529" s="10"/>
      <c r="G529" s="10"/>
      <c r="H529" s="11"/>
      <c r="I529" s="10"/>
      <c r="J529" s="10"/>
      <c r="K529" s="10"/>
      <c r="L529" s="10"/>
      <c r="M529" s="10"/>
      <c r="N529" s="10"/>
      <c r="O529" s="10"/>
      <c r="P529" s="12"/>
      <c r="Q529" s="12"/>
      <c r="R529" s="12"/>
      <c r="S529" s="12"/>
      <c r="T529" s="12"/>
      <c r="U529" s="12"/>
      <c r="V529" s="12"/>
      <c r="W529" s="12"/>
      <c r="X529" s="12"/>
      <c r="Y529" s="12"/>
      <c r="Z529" s="13"/>
      <c r="AA529" s="14"/>
    </row>
    <row r="530" ht="15" customHeight="1">
      <c r="A530" s="56"/>
      <c r="B530" s="10"/>
      <c r="C530" s="10"/>
      <c r="D530" s="10"/>
      <c r="E530" s="10"/>
      <c r="F530" s="10"/>
      <c r="G530" s="10"/>
      <c r="H530" s="11"/>
      <c r="I530" s="10"/>
      <c r="J530" s="10"/>
      <c r="K530" s="10"/>
      <c r="L530" s="10"/>
      <c r="M530" s="10"/>
      <c r="N530" s="10"/>
      <c r="O530" s="10"/>
      <c r="P530" s="12"/>
      <c r="Q530" s="12"/>
      <c r="R530" s="12"/>
      <c r="S530" s="12"/>
      <c r="T530" s="12"/>
      <c r="U530" s="12"/>
      <c r="V530" s="12"/>
      <c r="W530" s="12"/>
      <c r="X530" s="12"/>
      <c r="Y530" s="12"/>
      <c r="Z530" s="13"/>
      <c r="AA530" s="14"/>
    </row>
    <row r="531" ht="15" customHeight="1">
      <c r="A531" s="56"/>
      <c r="B531" s="10"/>
      <c r="C531" s="10"/>
      <c r="D531" s="10"/>
      <c r="E531" s="10"/>
      <c r="F531" s="10"/>
      <c r="G531" s="10"/>
      <c r="H531" s="11"/>
      <c r="I531" s="10"/>
      <c r="J531" s="10"/>
      <c r="K531" s="10"/>
      <c r="L531" s="10"/>
      <c r="M531" s="10"/>
      <c r="N531" s="10"/>
      <c r="O531" s="10"/>
      <c r="P531" s="12"/>
      <c r="Q531" s="12"/>
      <c r="R531" s="12"/>
      <c r="S531" s="12"/>
      <c r="T531" s="12"/>
      <c r="U531" s="12"/>
      <c r="V531" s="12"/>
      <c r="W531" s="12"/>
      <c r="X531" s="12"/>
      <c r="Y531" s="12"/>
      <c r="Z531" s="13"/>
      <c r="AA531" s="14"/>
    </row>
    <row r="532" ht="15" customHeight="1">
      <c r="A532" s="56"/>
      <c r="B532" s="10"/>
      <c r="C532" s="10"/>
      <c r="D532" s="10"/>
      <c r="E532" s="10"/>
      <c r="F532" s="10"/>
      <c r="G532" s="10"/>
      <c r="H532" s="11"/>
      <c r="I532" s="10"/>
      <c r="J532" s="10"/>
      <c r="K532" s="10"/>
      <c r="L532" s="10"/>
      <c r="M532" s="10"/>
      <c r="N532" s="10"/>
      <c r="O532" s="10"/>
      <c r="P532" s="12"/>
      <c r="Q532" s="12"/>
      <c r="R532" s="12"/>
      <c r="S532" s="12"/>
      <c r="T532" s="12"/>
      <c r="U532" s="12"/>
      <c r="V532" s="12"/>
      <c r="W532" s="12"/>
      <c r="X532" s="12"/>
      <c r="Y532" s="12"/>
      <c r="Z532" s="13"/>
      <c r="AA532" s="14"/>
    </row>
    <row r="533" ht="15" customHeight="1">
      <c r="A533" s="56"/>
      <c r="B533" s="10"/>
      <c r="C533" s="10"/>
      <c r="D533" s="10"/>
      <c r="E533" s="10"/>
      <c r="F533" s="10"/>
      <c r="G533" s="10"/>
      <c r="H533" s="11"/>
      <c r="I533" s="10"/>
      <c r="J533" s="10"/>
      <c r="K533" s="10"/>
      <c r="L533" s="10"/>
      <c r="M533" s="10"/>
      <c r="N533" s="10"/>
      <c r="O533" s="10"/>
      <c r="P533" s="12"/>
      <c r="Q533" s="12"/>
      <c r="R533" s="12"/>
      <c r="S533" s="12"/>
      <c r="T533" s="12"/>
      <c r="U533" s="12"/>
      <c r="V533" s="12"/>
      <c r="W533" s="12"/>
      <c r="X533" s="12"/>
      <c r="Y533" s="12"/>
      <c r="Z533" s="13"/>
      <c r="AA533" s="14"/>
    </row>
    <row r="534" ht="15" customHeight="1">
      <c r="A534" s="56"/>
      <c r="B534" s="10"/>
      <c r="C534" s="10"/>
      <c r="D534" s="10"/>
      <c r="E534" s="10"/>
      <c r="F534" s="10"/>
      <c r="G534" s="10"/>
      <c r="H534" s="11"/>
      <c r="I534" s="10"/>
      <c r="J534" s="10"/>
      <c r="K534" s="10"/>
      <c r="L534" s="10"/>
      <c r="M534" s="10"/>
      <c r="N534" s="10"/>
      <c r="O534" s="10"/>
      <c r="P534" s="12"/>
      <c r="Q534" s="12"/>
      <c r="R534" s="12"/>
      <c r="S534" s="12"/>
      <c r="T534" s="12"/>
      <c r="U534" s="12"/>
      <c r="V534" s="12"/>
      <c r="W534" s="12"/>
      <c r="X534" s="12"/>
      <c r="Y534" s="12"/>
      <c r="Z534" s="13"/>
      <c r="AA534" s="14"/>
    </row>
    <row r="535" ht="15" customHeight="1">
      <c r="A535" s="56"/>
      <c r="B535" s="10"/>
      <c r="C535" s="10"/>
      <c r="D535" s="10"/>
      <c r="E535" s="10"/>
      <c r="F535" s="10"/>
      <c r="G535" s="10"/>
      <c r="H535" s="11"/>
      <c r="I535" s="10"/>
      <c r="J535" s="10"/>
      <c r="K535" s="10"/>
      <c r="L535" s="10"/>
      <c r="M535" s="10"/>
      <c r="N535" s="10"/>
      <c r="O535" s="10"/>
      <c r="P535" s="12"/>
      <c r="Q535" s="12"/>
      <c r="R535" s="12"/>
      <c r="S535" s="12"/>
      <c r="T535" s="12"/>
      <c r="U535" s="12"/>
      <c r="V535" s="12"/>
      <c r="W535" s="12"/>
      <c r="X535" s="12"/>
      <c r="Y535" s="12"/>
      <c r="Z535" s="13"/>
      <c r="AA535" s="14"/>
    </row>
    <row r="536" ht="15" customHeight="1">
      <c r="A536" s="56"/>
      <c r="B536" s="10"/>
      <c r="C536" s="10"/>
      <c r="D536" s="10"/>
      <c r="E536" s="10"/>
      <c r="F536" s="10"/>
      <c r="G536" s="10"/>
      <c r="H536" s="11"/>
      <c r="I536" s="10"/>
      <c r="J536" s="10"/>
      <c r="K536" s="10"/>
      <c r="L536" s="10"/>
      <c r="M536" s="10"/>
      <c r="N536" s="10"/>
      <c r="O536" s="10"/>
      <c r="P536" s="12"/>
      <c r="Q536" s="12"/>
      <c r="R536" s="12"/>
      <c r="S536" s="12"/>
      <c r="T536" s="12"/>
      <c r="U536" s="12"/>
      <c r="V536" s="12"/>
      <c r="W536" s="12"/>
      <c r="X536" s="12"/>
      <c r="Y536" s="12"/>
      <c r="Z536" s="13"/>
      <c r="AA536" s="14"/>
    </row>
    <row r="537" ht="15" customHeight="1">
      <c r="A537" s="56"/>
      <c r="B537" s="10"/>
      <c r="C537" s="10"/>
      <c r="D537" s="10"/>
      <c r="E537" s="10"/>
      <c r="F537" s="10"/>
      <c r="G537" s="10"/>
      <c r="H537" s="11"/>
      <c r="I537" s="10"/>
      <c r="J537" s="10"/>
      <c r="K537" s="10"/>
      <c r="L537" s="10"/>
      <c r="M537" s="10"/>
      <c r="N537" s="10"/>
      <c r="O537" s="10"/>
      <c r="P537" s="12"/>
      <c r="Q537" s="12"/>
      <c r="R537" s="12"/>
      <c r="S537" s="12"/>
      <c r="T537" s="12"/>
      <c r="U537" s="12"/>
      <c r="V537" s="12"/>
      <c r="W537" s="12"/>
      <c r="X537" s="12"/>
      <c r="Y537" s="12"/>
      <c r="Z537" s="13"/>
      <c r="AA537" s="14"/>
    </row>
    <row r="538" ht="15" customHeight="1">
      <c r="A538" s="56"/>
      <c r="B538" s="10"/>
      <c r="C538" s="10"/>
      <c r="D538" s="10"/>
      <c r="E538" s="10"/>
      <c r="F538" s="10"/>
      <c r="G538" s="10"/>
      <c r="H538" s="11"/>
      <c r="I538" s="10"/>
      <c r="J538" s="10"/>
      <c r="K538" s="10"/>
      <c r="L538" s="10"/>
      <c r="M538" s="10"/>
      <c r="N538" s="10"/>
      <c r="O538" s="10"/>
      <c r="P538" s="12"/>
      <c r="Q538" s="12"/>
      <c r="R538" s="12"/>
      <c r="S538" s="12"/>
      <c r="T538" s="12"/>
      <c r="U538" s="12"/>
      <c r="V538" s="12"/>
      <c r="W538" s="12"/>
      <c r="X538" s="12"/>
      <c r="Y538" s="12"/>
      <c r="Z538" s="13"/>
      <c r="AA538" s="14"/>
    </row>
    <row r="539" ht="15" customHeight="1">
      <c r="A539" s="56"/>
      <c r="B539" s="10"/>
      <c r="C539" s="10"/>
      <c r="D539" s="10"/>
      <c r="E539" s="10"/>
      <c r="F539" s="10"/>
      <c r="G539" s="10"/>
      <c r="H539" s="11"/>
      <c r="I539" s="10"/>
      <c r="J539" s="10"/>
      <c r="K539" s="10"/>
      <c r="L539" s="10"/>
      <c r="M539" s="10"/>
      <c r="N539" s="10"/>
      <c r="O539" s="10"/>
      <c r="P539" s="12"/>
      <c r="Q539" s="12"/>
      <c r="R539" s="12"/>
      <c r="S539" s="12"/>
      <c r="T539" s="12"/>
      <c r="U539" s="12"/>
      <c r="V539" s="12"/>
      <c r="W539" s="12"/>
      <c r="X539" s="12"/>
      <c r="Y539" s="12"/>
      <c r="Z539" s="13"/>
      <c r="AA539" s="14"/>
    </row>
    <row r="540" ht="15" customHeight="1">
      <c r="A540" s="56"/>
      <c r="B540" s="10"/>
      <c r="C540" s="10"/>
      <c r="D540" s="10"/>
      <c r="E540" s="10"/>
      <c r="F540" s="10"/>
      <c r="G540" s="10"/>
      <c r="H540" s="11"/>
      <c r="I540" s="10"/>
      <c r="J540" s="10"/>
      <c r="K540" s="10"/>
      <c r="L540" s="10"/>
      <c r="M540" s="10"/>
      <c r="N540" s="10"/>
      <c r="O540" s="10"/>
      <c r="P540" s="12"/>
      <c r="Q540" s="12"/>
      <c r="R540" s="12"/>
      <c r="S540" s="12"/>
      <c r="T540" s="12"/>
      <c r="U540" s="12"/>
      <c r="V540" s="12"/>
      <c r="W540" s="12"/>
      <c r="X540" s="12"/>
      <c r="Y540" s="12"/>
      <c r="Z540" s="13"/>
      <c r="AA540" s="14"/>
    </row>
    <row r="541" ht="15" customHeight="1">
      <c r="A541" s="56"/>
      <c r="B541" s="10"/>
      <c r="C541" s="10"/>
      <c r="D541" s="10"/>
      <c r="E541" s="10"/>
      <c r="F541" s="10"/>
      <c r="G541" s="10"/>
      <c r="H541" s="11"/>
      <c r="I541" s="10"/>
      <c r="J541" s="10"/>
      <c r="K541" s="10"/>
      <c r="L541" s="10"/>
      <c r="M541" s="10"/>
      <c r="N541" s="10"/>
      <c r="O541" s="10"/>
      <c r="P541" s="12"/>
      <c r="Q541" s="12"/>
      <c r="R541" s="12"/>
      <c r="S541" s="12"/>
      <c r="T541" s="12"/>
      <c r="U541" s="12"/>
      <c r="V541" s="12"/>
      <c r="W541" s="12"/>
      <c r="X541" s="12"/>
      <c r="Y541" s="12"/>
      <c r="Z541" s="13"/>
      <c r="AA541" s="14"/>
    </row>
    <row r="542" ht="15" customHeight="1">
      <c r="A542" s="56"/>
      <c r="B542" s="10"/>
      <c r="C542" s="10"/>
      <c r="D542" s="10"/>
      <c r="E542" s="10"/>
      <c r="F542" s="10"/>
      <c r="G542" s="10"/>
      <c r="H542" s="11"/>
      <c r="I542" s="10"/>
      <c r="J542" s="10"/>
      <c r="K542" s="10"/>
      <c r="L542" s="10"/>
      <c r="M542" s="10"/>
      <c r="N542" s="10"/>
      <c r="O542" s="10"/>
      <c r="P542" s="12"/>
      <c r="Q542" s="12"/>
      <c r="R542" s="12"/>
      <c r="S542" s="12"/>
      <c r="T542" s="12"/>
      <c r="U542" s="12"/>
      <c r="V542" s="12"/>
      <c r="W542" s="12"/>
      <c r="X542" s="12"/>
      <c r="Y542" s="12"/>
      <c r="Z542" s="13"/>
      <c r="AA542" s="14"/>
    </row>
    <row r="543" ht="15" customHeight="1">
      <c r="A543" s="56"/>
      <c r="B543" s="10"/>
      <c r="C543" s="10"/>
      <c r="D543" s="10"/>
      <c r="E543" s="10"/>
      <c r="F543" s="10"/>
      <c r="G543" s="10"/>
      <c r="H543" s="11"/>
      <c r="I543" s="10"/>
      <c r="J543" s="10"/>
      <c r="K543" s="10"/>
      <c r="L543" s="10"/>
      <c r="M543" s="10"/>
      <c r="N543" s="10"/>
      <c r="O543" s="10"/>
      <c r="P543" s="12"/>
      <c r="Q543" s="12"/>
      <c r="R543" s="12"/>
      <c r="S543" s="12"/>
      <c r="T543" s="12"/>
      <c r="U543" s="12"/>
      <c r="V543" s="12"/>
      <c r="W543" s="12"/>
      <c r="X543" s="12"/>
      <c r="Y543" s="12"/>
      <c r="Z543" s="13"/>
      <c r="AA543" s="14"/>
    </row>
    <row r="544" ht="15" customHeight="1">
      <c r="A544" s="56"/>
      <c r="B544" s="10"/>
      <c r="C544" s="10"/>
      <c r="D544" s="10"/>
      <c r="E544" s="10"/>
      <c r="F544" s="10"/>
      <c r="G544" s="10"/>
      <c r="H544" s="11"/>
      <c r="I544" s="10"/>
      <c r="J544" s="10"/>
      <c r="K544" s="10"/>
      <c r="L544" s="10"/>
      <c r="M544" s="10"/>
      <c r="N544" s="10"/>
      <c r="O544" s="10"/>
      <c r="P544" s="12"/>
      <c r="Q544" s="12"/>
      <c r="R544" s="12"/>
      <c r="S544" s="12"/>
      <c r="T544" s="12"/>
      <c r="U544" s="12"/>
      <c r="V544" s="12"/>
      <c r="W544" s="12"/>
      <c r="X544" s="12"/>
      <c r="Y544" s="12"/>
      <c r="Z544" s="13"/>
      <c r="AA544" s="14"/>
    </row>
    <row r="545" ht="15" customHeight="1">
      <c r="A545" s="56"/>
      <c r="B545" s="10"/>
      <c r="C545" s="10"/>
      <c r="D545" s="10"/>
      <c r="E545" s="10"/>
      <c r="F545" s="10"/>
      <c r="G545" s="10"/>
      <c r="H545" s="11"/>
      <c r="I545" s="10"/>
      <c r="J545" s="10"/>
      <c r="K545" s="10"/>
      <c r="L545" s="10"/>
      <c r="M545" s="10"/>
      <c r="N545" s="10"/>
      <c r="O545" s="10"/>
      <c r="P545" s="12"/>
      <c r="Q545" s="12"/>
      <c r="R545" s="12"/>
      <c r="S545" s="12"/>
      <c r="T545" s="12"/>
      <c r="U545" s="12"/>
      <c r="V545" s="12"/>
      <c r="W545" s="12"/>
      <c r="X545" s="12"/>
      <c r="Y545" s="12"/>
      <c r="Z545" s="13"/>
      <c r="AA545" s="14"/>
    </row>
    <row r="546" ht="15" customHeight="1">
      <c r="A546" s="56"/>
      <c r="B546" s="10"/>
      <c r="C546" s="10"/>
      <c r="D546" s="10"/>
      <c r="E546" s="10"/>
      <c r="F546" s="10"/>
      <c r="G546" s="10"/>
      <c r="H546" s="11"/>
      <c r="I546" s="10"/>
      <c r="J546" s="10"/>
      <c r="K546" s="10"/>
      <c r="L546" s="10"/>
      <c r="M546" s="10"/>
      <c r="N546" s="10"/>
      <c r="O546" s="10"/>
      <c r="P546" s="12"/>
      <c r="Q546" s="12"/>
      <c r="R546" s="12"/>
      <c r="S546" s="12"/>
      <c r="T546" s="12"/>
      <c r="U546" s="12"/>
      <c r="V546" s="12"/>
      <c r="W546" s="12"/>
      <c r="X546" s="12"/>
      <c r="Y546" s="12"/>
      <c r="Z546" s="13"/>
      <c r="AA546" s="14"/>
    </row>
    <row r="547" ht="15" customHeight="1">
      <c r="A547" s="56"/>
      <c r="B547" s="10"/>
      <c r="C547" s="10"/>
      <c r="D547" s="10"/>
      <c r="E547" s="10"/>
      <c r="F547" s="10"/>
      <c r="G547" s="10"/>
      <c r="H547" s="11"/>
      <c r="I547" s="10"/>
      <c r="J547" s="10"/>
      <c r="K547" s="10"/>
      <c r="L547" s="10"/>
      <c r="M547" s="10"/>
      <c r="N547" s="10"/>
      <c r="O547" s="10"/>
      <c r="P547" s="12"/>
      <c r="Q547" s="12"/>
      <c r="R547" s="12"/>
      <c r="S547" s="12"/>
      <c r="T547" s="12"/>
      <c r="U547" s="12"/>
      <c r="V547" s="12"/>
      <c r="W547" s="12"/>
      <c r="X547" s="12"/>
      <c r="Y547" s="12"/>
      <c r="Z547" s="13"/>
      <c r="AA547" s="14"/>
    </row>
    <row r="548" ht="15" customHeight="1">
      <c r="A548" s="56"/>
      <c r="B548" s="10"/>
      <c r="C548" s="10"/>
      <c r="D548" s="10"/>
      <c r="E548" s="10"/>
      <c r="F548" s="10"/>
      <c r="G548" s="10"/>
      <c r="H548" s="11"/>
      <c r="I548" s="10"/>
      <c r="J548" s="10"/>
      <c r="K548" s="10"/>
      <c r="L548" s="10"/>
      <c r="M548" s="10"/>
      <c r="N548" s="10"/>
      <c r="O548" s="10"/>
      <c r="P548" s="12"/>
      <c r="Q548" s="12"/>
      <c r="R548" s="12"/>
      <c r="S548" s="12"/>
      <c r="T548" s="12"/>
      <c r="U548" s="12"/>
      <c r="V548" s="12"/>
      <c r="W548" s="12"/>
      <c r="X548" s="12"/>
      <c r="Y548" s="12"/>
      <c r="Z548" s="13"/>
      <c r="AA548" s="14"/>
    </row>
    <row r="549" ht="15" customHeight="1">
      <c r="A549" s="56"/>
      <c r="B549" s="10"/>
      <c r="C549" s="10"/>
      <c r="D549" s="10"/>
      <c r="E549" s="10"/>
      <c r="F549" s="10"/>
      <c r="G549" s="10"/>
      <c r="H549" s="11"/>
      <c r="I549" s="10"/>
      <c r="J549" s="10"/>
      <c r="K549" s="10"/>
      <c r="L549" s="10"/>
      <c r="M549" s="10"/>
      <c r="N549" s="10"/>
      <c r="O549" s="10"/>
      <c r="P549" s="12"/>
      <c r="Q549" s="12"/>
      <c r="R549" s="12"/>
      <c r="S549" s="12"/>
      <c r="T549" s="12"/>
      <c r="U549" s="12"/>
      <c r="V549" s="12"/>
      <c r="W549" s="12"/>
      <c r="X549" s="12"/>
      <c r="Y549" s="12"/>
      <c r="Z549" s="13"/>
      <c r="AA549" s="14"/>
    </row>
    <row r="550" ht="15" customHeight="1">
      <c r="A550" s="56"/>
      <c r="B550" s="10"/>
      <c r="C550" s="10"/>
      <c r="D550" s="10"/>
      <c r="E550" s="10"/>
      <c r="F550" s="10"/>
      <c r="G550" s="10"/>
      <c r="H550" s="11"/>
      <c r="I550" s="10"/>
      <c r="J550" s="10"/>
      <c r="K550" s="10"/>
      <c r="L550" s="10"/>
      <c r="M550" s="10"/>
      <c r="N550" s="10"/>
      <c r="O550" s="10"/>
      <c r="P550" s="12"/>
      <c r="Q550" s="12"/>
      <c r="R550" s="12"/>
      <c r="S550" s="12"/>
      <c r="T550" s="12"/>
      <c r="U550" s="12"/>
      <c r="V550" s="12"/>
      <c r="W550" s="12"/>
      <c r="X550" s="12"/>
      <c r="Y550" s="12"/>
      <c r="Z550" s="13"/>
      <c r="AA550" s="14"/>
    </row>
    <row r="551" ht="15" customHeight="1">
      <c r="A551" s="56"/>
      <c r="B551" s="10"/>
      <c r="C551" s="10"/>
      <c r="D551" s="10"/>
      <c r="E551" s="10"/>
      <c r="F551" s="10"/>
      <c r="G551" s="10"/>
      <c r="H551" s="11"/>
      <c r="I551" s="10"/>
      <c r="J551" s="10"/>
      <c r="K551" s="10"/>
      <c r="L551" s="10"/>
      <c r="M551" s="10"/>
      <c r="N551" s="10"/>
      <c r="O551" s="10"/>
      <c r="P551" s="12"/>
      <c r="Q551" s="12"/>
      <c r="R551" s="12"/>
      <c r="S551" s="12"/>
      <c r="T551" s="12"/>
      <c r="U551" s="12"/>
      <c r="V551" s="12"/>
      <c r="W551" s="12"/>
      <c r="X551" s="12"/>
      <c r="Y551" s="12"/>
      <c r="Z551" s="13"/>
      <c r="AA551" s="14"/>
    </row>
    <row r="552" ht="15" customHeight="1">
      <c r="A552" s="56"/>
      <c r="B552" s="10"/>
      <c r="C552" s="10"/>
      <c r="D552" s="10"/>
      <c r="E552" s="10"/>
      <c r="F552" s="10"/>
      <c r="G552" s="10"/>
      <c r="H552" s="11"/>
      <c r="I552" s="10"/>
      <c r="J552" s="10"/>
      <c r="K552" s="10"/>
      <c r="L552" s="10"/>
      <c r="M552" s="10"/>
      <c r="N552" s="10"/>
      <c r="O552" s="10"/>
      <c r="P552" s="12"/>
      <c r="Q552" s="12"/>
      <c r="R552" s="12"/>
      <c r="S552" s="12"/>
      <c r="T552" s="12"/>
      <c r="U552" s="12"/>
      <c r="V552" s="12"/>
      <c r="W552" s="12"/>
      <c r="X552" s="12"/>
      <c r="Y552" s="12"/>
      <c r="Z552" s="13"/>
      <c r="AA552" s="14"/>
    </row>
    <row r="553" ht="15" customHeight="1">
      <c r="A553" s="56"/>
      <c r="B553" s="10"/>
      <c r="C553" s="10"/>
      <c r="D553" s="10"/>
      <c r="E553" s="10"/>
      <c r="F553" s="10"/>
      <c r="G553" s="10"/>
      <c r="H553" s="11"/>
      <c r="I553" s="10"/>
      <c r="J553" s="10"/>
      <c r="K553" s="10"/>
      <c r="L553" s="10"/>
      <c r="M553" s="10"/>
      <c r="N553" s="10"/>
      <c r="O553" s="10"/>
      <c r="P553" s="12"/>
      <c r="Q553" s="12"/>
      <c r="R553" s="12"/>
      <c r="S553" s="12"/>
      <c r="T553" s="12"/>
      <c r="U553" s="12"/>
      <c r="V553" s="12"/>
      <c r="W553" s="12"/>
      <c r="X553" s="12"/>
      <c r="Y553" s="12"/>
      <c r="Z553" s="13"/>
      <c r="AA553" s="14"/>
    </row>
    <row r="554" ht="15" customHeight="1">
      <c r="A554" s="56"/>
      <c r="B554" s="10"/>
      <c r="C554" s="10"/>
      <c r="D554" s="10"/>
      <c r="E554" s="10"/>
      <c r="F554" s="10"/>
      <c r="G554" s="10"/>
      <c r="H554" s="11"/>
      <c r="I554" s="10"/>
      <c r="J554" s="10"/>
      <c r="K554" s="10"/>
      <c r="L554" s="10"/>
      <c r="M554" s="10"/>
      <c r="N554" s="10"/>
      <c r="O554" s="10"/>
      <c r="P554" s="12"/>
      <c r="Q554" s="12"/>
      <c r="R554" s="12"/>
      <c r="S554" s="12"/>
      <c r="T554" s="12"/>
      <c r="U554" s="12"/>
      <c r="V554" s="12"/>
      <c r="W554" s="12"/>
      <c r="X554" s="12"/>
      <c r="Y554" s="12"/>
      <c r="Z554" s="13"/>
      <c r="AA554" s="14"/>
    </row>
    <row r="555" ht="15" customHeight="1">
      <c r="A555" s="56"/>
      <c r="B555" s="10"/>
      <c r="C555" s="10"/>
      <c r="D555" s="10"/>
      <c r="E555" s="10"/>
      <c r="F555" s="10"/>
      <c r="G555" s="10"/>
      <c r="H555" s="11"/>
      <c r="I555" s="10"/>
      <c r="J555" s="10"/>
      <c r="K555" s="10"/>
      <c r="L555" s="10"/>
      <c r="M555" s="10"/>
      <c r="N555" s="10"/>
      <c r="O555" s="10"/>
      <c r="P555" s="12"/>
      <c r="Q555" s="12"/>
      <c r="R555" s="12"/>
      <c r="S555" s="12"/>
      <c r="T555" s="12"/>
      <c r="U555" s="12"/>
      <c r="V555" s="12"/>
      <c r="W555" s="12"/>
      <c r="X555" s="12"/>
      <c r="Y555" s="12"/>
      <c r="Z555" s="13"/>
      <c r="AA555" s="14"/>
    </row>
    <row r="556" ht="15" customHeight="1">
      <c r="A556" s="56"/>
      <c r="B556" s="10"/>
      <c r="C556" s="10"/>
      <c r="D556" s="10"/>
      <c r="E556" s="10"/>
      <c r="F556" s="10"/>
      <c r="G556" s="10"/>
      <c r="H556" s="11"/>
      <c r="I556" s="10"/>
      <c r="J556" s="10"/>
      <c r="K556" s="10"/>
      <c r="L556" s="10"/>
      <c r="M556" s="10"/>
      <c r="N556" s="10"/>
      <c r="O556" s="10"/>
      <c r="P556" s="12"/>
      <c r="Q556" s="12"/>
      <c r="R556" s="12"/>
      <c r="S556" s="12"/>
      <c r="T556" s="12"/>
      <c r="U556" s="12"/>
      <c r="V556" s="12"/>
      <c r="W556" s="12"/>
      <c r="X556" s="12"/>
      <c r="Y556" s="12"/>
      <c r="Z556" s="13"/>
      <c r="AA556" s="14"/>
    </row>
    <row r="557" ht="15" customHeight="1">
      <c r="A557" s="56"/>
      <c r="B557" s="10"/>
      <c r="C557" s="10"/>
      <c r="D557" s="10"/>
      <c r="E557" s="10"/>
      <c r="F557" s="10"/>
      <c r="G557" s="10"/>
      <c r="H557" s="11"/>
      <c r="I557" s="10"/>
      <c r="J557" s="10"/>
      <c r="K557" s="10"/>
      <c r="L557" s="10"/>
      <c r="M557" s="10"/>
      <c r="N557" s="10"/>
      <c r="O557" s="10"/>
      <c r="P557" s="12"/>
      <c r="Q557" s="12"/>
      <c r="R557" s="12"/>
      <c r="S557" s="12"/>
      <c r="T557" s="12"/>
      <c r="U557" s="12"/>
      <c r="V557" s="12"/>
      <c r="W557" s="12"/>
      <c r="X557" s="12"/>
      <c r="Y557" s="12"/>
      <c r="Z557" s="13"/>
      <c r="AA557" s="14"/>
    </row>
    <row r="558" ht="15" customHeight="1">
      <c r="A558" s="56"/>
      <c r="B558" s="10"/>
      <c r="C558" s="10"/>
      <c r="D558" s="10"/>
      <c r="E558" s="10"/>
      <c r="F558" s="10"/>
      <c r="G558" s="10"/>
      <c r="H558" s="11"/>
      <c r="I558" s="10"/>
      <c r="J558" s="10"/>
      <c r="K558" s="10"/>
      <c r="L558" s="10"/>
      <c r="M558" s="10"/>
      <c r="N558" s="10"/>
      <c r="O558" s="10"/>
      <c r="P558" s="12"/>
      <c r="Q558" s="12"/>
      <c r="R558" s="12"/>
      <c r="S558" s="12"/>
      <c r="T558" s="12"/>
      <c r="U558" s="12"/>
      <c r="V558" s="12"/>
      <c r="W558" s="12"/>
      <c r="X558" s="12"/>
      <c r="Y558" s="12"/>
      <c r="Z558" s="13"/>
      <c r="AA558" s="14"/>
    </row>
    <row r="559" ht="15" customHeight="1">
      <c r="A559" s="56"/>
      <c r="B559" s="10"/>
      <c r="C559" s="10"/>
      <c r="D559" s="10"/>
      <c r="E559" s="10"/>
      <c r="F559" s="10"/>
      <c r="G559" s="10"/>
      <c r="H559" s="11"/>
      <c r="I559" s="10"/>
      <c r="J559" s="10"/>
      <c r="K559" s="10"/>
      <c r="L559" s="10"/>
      <c r="M559" s="10"/>
      <c r="N559" s="10"/>
      <c r="O559" s="10"/>
      <c r="P559" s="12"/>
      <c r="Q559" s="12"/>
      <c r="R559" s="12"/>
      <c r="S559" s="12"/>
      <c r="T559" s="12"/>
      <c r="U559" s="12"/>
      <c r="V559" s="12"/>
      <c r="W559" s="12"/>
      <c r="X559" s="12"/>
      <c r="Y559" s="12"/>
      <c r="Z559" s="13"/>
      <c r="AA559" s="14"/>
    </row>
    <row r="560" ht="15" customHeight="1">
      <c r="A560" s="56"/>
      <c r="B560" s="10"/>
      <c r="C560" s="10"/>
      <c r="D560" s="10"/>
      <c r="E560" s="10"/>
      <c r="F560" s="10"/>
      <c r="G560" s="10"/>
      <c r="H560" s="11"/>
      <c r="I560" s="10"/>
      <c r="J560" s="10"/>
      <c r="K560" s="10"/>
      <c r="L560" s="10"/>
      <c r="M560" s="10"/>
      <c r="N560" s="10"/>
      <c r="O560" s="10"/>
      <c r="P560" s="12"/>
      <c r="Q560" s="12"/>
      <c r="R560" s="12"/>
      <c r="S560" s="12"/>
      <c r="T560" s="12"/>
      <c r="U560" s="12"/>
      <c r="V560" s="12"/>
      <c r="W560" s="12"/>
      <c r="X560" s="12"/>
      <c r="Y560" s="12"/>
      <c r="Z560" s="13"/>
      <c r="AA560" s="14"/>
    </row>
    <row r="561" ht="15" customHeight="1">
      <c r="A561" s="56"/>
      <c r="B561" s="10"/>
      <c r="C561" s="10"/>
      <c r="D561" s="10"/>
      <c r="E561" s="10"/>
      <c r="F561" s="10"/>
      <c r="G561" s="10"/>
      <c r="H561" s="11"/>
      <c r="I561" s="10"/>
      <c r="J561" s="10"/>
      <c r="K561" s="10"/>
      <c r="L561" s="10"/>
      <c r="M561" s="10"/>
      <c r="N561" s="10"/>
      <c r="O561" s="10"/>
      <c r="P561" s="12"/>
      <c r="Q561" s="12"/>
      <c r="R561" s="12"/>
      <c r="S561" s="12"/>
      <c r="T561" s="12"/>
      <c r="U561" s="12"/>
      <c r="V561" s="12"/>
      <c r="W561" s="12"/>
      <c r="X561" s="12"/>
      <c r="Y561" s="12"/>
      <c r="Z561" s="13"/>
      <c r="AA561" s="14"/>
    </row>
    <row r="562" ht="15" customHeight="1">
      <c r="A562" s="56"/>
      <c r="B562" s="10"/>
      <c r="C562" s="10"/>
      <c r="D562" s="10"/>
      <c r="E562" s="10"/>
      <c r="F562" s="10"/>
      <c r="G562" s="10"/>
      <c r="H562" s="11"/>
      <c r="I562" s="10"/>
      <c r="J562" s="10"/>
      <c r="K562" s="10"/>
      <c r="L562" s="10"/>
      <c r="M562" s="10"/>
      <c r="N562" s="10"/>
      <c r="O562" s="10"/>
      <c r="P562" s="12"/>
      <c r="Q562" s="12"/>
      <c r="R562" s="12"/>
      <c r="S562" s="12"/>
      <c r="T562" s="12"/>
      <c r="U562" s="12"/>
      <c r="V562" s="12"/>
      <c r="W562" s="12"/>
      <c r="X562" s="12"/>
      <c r="Y562" s="12"/>
      <c r="Z562" s="13"/>
      <c r="AA562" s="14"/>
    </row>
    <row r="563" ht="15" customHeight="1">
      <c r="A563" s="56"/>
      <c r="B563" s="10"/>
      <c r="C563" s="10"/>
      <c r="D563" s="10"/>
      <c r="E563" s="10"/>
      <c r="F563" s="10"/>
      <c r="G563" s="10"/>
      <c r="H563" s="11"/>
      <c r="I563" s="10"/>
      <c r="J563" s="10"/>
      <c r="K563" s="10"/>
      <c r="L563" s="10"/>
      <c r="M563" s="10"/>
      <c r="N563" s="10"/>
      <c r="O563" s="10"/>
      <c r="P563" s="12"/>
      <c r="Q563" s="12"/>
      <c r="R563" s="12"/>
      <c r="S563" s="12"/>
      <c r="T563" s="12"/>
      <c r="U563" s="12"/>
      <c r="V563" s="12"/>
      <c r="W563" s="12"/>
      <c r="X563" s="12"/>
      <c r="Y563" s="12"/>
      <c r="Z563" s="13"/>
      <c r="AA563" s="14"/>
    </row>
    <row r="564" ht="15" customHeight="1">
      <c r="A564" s="56"/>
      <c r="B564" s="10"/>
      <c r="C564" s="10"/>
      <c r="D564" s="10"/>
      <c r="E564" s="10"/>
      <c r="F564" s="10"/>
      <c r="G564" s="10"/>
      <c r="H564" s="11"/>
      <c r="I564" s="10"/>
      <c r="J564" s="10"/>
      <c r="K564" s="10"/>
      <c r="L564" s="10"/>
      <c r="M564" s="10"/>
      <c r="N564" s="10"/>
      <c r="O564" s="10"/>
      <c r="P564" s="12"/>
      <c r="Q564" s="12"/>
      <c r="R564" s="12"/>
      <c r="S564" s="12"/>
      <c r="T564" s="12"/>
      <c r="U564" s="12"/>
      <c r="V564" s="12"/>
      <c r="W564" s="12"/>
      <c r="X564" s="12"/>
      <c r="Y564" s="12"/>
      <c r="Z564" s="13"/>
      <c r="AA564" s="14"/>
    </row>
    <row r="565" ht="15" customHeight="1">
      <c r="A565" s="56"/>
      <c r="B565" s="10"/>
      <c r="C565" s="10"/>
      <c r="D565" s="10"/>
      <c r="E565" s="10"/>
      <c r="F565" s="10"/>
      <c r="G565" s="10"/>
      <c r="H565" s="11"/>
      <c r="I565" s="10"/>
      <c r="J565" s="10"/>
      <c r="K565" s="10"/>
      <c r="L565" s="10"/>
      <c r="M565" s="10"/>
      <c r="N565" s="10"/>
      <c r="O565" s="10"/>
      <c r="P565" s="12"/>
      <c r="Q565" s="12"/>
      <c r="R565" s="12"/>
      <c r="S565" s="12"/>
      <c r="T565" s="12"/>
      <c r="U565" s="12"/>
      <c r="V565" s="12"/>
      <c r="W565" s="12"/>
      <c r="X565" s="12"/>
      <c r="Y565" s="12"/>
      <c r="Z565" s="13"/>
      <c r="AA565" s="14"/>
    </row>
    <row r="566" ht="15" customHeight="1">
      <c r="A566" s="56"/>
      <c r="B566" s="10"/>
      <c r="C566" s="10"/>
      <c r="D566" s="10"/>
      <c r="E566" s="10"/>
      <c r="F566" s="10"/>
      <c r="G566" s="10"/>
      <c r="H566" s="11"/>
      <c r="I566" s="10"/>
      <c r="J566" s="10"/>
      <c r="K566" s="10"/>
      <c r="L566" s="10"/>
      <c r="M566" s="10"/>
      <c r="N566" s="10"/>
      <c r="O566" s="10"/>
      <c r="P566" s="12"/>
      <c r="Q566" s="12"/>
      <c r="R566" s="12"/>
      <c r="S566" s="12"/>
      <c r="T566" s="12"/>
      <c r="U566" s="12"/>
      <c r="V566" s="12"/>
      <c r="W566" s="12"/>
      <c r="X566" s="12"/>
      <c r="Y566" s="12"/>
      <c r="Z566" s="13"/>
      <c r="AA566" s="14"/>
    </row>
    <row r="567" ht="15" customHeight="1">
      <c r="A567" s="56"/>
      <c r="B567" s="10"/>
      <c r="C567" s="10"/>
      <c r="D567" s="10"/>
      <c r="E567" s="10"/>
      <c r="F567" s="10"/>
      <c r="G567" s="10"/>
      <c r="H567" s="11"/>
      <c r="I567" s="10"/>
      <c r="J567" s="10"/>
      <c r="K567" s="10"/>
      <c r="L567" s="10"/>
      <c r="M567" s="10"/>
      <c r="N567" s="10"/>
      <c r="O567" s="10"/>
      <c r="P567" s="12"/>
      <c r="Q567" s="12"/>
      <c r="R567" s="12"/>
      <c r="S567" s="12"/>
      <c r="T567" s="12"/>
      <c r="U567" s="12"/>
      <c r="V567" s="12"/>
      <c r="W567" s="12"/>
      <c r="X567" s="12"/>
      <c r="Y567" s="12"/>
      <c r="Z567" s="13"/>
      <c r="AA567" s="14"/>
    </row>
    <row r="568" ht="15" customHeight="1">
      <c r="A568" s="56"/>
      <c r="B568" s="10"/>
      <c r="C568" s="10"/>
      <c r="D568" s="10"/>
      <c r="E568" s="10"/>
      <c r="F568" s="10"/>
      <c r="G568" s="10"/>
      <c r="H568" s="11"/>
      <c r="I568" s="10"/>
      <c r="J568" s="10"/>
      <c r="K568" s="10"/>
      <c r="L568" s="10"/>
      <c r="M568" s="10"/>
      <c r="N568" s="10"/>
      <c r="O568" s="10"/>
      <c r="P568" s="12"/>
      <c r="Q568" s="12"/>
      <c r="R568" s="12"/>
      <c r="S568" s="12"/>
      <c r="T568" s="12"/>
      <c r="U568" s="12"/>
      <c r="V568" s="12"/>
      <c r="W568" s="12"/>
      <c r="X568" s="12"/>
      <c r="Y568" s="12"/>
      <c r="Z568" s="13"/>
      <c r="AA568" s="14"/>
    </row>
    <row r="569" ht="15" customHeight="1">
      <c r="A569" s="56"/>
      <c r="B569" s="10"/>
      <c r="C569" s="10"/>
      <c r="D569" s="10"/>
      <c r="E569" s="10"/>
      <c r="F569" s="10"/>
      <c r="G569" s="10"/>
      <c r="H569" s="11"/>
      <c r="I569" s="10"/>
      <c r="J569" s="10"/>
      <c r="K569" s="10"/>
      <c r="L569" s="10"/>
      <c r="M569" s="10"/>
      <c r="N569" s="10"/>
      <c r="O569" s="10"/>
      <c r="P569" s="12"/>
      <c r="Q569" s="12"/>
      <c r="R569" s="12"/>
      <c r="S569" s="12"/>
      <c r="T569" s="12"/>
      <c r="U569" s="12"/>
      <c r="V569" s="12"/>
      <c r="W569" s="12"/>
      <c r="X569" s="12"/>
      <c r="Y569" s="12"/>
      <c r="Z569" s="13"/>
      <c r="AA569" s="14"/>
    </row>
    <row r="570" ht="15" customHeight="1">
      <c r="A570" s="56"/>
      <c r="B570" s="10"/>
      <c r="C570" s="10"/>
      <c r="D570" s="10"/>
      <c r="E570" s="10"/>
      <c r="F570" s="10"/>
      <c r="G570" s="10"/>
      <c r="H570" s="11"/>
      <c r="I570" s="10"/>
      <c r="J570" s="10"/>
      <c r="K570" s="10"/>
      <c r="L570" s="10"/>
      <c r="M570" s="10"/>
      <c r="N570" s="10"/>
      <c r="O570" s="10"/>
      <c r="P570" s="12"/>
      <c r="Q570" s="12"/>
      <c r="R570" s="12"/>
      <c r="S570" s="12"/>
      <c r="T570" s="12"/>
      <c r="U570" s="12"/>
      <c r="V570" s="12"/>
      <c r="W570" s="12"/>
      <c r="X570" s="12"/>
      <c r="Y570" s="12"/>
      <c r="Z570" s="13"/>
      <c r="AA570" s="14"/>
    </row>
    <row r="571" ht="15" customHeight="1">
      <c r="A571" s="56"/>
      <c r="B571" s="10"/>
      <c r="C571" s="10"/>
      <c r="D571" s="10"/>
      <c r="E571" s="10"/>
      <c r="F571" s="10"/>
      <c r="G571" s="10"/>
      <c r="H571" s="11"/>
      <c r="I571" s="10"/>
      <c r="J571" s="10"/>
      <c r="K571" s="10"/>
      <c r="L571" s="10"/>
      <c r="M571" s="10"/>
      <c r="N571" s="10"/>
      <c r="O571" s="10"/>
      <c r="P571" s="12"/>
      <c r="Q571" s="12"/>
      <c r="R571" s="12"/>
      <c r="S571" s="12"/>
      <c r="T571" s="12"/>
      <c r="U571" s="12"/>
      <c r="V571" s="12"/>
      <c r="W571" s="12"/>
      <c r="X571" s="12"/>
      <c r="Y571" s="12"/>
      <c r="Z571" s="13"/>
      <c r="AA571" s="14"/>
    </row>
    <row r="572" ht="15" customHeight="1">
      <c r="A572" s="56"/>
      <c r="B572" s="10"/>
      <c r="C572" s="10"/>
      <c r="D572" s="10"/>
      <c r="E572" s="10"/>
      <c r="F572" s="10"/>
      <c r="G572" s="10"/>
      <c r="H572" s="11"/>
      <c r="I572" s="10"/>
      <c r="J572" s="10"/>
      <c r="K572" s="10"/>
      <c r="L572" s="10"/>
      <c r="M572" s="10"/>
      <c r="N572" s="10"/>
      <c r="O572" s="10"/>
      <c r="P572" s="12"/>
      <c r="Q572" s="12"/>
      <c r="R572" s="12"/>
      <c r="S572" s="12"/>
      <c r="T572" s="12"/>
      <c r="U572" s="12"/>
      <c r="V572" s="12"/>
      <c r="W572" s="12"/>
      <c r="X572" s="12"/>
      <c r="Y572" s="12"/>
      <c r="Z572" s="13"/>
      <c r="AA572" s="14"/>
    </row>
    <row r="573" ht="15" customHeight="1">
      <c r="A573" s="56"/>
      <c r="B573" s="10"/>
      <c r="C573" s="10"/>
      <c r="D573" s="10"/>
      <c r="E573" s="10"/>
      <c r="F573" s="10"/>
      <c r="G573" s="10"/>
      <c r="H573" s="11"/>
      <c r="I573" s="10"/>
      <c r="J573" s="10"/>
      <c r="K573" s="10"/>
      <c r="L573" s="10"/>
      <c r="M573" s="10"/>
      <c r="N573" s="10"/>
      <c r="O573" s="10"/>
      <c r="P573" s="12"/>
      <c r="Q573" s="12"/>
      <c r="R573" s="12"/>
      <c r="S573" s="12"/>
      <c r="T573" s="12"/>
      <c r="U573" s="12"/>
      <c r="V573" s="12"/>
      <c r="W573" s="12"/>
      <c r="X573" s="12"/>
      <c r="Y573" s="12"/>
      <c r="Z573" s="13"/>
      <c r="AA573" s="14"/>
    </row>
    <row r="574" ht="15" customHeight="1">
      <c r="A574" s="56"/>
      <c r="B574" s="10"/>
      <c r="C574" s="10"/>
      <c r="D574" s="10"/>
      <c r="E574" s="10"/>
      <c r="F574" s="10"/>
      <c r="G574" s="10"/>
      <c r="H574" s="11"/>
      <c r="I574" s="10"/>
      <c r="J574" s="10"/>
      <c r="K574" s="10"/>
      <c r="L574" s="10"/>
      <c r="M574" s="10"/>
      <c r="N574" s="10"/>
      <c r="O574" s="10"/>
      <c r="P574" s="12"/>
      <c r="Q574" s="12"/>
      <c r="R574" s="12"/>
      <c r="S574" s="12"/>
      <c r="T574" s="12"/>
      <c r="U574" s="12"/>
      <c r="V574" s="12"/>
      <c r="W574" s="12"/>
      <c r="X574" s="12"/>
      <c r="Y574" s="12"/>
      <c r="Z574" s="13"/>
      <c r="AA574" s="14"/>
    </row>
    <row r="575" ht="15" customHeight="1">
      <c r="A575" s="56"/>
      <c r="B575" s="10"/>
      <c r="C575" s="10"/>
      <c r="D575" s="10"/>
      <c r="E575" s="10"/>
      <c r="F575" s="10"/>
      <c r="G575" s="10"/>
      <c r="H575" s="11"/>
      <c r="I575" s="10"/>
      <c r="J575" s="10"/>
      <c r="K575" s="10"/>
      <c r="L575" s="10"/>
      <c r="M575" s="10"/>
      <c r="N575" s="10"/>
      <c r="O575" s="10"/>
      <c r="P575" s="12"/>
      <c r="Q575" s="12"/>
      <c r="R575" s="12"/>
      <c r="S575" s="12"/>
      <c r="T575" s="12"/>
      <c r="U575" s="12"/>
      <c r="V575" s="12"/>
      <c r="W575" s="12"/>
      <c r="X575" s="12"/>
      <c r="Y575" s="12"/>
      <c r="Z575" s="13"/>
      <c r="AA575" s="14"/>
    </row>
    <row r="576" ht="15" customHeight="1">
      <c r="A576" s="56"/>
      <c r="B576" s="10"/>
      <c r="C576" s="10"/>
      <c r="D576" s="10"/>
      <c r="E576" s="10"/>
      <c r="F576" s="10"/>
      <c r="G576" s="10"/>
      <c r="H576" s="11"/>
      <c r="I576" s="10"/>
      <c r="J576" s="10"/>
      <c r="K576" s="10"/>
      <c r="L576" s="10"/>
      <c r="M576" s="10"/>
      <c r="N576" s="10"/>
      <c r="O576" s="10"/>
      <c r="P576" s="12"/>
      <c r="Q576" s="12"/>
      <c r="R576" s="12"/>
      <c r="S576" s="12"/>
      <c r="T576" s="12"/>
      <c r="U576" s="12"/>
      <c r="V576" s="12"/>
      <c r="W576" s="12"/>
      <c r="X576" s="12"/>
      <c r="Y576" s="12"/>
      <c r="Z576" s="13"/>
      <c r="AA576" s="14"/>
    </row>
    <row r="577" ht="15" customHeight="1">
      <c r="A577" s="56"/>
      <c r="B577" s="10"/>
      <c r="C577" s="10"/>
      <c r="D577" s="10"/>
      <c r="E577" s="10"/>
      <c r="F577" s="10"/>
      <c r="G577" s="10"/>
      <c r="H577" s="11"/>
      <c r="I577" s="10"/>
      <c r="J577" s="10"/>
      <c r="K577" s="10"/>
      <c r="L577" s="10"/>
      <c r="M577" s="10"/>
      <c r="N577" s="10"/>
      <c r="O577" s="10"/>
      <c r="P577" s="12"/>
      <c r="Q577" s="12"/>
      <c r="R577" s="12"/>
      <c r="S577" s="12"/>
      <c r="T577" s="12"/>
      <c r="U577" s="12"/>
      <c r="V577" s="12"/>
      <c r="W577" s="12"/>
      <c r="X577" s="12"/>
      <c r="Y577" s="12"/>
      <c r="Z577" s="13"/>
      <c r="AA577" s="14"/>
    </row>
    <row r="578" ht="15" customHeight="1">
      <c r="A578" s="56"/>
      <c r="B578" s="10"/>
      <c r="C578" s="10"/>
      <c r="D578" s="10"/>
      <c r="E578" s="10"/>
      <c r="F578" s="10"/>
      <c r="G578" s="10"/>
      <c r="H578" s="11"/>
      <c r="I578" s="10"/>
      <c r="J578" s="10"/>
      <c r="K578" s="10"/>
      <c r="L578" s="10"/>
      <c r="M578" s="10"/>
      <c r="N578" s="10"/>
      <c r="O578" s="10"/>
      <c r="P578" s="12"/>
      <c r="Q578" s="12"/>
      <c r="R578" s="12"/>
      <c r="S578" s="12"/>
      <c r="T578" s="12"/>
      <c r="U578" s="12"/>
      <c r="V578" s="12"/>
      <c r="W578" s="12"/>
      <c r="X578" s="12"/>
      <c r="Y578" s="12"/>
      <c r="Z578" s="13"/>
      <c r="AA578" s="14"/>
    </row>
    <row r="579" ht="15" customHeight="1">
      <c r="A579" s="56"/>
      <c r="B579" s="10"/>
      <c r="C579" s="10"/>
      <c r="D579" s="10"/>
      <c r="E579" s="10"/>
      <c r="F579" s="10"/>
      <c r="G579" s="10"/>
      <c r="H579" s="11"/>
      <c r="I579" s="10"/>
      <c r="J579" s="10"/>
      <c r="K579" s="10"/>
      <c r="L579" s="10"/>
      <c r="M579" s="10"/>
      <c r="N579" s="10"/>
      <c r="O579" s="10"/>
      <c r="P579" s="12"/>
      <c r="Q579" s="12"/>
      <c r="R579" s="12"/>
      <c r="S579" s="12"/>
      <c r="T579" s="12"/>
      <c r="U579" s="12"/>
      <c r="V579" s="12"/>
      <c r="W579" s="12"/>
      <c r="X579" s="12"/>
      <c r="Y579" s="12"/>
      <c r="Z579" s="13"/>
      <c r="AA579" s="14"/>
    </row>
    <row r="580" ht="15" customHeight="1">
      <c r="A580" s="56"/>
      <c r="B580" s="10"/>
      <c r="C580" s="10"/>
      <c r="D580" s="10"/>
      <c r="E580" s="10"/>
      <c r="F580" s="10"/>
      <c r="G580" s="10"/>
      <c r="H580" s="11"/>
      <c r="I580" s="10"/>
      <c r="J580" s="10"/>
      <c r="K580" s="10"/>
      <c r="L580" s="10"/>
      <c r="M580" s="10"/>
      <c r="N580" s="10"/>
      <c r="O580" s="10"/>
      <c r="P580" s="12"/>
      <c r="Q580" s="12"/>
      <c r="R580" s="12"/>
      <c r="S580" s="12"/>
      <c r="T580" s="12"/>
      <c r="U580" s="12"/>
      <c r="V580" s="12"/>
      <c r="W580" s="12"/>
      <c r="X580" s="12"/>
      <c r="Y580" s="12"/>
      <c r="Z580" s="13"/>
      <c r="AA580" s="14"/>
    </row>
    <row r="581" ht="15" customHeight="1">
      <c r="A581" s="56"/>
      <c r="B581" s="10"/>
      <c r="C581" s="10"/>
      <c r="D581" s="10"/>
      <c r="E581" s="10"/>
      <c r="F581" s="10"/>
      <c r="G581" s="10"/>
      <c r="H581" s="11"/>
      <c r="I581" s="10"/>
      <c r="J581" s="10"/>
      <c r="K581" s="10"/>
      <c r="L581" s="10"/>
      <c r="M581" s="10"/>
      <c r="N581" s="10"/>
      <c r="O581" s="10"/>
      <c r="P581" s="12"/>
      <c r="Q581" s="12"/>
      <c r="R581" s="12"/>
      <c r="S581" s="12"/>
      <c r="T581" s="12"/>
      <c r="U581" s="12"/>
      <c r="V581" s="12"/>
      <c r="W581" s="12"/>
      <c r="X581" s="12"/>
      <c r="Y581" s="12"/>
      <c r="Z581" s="13"/>
      <c r="AA581" s="14"/>
    </row>
    <row r="582" ht="15" customHeight="1">
      <c r="A582" s="56"/>
      <c r="B582" s="10"/>
      <c r="C582" s="10"/>
      <c r="D582" s="10"/>
      <c r="E582" s="10"/>
      <c r="F582" s="10"/>
      <c r="G582" s="10"/>
      <c r="H582" s="11"/>
      <c r="I582" s="10"/>
      <c r="J582" s="10"/>
      <c r="K582" s="10"/>
      <c r="L582" s="10"/>
      <c r="M582" s="10"/>
      <c r="N582" s="10"/>
      <c r="O582" s="10"/>
      <c r="P582" s="12"/>
      <c r="Q582" s="12"/>
      <c r="R582" s="12"/>
      <c r="S582" s="12"/>
      <c r="T582" s="12"/>
      <c r="U582" s="12"/>
      <c r="V582" s="12"/>
      <c r="W582" s="12"/>
      <c r="X582" s="12"/>
      <c r="Y582" s="12"/>
      <c r="Z582" s="13"/>
      <c r="AA582" s="14"/>
    </row>
    <row r="583" ht="15" customHeight="1">
      <c r="A583" s="56"/>
      <c r="B583" s="10"/>
      <c r="C583" s="10"/>
      <c r="D583" s="10"/>
      <c r="E583" s="10"/>
      <c r="F583" s="10"/>
      <c r="G583" s="10"/>
      <c r="H583" s="11"/>
      <c r="I583" s="10"/>
      <c r="J583" s="10"/>
      <c r="K583" s="10"/>
      <c r="L583" s="10"/>
      <c r="M583" s="10"/>
      <c r="N583" s="10"/>
      <c r="O583" s="10"/>
      <c r="P583" s="12"/>
      <c r="Q583" s="12"/>
      <c r="R583" s="12"/>
      <c r="S583" s="12"/>
      <c r="T583" s="12"/>
      <c r="U583" s="12"/>
      <c r="V583" s="12"/>
      <c r="W583" s="12"/>
      <c r="X583" s="12"/>
      <c r="Y583" s="12"/>
      <c r="Z583" s="13"/>
      <c r="AA583" s="14"/>
    </row>
    <row r="584" ht="15" customHeight="1">
      <c r="A584" s="56"/>
      <c r="B584" s="10"/>
      <c r="C584" s="10"/>
      <c r="D584" s="10"/>
      <c r="E584" s="10"/>
      <c r="F584" s="10"/>
      <c r="G584" s="10"/>
      <c r="H584" s="11"/>
      <c r="I584" s="10"/>
      <c r="J584" s="10"/>
      <c r="K584" s="10"/>
      <c r="L584" s="10"/>
      <c r="M584" s="10"/>
      <c r="N584" s="10"/>
      <c r="O584" s="10"/>
      <c r="P584" s="12"/>
      <c r="Q584" s="12"/>
      <c r="R584" s="12"/>
      <c r="S584" s="12"/>
      <c r="T584" s="12"/>
      <c r="U584" s="12"/>
      <c r="V584" s="12"/>
      <c r="W584" s="12"/>
      <c r="X584" s="12"/>
      <c r="Y584" s="12"/>
      <c r="Z584" s="13"/>
      <c r="AA584" s="14"/>
    </row>
    <row r="585" ht="15" customHeight="1">
      <c r="A585" s="56"/>
      <c r="B585" s="10"/>
      <c r="C585" s="10"/>
      <c r="D585" s="10"/>
      <c r="E585" s="10"/>
      <c r="F585" s="10"/>
      <c r="G585" s="10"/>
      <c r="H585" s="11"/>
      <c r="I585" s="10"/>
      <c r="J585" s="10"/>
      <c r="K585" s="10"/>
      <c r="L585" s="10"/>
      <c r="M585" s="10"/>
      <c r="N585" s="10"/>
      <c r="O585" s="10"/>
      <c r="P585" s="12"/>
      <c r="Q585" s="12"/>
      <c r="R585" s="12"/>
      <c r="S585" s="12"/>
      <c r="T585" s="12"/>
      <c r="U585" s="12"/>
      <c r="V585" s="12"/>
      <c r="W585" s="12"/>
      <c r="X585" s="12"/>
      <c r="Y585" s="12"/>
      <c r="Z585" s="13"/>
      <c r="AA585" s="14"/>
    </row>
    <row r="586" ht="15" customHeight="1">
      <c r="A586" s="56"/>
      <c r="B586" s="10"/>
      <c r="C586" s="10"/>
      <c r="D586" s="10"/>
      <c r="E586" s="10"/>
      <c r="F586" s="10"/>
      <c r="G586" s="10"/>
      <c r="H586" s="11"/>
      <c r="I586" s="10"/>
      <c r="J586" s="10"/>
      <c r="K586" s="10"/>
      <c r="L586" s="10"/>
      <c r="M586" s="10"/>
      <c r="N586" s="10"/>
      <c r="O586" s="10"/>
      <c r="P586" s="12"/>
      <c r="Q586" s="12"/>
      <c r="R586" s="12"/>
      <c r="S586" s="12"/>
      <c r="T586" s="12"/>
      <c r="U586" s="12"/>
      <c r="V586" s="12"/>
      <c r="W586" s="12"/>
      <c r="X586" s="12"/>
      <c r="Y586" s="12"/>
      <c r="Z586" s="13"/>
      <c r="AA586" s="14"/>
    </row>
    <row r="587" ht="15" customHeight="1">
      <c r="A587" s="56"/>
      <c r="B587" s="10"/>
      <c r="C587" s="10"/>
      <c r="D587" s="10"/>
      <c r="E587" s="10"/>
      <c r="F587" s="10"/>
      <c r="G587" s="10"/>
      <c r="H587" s="11"/>
      <c r="I587" s="10"/>
      <c r="J587" s="10"/>
      <c r="K587" s="10"/>
      <c r="L587" s="10"/>
      <c r="M587" s="10"/>
      <c r="N587" s="10"/>
      <c r="O587" s="10"/>
      <c r="P587" s="12"/>
      <c r="Q587" s="12"/>
      <c r="R587" s="12"/>
      <c r="S587" s="12"/>
      <c r="T587" s="12"/>
      <c r="U587" s="12"/>
      <c r="V587" s="12"/>
      <c r="W587" s="12"/>
      <c r="X587" s="12"/>
      <c r="Y587" s="12"/>
      <c r="Z587" s="13"/>
      <c r="AA587" s="14"/>
    </row>
    <row r="588" ht="15" customHeight="1">
      <c r="A588" s="56"/>
      <c r="B588" s="10"/>
      <c r="C588" s="10"/>
      <c r="D588" s="10"/>
      <c r="E588" s="10"/>
      <c r="F588" s="10"/>
      <c r="G588" s="10"/>
      <c r="H588" s="11"/>
      <c r="I588" s="10"/>
      <c r="J588" s="10"/>
      <c r="K588" s="10"/>
      <c r="L588" s="10"/>
      <c r="M588" s="10"/>
      <c r="N588" s="10"/>
      <c r="O588" s="10"/>
      <c r="P588" s="12"/>
      <c r="Q588" s="12"/>
      <c r="R588" s="12"/>
      <c r="S588" s="12"/>
      <c r="T588" s="12"/>
      <c r="U588" s="12"/>
      <c r="V588" s="12"/>
      <c r="W588" s="12"/>
      <c r="X588" s="12"/>
      <c r="Y588" s="12"/>
      <c r="Z588" s="13"/>
      <c r="AA588" s="14"/>
    </row>
    <row r="589" ht="15" customHeight="1">
      <c r="A589" s="56"/>
      <c r="B589" s="10"/>
      <c r="C589" s="10"/>
      <c r="D589" s="10"/>
      <c r="E589" s="10"/>
      <c r="F589" s="10"/>
      <c r="G589" s="10"/>
      <c r="H589" s="11"/>
      <c r="I589" s="10"/>
      <c r="J589" s="10"/>
      <c r="K589" s="10"/>
      <c r="L589" s="10"/>
      <c r="M589" s="10"/>
      <c r="N589" s="10"/>
      <c r="O589" s="10"/>
      <c r="P589" s="12"/>
      <c r="Q589" s="12"/>
      <c r="R589" s="12"/>
      <c r="S589" s="12"/>
      <c r="T589" s="12"/>
      <c r="U589" s="12"/>
      <c r="V589" s="12"/>
      <c r="W589" s="12"/>
      <c r="X589" s="12"/>
      <c r="Y589" s="12"/>
      <c r="Z589" s="13"/>
      <c r="AA589" s="14"/>
    </row>
    <row r="590" ht="15" customHeight="1">
      <c r="A590" s="56"/>
      <c r="B590" s="10"/>
      <c r="C590" s="10"/>
      <c r="D590" s="10"/>
      <c r="E590" s="10"/>
      <c r="F590" s="10"/>
      <c r="G590" s="10"/>
      <c r="H590" s="11"/>
      <c r="I590" s="10"/>
      <c r="J590" s="10"/>
      <c r="K590" s="10"/>
      <c r="L590" s="10"/>
      <c r="M590" s="10"/>
      <c r="N590" s="10"/>
      <c r="O590" s="10"/>
      <c r="P590" s="12"/>
      <c r="Q590" s="12"/>
      <c r="R590" s="12"/>
      <c r="S590" s="12"/>
      <c r="T590" s="12"/>
      <c r="U590" s="12"/>
      <c r="V590" s="12"/>
      <c r="W590" s="12"/>
      <c r="X590" s="12"/>
      <c r="Y590" s="12"/>
      <c r="Z590" s="13"/>
      <c r="AA590" s="14"/>
    </row>
    <row r="591" ht="15" customHeight="1">
      <c r="A591" s="56"/>
      <c r="B591" s="10"/>
      <c r="C591" s="10"/>
      <c r="D591" s="10"/>
      <c r="E591" s="10"/>
      <c r="F591" s="10"/>
      <c r="G591" s="10"/>
      <c r="H591" s="11"/>
      <c r="I591" s="10"/>
      <c r="J591" s="10"/>
      <c r="K591" s="10"/>
      <c r="L591" s="10"/>
      <c r="M591" s="10"/>
      <c r="N591" s="10"/>
      <c r="O591" s="10"/>
      <c r="P591" s="12"/>
      <c r="Q591" s="12"/>
      <c r="R591" s="12"/>
      <c r="S591" s="12"/>
      <c r="T591" s="12"/>
      <c r="U591" s="12"/>
      <c r="V591" s="12"/>
      <c r="W591" s="12"/>
      <c r="X591" s="12"/>
      <c r="Y591" s="12"/>
      <c r="Z591" s="13"/>
      <c r="AA591" s="14"/>
    </row>
    <row r="592" ht="15" customHeight="1">
      <c r="A592" s="56"/>
      <c r="B592" s="10"/>
      <c r="C592" s="10"/>
      <c r="D592" s="10"/>
      <c r="E592" s="10"/>
      <c r="F592" s="10"/>
      <c r="G592" s="10"/>
      <c r="H592" s="11"/>
      <c r="I592" s="10"/>
      <c r="J592" s="10"/>
      <c r="K592" s="10"/>
      <c r="L592" s="10"/>
      <c r="M592" s="10"/>
      <c r="N592" s="10"/>
      <c r="O592" s="10"/>
      <c r="P592" s="12"/>
      <c r="Q592" s="12"/>
      <c r="R592" s="12"/>
      <c r="S592" s="12"/>
      <c r="T592" s="12"/>
      <c r="U592" s="12"/>
      <c r="V592" s="12"/>
      <c r="W592" s="12"/>
      <c r="X592" s="12"/>
      <c r="Y592" s="12"/>
      <c r="Z592" s="13"/>
      <c r="AA592" s="14"/>
    </row>
    <row r="593" ht="15" customHeight="1">
      <c r="A593" s="56"/>
      <c r="B593" s="10"/>
      <c r="C593" s="10"/>
      <c r="D593" s="10"/>
      <c r="E593" s="10"/>
      <c r="F593" s="10"/>
      <c r="G593" s="10"/>
      <c r="H593" s="11"/>
      <c r="I593" s="10"/>
      <c r="J593" s="10"/>
      <c r="K593" s="10"/>
      <c r="L593" s="10"/>
      <c r="M593" s="10"/>
      <c r="N593" s="10"/>
      <c r="O593" s="10"/>
      <c r="P593" s="12"/>
      <c r="Q593" s="12"/>
      <c r="R593" s="12"/>
      <c r="S593" s="12"/>
      <c r="T593" s="12"/>
      <c r="U593" s="12"/>
      <c r="V593" s="12"/>
      <c r="W593" s="12"/>
      <c r="X593" s="12"/>
      <c r="Y593" s="12"/>
      <c r="Z593" s="13"/>
      <c r="AA593" s="14"/>
    </row>
    <row r="594" ht="15" customHeight="1">
      <c r="A594" s="56"/>
      <c r="B594" s="10"/>
      <c r="C594" s="10"/>
      <c r="D594" s="10"/>
      <c r="E594" s="10"/>
      <c r="F594" s="10"/>
      <c r="G594" s="10"/>
      <c r="H594" s="11"/>
      <c r="I594" s="10"/>
      <c r="J594" s="10"/>
      <c r="K594" s="10"/>
      <c r="L594" s="10"/>
      <c r="M594" s="10"/>
      <c r="N594" s="10"/>
      <c r="O594" s="10"/>
      <c r="P594" s="12"/>
      <c r="Q594" s="12"/>
      <c r="R594" s="12"/>
      <c r="S594" s="12"/>
      <c r="T594" s="12"/>
      <c r="U594" s="12"/>
      <c r="V594" s="12"/>
      <c r="W594" s="12"/>
      <c r="X594" s="12"/>
      <c r="Y594" s="12"/>
      <c r="Z594" s="13"/>
      <c r="AA594" s="14"/>
    </row>
    <row r="595" ht="15" customHeight="1">
      <c r="A595" s="56"/>
      <c r="B595" s="10"/>
      <c r="C595" s="10"/>
      <c r="D595" s="10"/>
      <c r="E595" s="10"/>
      <c r="F595" s="10"/>
      <c r="G595" s="10"/>
      <c r="H595" s="11"/>
      <c r="I595" s="10"/>
      <c r="J595" s="10"/>
      <c r="K595" s="10"/>
      <c r="L595" s="10"/>
      <c r="M595" s="10"/>
      <c r="N595" s="10"/>
      <c r="O595" s="10"/>
      <c r="P595" s="12"/>
      <c r="Q595" s="12"/>
      <c r="R595" s="12"/>
      <c r="S595" s="12"/>
      <c r="T595" s="12"/>
      <c r="U595" s="12"/>
      <c r="V595" s="12"/>
      <c r="W595" s="12"/>
      <c r="X595" s="12"/>
      <c r="Y595" s="12"/>
      <c r="Z595" s="13"/>
      <c r="AA595" s="14"/>
    </row>
    <row r="596" ht="15" customHeight="1">
      <c r="A596" s="56"/>
      <c r="B596" s="10"/>
      <c r="C596" s="10"/>
      <c r="D596" s="10"/>
      <c r="E596" s="10"/>
      <c r="F596" s="10"/>
      <c r="G596" s="10"/>
      <c r="H596" s="11"/>
      <c r="I596" s="10"/>
      <c r="J596" s="10"/>
      <c r="K596" s="10"/>
      <c r="L596" s="10"/>
      <c r="M596" s="10"/>
      <c r="N596" s="10"/>
      <c r="O596" s="10"/>
      <c r="P596" s="12"/>
      <c r="Q596" s="12"/>
      <c r="R596" s="12"/>
      <c r="S596" s="12"/>
      <c r="T596" s="12"/>
      <c r="U596" s="12"/>
      <c r="V596" s="12"/>
      <c r="W596" s="12"/>
      <c r="X596" s="12"/>
      <c r="Y596" s="12"/>
      <c r="Z596" s="13"/>
      <c r="AA596" s="14"/>
    </row>
    <row r="597" ht="15" customHeight="1">
      <c r="A597" s="56"/>
      <c r="B597" s="10"/>
      <c r="C597" s="10"/>
      <c r="D597" s="10"/>
      <c r="E597" s="10"/>
      <c r="F597" s="10"/>
      <c r="G597" s="10"/>
      <c r="H597" s="11"/>
      <c r="I597" s="10"/>
      <c r="J597" s="10"/>
      <c r="K597" s="10"/>
      <c r="L597" s="10"/>
      <c r="M597" s="10"/>
      <c r="N597" s="10"/>
      <c r="O597" s="10"/>
      <c r="P597" s="12"/>
      <c r="Q597" s="12"/>
      <c r="R597" s="12"/>
      <c r="S597" s="12"/>
      <c r="T597" s="12"/>
      <c r="U597" s="12"/>
      <c r="V597" s="12"/>
      <c r="W597" s="12"/>
      <c r="X597" s="12"/>
      <c r="Y597" s="12"/>
      <c r="Z597" s="13"/>
      <c r="AA597" s="14"/>
    </row>
    <row r="598" ht="15" customHeight="1">
      <c r="A598" s="56"/>
      <c r="B598" s="10"/>
      <c r="C598" s="10"/>
      <c r="D598" s="10"/>
      <c r="E598" s="10"/>
      <c r="F598" s="10"/>
      <c r="G598" s="10"/>
      <c r="H598" s="11"/>
      <c r="I598" s="10"/>
      <c r="J598" s="10"/>
      <c r="K598" s="10"/>
      <c r="L598" s="10"/>
      <c r="M598" s="10"/>
      <c r="N598" s="10"/>
      <c r="O598" s="10"/>
      <c r="P598" s="12"/>
      <c r="Q598" s="12"/>
      <c r="R598" s="12"/>
      <c r="S598" s="12"/>
      <c r="T598" s="12"/>
      <c r="U598" s="12"/>
      <c r="V598" s="12"/>
      <c r="W598" s="12"/>
      <c r="X598" s="12"/>
      <c r="Y598" s="12"/>
      <c r="Z598" s="13"/>
      <c r="AA598" s="14"/>
    </row>
    <row r="599" ht="15" customHeight="1">
      <c r="A599" s="56"/>
      <c r="B599" s="10"/>
      <c r="C599" s="10"/>
      <c r="D599" s="10"/>
      <c r="E599" s="10"/>
      <c r="F599" s="10"/>
      <c r="G599" s="10"/>
      <c r="H599" s="11"/>
      <c r="I599" s="10"/>
      <c r="J599" s="10"/>
      <c r="K599" s="10"/>
      <c r="L599" s="10"/>
      <c r="M599" s="10"/>
      <c r="N599" s="10"/>
      <c r="O599" s="10"/>
      <c r="P599" s="12"/>
      <c r="Q599" s="12"/>
      <c r="R599" s="12"/>
      <c r="S599" s="12"/>
      <c r="T599" s="12"/>
      <c r="U599" s="12"/>
      <c r="V599" s="12"/>
      <c r="W599" s="12"/>
      <c r="X599" s="12"/>
      <c r="Y599" s="12"/>
      <c r="Z599" s="13"/>
      <c r="AA599" s="14"/>
    </row>
    <row r="600" ht="15" customHeight="1">
      <c r="A600" s="56"/>
      <c r="B600" s="10"/>
      <c r="C600" s="10"/>
      <c r="D600" s="10"/>
      <c r="E600" s="10"/>
      <c r="F600" s="10"/>
      <c r="G600" s="10"/>
      <c r="H600" s="11"/>
      <c r="I600" s="10"/>
      <c r="J600" s="10"/>
      <c r="K600" s="10"/>
      <c r="L600" s="10"/>
      <c r="M600" s="10"/>
      <c r="N600" s="10"/>
      <c r="O600" s="10"/>
      <c r="P600" s="12"/>
      <c r="Q600" s="12"/>
      <c r="R600" s="12"/>
      <c r="S600" s="12"/>
      <c r="T600" s="12"/>
      <c r="U600" s="12"/>
      <c r="V600" s="12"/>
      <c r="W600" s="12"/>
      <c r="X600" s="12"/>
      <c r="Y600" s="12"/>
      <c r="Z600" s="13"/>
      <c r="AA600" s="14"/>
    </row>
    <row r="601" ht="15" customHeight="1">
      <c r="A601" s="56"/>
      <c r="B601" s="10"/>
      <c r="C601" s="10"/>
      <c r="D601" s="10"/>
      <c r="E601" s="10"/>
      <c r="F601" s="10"/>
      <c r="G601" s="10"/>
      <c r="H601" s="11"/>
      <c r="I601" s="10"/>
      <c r="J601" s="10"/>
      <c r="K601" s="10"/>
      <c r="L601" s="10"/>
      <c r="M601" s="10"/>
      <c r="N601" s="10"/>
      <c r="O601" s="10"/>
      <c r="P601" s="12"/>
      <c r="Q601" s="12"/>
      <c r="R601" s="12"/>
      <c r="S601" s="12"/>
      <c r="T601" s="12"/>
      <c r="U601" s="12"/>
      <c r="V601" s="12"/>
      <c r="W601" s="12"/>
      <c r="X601" s="12"/>
      <c r="Y601" s="12"/>
      <c r="Z601" s="13"/>
      <c r="AA601" s="14"/>
    </row>
    <row r="602" ht="15" customHeight="1">
      <c r="A602" s="56"/>
      <c r="B602" s="10"/>
      <c r="C602" s="10"/>
      <c r="D602" s="10"/>
      <c r="E602" s="10"/>
      <c r="F602" s="10"/>
      <c r="G602" s="10"/>
      <c r="H602" s="11"/>
      <c r="I602" s="10"/>
      <c r="J602" s="10"/>
      <c r="K602" s="10"/>
      <c r="L602" s="10"/>
      <c r="M602" s="10"/>
      <c r="N602" s="10"/>
      <c r="O602" s="10"/>
      <c r="P602" s="12"/>
      <c r="Q602" s="12"/>
      <c r="R602" s="12"/>
      <c r="S602" s="12"/>
      <c r="T602" s="12"/>
      <c r="U602" s="12"/>
      <c r="V602" s="12"/>
      <c r="W602" s="12"/>
      <c r="X602" s="12"/>
      <c r="Y602" s="12"/>
      <c r="Z602" s="13"/>
      <c r="AA602" s="14"/>
    </row>
    <row r="603" ht="15" customHeight="1">
      <c r="A603" s="56"/>
      <c r="B603" s="10"/>
      <c r="C603" s="10"/>
      <c r="D603" s="10"/>
      <c r="E603" s="10"/>
      <c r="F603" s="10"/>
      <c r="G603" s="10"/>
      <c r="H603" s="11"/>
      <c r="I603" s="10"/>
      <c r="J603" s="10"/>
      <c r="K603" s="10"/>
      <c r="L603" s="10"/>
      <c r="M603" s="10"/>
      <c r="N603" s="10"/>
      <c r="O603" s="10"/>
      <c r="P603" s="12"/>
      <c r="Q603" s="12"/>
      <c r="R603" s="12"/>
      <c r="S603" s="12"/>
      <c r="T603" s="12"/>
      <c r="U603" s="12"/>
      <c r="V603" s="12"/>
      <c r="W603" s="12"/>
      <c r="X603" s="12"/>
      <c r="Y603" s="12"/>
      <c r="Z603" s="13"/>
      <c r="AA603" s="14"/>
    </row>
    <row r="604" ht="15" customHeight="1">
      <c r="A604" s="56"/>
      <c r="B604" s="10"/>
      <c r="C604" s="10"/>
      <c r="D604" s="10"/>
      <c r="E604" s="10"/>
      <c r="F604" s="10"/>
      <c r="G604" s="10"/>
      <c r="H604" s="11"/>
      <c r="I604" s="10"/>
      <c r="J604" s="10"/>
      <c r="K604" s="10"/>
      <c r="L604" s="10"/>
      <c r="M604" s="10"/>
      <c r="N604" s="10"/>
      <c r="O604" s="10"/>
      <c r="P604" s="12"/>
      <c r="Q604" s="12"/>
      <c r="R604" s="12"/>
      <c r="S604" s="12"/>
      <c r="T604" s="12"/>
      <c r="U604" s="12"/>
      <c r="V604" s="12"/>
      <c r="W604" s="12"/>
      <c r="X604" s="12"/>
      <c r="Y604" s="12"/>
      <c r="Z604" s="13"/>
      <c r="AA604" s="14"/>
    </row>
    <row r="605" ht="15" customHeight="1">
      <c r="A605" s="56"/>
      <c r="B605" s="10"/>
      <c r="C605" s="10"/>
      <c r="D605" s="10"/>
      <c r="E605" s="10"/>
      <c r="F605" s="10"/>
      <c r="G605" s="10"/>
      <c r="H605" s="11"/>
      <c r="I605" s="10"/>
      <c r="J605" s="10"/>
      <c r="K605" s="10"/>
      <c r="L605" s="10"/>
      <c r="M605" s="10"/>
      <c r="N605" s="10"/>
      <c r="O605" s="10"/>
      <c r="P605" s="12"/>
      <c r="Q605" s="12"/>
      <c r="R605" s="12"/>
      <c r="S605" s="12"/>
      <c r="T605" s="12"/>
      <c r="U605" s="12"/>
      <c r="V605" s="12"/>
      <c r="W605" s="12"/>
      <c r="X605" s="12"/>
      <c r="Y605" s="12"/>
      <c r="Z605" s="13"/>
      <c r="AA605" s="14"/>
    </row>
    <row r="606" ht="15" customHeight="1">
      <c r="A606" s="56"/>
      <c r="B606" s="10"/>
      <c r="C606" s="10"/>
      <c r="D606" s="10"/>
      <c r="E606" s="10"/>
      <c r="F606" s="10"/>
      <c r="G606" s="10"/>
      <c r="H606" s="11"/>
      <c r="I606" s="10"/>
      <c r="J606" s="10"/>
      <c r="K606" s="10"/>
      <c r="L606" s="10"/>
      <c r="M606" s="10"/>
      <c r="N606" s="10"/>
      <c r="O606" s="10"/>
      <c r="P606" s="12"/>
      <c r="Q606" s="12"/>
      <c r="R606" s="12"/>
      <c r="S606" s="12"/>
      <c r="T606" s="12"/>
      <c r="U606" s="12"/>
      <c r="V606" s="12"/>
      <c r="W606" s="12"/>
      <c r="X606" s="12"/>
      <c r="Y606" s="12"/>
      <c r="Z606" s="13"/>
      <c r="AA606" s="14"/>
    </row>
    <row r="607" ht="15" customHeight="1">
      <c r="A607" s="56"/>
      <c r="B607" s="10"/>
      <c r="C607" s="10"/>
      <c r="D607" s="10"/>
      <c r="E607" s="10"/>
      <c r="F607" s="10"/>
      <c r="G607" s="10"/>
      <c r="H607" s="11"/>
      <c r="I607" s="10"/>
      <c r="J607" s="10"/>
      <c r="K607" s="10"/>
      <c r="L607" s="10"/>
      <c r="M607" s="10"/>
      <c r="N607" s="10"/>
      <c r="O607" s="10"/>
      <c r="P607" s="12"/>
      <c r="Q607" s="12"/>
      <c r="R607" s="12"/>
      <c r="S607" s="12"/>
      <c r="T607" s="12"/>
      <c r="U607" s="12"/>
      <c r="V607" s="12"/>
      <c r="W607" s="12"/>
      <c r="X607" s="12"/>
      <c r="Y607" s="12"/>
      <c r="Z607" s="13"/>
      <c r="AA607" s="14"/>
    </row>
    <row r="608" ht="15" customHeight="1">
      <c r="A608" s="56"/>
      <c r="B608" s="10"/>
      <c r="C608" s="10"/>
      <c r="D608" s="10"/>
      <c r="E608" s="10"/>
      <c r="F608" s="10"/>
      <c r="G608" s="10"/>
      <c r="H608" s="11"/>
      <c r="I608" s="10"/>
      <c r="J608" s="10"/>
      <c r="K608" s="10"/>
      <c r="L608" s="10"/>
      <c r="M608" s="10"/>
      <c r="N608" s="10"/>
      <c r="O608" s="10"/>
      <c r="P608" s="12"/>
      <c r="Q608" s="12"/>
      <c r="R608" s="12"/>
      <c r="S608" s="12"/>
      <c r="T608" s="12"/>
      <c r="U608" s="12"/>
      <c r="V608" s="12"/>
      <c r="W608" s="12"/>
      <c r="X608" s="12"/>
      <c r="Y608" s="12"/>
      <c r="Z608" s="13"/>
      <c r="AA608" s="14"/>
    </row>
    <row r="609" ht="15" customHeight="1">
      <c r="A609" s="56"/>
      <c r="B609" s="10"/>
      <c r="C609" s="10"/>
      <c r="D609" s="10"/>
      <c r="E609" s="10"/>
      <c r="F609" s="10"/>
      <c r="G609" s="10"/>
      <c r="H609" s="11"/>
      <c r="I609" s="10"/>
      <c r="J609" s="10"/>
      <c r="K609" s="10"/>
      <c r="L609" s="10"/>
      <c r="M609" s="10"/>
      <c r="N609" s="10"/>
      <c r="O609" s="10"/>
      <c r="P609" s="12"/>
      <c r="Q609" s="12"/>
      <c r="R609" s="12"/>
      <c r="S609" s="12"/>
      <c r="T609" s="12"/>
      <c r="U609" s="12"/>
      <c r="V609" s="12"/>
      <c r="W609" s="12"/>
      <c r="X609" s="12"/>
      <c r="Y609" s="12"/>
      <c r="Z609" s="13"/>
      <c r="AA609" s="14"/>
    </row>
    <row r="610" ht="15" customHeight="1">
      <c r="A610" s="56"/>
      <c r="B610" s="10"/>
      <c r="C610" s="10"/>
      <c r="D610" s="10"/>
      <c r="E610" s="10"/>
      <c r="F610" s="10"/>
      <c r="G610" s="10"/>
      <c r="H610" s="11"/>
      <c r="I610" s="10"/>
      <c r="J610" s="10"/>
      <c r="K610" s="10"/>
      <c r="L610" s="10"/>
      <c r="M610" s="10"/>
      <c r="N610" s="10"/>
      <c r="O610" s="10"/>
      <c r="P610" s="12"/>
      <c r="Q610" s="12"/>
      <c r="R610" s="12"/>
      <c r="S610" s="12"/>
      <c r="T610" s="12"/>
      <c r="U610" s="12"/>
      <c r="V610" s="12"/>
      <c r="W610" s="12"/>
      <c r="X610" s="12"/>
      <c r="Y610" s="12"/>
      <c r="Z610" s="13"/>
      <c r="AA610" s="14"/>
    </row>
    <row r="611" ht="15" customHeight="1">
      <c r="A611" s="56"/>
      <c r="B611" s="10"/>
      <c r="C611" s="10"/>
      <c r="D611" s="10"/>
      <c r="E611" s="10"/>
      <c r="F611" s="10"/>
      <c r="G611" s="10"/>
      <c r="H611" s="11"/>
      <c r="I611" s="10"/>
      <c r="J611" s="10"/>
      <c r="K611" s="10"/>
      <c r="L611" s="10"/>
      <c r="M611" s="10"/>
      <c r="N611" s="10"/>
      <c r="O611" s="10"/>
      <c r="P611" s="12"/>
      <c r="Q611" s="12"/>
      <c r="R611" s="12"/>
      <c r="S611" s="12"/>
      <c r="T611" s="12"/>
      <c r="U611" s="12"/>
      <c r="V611" s="12"/>
      <c r="W611" s="12"/>
      <c r="X611" s="12"/>
      <c r="Y611" s="12"/>
      <c r="Z611" s="13"/>
      <c r="AA611" s="14"/>
    </row>
    <row r="612" ht="15" customHeight="1">
      <c r="A612" s="56"/>
      <c r="B612" s="10"/>
      <c r="C612" s="10"/>
      <c r="D612" s="10"/>
      <c r="E612" s="10"/>
      <c r="F612" s="10"/>
      <c r="G612" s="10"/>
      <c r="H612" s="11"/>
      <c r="I612" s="10"/>
      <c r="J612" s="10"/>
      <c r="K612" s="10"/>
      <c r="L612" s="10"/>
      <c r="M612" s="10"/>
      <c r="N612" s="10"/>
      <c r="O612" s="10"/>
      <c r="P612" s="12"/>
      <c r="Q612" s="12"/>
      <c r="R612" s="12"/>
      <c r="S612" s="12"/>
      <c r="T612" s="12"/>
      <c r="U612" s="12"/>
      <c r="V612" s="12"/>
      <c r="W612" s="12"/>
      <c r="X612" s="12"/>
      <c r="Y612" s="12"/>
      <c r="Z612" s="13"/>
      <c r="AA612" s="14"/>
    </row>
    <row r="613" ht="15" customHeight="1">
      <c r="A613" s="56"/>
      <c r="B613" s="10"/>
      <c r="C613" s="10"/>
      <c r="D613" s="10"/>
      <c r="E613" s="10"/>
      <c r="F613" s="10"/>
      <c r="G613" s="10"/>
      <c r="H613" s="11"/>
      <c r="I613" s="10"/>
      <c r="J613" s="10"/>
      <c r="K613" s="10"/>
      <c r="L613" s="10"/>
      <c r="M613" s="10"/>
      <c r="N613" s="10"/>
      <c r="O613" s="10"/>
      <c r="P613" s="12"/>
      <c r="Q613" s="12"/>
      <c r="R613" s="12"/>
      <c r="S613" s="12"/>
      <c r="T613" s="12"/>
      <c r="U613" s="12"/>
      <c r="V613" s="12"/>
      <c r="W613" s="12"/>
      <c r="X613" s="12"/>
      <c r="Y613" s="12"/>
      <c r="Z613" s="13"/>
      <c r="AA613" s="14"/>
    </row>
    <row r="614" ht="15" customHeight="1">
      <c r="A614" s="56"/>
      <c r="B614" s="10"/>
      <c r="C614" s="10"/>
      <c r="D614" s="10"/>
      <c r="E614" s="10"/>
      <c r="F614" s="10"/>
      <c r="G614" s="10"/>
      <c r="H614" s="11"/>
      <c r="I614" s="10"/>
      <c r="J614" s="10"/>
      <c r="K614" s="10"/>
      <c r="L614" s="10"/>
      <c r="M614" s="10"/>
      <c r="N614" s="10"/>
      <c r="O614" s="10"/>
      <c r="P614" s="12"/>
      <c r="Q614" s="12"/>
      <c r="R614" s="12"/>
      <c r="S614" s="12"/>
      <c r="T614" s="12"/>
      <c r="U614" s="12"/>
      <c r="V614" s="12"/>
      <c r="W614" s="12"/>
      <c r="X614" s="12"/>
      <c r="Y614" s="12"/>
      <c r="Z614" s="13"/>
      <c r="AA614" s="14"/>
    </row>
    <row r="615" ht="15" customHeight="1">
      <c r="A615" s="56"/>
      <c r="B615" s="10"/>
      <c r="C615" s="10"/>
      <c r="D615" s="10"/>
      <c r="E615" s="10"/>
      <c r="F615" s="10"/>
      <c r="G615" s="10"/>
      <c r="H615" s="11"/>
      <c r="I615" s="10"/>
      <c r="J615" s="10"/>
      <c r="K615" s="10"/>
      <c r="L615" s="10"/>
      <c r="M615" s="10"/>
      <c r="N615" s="10"/>
      <c r="O615" s="10"/>
      <c r="P615" s="12"/>
      <c r="Q615" s="12"/>
      <c r="R615" s="12"/>
      <c r="S615" s="12"/>
      <c r="T615" s="12"/>
      <c r="U615" s="12"/>
      <c r="V615" s="12"/>
      <c r="W615" s="12"/>
      <c r="X615" s="12"/>
      <c r="Y615" s="12"/>
      <c r="Z615" s="13"/>
      <c r="AA615" s="14"/>
    </row>
    <row r="616" ht="15" customHeight="1">
      <c r="A616" s="56"/>
      <c r="B616" s="10"/>
      <c r="C616" s="10"/>
      <c r="D616" s="10"/>
      <c r="E616" s="10"/>
      <c r="F616" s="10"/>
      <c r="G616" s="10"/>
      <c r="H616" s="11"/>
      <c r="I616" s="10"/>
      <c r="J616" s="10"/>
      <c r="K616" s="10"/>
      <c r="L616" s="10"/>
      <c r="M616" s="10"/>
      <c r="N616" s="10"/>
      <c r="O616" s="10"/>
      <c r="P616" s="12"/>
      <c r="Q616" s="12"/>
      <c r="R616" s="12"/>
      <c r="S616" s="12"/>
      <c r="T616" s="12"/>
      <c r="U616" s="12"/>
      <c r="V616" s="12"/>
      <c r="W616" s="12"/>
      <c r="X616" s="12"/>
      <c r="Y616" s="12"/>
      <c r="Z616" s="13"/>
      <c r="AA616" s="14"/>
    </row>
    <row r="617" ht="15" customHeight="1">
      <c r="A617" s="56"/>
      <c r="B617" s="10"/>
      <c r="C617" s="10"/>
      <c r="D617" s="10"/>
      <c r="E617" s="10"/>
      <c r="F617" s="10"/>
      <c r="G617" s="10"/>
      <c r="H617" s="11"/>
      <c r="I617" s="10"/>
      <c r="J617" s="10"/>
      <c r="K617" s="10"/>
      <c r="L617" s="10"/>
      <c r="M617" s="10"/>
      <c r="N617" s="10"/>
      <c r="O617" s="10"/>
      <c r="P617" s="12"/>
      <c r="Q617" s="12"/>
      <c r="R617" s="12"/>
      <c r="S617" s="12"/>
      <c r="T617" s="12"/>
      <c r="U617" s="12"/>
      <c r="V617" s="12"/>
      <c r="W617" s="12"/>
      <c r="X617" s="12"/>
      <c r="Y617" s="12"/>
      <c r="Z617" s="13"/>
      <c r="AA617" s="14"/>
    </row>
    <row r="618" ht="15" customHeight="1">
      <c r="A618" s="56"/>
      <c r="B618" s="10"/>
      <c r="C618" s="10"/>
      <c r="D618" s="10"/>
      <c r="E618" s="10"/>
      <c r="F618" s="10"/>
      <c r="G618" s="10"/>
      <c r="H618" s="11"/>
      <c r="I618" s="10"/>
      <c r="J618" s="10"/>
      <c r="K618" s="10"/>
      <c r="L618" s="10"/>
      <c r="M618" s="10"/>
      <c r="N618" s="10"/>
      <c r="O618" s="10"/>
      <c r="P618" s="12"/>
      <c r="Q618" s="12"/>
      <c r="R618" s="12"/>
      <c r="S618" s="12"/>
      <c r="T618" s="12"/>
      <c r="U618" s="12"/>
      <c r="V618" s="12"/>
      <c r="W618" s="12"/>
      <c r="X618" s="12"/>
      <c r="Y618" s="12"/>
      <c r="Z618" s="13"/>
      <c r="AA618" s="14"/>
    </row>
    <row r="619" ht="15" customHeight="1">
      <c r="A619" s="56"/>
      <c r="B619" s="10"/>
      <c r="C619" s="10"/>
      <c r="D619" s="10"/>
      <c r="E619" s="10"/>
      <c r="F619" s="10"/>
      <c r="G619" s="10"/>
      <c r="H619" s="11"/>
      <c r="I619" s="10"/>
      <c r="J619" s="10"/>
      <c r="K619" s="10"/>
      <c r="L619" s="10"/>
      <c r="M619" s="10"/>
      <c r="N619" s="10"/>
      <c r="O619" s="10"/>
      <c r="P619" s="12"/>
      <c r="Q619" s="12"/>
      <c r="R619" s="12"/>
      <c r="S619" s="12"/>
      <c r="T619" s="12"/>
      <c r="U619" s="12"/>
      <c r="V619" s="12"/>
      <c r="W619" s="12"/>
      <c r="X619" s="12"/>
      <c r="Y619" s="12"/>
      <c r="Z619" s="13"/>
      <c r="AA619" s="14"/>
    </row>
    <row r="620" ht="15" customHeight="1">
      <c r="A620" s="56"/>
      <c r="B620" s="10"/>
      <c r="C620" s="10"/>
      <c r="D620" s="10"/>
      <c r="E620" s="10"/>
      <c r="F620" s="10"/>
      <c r="G620" s="10"/>
      <c r="H620" s="11"/>
      <c r="I620" s="10"/>
      <c r="J620" s="10"/>
      <c r="K620" s="10"/>
      <c r="L620" s="10"/>
      <c r="M620" s="10"/>
      <c r="N620" s="10"/>
      <c r="O620" s="10"/>
      <c r="P620" s="12"/>
      <c r="Q620" s="12"/>
      <c r="R620" s="12"/>
      <c r="S620" s="12"/>
      <c r="T620" s="12"/>
      <c r="U620" s="12"/>
      <c r="V620" s="12"/>
      <c r="W620" s="12"/>
      <c r="X620" s="12"/>
      <c r="Y620" s="12"/>
      <c r="Z620" s="13"/>
      <c r="AA620" s="14"/>
    </row>
    <row r="621" ht="15" customHeight="1">
      <c r="A621" s="56"/>
      <c r="B621" s="10"/>
      <c r="C621" s="10"/>
      <c r="D621" s="10"/>
      <c r="E621" s="10"/>
      <c r="F621" s="10"/>
      <c r="G621" s="10"/>
      <c r="H621" s="11"/>
      <c r="I621" s="10"/>
      <c r="J621" s="10"/>
      <c r="K621" s="10"/>
      <c r="L621" s="10"/>
      <c r="M621" s="10"/>
      <c r="N621" s="10"/>
      <c r="O621" s="10"/>
      <c r="P621" s="12"/>
      <c r="Q621" s="12"/>
      <c r="R621" s="12"/>
      <c r="S621" s="12"/>
      <c r="T621" s="12"/>
      <c r="U621" s="12"/>
      <c r="V621" s="12"/>
      <c r="W621" s="12"/>
      <c r="X621" s="12"/>
      <c r="Y621" s="12"/>
      <c r="Z621" s="13"/>
      <c r="AA621" s="14"/>
    </row>
    <row r="622" ht="15" customHeight="1">
      <c r="A622" s="56"/>
      <c r="B622" s="10"/>
      <c r="C622" s="10"/>
      <c r="D622" s="10"/>
      <c r="E622" s="10"/>
      <c r="F622" s="10"/>
      <c r="G622" s="10"/>
      <c r="H622" s="11"/>
      <c r="I622" s="10"/>
      <c r="J622" s="10"/>
      <c r="K622" s="10"/>
      <c r="L622" s="10"/>
      <c r="M622" s="10"/>
      <c r="N622" s="10"/>
      <c r="O622" s="10"/>
      <c r="P622" s="12"/>
      <c r="Q622" s="12"/>
      <c r="R622" s="12"/>
      <c r="S622" s="12"/>
      <c r="T622" s="12"/>
      <c r="U622" s="12"/>
      <c r="V622" s="12"/>
      <c r="W622" s="12"/>
      <c r="X622" s="12"/>
      <c r="Y622" s="12"/>
      <c r="Z622" s="13"/>
      <c r="AA622" s="14"/>
    </row>
    <row r="623" ht="15" customHeight="1">
      <c r="A623" s="56"/>
      <c r="B623" s="10"/>
      <c r="C623" s="10"/>
      <c r="D623" s="10"/>
      <c r="E623" s="10"/>
      <c r="F623" s="10"/>
      <c r="G623" s="10"/>
      <c r="H623" s="11"/>
      <c r="I623" s="10"/>
      <c r="J623" s="10"/>
      <c r="K623" s="10"/>
      <c r="L623" s="10"/>
      <c r="M623" s="10"/>
      <c r="N623" s="10"/>
      <c r="O623" s="10"/>
      <c r="P623" s="12"/>
      <c r="Q623" s="12"/>
      <c r="R623" s="12"/>
      <c r="S623" s="12"/>
      <c r="T623" s="12"/>
      <c r="U623" s="12"/>
      <c r="V623" s="12"/>
      <c r="W623" s="12"/>
      <c r="X623" s="12"/>
      <c r="Y623" s="12"/>
      <c r="Z623" s="13"/>
      <c r="AA623" s="14"/>
    </row>
    <row r="624" ht="15" customHeight="1">
      <c r="A624" s="56"/>
      <c r="B624" s="10"/>
      <c r="C624" s="10"/>
      <c r="D624" s="10"/>
      <c r="E624" s="10"/>
      <c r="F624" s="10"/>
      <c r="G624" s="10"/>
      <c r="H624" s="11"/>
      <c r="I624" s="10"/>
      <c r="J624" s="10"/>
      <c r="K624" s="10"/>
      <c r="L624" s="10"/>
      <c r="M624" s="10"/>
      <c r="N624" s="10"/>
      <c r="O624" s="10"/>
      <c r="P624" s="12"/>
      <c r="Q624" s="12"/>
      <c r="R624" s="12"/>
      <c r="S624" s="12"/>
      <c r="T624" s="12"/>
      <c r="U624" s="12"/>
      <c r="V624" s="12"/>
      <c r="W624" s="12"/>
      <c r="X624" s="12"/>
      <c r="Y624" s="12"/>
      <c r="Z624" s="13"/>
      <c r="AA624" s="14"/>
    </row>
    <row r="625" ht="15" customHeight="1">
      <c r="A625" s="56"/>
      <c r="B625" s="10"/>
      <c r="C625" s="10"/>
      <c r="D625" s="10"/>
      <c r="E625" s="10"/>
      <c r="F625" s="10"/>
      <c r="G625" s="10"/>
      <c r="H625" s="11"/>
      <c r="I625" s="10"/>
      <c r="J625" s="10"/>
      <c r="K625" s="10"/>
      <c r="L625" s="10"/>
      <c r="M625" s="10"/>
      <c r="N625" s="10"/>
      <c r="O625" s="10"/>
      <c r="P625" s="12"/>
      <c r="Q625" s="12"/>
      <c r="R625" s="12"/>
      <c r="S625" s="12"/>
      <c r="T625" s="12"/>
      <c r="U625" s="12"/>
      <c r="V625" s="12"/>
      <c r="W625" s="12"/>
      <c r="X625" s="12"/>
      <c r="Y625" s="12"/>
      <c r="Z625" s="13"/>
      <c r="AA625" s="14"/>
    </row>
    <row r="626" ht="15" customHeight="1">
      <c r="A626" s="56"/>
      <c r="B626" s="10"/>
      <c r="C626" s="10"/>
      <c r="D626" s="10"/>
      <c r="E626" s="10"/>
      <c r="F626" s="10"/>
      <c r="G626" s="10"/>
      <c r="H626" s="11"/>
      <c r="I626" s="10"/>
      <c r="J626" s="10"/>
      <c r="K626" s="10"/>
      <c r="L626" s="10"/>
      <c r="M626" s="10"/>
      <c r="N626" s="10"/>
      <c r="O626" s="10"/>
      <c r="P626" s="12"/>
      <c r="Q626" s="12"/>
      <c r="R626" s="12"/>
      <c r="S626" s="12"/>
      <c r="T626" s="12"/>
      <c r="U626" s="12"/>
      <c r="V626" s="12"/>
      <c r="W626" s="12"/>
      <c r="X626" s="12"/>
      <c r="Y626" s="12"/>
      <c r="Z626" s="13"/>
      <c r="AA626" s="14"/>
    </row>
    <row r="627" ht="15" customHeight="1">
      <c r="A627" s="56"/>
      <c r="B627" s="10"/>
      <c r="C627" s="10"/>
      <c r="D627" s="10"/>
      <c r="E627" s="10"/>
      <c r="F627" s="10"/>
      <c r="G627" s="10"/>
      <c r="H627" s="11"/>
      <c r="I627" s="10"/>
      <c r="J627" s="10"/>
      <c r="K627" s="10"/>
      <c r="L627" s="10"/>
      <c r="M627" s="10"/>
      <c r="N627" s="10"/>
      <c r="O627" s="10"/>
      <c r="P627" s="12"/>
      <c r="Q627" s="12"/>
      <c r="R627" s="12"/>
      <c r="S627" s="12"/>
      <c r="T627" s="12"/>
      <c r="U627" s="12"/>
      <c r="V627" s="12"/>
      <c r="W627" s="12"/>
      <c r="X627" s="12"/>
      <c r="Y627" s="12"/>
      <c r="Z627" s="13"/>
      <c r="AA627" s="14"/>
    </row>
    <row r="628" ht="15" customHeight="1">
      <c r="A628" s="56"/>
      <c r="B628" s="10"/>
      <c r="C628" s="10"/>
      <c r="D628" s="10"/>
      <c r="E628" s="10"/>
      <c r="F628" s="10"/>
      <c r="G628" s="10"/>
      <c r="H628" s="11"/>
      <c r="I628" s="10"/>
      <c r="J628" s="10"/>
      <c r="K628" s="10"/>
      <c r="L628" s="10"/>
      <c r="M628" s="10"/>
      <c r="N628" s="10"/>
      <c r="O628" s="10"/>
      <c r="P628" s="12"/>
      <c r="Q628" s="12"/>
      <c r="R628" s="12"/>
      <c r="S628" s="12"/>
      <c r="T628" s="12"/>
      <c r="U628" s="12"/>
      <c r="V628" s="12"/>
      <c r="W628" s="12"/>
      <c r="X628" s="12"/>
      <c r="Y628" s="12"/>
      <c r="Z628" s="13"/>
      <c r="AA628" s="14"/>
    </row>
    <row r="629" ht="15" customHeight="1">
      <c r="A629" s="56"/>
      <c r="B629" s="10"/>
      <c r="C629" s="10"/>
      <c r="D629" s="10"/>
      <c r="E629" s="10"/>
      <c r="F629" s="10"/>
      <c r="G629" s="10"/>
      <c r="H629" s="11"/>
      <c r="I629" s="10"/>
      <c r="J629" s="10"/>
      <c r="K629" s="10"/>
      <c r="L629" s="10"/>
      <c r="M629" s="10"/>
      <c r="N629" s="10"/>
      <c r="O629" s="10"/>
      <c r="P629" s="12"/>
      <c r="Q629" s="12"/>
      <c r="R629" s="12"/>
      <c r="S629" s="12"/>
      <c r="T629" s="12"/>
      <c r="U629" s="12"/>
      <c r="V629" s="12"/>
      <c r="W629" s="12"/>
      <c r="X629" s="12"/>
      <c r="Y629" s="12"/>
      <c r="Z629" s="13"/>
      <c r="AA629" s="14"/>
    </row>
    <row r="630" ht="15" customHeight="1">
      <c r="A630" s="56"/>
      <c r="B630" s="10"/>
      <c r="C630" s="10"/>
      <c r="D630" s="10"/>
      <c r="E630" s="10"/>
      <c r="F630" s="10"/>
      <c r="G630" s="10"/>
      <c r="H630" s="11"/>
      <c r="I630" s="10"/>
      <c r="J630" s="10"/>
      <c r="K630" s="10"/>
      <c r="L630" s="10"/>
      <c r="M630" s="10"/>
      <c r="N630" s="10"/>
      <c r="O630" s="10"/>
      <c r="P630" s="12"/>
      <c r="Q630" s="12"/>
      <c r="R630" s="12"/>
      <c r="S630" s="12"/>
      <c r="T630" s="12"/>
      <c r="U630" s="12"/>
      <c r="V630" s="12"/>
      <c r="W630" s="12"/>
      <c r="X630" s="12"/>
      <c r="Y630" s="12"/>
      <c r="Z630" s="13"/>
      <c r="AA630" s="14"/>
    </row>
    <row r="631" ht="15" customHeight="1">
      <c r="A631" s="56"/>
      <c r="B631" s="10"/>
      <c r="C631" s="10"/>
      <c r="D631" s="10"/>
      <c r="E631" s="10"/>
      <c r="F631" s="10"/>
      <c r="G631" s="10"/>
      <c r="H631" s="11"/>
      <c r="I631" s="10"/>
      <c r="J631" s="10"/>
      <c r="K631" s="10"/>
      <c r="L631" s="10"/>
      <c r="M631" s="10"/>
      <c r="N631" s="10"/>
      <c r="O631" s="10"/>
      <c r="P631" s="12"/>
      <c r="Q631" s="12"/>
      <c r="R631" s="12"/>
      <c r="S631" s="12"/>
      <c r="T631" s="12"/>
      <c r="U631" s="12"/>
      <c r="V631" s="12"/>
      <c r="W631" s="12"/>
      <c r="X631" s="12"/>
      <c r="Y631" s="12"/>
      <c r="Z631" s="13"/>
      <c r="AA631" s="14"/>
    </row>
    <row r="632" ht="15" customHeight="1">
      <c r="A632" s="56"/>
      <c r="B632" s="10"/>
      <c r="C632" s="10"/>
      <c r="D632" s="10"/>
      <c r="E632" s="10"/>
      <c r="F632" s="10"/>
      <c r="G632" s="10"/>
      <c r="H632" s="11"/>
      <c r="I632" s="10"/>
      <c r="J632" s="10"/>
      <c r="K632" s="10"/>
      <c r="L632" s="10"/>
      <c r="M632" s="10"/>
      <c r="N632" s="10"/>
      <c r="O632" s="10"/>
      <c r="P632" s="12"/>
      <c r="Q632" s="12"/>
      <c r="R632" s="12"/>
      <c r="S632" s="12"/>
      <c r="T632" s="12"/>
      <c r="U632" s="12"/>
      <c r="V632" s="12"/>
      <c r="W632" s="12"/>
      <c r="X632" s="12"/>
      <c r="Y632" s="12"/>
      <c r="Z632" s="13"/>
      <c r="AA632" s="14"/>
    </row>
    <row r="633" ht="15" customHeight="1">
      <c r="A633" s="56"/>
      <c r="B633" s="10"/>
      <c r="C633" s="10"/>
      <c r="D633" s="10"/>
      <c r="E633" s="10"/>
      <c r="F633" s="10"/>
      <c r="G633" s="10"/>
      <c r="H633" s="11"/>
      <c r="I633" s="10"/>
      <c r="J633" s="10"/>
      <c r="K633" s="10"/>
      <c r="L633" s="10"/>
      <c r="M633" s="10"/>
      <c r="N633" s="10"/>
      <c r="O633" s="10"/>
      <c r="P633" s="12"/>
      <c r="Q633" s="12"/>
      <c r="R633" s="12"/>
      <c r="S633" s="12"/>
      <c r="T633" s="12"/>
      <c r="U633" s="12"/>
      <c r="V633" s="12"/>
      <c r="W633" s="12"/>
      <c r="X633" s="12"/>
      <c r="Y633" s="12"/>
      <c r="Z633" s="13"/>
      <c r="AA633" s="14"/>
    </row>
    <row r="634" ht="15" customHeight="1">
      <c r="A634" s="56"/>
      <c r="B634" s="10"/>
      <c r="C634" s="10"/>
      <c r="D634" s="10"/>
      <c r="E634" s="10"/>
      <c r="F634" s="10"/>
      <c r="G634" s="10"/>
      <c r="H634" s="11"/>
      <c r="I634" s="10"/>
      <c r="J634" s="10"/>
      <c r="K634" s="10"/>
      <c r="L634" s="10"/>
      <c r="M634" s="10"/>
      <c r="N634" s="10"/>
      <c r="O634" s="10"/>
      <c r="P634" s="12"/>
      <c r="Q634" s="12"/>
      <c r="R634" s="12"/>
      <c r="S634" s="12"/>
      <c r="T634" s="12"/>
      <c r="U634" s="12"/>
      <c r="V634" s="12"/>
      <c r="W634" s="12"/>
      <c r="X634" s="12"/>
      <c r="Y634" s="12"/>
      <c r="Z634" s="13"/>
      <c r="AA634" s="14"/>
    </row>
    <row r="635" ht="15" customHeight="1">
      <c r="A635" s="56"/>
      <c r="B635" s="10"/>
      <c r="C635" s="10"/>
      <c r="D635" s="10"/>
      <c r="E635" s="10"/>
      <c r="F635" s="10"/>
      <c r="G635" s="10"/>
      <c r="H635" s="11"/>
      <c r="I635" s="10"/>
      <c r="J635" s="10"/>
      <c r="K635" s="10"/>
      <c r="L635" s="10"/>
      <c r="M635" s="10"/>
      <c r="N635" s="10"/>
      <c r="O635" s="10"/>
      <c r="P635" s="12"/>
      <c r="Q635" s="12"/>
      <c r="R635" s="12"/>
      <c r="S635" s="12"/>
      <c r="T635" s="12"/>
      <c r="U635" s="12"/>
      <c r="V635" s="12"/>
      <c r="W635" s="12"/>
      <c r="X635" s="12"/>
      <c r="Y635" s="12"/>
      <c r="Z635" s="13"/>
      <c r="AA635" s="14"/>
    </row>
    <row r="636" ht="15" customHeight="1">
      <c r="A636" s="56"/>
      <c r="B636" s="10"/>
      <c r="C636" s="10"/>
      <c r="D636" s="10"/>
      <c r="E636" s="10"/>
      <c r="F636" s="10"/>
      <c r="G636" s="10"/>
      <c r="H636" s="11"/>
      <c r="I636" s="10"/>
      <c r="J636" s="10"/>
      <c r="K636" s="10"/>
      <c r="L636" s="10"/>
      <c r="M636" s="10"/>
      <c r="N636" s="10"/>
      <c r="O636" s="10"/>
      <c r="P636" s="12"/>
      <c r="Q636" s="12"/>
      <c r="R636" s="12"/>
      <c r="S636" s="12"/>
      <c r="T636" s="12"/>
      <c r="U636" s="12"/>
      <c r="V636" s="12"/>
      <c r="W636" s="12"/>
      <c r="X636" s="12"/>
      <c r="Y636" s="12"/>
      <c r="Z636" s="13"/>
      <c r="AA636" s="14"/>
    </row>
    <row r="637" ht="15" customHeight="1">
      <c r="A637" s="56"/>
      <c r="B637" s="10"/>
      <c r="C637" s="10"/>
      <c r="D637" s="10"/>
      <c r="E637" s="10"/>
      <c r="F637" s="10"/>
      <c r="G637" s="10"/>
      <c r="H637" s="11"/>
      <c r="I637" s="10"/>
      <c r="J637" s="10"/>
      <c r="K637" s="10"/>
      <c r="L637" s="10"/>
      <c r="M637" s="10"/>
      <c r="N637" s="10"/>
      <c r="O637" s="10"/>
      <c r="P637" s="12"/>
      <c r="Q637" s="12"/>
      <c r="R637" s="12"/>
      <c r="S637" s="12"/>
      <c r="T637" s="12"/>
      <c r="U637" s="12"/>
      <c r="V637" s="12"/>
      <c r="W637" s="12"/>
      <c r="X637" s="12"/>
      <c r="Y637" s="12"/>
      <c r="Z637" s="13"/>
      <c r="AA637" s="14"/>
    </row>
    <row r="638" ht="15" customHeight="1">
      <c r="A638" s="56"/>
      <c r="B638" s="10"/>
      <c r="C638" s="10"/>
      <c r="D638" s="10"/>
      <c r="E638" s="10"/>
      <c r="F638" s="10"/>
      <c r="G638" s="10"/>
      <c r="H638" s="11"/>
      <c r="I638" s="10"/>
      <c r="J638" s="10"/>
      <c r="K638" s="10"/>
      <c r="L638" s="10"/>
      <c r="M638" s="10"/>
      <c r="N638" s="10"/>
      <c r="O638" s="10"/>
      <c r="P638" s="12"/>
      <c r="Q638" s="12"/>
      <c r="R638" s="12"/>
      <c r="S638" s="12"/>
      <c r="T638" s="12"/>
      <c r="U638" s="12"/>
      <c r="V638" s="12"/>
      <c r="W638" s="12"/>
      <c r="X638" s="12"/>
      <c r="Y638" s="12"/>
      <c r="Z638" s="13"/>
      <c r="AA638" s="14"/>
    </row>
    <row r="639" ht="15" customHeight="1">
      <c r="A639" s="56"/>
      <c r="B639" s="10"/>
      <c r="C639" s="10"/>
      <c r="D639" s="10"/>
      <c r="E639" s="10"/>
      <c r="F639" s="10"/>
      <c r="G639" s="10"/>
      <c r="H639" s="11"/>
      <c r="I639" s="10"/>
      <c r="J639" s="10"/>
      <c r="K639" s="10"/>
      <c r="L639" s="10"/>
      <c r="M639" s="10"/>
      <c r="N639" s="10"/>
      <c r="O639" s="10"/>
      <c r="P639" s="12"/>
      <c r="Q639" s="12"/>
      <c r="R639" s="12"/>
      <c r="S639" s="12"/>
      <c r="T639" s="12"/>
      <c r="U639" s="12"/>
      <c r="V639" s="12"/>
      <c r="W639" s="12"/>
      <c r="X639" s="12"/>
      <c r="Y639" s="12"/>
      <c r="Z639" s="13"/>
      <c r="AA639" s="14"/>
    </row>
    <row r="640" ht="15" customHeight="1">
      <c r="A640" s="56"/>
      <c r="B640" s="10"/>
      <c r="C640" s="10"/>
      <c r="D640" s="10"/>
      <c r="E640" s="10"/>
      <c r="F640" s="10"/>
      <c r="G640" s="10"/>
      <c r="H640" s="11"/>
      <c r="I640" s="10"/>
      <c r="J640" s="10"/>
      <c r="K640" s="10"/>
      <c r="L640" s="10"/>
      <c r="M640" s="10"/>
      <c r="N640" s="10"/>
      <c r="O640" s="10"/>
      <c r="P640" s="12"/>
      <c r="Q640" s="12"/>
      <c r="R640" s="12"/>
      <c r="S640" s="12"/>
      <c r="T640" s="12"/>
      <c r="U640" s="12"/>
      <c r="V640" s="12"/>
      <c r="W640" s="12"/>
      <c r="X640" s="12"/>
      <c r="Y640" s="12"/>
      <c r="Z640" s="13"/>
      <c r="AA640" s="14"/>
    </row>
    <row r="641" ht="15" customHeight="1">
      <c r="A641" s="56"/>
      <c r="B641" s="10"/>
      <c r="C641" s="10"/>
      <c r="D641" s="10"/>
      <c r="E641" s="10"/>
      <c r="F641" s="10"/>
      <c r="G641" s="10"/>
      <c r="H641" s="11"/>
      <c r="I641" s="10"/>
      <c r="J641" s="10"/>
      <c r="K641" s="10"/>
      <c r="L641" s="10"/>
      <c r="M641" s="10"/>
      <c r="N641" s="10"/>
      <c r="O641" s="10"/>
      <c r="P641" s="12"/>
      <c r="Q641" s="12"/>
      <c r="R641" s="12"/>
      <c r="S641" s="12"/>
      <c r="T641" s="12"/>
      <c r="U641" s="12"/>
      <c r="V641" s="12"/>
      <c r="W641" s="12"/>
      <c r="X641" s="12"/>
      <c r="Y641" s="12"/>
      <c r="Z641" s="13"/>
      <c r="AA641" s="14"/>
    </row>
    <row r="642" ht="15" customHeight="1">
      <c r="A642" s="56"/>
      <c r="B642" s="10"/>
      <c r="C642" s="10"/>
      <c r="D642" s="10"/>
      <c r="E642" s="10"/>
      <c r="F642" s="10"/>
      <c r="G642" s="10"/>
      <c r="H642" s="11"/>
      <c r="I642" s="10"/>
      <c r="J642" s="10"/>
      <c r="K642" s="10"/>
      <c r="L642" s="10"/>
      <c r="M642" s="10"/>
      <c r="N642" s="10"/>
      <c r="O642" s="10"/>
      <c r="P642" s="12"/>
      <c r="Q642" s="12"/>
      <c r="R642" s="12"/>
      <c r="S642" s="12"/>
      <c r="T642" s="12"/>
      <c r="U642" s="12"/>
      <c r="V642" s="12"/>
      <c r="W642" s="12"/>
      <c r="X642" s="12"/>
      <c r="Y642" s="12"/>
      <c r="Z642" s="13"/>
      <c r="AA642" s="14"/>
    </row>
    <row r="643" ht="15" customHeight="1">
      <c r="A643" s="56"/>
      <c r="B643" s="10"/>
      <c r="C643" s="10"/>
      <c r="D643" s="10"/>
      <c r="E643" s="10"/>
      <c r="F643" s="10"/>
      <c r="G643" s="10"/>
      <c r="H643" s="11"/>
      <c r="I643" s="10"/>
      <c r="J643" s="10"/>
      <c r="K643" s="10"/>
      <c r="L643" s="10"/>
      <c r="M643" s="10"/>
      <c r="N643" s="10"/>
      <c r="O643" s="10"/>
      <c r="P643" s="12"/>
      <c r="Q643" s="12"/>
      <c r="R643" s="12"/>
      <c r="S643" s="12"/>
      <c r="T643" s="12"/>
      <c r="U643" s="12"/>
      <c r="V643" s="12"/>
      <c r="W643" s="12"/>
      <c r="X643" s="12"/>
      <c r="Y643" s="12"/>
      <c r="Z643" s="13"/>
      <c r="AA643" s="14"/>
    </row>
    <row r="644" ht="15" customHeight="1">
      <c r="A644" s="56"/>
      <c r="B644" s="10"/>
      <c r="C644" s="10"/>
      <c r="D644" s="10"/>
      <c r="E644" s="10"/>
      <c r="F644" s="10"/>
      <c r="G644" s="10"/>
      <c r="H644" s="11"/>
      <c r="I644" s="10"/>
      <c r="J644" s="10"/>
      <c r="K644" s="10"/>
      <c r="L644" s="10"/>
      <c r="M644" s="10"/>
      <c r="N644" s="10"/>
      <c r="O644" s="10"/>
      <c r="P644" s="12"/>
      <c r="Q644" s="12"/>
      <c r="R644" s="12"/>
      <c r="S644" s="12"/>
      <c r="T644" s="12"/>
      <c r="U644" s="12"/>
      <c r="V644" s="12"/>
      <c r="W644" s="12"/>
      <c r="X644" s="12"/>
      <c r="Y644" s="12"/>
      <c r="Z644" s="13"/>
      <c r="AA644" s="14"/>
    </row>
    <row r="645" ht="15" customHeight="1">
      <c r="A645" s="56"/>
      <c r="B645" s="10"/>
      <c r="C645" s="10"/>
      <c r="D645" s="10"/>
      <c r="E645" s="10"/>
      <c r="F645" s="10"/>
      <c r="G645" s="10"/>
      <c r="H645" s="11"/>
      <c r="I645" s="10"/>
      <c r="J645" s="10"/>
      <c r="K645" s="10"/>
      <c r="L645" s="10"/>
      <c r="M645" s="10"/>
      <c r="N645" s="10"/>
      <c r="O645" s="10"/>
      <c r="P645" s="12"/>
      <c r="Q645" s="12"/>
      <c r="R645" s="12"/>
      <c r="S645" s="12"/>
      <c r="T645" s="12"/>
      <c r="U645" s="12"/>
      <c r="V645" s="12"/>
      <c r="W645" s="12"/>
      <c r="X645" s="12"/>
      <c r="Y645" s="12"/>
      <c r="Z645" s="13"/>
      <c r="AA645" s="14"/>
    </row>
    <row r="646" ht="15" customHeight="1">
      <c r="A646" s="56"/>
      <c r="B646" s="10"/>
      <c r="C646" s="10"/>
      <c r="D646" s="10"/>
      <c r="E646" s="10"/>
      <c r="F646" s="10"/>
      <c r="G646" s="10"/>
      <c r="H646" s="11"/>
      <c r="I646" s="10"/>
      <c r="J646" s="10"/>
      <c r="K646" s="10"/>
      <c r="L646" s="10"/>
      <c r="M646" s="10"/>
      <c r="N646" s="10"/>
      <c r="O646" s="10"/>
      <c r="P646" s="12"/>
      <c r="Q646" s="12"/>
      <c r="R646" s="12"/>
      <c r="S646" s="12"/>
      <c r="T646" s="12"/>
      <c r="U646" s="12"/>
      <c r="V646" s="12"/>
      <c r="W646" s="12"/>
      <c r="X646" s="12"/>
      <c r="Y646" s="12"/>
      <c r="Z646" s="13"/>
      <c r="AA646" s="14"/>
    </row>
    <row r="647" ht="15" customHeight="1">
      <c r="A647" s="56"/>
      <c r="B647" s="10"/>
      <c r="C647" s="10"/>
      <c r="D647" s="10"/>
      <c r="E647" s="10"/>
      <c r="F647" s="10"/>
      <c r="G647" s="10"/>
      <c r="H647" s="11"/>
      <c r="I647" s="10"/>
      <c r="J647" s="10"/>
      <c r="K647" s="10"/>
      <c r="L647" s="10"/>
      <c r="M647" s="10"/>
      <c r="N647" s="10"/>
      <c r="O647" s="10"/>
      <c r="P647" s="12"/>
      <c r="Q647" s="12"/>
      <c r="R647" s="12"/>
      <c r="S647" s="12"/>
      <c r="T647" s="12"/>
      <c r="U647" s="12"/>
      <c r="V647" s="12"/>
      <c r="W647" s="12"/>
      <c r="X647" s="12"/>
      <c r="Y647" s="12"/>
      <c r="Z647" s="13"/>
      <c r="AA647" s="14"/>
    </row>
    <row r="648" ht="15" customHeight="1">
      <c r="A648" s="56"/>
      <c r="B648" s="10"/>
      <c r="C648" s="10"/>
      <c r="D648" s="10"/>
      <c r="E648" s="10"/>
      <c r="F648" s="10"/>
      <c r="G648" s="10"/>
      <c r="H648" s="11"/>
      <c r="I648" s="10"/>
      <c r="J648" s="10"/>
      <c r="K648" s="10"/>
      <c r="L648" s="10"/>
      <c r="M648" s="10"/>
      <c r="N648" s="10"/>
      <c r="O648" s="10"/>
      <c r="P648" s="12"/>
      <c r="Q648" s="12"/>
      <c r="R648" s="12"/>
      <c r="S648" s="12"/>
      <c r="T648" s="12"/>
      <c r="U648" s="12"/>
      <c r="V648" s="12"/>
      <c r="W648" s="12"/>
      <c r="X648" s="12"/>
      <c r="Y648" s="12"/>
      <c r="Z648" s="13"/>
      <c r="AA648" s="14"/>
    </row>
    <row r="649" ht="15" customHeight="1">
      <c r="A649" s="56"/>
      <c r="B649" s="10"/>
      <c r="C649" s="10"/>
      <c r="D649" s="10"/>
      <c r="E649" s="10"/>
      <c r="F649" s="10"/>
      <c r="G649" s="10"/>
      <c r="H649" s="11"/>
      <c r="I649" s="10"/>
      <c r="J649" s="10"/>
      <c r="K649" s="10"/>
      <c r="L649" s="10"/>
      <c r="M649" s="10"/>
      <c r="N649" s="10"/>
      <c r="O649" s="10"/>
      <c r="P649" s="12"/>
      <c r="Q649" s="12"/>
      <c r="R649" s="12"/>
      <c r="S649" s="12"/>
      <c r="T649" s="12"/>
      <c r="U649" s="12"/>
      <c r="V649" s="12"/>
      <c r="W649" s="12"/>
      <c r="X649" s="12"/>
      <c r="Y649" s="12"/>
      <c r="Z649" s="13"/>
      <c r="AA649" s="14"/>
    </row>
    <row r="650" ht="15" customHeight="1">
      <c r="A650" s="56"/>
      <c r="B650" s="10"/>
      <c r="C650" s="10"/>
      <c r="D650" s="10"/>
      <c r="E650" s="10"/>
      <c r="F650" s="10"/>
      <c r="G650" s="10"/>
      <c r="H650" s="11"/>
      <c r="I650" s="10"/>
      <c r="J650" s="10"/>
      <c r="K650" s="10"/>
      <c r="L650" s="10"/>
      <c r="M650" s="10"/>
      <c r="N650" s="10"/>
      <c r="O650" s="10"/>
      <c r="P650" s="12"/>
      <c r="Q650" s="12"/>
      <c r="R650" s="12"/>
      <c r="S650" s="12"/>
      <c r="T650" s="12"/>
      <c r="U650" s="12"/>
      <c r="V650" s="12"/>
      <c r="W650" s="12"/>
      <c r="X650" s="12"/>
      <c r="Y650" s="12"/>
      <c r="Z650" s="13"/>
      <c r="AA650" s="14"/>
    </row>
    <row r="651" ht="15" customHeight="1">
      <c r="A651" s="56"/>
      <c r="B651" s="10"/>
      <c r="C651" s="10"/>
      <c r="D651" s="10"/>
      <c r="E651" s="10"/>
      <c r="F651" s="10"/>
      <c r="G651" s="10"/>
      <c r="H651" s="11"/>
      <c r="I651" s="10"/>
      <c r="J651" s="10"/>
      <c r="K651" s="10"/>
      <c r="L651" s="10"/>
      <c r="M651" s="10"/>
      <c r="N651" s="10"/>
      <c r="O651" s="10"/>
      <c r="P651" s="12"/>
      <c r="Q651" s="12"/>
      <c r="R651" s="12"/>
      <c r="S651" s="12"/>
      <c r="T651" s="12"/>
      <c r="U651" s="12"/>
      <c r="V651" s="12"/>
      <c r="W651" s="12"/>
      <c r="X651" s="12"/>
      <c r="Y651" s="12"/>
      <c r="Z651" s="13"/>
      <c r="AA651" s="14"/>
    </row>
    <row r="652" ht="15" customHeight="1">
      <c r="A652" s="56"/>
      <c r="B652" s="10"/>
      <c r="C652" s="10"/>
      <c r="D652" s="10"/>
      <c r="E652" s="10"/>
      <c r="F652" s="10"/>
      <c r="G652" s="10"/>
      <c r="H652" s="11"/>
      <c r="I652" s="10"/>
      <c r="J652" s="10"/>
      <c r="K652" s="10"/>
      <c r="L652" s="10"/>
      <c r="M652" s="10"/>
      <c r="N652" s="10"/>
      <c r="O652" s="10"/>
      <c r="P652" s="12"/>
      <c r="Q652" s="12"/>
      <c r="R652" s="12"/>
      <c r="S652" s="12"/>
      <c r="T652" s="12"/>
      <c r="U652" s="12"/>
      <c r="V652" s="12"/>
      <c r="W652" s="12"/>
      <c r="X652" s="12"/>
      <c r="Y652" s="12"/>
      <c r="Z652" s="13"/>
      <c r="AA652" s="14"/>
    </row>
    <row r="653" ht="15" customHeight="1">
      <c r="A653" s="56"/>
      <c r="B653" s="10"/>
      <c r="C653" s="10"/>
      <c r="D653" s="10"/>
      <c r="E653" s="10"/>
      <c r="F653" s="10"/>
      <c r="G653" s="10"/>
      <c r="H653" s="11"/>
      <c r="I653" s="10"/>
      <c r="J653" s="10"/>
      <c r="K653" s="10"/>
      <c r="L653" s="10"/>
      <c r="M653" s="10"/>
      <c r="N653" s="10"/>
      <c r="O653" s="10"/>
      <c r="P653" s="12"/>
      <c r="Q653" s="12"/>
      <c r="R653" s="12"/>
      <c r="S653" s="12"/>
      <c r="T653" s="12"/>
      <c r="U653" s="12"/>
      <c r="V653" s="12"/>
      <c r="W653" s="12"/>
      <c r="X653" s="12"/>
      <c r="Y653" s="12"/>
      <c r="Z653" s="13"/>
      <c r="AA653" s="14"/>
    </row>
    <row r="654" ht="15" customHeight="1">
      <c r="A654" s="56"/>
      <c r="B654" s="10"/>
      <c r="C654" s="10"/>
      <c r="D654" s="10"/>
      <c r="E654" s="10"/>
      <c r="F654" s="10"/>
      <c r="G654" s="10"/>
      <c r="H654" s="11"/>
      <c r="I654" s="10"/>
      <c r="J654" s="10"/>
      <c r="K654" s="10"/>
      <c r="L654" s="10"/>
      <c r="M654" s="10"/>
      <c r="N654" s="10"/>
      <c r="O654" s="10"/>
      <c r="P654" s="12"/>
      <c r="Q654" s="12"/>
      <c r="R654" s="12"/>
      <c r="S654" s="12"/>
      <c r="T654" s="12"/>
      <c r="U654" s="12"/>
      <c r="V654" s="12"/>
      <c r="W654" s="12"/>
      <c r="X654" s="12"/>
      <c r="Y654" s="12"/>
      <c r="Z654" s="13"/>
      <c r="AA654" s="14"/>
    </row>
    <row r="655" ht="15" customHeight="1">
      <c r="A655" s="56"/>
      <c r="B655" s="10"/>
      <c r="C655" s="10"/>
      <c r="D655" s="10"/>
      <c r="E655" s="10"/>
      <c r="F655" s="10"/>
      <c r="G655" s="10"/>
      <c r="H655" s="11"/>
      <c r="I655" s="10"/>
      <c r="J655" s="10"/>
      <c r="K655" s="10"/>
      <c r="L655" s="10"/>
      <c r="M655" s="10"/>
      <c r="N655" s="10"/>
      <c r="O655" s="10"/>
      <c r="P655" s="12"/>
      <c r="Q655" s="12"/>
      <c r="R655" s="12"/>
      <c r="S655" s="12"/>
      <c r="T655" s="12"/>
      <c r="U655" s="12"/>
      <c r="V655" s="12"/>
      <c r="W655" s="12"/>
      <c r="X655" s="12"/>
      <c r="Y655" s="12"/>
      <c r="Z655" s="13"/>
      <c r="AA655" s="14"/>
    </row>
    <row r="656" ht="15" customHeight="1">
      <c r="A656" s="56"/>
      <c r="B656" s="10"/>
      <c r="C656" s="10"/>
      <c r="D656" s="10"/>
      <c r="E656" s="10"/>
      <c r="F656" s="10"/>
      <c r="G656" s="10"/>
      <c r="H656" s="11"/>
      <c r="I656" s="10"/>
      <c r="J656" s="10"/>
      <c r="K656" s="10"/>
      <c r="L656" s="10"/>
      <c r="M656" s="10"/>
      <c r="N656" s="10"/>
      <c r="O656" s="10"/>
      <c r="P656" s="12"/>
      <c r="Q656" s="12"/>
      <c r="R656" s="12"/>
      <c r="S656" s="12"/>
      <c r="T656" s="12"/>
      <c r="U656" s="12"/>
      <c r="V656" s="12"/>
      <c r="W656" s="12"/>
      <c r="X656" s="12"/>
      <c r="Y656" s="12"/>
      <c r="Z656" s="13"/>
      <c r="AA656" s="14"/>
    </row>
    <row r="657" ht="15" customHeight="1">
      <c r="A657" s="56"/>
      <c r="B657" s="10"/>
      <c r="C657" s="10"/>
      <c r="D657" s="10"/>
      <c r="E657" s="10"/>
      <c r="F657" s="10"/>
      <c r="G657" s="10"/>
      <c r="H657" s="11"/>
      <c r="I657" s="10"/>
      <c r="J657" s="10"/>
      <c r="K657" s="10"/>
      <c r="L657" s="10"/>
      <c r="M657" s="10"/>
      <c r="N657" s="10"/>
      <c r="O657" s="10"/>
      <c r="P657" s="12"/>
      <c r="Q657" s="12"/>
      <c r="R657" s="12"/>
      <c r="S657" s="12"/>
      <c r="T657" s="12"/>
      <c r="U657" s="12"/>
      <c r="V657" s="12"/>
      <c r="W657" s="12"/>
      <c r="X657" s="12"/>
      <c r="Y657" s="12"/>
      <c r="Z657" s="13"/>
      <c r="AA657" s="14"/>
    </row>
    <row r="658" ht="15" customHeight="1">
      <c r="A658" s="56"/>
      <c r="B658" s="10"/>
      <c r="C658" s="10"/>
      <c r="D658" s="10"/>
      <c r="E658" s="10"/>
      <c r="F658" s="10"/>
      <c r="G658" s="10"/>
      <c r="H658" s="11"/>
      <c r="I658" s="10"/>
      <c r="J658" s="10"/>
      <c r="K658" s="10"/>
      <c r="L658" s="10"/>
      <c r="M658" s="10"/>
      <c r="N658" s="10"/>
      <c r="O658" s="10"/>
      <c r="P658" s="12"/>
      <c r="Q658" s="12"/>
      <c r="R658" s="12"/>
      <c r="S658" s="12"/>
      <c r="T658" s="12"/>
      <c r="U658" s="12"/>
      <c r="V658" s="12"/>
      <c r="W658" s="12"/>
      <c r="X658" s="12"/>
      <c r="Y658" s="12"/>
      <c r="Z658" s="13"/>
      <c r="AA658" s="14"/>
    </row>
    <row r="659" ht="15" customHeight="1">
      <c r="A659" s="56"/>
      <c r="B659" s="10"/>
      <c r="C659" s="10"/>
      <c r="D659" s="10"/>
      <c r="E659" s="10"/>
      <c r="F659" s="10"/>
      <c r="G659" s="10"/>
      <c r="H659" s="11"/>
      <c r="I659" s="10"/>
      <c r="J659" s="10"/>
      <c r="K659" s="10"/>
      <c r="L659" s="10"/>
      <c r="M659" s="10"/>
      <c r="N659" s="10"/>
      <c r="O659" s="10"/>
      <c r="P659" s="12"/>
      <c r="Q659" s="12"/>
      <c r="R659" s="12"/>
      <c r="S659" s="12"/>
      <c r="T659" s="12"/>
      <c r="U659" s="12"/>
      <c r="V659" s="12"/>
      <c r="W659" s="12"/>
      <c r="X659" s="12"/>
      <c r="Y659" s="12"/>
      <c r="Z659" s="13"/>
      <c r="AA659" s="14"/>
    </row>
    <row r="660" ht="15" customHeight="1">
      <c r="A660" s="56"/>
      <c r="B660" s="10"/>
      <c r="C660" s="10"/>
      <c r="D660" s="10"/>
      <c r="E660" s="10"/>
      <c r="F660" s="10"/>
      <c r="G660" s="10"/>
      <c r="H660" s="11"/>
      <c r="I660" s="10"/>
      <c r="J660" s="10"/>
      <c r="K660" s="10"/>
      <c r="L660" s="10"/>
      <c r="M660" s="10"/>
      <c r="N660" s="10"/>
      <c r="O660" s="10"/>
      <c r="P660" s="12"/>
      <c r="Q660" s="12"/>
      <c r="R660" s="12"/>
      <c r="S660" s="12"/>
      <c r="T660" s="12"/>
      <c r="U660" s="12"/>
      <c r="V660" s="12"/>
      <c r="W660" s="12"/>
      <c r="X660" s="12"/>
      <c r="Y660" s="12"/>
      <c r="Z660" s="13"/>
      <c r="AA660" s="14"/>
    </row>
    <row r="661" ht="15" customHeight="1">
      <c r="A661" s="56"/>
      <c r="B661" s="10"/>
      <c r="C661" s="10"/>
      <c r="D661" s="10"/>
      <c r="E661" s="10"/>
      <c r="F661" s="10"/>
      <c r="G661" s="10"/>
      <c r="H661" s="11"/>
      <c r="I661" s="10"/>
      <c r="J661" s="10"/>
      <c r="K661" s="10"/>
      <c r="L661" s="10"/>
      <c r="M661" s="10"/>
      <c r="N661" s="10"/>
      <c r="O661" s="10"/>
      <c r="P661" s="12"/>
      <c r="Q661" s="12"/>
      <c r="R661" s="12"/>
      <c r="S661" s="12"/>
      <c r="T661" s="12"/>
      <c r="U661" s="12"/>
      <c r="V661" s="12"/>
      <c r="W661" s="12"/>
      <c r="X661" s="12"/>
      <c r="Y661" s="12"/>
      <c r="Z661" s="13"/>
      <c r="AA661" s="14"/>
    </row>
    <row r="662" ht="15" customHeight="1">
      <c r="A662" s="56"/>
      <c r="B662" s="10"/>
      <c r="C662" s="10"/>
      <c r="D662" s="10"/>
      <c r="E662" s="10"/>
      <c r="F662" s="10"/>
      <c r="G662" s="10"/>
      <c r="H662" s="11"/>
      <c r="I662" s="10"/>
      <c r="J662" s="10"/>
      <c r="K662" s="10"/>
      <c r="L662" s="10"/>
      <c r="M662" s="10"/>
      <c r="N662" s="10"/>
      <c r="O662" s="10"/>
      <c r="P662" s="12"/>
      <c r="Q662" s="12"/>
      <c r="R662" s="12"/>
      <c r="S662" s="12"/>
      <c r="T662" s="12"/>
      <c r="U662" s="12"/>
      <c r="V662" s="12"/>
      <c r="W662" s="12"/>
      <c r="X662" s="12"/>
      <c r="Y662" s="12"/>
      <c r="Z662" s="13"/>
      <c r="AA662" s="14"/>
    </row>
    <row r="663" ht="15" customHeight="1">
      <c r="A663" s="56"/>
      <c r="B663" s="10"/>
      <c r="C663" s="10"/>
      <c r="D663" s="10"/>
      <c r="E663" s="10"/>
      <c r="F663" s="10"/>
      <c r="G663" s="10"/>
      <c r="H663" s="11"/>
      <c r="I663" s="10"/>
      <c r="J663" s="10"/>
      <c r="K663" s="10"/>
      <c r="L663" s="10"/>
      <c r="M663" s="10"/>
      <c r="N663" s="10"/>
      <c r="O663" s="10"/>
      <c r="P663" s="12"/>
      <c r="Q663" s="12"/>
      <c r="R663" s="12"/>
      <c r="S663" s="12"/>
      <c r="T663" s="12"/>
      <c r="U663" s="12"/>
      <c r="V663" s="12"/>
      <c r="W663" s="12"/>
      <c r="X663" s="12"/>
      <c r="Y663" s="12"/>
      <c r="Z663" s="13"/>
      <c r="AA663" s="14"/>
    </row>
    <row r="664" ht="15" customHeight="1">
      <c r="A664" s="56"/>
      <c r="B664" s="10"/>
      <c r="C664" s="10"/>
      <c r="D664" s="10"/>
      <c r="E664" s="10"/>
      <c r="F664" s="10"/>
      <c r="G664" s="10"/>
      <c r="H664" s="11"/>
      <c r="I664" s="10"/>
      <c r="J664" s="10"/>
      <c r="K664" s="10"/>
      <c r="L664" s="10"/>
      <c r="M664" s="10"/>
      <c r="N664" s="10"/>
      <c r="O664" s="10"/>
      <c r="P664" s="12"/>
      <c r="Q664" s="12"/>
      <c r="R664" s="12"/>
      <c r="S664" s="12"/>
      <c r="T664" s="12"/>
      <c r="U664" s="12"/>
      <c r="V664" s="12"/>
      <c r="W664" s="12"/>
      <c r="X664" s="12"/>
      <c r="Y664" s="12"/>
      <c r="Z664" s="13"/>
      <c r="AA664" s="14"/>
    </row>
    <row r="665" ht="15" customHeight="1">
      <c r="A665" s="56"/>
      <c r="B665" s="10"/>
      <c r="C665" s="10"/>
      <c r="D665" s="10"/>
      <c r="E665" s="10"/>
      <c r="F665" s="10"/>
      <c r="G665" s="10"/>
      <c r="H665" s="11"/>
      <c r="I665" s="10"/>
      <c r="J665" s="10"/>
      <c r="K665" s="10"/>
      <c r="L665" s="10"/>
      <c r="M665" s="10"/>
      <c r="N665" s="10"/>
      <c r="O665" s="10"/>
      <c r="P665" s="12"/>
      <c r="Q665" s="12"/>
      <c r="R665" s="12"/>
      <c r="S665" s="12"/>
      <c r="T665" s="12"/>
      <c r="U665" s="12"/>
      <c r="V665" s="12"/>
      <c r="W665" s="12"/>
      <c r="X665" s="12"/>
      <c r="Y665" s="12"/>
      <c r="Z665" s="13"/>
      <c r="AA665" s="14"/>
    </row>
    <row r="666" ht="15" customHeight="1">
      <c r="A666" s="56"/>
      <c r="B666" s="10"/>
      <c r="C666" s="10"/>
      <c r="D666" s="10"/>
      <c r="E666" s="10"/>
      <c r="F666" s="10"/>
      <c r="G666" s="10"/>
      <c r="H666" s="11"/>
      <c r="I666" s="10"/>
      <c r="J666" s="10"/>
      <c r="K666" s="10"/>
      <c r="L666" s="10"/>
      <c r="M666" s="10"/>
      <c r="N666" s="10"/>
      <c r="O666" s="10"/>
      <c r="P666" s="12"/>
      <c r="Q666" s="12"/>
      <c r="R666" s="12"/>
      <c r="S666" s="12"/>
      <c r="T666" s="12"/>
      <c r="U666" s="12"/>
      <c r="V666" s="12"/>
      <c r="W666" s="12"/>
      <c r="X666" s="12"/>
      <c r="Y666" s="12"/>
      <c r="Z666" s="13"/>
      <c r="AA666" s="14"/>
    </row>
    <row r="667" ht="15" customHeight="1">
      <c r="A667" s="56"/>
      <c r="B667" s="10"/>
      <c r="C667" s="10"/>
      <c r="D667" s="10"/>
      <c r="E667" s="10"/>
      <c r="F667" s="10"/>
      <c r="G667" s="10"/>
      <c r="H667" s="11"/>
      <c r="I667" s="10"/>
      <c r="J667" s="10"/>
      <c r="K667" s="10"/>
      <c r="L667" s="10"/>
      <c r="M667" s="10"/>
      <c r="N667" s="10"/>
      <c r="O667" s="10"/>
      <c r="P667" s="12"/>
      <c r="Q667" s="12"/>
      <c r="R667" s="12"/>
      <c r="S667" s="12"/>
      <c r="T667" s="12"/>
      <c r="U667" s="12"/>
      <c r="V667" s="12"/>
      <c r="W667" s="12"/>
      <c r="X667" s="12"/>
      <c r="Y667" s="12"/>
      <c r="Z667" s="13"/>
      <c r="AA667" s="14"/>
    </row>
    <row r="668" ht="15" customHeight="1">
      <c r="A668" s="56"/>
      <c r="B668" s="10"/>
      <c r="C668" s="10"/>
      <c r="D668" s="10"/>
      <c r="E668" s="10"/>
      <c r="F668" s="10"/>
      <c r="G668" s="10"/>
      <c r="H668" s="11"/>
      <c r="I668" s="10"/>
      <c r="J668" s="10"/>
      <c r="K668" s="10"/>
      <c r="L668" s="10"/>
      <c r="M668" s="10"/>
      <c r="N668" s="10"/>
      <c r="O668" s="10"/>
      <c r="P668" s="12"/>
      <c r="Q668" s="12"/>
      <c r="R668" s="12"/>
      <c r="S668" s="12"/>
      <c r="T668" s="12"/>
      <c r="U668" s="12"/>
      <c r="V668" s="12"/>
      <c r="W668" s="12"/>
      <c r="X668" s="12"/>
      <c r="Y668" s="12"/>
      <c r="Z668" s="13"/>
      <c r="AA668" s="14"/>
    </row>
    <row r="669" ht="15" customHeight="1">
      <c r="A669" s="56"/>
      <c r="B669" s="10"/>
      <c r="C669" s="10"/>
      <c r="D669" s="10"/>
      <c r="E669" s="10"/>
      <c r="F669" s="10"/>
      <c r="G669" s="10"/>
      <c r="H669" s="11"/>
      <c r="I669" s="10"/>
      <c r="J669" s="10"/>
      <c r="K669" s="10"/>
      <c r="L669" s="10"/>
      <c r="M669" s="10"/>
      <c r="N669" s="10"/>
      <c r="O669" s="10"/>
      <c r="P669" s="12"/>
      <c r="Q669" s="12"/>
      <c r="R669" s="12"/>
      <c r="S669" s="12"/>
      <c r="T669" s="12"/>
      <c r="U669" s="12"/>
      <c r="V669" s="12"/>
      <c r="W669" s="12"/>
      <c r="X669" s="12"/>
      <c r="Y669" s="12"/>
      <c r="Z669" s="13"/>
      <c r="AA669" s="14"/>
    </row>
    <row r="670" ht="15" customHeight="1">
      <c r="A670" s="56"/>
      <c r="B670" s="10"/>
      <c r="C670" s="10"/>
      <c r="D670" s="10"/>
      <c r="E670" s="10"/>
      <c r="F670" s="10"/>
      <c r="G670" s="10"/>
      <c r="H670" s="11"/>
      <c r="I670" s="10"/>
      <c r="J670" s="10"/>
      <c r="K670" s="10"/>
      <c r="L670" s="10"/>
      <c r="M670" s="10"/>
      <c r="N670" s="10"/>
      <c r="O670" s="10"/>
      <c r="P670" s="12"/>
      <c r="Q670" s="12"/>
      <c r="R670" s="12"/>
      <c r="S670" s="12"/>
      <c r="T670" s="12"/>
      <c r="U670" s="12"/>
      <c r="V670" s="12"/>
      <c r="W670" s="12"/>
      <c r="X670" s="12"/>
      <c r="Y670" s="12"/>
      <c r="Z670" s="13"/>
      <c r="AA670" s="14"/>
    </row>
    <row r="671" ht="15" customHeight="1">
      <c r="A671" s="56"/>
      <c r="B671" s="10"/>
      <c r="C671" s="10"/>
      <c r="D671" s="10"/>
      <c r="E671" s="10"/>
      <c r="F671" s="10"/>
      <c r="G671" s="10"/>
      <c r="H671" s="11"/>
      <c r="I671" s="10"/>
      <c r="J671" s="10"/>
      <c r="K671" s="10"/>
      <c r="L671" s="10"/>
      <c r="M671" s="10"/>
      <c r="N671" s="10"/>
      <c r="O671" s="10"/>
      <c r="P671" s="12"/>
      <c r="Q671" s="12"/>
      <c r="R671" s="12"/>
      <c r="S671" s="12"/>
      <c r="T671" s="12"/>
      <c r="U671" s="12"/>
      <c r="V671" s="12"/>
      <c r="W671" s="12"/>
      <c r="X671" s="12"/>
      <c r="Y671" s="12"/>
      <c r="Z671" s="13"/>
      <c r="AA671" s="14"/>
    </row>
    <row r="672" ht="15" customHeight="1">
      <c r="A672" s="56"/>
      <c r="B672" s="10"/>
      <c r="C672" s="10"/>
      <c r="D672" s="10"/>
      <c r="E672" s="10"/>
      <c r="F672" s="10"/>
      <c r="G672" s="10"/>
      <c r="H672" s="11"/>
      <c r="I672" s="10"/>
      <c r="J672" s="10"/>
      <c r="K672" s="10"/>
      <c r="L672" s="10"/>
      <c r="M672" s="10"/>
      <c r="N672" s="10"/>
      <c r="O672" s="10"/>
      <c r="P672" s="12"/>
      <c r="Q672" s="12"/>
      <c r="R672" s="12"/>
      <c r="S672" s="12"/>
      <c r="T672" s="12"/>
      <c r="U672" s="12"/>
      <c r="V672" s="12"/>
      <c r="W672" s="12"/>
      <c r="X672" s="12"/>
      <c r="Y672" s="12"/>
      <c r="Z672" s="13"/>
      <c r="AA672" s="14"/>
    </row>
    <row r="673" ht="15" customHeight="1">
      <c r="A673" s="56"/>
      <c r="B673" s="10"/>
      <c r="C673" s="10"/>
      <c r="D673" s="10"/>
      <c r="E673" s="10"/>
      <c r="F673" s="10"/>
      <c r="G673" s="10"/>
      <c r="H673" s="11"/>
      <c r="I673" s="10"/>
      <c r="J673" s="10"/>
      <c r="K673" s="10"/>
      <c r="L673" s="10"/>
      <c r="M673" s="10"/>
      <c r="N673" s="10"/>
      <c r="O673" s="10"/>
      <c r="P673" s="12"/>
      <c r="Q673" s="12"/>
      <c r="R673" s="12"/>
      <c r="S673" s="12"/>
      <c r="T673" s="12"/>
      <c r="U673" s="12"/>
      <c r="V673" s="12"/>
      <c r="W673" s="12"/>
      <c r="X673" s="12"/>
      <c r="Y673" s="12"/>
      <c r="Z673" s="13"/>
      <c r="AA673" s="14"/>
    </row>
    <row r="674" ht="15" customHeight="1">
      <c r="A674" s="56"/>
      <c r="B674" s="10"/>
      <c r="C674" s="10"/>
      <c r="D674" s="10"/>
      <c r="E674" s="10"/>
      <c r="F674" s="10"/>
      <c r="G674" s="10"/>
      <c r="H674" s="11"/>
      <c r="I674" s="10"/>
      <c r="J674" s="10"/>
      <c r="K674" s="10"/>
      <c r="L674" s="10"/>
      <c r="M674" s="10"/>
      <c r="N674" s="10"/>
      <c r="O674" s="10"/>
      <c r="P674" s="12"/>
      <c r="Q674" s="12"/>
      <c r="R674" s="12"/>
      <c r="S674" s="12"/>
      <c r="T674" s="12"/>
      <c r="U674" s="12"/>
      <c r="V674" s="12"/>
      <c r="W674" s="12"/>
      <c r="X674" s="12"/>
      <c r="Y674" s="12"/>
      <c r="Z674" s="13"/>
      <c r="AA674" s="14"/>
    </row>
    <row r="675" ht="15" customHeight="1">
      <c r="A675" s="56"/>
      <c r="B675" s="10"/>
      <c r="C675" s="10"/>
      <c r="D675" s="10"/>
      <c r="E675" s="10"/>
      <c r="F675" s="10"/>
      <c r="G675" s="10"/>
      <c r="H675" s="11"/>
      <c r="I675" s="10"/>
      <c r="J675" s="10"/>
      <c r="K675" s="10"/>
      <c r="L675" s="10"/>
      <c r="M675" s="10"/>
      <c r="N675" s="10"/>
      <c r="O675" s="10"/>
      <c r="P675" s="12"/>
      <c r="Q675" s="12"/>
      <c r="R675" s="12"/>
      <c r="S675" s="12"/>
      <c r="T675" s="12"/>
      <c r="U675" s="12"/>
      <c r="V675" s="12"/>
      <c r="W675" s="12"/>
      <c r="X675" s="12"/>
      <c r="Y675" s="12"/>
      <c r="Z675" s="13"/>
      <c r="AA675" s="14"/>
    </row>
    <row r="676" ht="15" customHeight="1">
      <c r="A676" s="56"/>
      <c r="B676" s="10"/>
      <c r="C676" s="10"/>
      <c r="D676" s="10"/>
      <c r="E676" s="10"/>
      <c r="F676" s="10"/>
      <c r="G676" s="10"/>
      <c r="H676" s="11"/>
      <c r="I676" s="10"/>
      <c r="J676" s="10"/>
      <c r="K676" s="10"/>
      <c r="L676" s="10"/>
      <c r="M676" s="10"/>
      <c r="N676" s="10"/>
      <c r="O676" s="10"/>
      <c r="P676" s="12"/>
      <c r="Q676" s="12"/>
      <c r="R676" s="12"/>
      <c r="S676" s="12"/>
      <c r="T676" s="12"/>
      <c r="U676" s="12"/>
      <c r="V676" s="12"/>
      <c r="W676" s="12"/>
      <c r="X676" s="12"/>
      <c r="Y676" s="12"/>
      <c r="Z676" s="13"/>
      <c r="AA676" s="14"/>
    </row>
    <row r="677" ht="15" customHeight="1">
      <c r="A677" s="56"/>
      <c r="B677" s="10"/>
      <c r="C677" s="10"/>
      <c r="D677" s="10"/>
      <c r="E677" s="10"/>
      <c r="F677" s="10"/>
      <c r="G677" s="10"/>
      <c r="H677" s="11"/>
      <c r="I677" s="10"/>
      <c r="J677" s="10"/>
      <c r="K677" s="10"/>
      <c r="L677" s="10"/>
      <c r="M677" s="10"/>
      <c r="N677" s="10"/>
      <c r="O677" s="10"/>
      <c r="P677" s="12"/>
      <c r="Q677" s="12"/>
      <c r="R677" s="12"/>
      <c r="S677" s="12"/>
      <c r="T677" s="12"/>
      <c r="U677" s="12"/>
      <c r="V677" s="12"/>
      <c r="W677" s="12"/>
      <c r="X677" s="12"/>
      <c r="Y677" s="12"/>
      <c r="Z677" s="13"/>
      <c r="AA677" s="14"/>
    </row>
    <row r="678" ht="15" customHeight="1">
      <c r="A678" s="56"/>
      <c r="B678" s="10"/>
      <c r="C678" s="10"/>
      <c r="D678" s="10"/>
      <c r="E678" s="10"/>
      <c r="F678" s="10"/>
      <c r="G678" s="10"/>
      <c r="H678" s="11"/>
      <c r="I678" s="10"/>
      <c r="J678" s="10"/>
      <c r="K678" s="10"/>
      <c r="L678" s="10"/>
      <c r="M678" s="10"/>
      <c r="N678" s="10"/>
      <c r="O678" s="10"/>
      <c r="P678" s="12"/>
      <c r="Q678" s="12"/>
      <c r="R678" s="12"/>
      <c r="S678" s="12"/>
      <c r="T678" s="12"/>
      <c r="U678" s="12"/>
      <c r="V678" s="12"/>
      <c r="W678" s="12"/>
      <c r="X678" s="12"/>
      <c r="Y678" s="12"/>
      <c r="Z678" s="13"/>
      <c r="AA678" s="14"/>
    </row>
    <row r="679" ht="15" customHeight="1">
      <c r="A679" s="56"/>
      <c r="B679" s="10"/>
      <c r="C679" s="10"/>
      <c r="D679" s="10"/>
      <c r="E679" s="10"/>
      <c r="F679" s="10"/>
      <c r="G679" s="10"/>
      <c r="H679" s="11"/>
      <c r="I679" s="10"/>
      <c r="J679" s="10"/>
      <c r="K679" s="10"/>
      <c r="L679" s="10"/>
      <c r="M679" s="10"/>
      <c r="N679" s="10"/>
      <c r="O679" s="10"/>
      <c r="P679" s="12"/>
      <c r="Q679" s="12"/>
      <c r="R679" s="12"/>
      <c r="S679" s="12"/>
      <c r="T679" s="12"/>
      <c r="U679" s="12"/>
      <c r="V679" s="12"/>
      <c r="W679" s="12"/>
      <c r="X679" s="12"/>
      <c r="Y679" s="12"/>
      <c r="Z679" s="13"/>
      <c r="AA679" s="14"/>
    </row>
    <row r="680" ht="15" customHeight="1">
      <c r="A680" s="56"/>
      <c r="B680" s="10"/>
      <c r="C680" s="10"/>
      <c r="D680" s="10"/>
      <c r="E680" s="10"/>
      <c r="F680" s="10"/>
      <c r="G680" s="10"/>
      <c r="H680" s="11"/>
      <c r="I680" s="10"/>
      <c r="J680" s="10"/>
      <c r="K680" s="10"/>
      <c r="L680" s="10"/>
      <c r="M680" s="10"/>
      <c r="N680" s="10"/>
      <c r="O680" s="10"/>
      <c r="P680" s="12"/>
      <c r="Q680" s="12"/>
      <c r="R680" s="12"/>
      <c r="S680" s="12"/>
      <c r="T680" s="12"/>
      <c r="U680" s="12"/>
      <c r="V680" s="12"/>
      <c r="W680" s="12"/>
      <c r="X680" s="12"/>
      <c r="Y680" s="12"/>
      <c r="Z680" s="13"/>
      <c r="AA680" s="14"/>
    </row>
    <row r="681" ht="15" customHeight="1">
      <c r="A681" s="56"/>
      <c r="B681" s="10"/>
      <c r="C681" s="10"/>
      <c r="D681" s="10"/>
      <c r="E681" s="10"/>
      <c r="F681" s="10"/>
      <c r="G681" s="10"/>
      <c r="H681" s="11"/>
      <c r="I681" s="10"/>
      <c r="J681" s="10"/>
      <c r="K681" s="10"/>
      <c r="L681" s="10"/>
      <c r="M681" s="10"/>
      <c r="N681" s="10"/>
      <c r="O681" s="10"/>
      <c r="P681" s="12"/>
      <c r="Q681" s="12"/>
      <c r="R681" s="12"/>
      <c r="S681" s="12"/>
      <c r="T681" s="12"/>
      <c r="U681" s="12"/>
      <c r="V681" s="12"/>
      <c r="W681" s="12"/>
      <c r="X681" s="12"/>
      <c r="Y681" s="12"/>
      <c r="Z681" s="13"/>
      <c r="AA681" s="14"/>
    </row>
    <row r="682" ht="15" customHeight="1">
      <c r="A682" s="56"/>
      <c r="B682" s="10"/>
      <c r="C682" s="10"/>
      <c r="D682" s="10"/>
      <c r="E682" s="10"/>
      <c r="F682" s="10"/>
      <c r="G682" s="10"/>
      <c r="H682" s="11"/>
      <c r="I682" s="10"/>
      <c r="J682" s="10"/>
      <c r="K682" s="10"/>
      <c r="L682" s="10"/>
      <c r="M682" s="10"/>
      <c r="N682" s="10"/>
      <c r="O682" s="10"/>
      <c r="P682" s="12"/>
      <c r="Q682" s="12"/>
      <c r="R682" s="12"/>
      <c r="S682" s="12"/>
      <c r="T682" s="12"/>
      <c r="U682" s="12"/>
      <c r="V682" s="12"/>
      <c r="W682" s="12"/>
      <c r="X682" s="12"/>
      <c r="Y682" s="12"/>
      <c r="Z682" s="13"/>
      <c r="AA682" s="14"/>
    </row>
    <row r="683" ht="15" customHeight="1">
      <c r="A683" s="56"/>
      <c r="B683" s="10"/>
      <c r="C683" s="10"/>
      <c r="D683" s="10"/>
      <c r="E683" s="10"/>
      <c r="F683" s="10"/>
      <c r="G683" s="10"/>
      <c r="H683" s="11"/>
      <c r="I683" s="10"/>
      <c r="J683" s="10"/>
      <c r="K683" s="10"/>
      <c r="L683" s="10"/>
      <c r="M683" s="10"/>
      <c r="N683" s="10"/>
      <c r="O683" s="10"/>
      <c r="P683" s="12"/>
      <c r="Q683" s="12"/>
      <c r="R683" s="12"/>
      <c r="S683" s="12"/>
      <c r="T683" s="12"/>
      <c r="U683" s="12"/>
      <c r="V683" s="12"/>
      <c r="W683" s="12"/>
      <c r="X683" s="12"/>
      <c r="Y683" s="12"/>
      <c r="Z683" s="13"/>
      <c r="AA683" s="14"/>
    </row>
    <row r="684" ht="15" customHeight="1">
      <c r="A684" s="56"/>
      <c r="B684" s="10"/>
      <c r="C684" s="10"/>
      <c r="D684" s="10"/>
      <c r="E684" s="10"/>
      <c r="F684" s="10"/>
      <c r="G684" s="10"/>
      <c r="H684" s="11"/>
      <c r="I684" s="10"/>
      <c r="J684" s="10"/>
      <c r="K684" s="10"/>
      <c r="L684" s="10"/>
      <c r="M684" s="10"/>
      <c r="N684" s="10"/>
      <c r="O684" s="10"/>
      <c r="P684" s="12"/>
      <c r="Q684" s="12"/>
      <c r="R684" s="12"/>
      <c r="S684" s="12"/>
      <c r="T684" s="12"/>
      <c r="U684" s="12"/>
      <c r="V684" s="12"/>
      <c r="W684" s="12"/>
      <c r="X684" s="12"/>
      <c r="Y684" s="12"/>
      <c r="Z684" s="13"/>
      <c r="AA684" s="14"/>
    </row>
    <row r="685" ht="15" customHeight="1">
      <c r="A685" s="56"/>
      <c r="B685" s="10"/>
      <c r="C685" s="10"/>
      <c r="D685" s="10"/>
      <c r="E685" s="10"/>
      <c r="F685" s="10"/>
      <c r="G685" s="10"/>
      <c r="H685" s="11"/>
      <c r="I685" s="10"/>
      <c r="J685" s="10"/>
      <c r="K685" s="10"/>
      <c r="L685" s="10"/>
      <c r="M685" s="10"/>
      <c r="N685" s="10"/>
      <c r="O685" s="10"/>
      <c r="P685" s="12"/>
      <c r="Q685" s="12"/>
      <c r="R685" s="12"/>
      <c r="S685" s="12"/>
      <c r="T685" s="12"/>
      <c r="U685" s="12"/>
      <c r="V685" s="12"/>
      <c r="W685" s="12"/>
      <c r="X685" s="12"/>
      <c r="Y685" s="12"/>
      <c r="Z685" s="13"/>
      <c r="AA685" s="14"/>
    </row>
    <row r="686" ht="15" customHeight="1">
      <c r="A686" s="56"/>
      <c r="B686" s="10"/>
      <c r="C686" s="10"/>
      <c r="D686" s="10"/>
      <c r="E686" s="10"/>
      <c r="F686" s="10"/>
      <c r="G686" s="10"/>
      <c r="H686" s="11"/>
      <c r="I686" s="10"/>
      <c r="J686" s="10"/>
      <c r="K686" s="10"/>
      <c r="L686" s="10"/>
      <c r="M686" s="10"/>
      <c r="N686" s="10"/>
      <c r="O686" s="10"/>
      <c r="P686" s="12"/>
      <c r="Q686" s="12"/>
      <c r="R686" s="12"/>
      <c r="S686" s="12"/>
      <c r="T686" s="12"/>
      <c r="U686" s="12"/>
      <c r="V686" s="12"/>
      <c r="W686" s="12"/>
      <c r="X686" s="12"/>
      <c r="Y686" s="12"/>
      <c r="Z686" s="13"/>
      <c r="AA686" s="14"/>
    </row>
    <row r="687" ht="15" customHeight="1">
      <c r="A687" s="56"/>
      <c r="B687" s="10"/>
      <c r="C687" s="10"/>
      <c r="D687" s="10"/>
      <c r="E687" s="10"/>
      <c r="F687" s="10"/>
      <c r="G687" s="10"/>
      <c r="H687" s="11"/>
      <c r="I687" s="10"/>
      <c r="J687" s="10"/>
      <c r="K687" s="10"/>
      <c r="L687" s="10"/>
      <c r="M687" s="10"/>
      <c r="N687" s="10"/>
      <c r="O687" s="10"/>
      <c r="P687" s="12"/>
      <c r="Q687" s="12"/>
      <c r="R687" s="12"/>
      <c r="S687" s="12"/>
      <c r="T687" s="12"/>
      <c r="U687" s="12"/>
      <c r="V687" s="12"/>
      <c r="W687" s="12"/>
      <c r="X687" s="12"/>
      <c r="Y687" s="12"/>
      <c r="Z687" s="13"/>
      <c r="AA687" s="14"/>
    </row>
    <row r="688" ht="15" customHeight="1">
      <c r="A688" s="56"/>
      <c r="B688" s="10"/>
      <c r="C688" s="10"/>
      <c r="D688" s="10"/>
      <c r="E688" s="10"/>
      <c r="F688" s="10"/>
      <c r="G688" s="10"/>
      <c r="H688" s="11"/>
      <c r="I688" s="10"/>
      <c r="J688" s="10"/>
      <c r="K688" s="10"/>
      <c r="L688" s="10"/>
      <c r="M688" s="10"/>
      <c r="N688" s="10"/>
      <c r="O688" s="10"/>
      <c r="P688" s="12"/>
      <c r="Q688" s="12"/>
      <c r="R688" s="12"/>
      <c r="S688" s="12"/>
      <c r="T688" s="12"/>
      <c r="U688" s="12"/>
      <c r="V688" s="12"/>
      <c r="W688" s="12"/>
      <c r="X688" s="12"/>
      <c r="Y688" s="12"/>
      <c r="Z688" s="13"/>
      <c r="AA688" s="14"/>
    </row>
    <row r="689" ht="15" customHeight="1">
      <c r="A689" s="56"/>
      <c r="B689" s="10"/>
      <c r="C689" s="10"/>
      <c r="D689" s="10"/>
      <c r="E689" s="10"/>
      <c r="F689" s="10"/>
      <c r="G689" s="10"/>
      <c r="H689" s="11"/>
      <c r="I689" s="10"/>
      <c r="J689" s="10"/>
      <c r="K689" s="10"/>
      <c r="L689" s="10"/>
      <c r="M689" s="10"/>
      <c r="N689" s="10"/>
      <c r="O689" s="10"/>
      <c r="P689" s="12"/>
      <c r="Q689" s="12"/>
      <c r="R689" s="12"/>
      <c r="S689" s="12"/>
      <c r="T689" s="12"/>
      <c r="U689" s="12"/>
      <c r="V689" s="12"/>
      <c r="W689" s="12"/>
      <c r="X689" s="12"/>
      <c r="Y689" s="12"/>
      <c r="Z689" s="13"/>
      <c r="AA689" s="14"/>
    </row>
    <row r="690" ht="15" customHeight="1">
      <c r="A690" s="56"/>
      <c r="B690" s="10"/>
      <c r="C690" s="10"/>
      <c r="D690" s="10"/>
      <c r="E690" s="10"/>
      <c r="F690" s="10"/>
      <c r="G690" s="10"/>
      <c r="H690" s="11"/>
      <c r="I690" s="10"/>
      <c r="J690" s="10"/>
      <c r="K690" s="10"/>
      <c r="L690" s="10"/>
      <c r="M690" s="10"/>
      <c r="N690" s="10"/>
      <c r="O690" s="10"/>
      <c r="P690" s="12"/>
      <c r="Q690" s="12"/>
      <c r="R690" s="12"/>
      <c r="S690" s="12"/>
      <c r="T690" s="12"/>
      <c r="U690" s="12"/>
      <c r="V690" s="12"/>
      <c r="W690" s="12"/>
      <c r="X690" s="12"/>
      <c r="Y690" s="12"/>
      <c r="Z690" s="13"/>
      <c r="AA690" s="14"/>
    </row>
    <row r="691" ht="15" customHeight="1">
      <c r="A691" s="56"/>
      <c r="B691" s="10"/>
      <c r="C691" s="10"/>
      <c r="D691" s="10"/>
      <c r="E691" s="10"/>
      <c r="F691" s="10"/>
      <c r="G691" s="10"/>
      <c r="H691" s="11"/>
      <c r="I691" s="10"/>
      <c r="J691" s="10"/>
      <c r="K691" s="10"/>
      <c r="L691" s="10"/>
      <c r="M691" s="10"/>
      <c r="N691" s="10"/>
      <c r="O691" s="10"/>
      <c r="P691" s="12"/>
      <c r="Q691" s="12"/>
      <c r="R691" s="12"/>
      <c r="S691" s="12"/>
      <c r="T691" s="12"/>
      <c r="U691" s="12"/>
      <c r="V691" s="12"/>
      <c r="W691" s="12"/>
      <c r="X691" s="12"/>
      <c r="Y691" s="12"/>
      <c r="Z691" s="13"/>
      <c r="AA691" s="14"/>
    </row>
    <row r="692" ht="15" customHeight="1">
      <c r="A692" s="56"/>
      <c r="B692" s="10"/>
      <c r="C692" s="10"/>
      <c r="D692" s="10"/>
      <c r="E692" s="10"/>
      <c r="F692" s="10"/>
      <c r="G692" s="10"/>
      <c r="H692" s="11"/>
      <c r="I692" s="10"/>
      <c r="J692" s="10"/>
      <c r="K692" s="10"/>
      <c r="L692" s="10"/>
      <c r="M692" s="10"/>
      <c r="N692" s="10"/>
      <c r="O692" s="10"/>
      <c r="P692" s="12"/>
      <c r="Q692" s="12"/>
      <c r="R692" s="12"/>
      <c r="S692" s="12"/>
      <c r="T692" s="12"/>
      <c r="U692" s="12"/>
      <c r="V692" s="12"/>
      <c r="W692" s="12"/>
      <c r="X692" s="12"/>
      <c r="Y692" s="12"/>
      <c r="Z692" s="13"/>
      <c r="AA692" s="14"/>
    </row>
    <row r="693" ht="15" customHeight="1">
      <c r="A693" s="56"/>
      <c r="B693" s="10"/>
      <c r="C693" s="10"/>
      <c r="D693" s="10"/>
      <c r="E693" s="10"/>
      <c r="F693" s="10"/>
      <c r="G693" s="10"/>
      <c r="H693" s="11"/>
      <c r="I693" s="10"/>
      <c r="J693" s="10"/>
      <c r="K693" s="10"/>
      <c r="L693" s="10"/>
      <c r="M693" s="10"/>
      <c r="N693" s="10"/>
      <c r="O693" s="10"/>
      <c r="P693" s="12"/>
      <c r="Q693" s="12"/>
      <c r="R693" s="12"/>
      <c r="S693" s="12"/>
      <c r="T693" s="12"/>
      <c r="U693" s="12"/>
      <c r="V693" s="12"/>
      <c r="W693" s="12"/>
      <c r="X693" s="12"/>
      <c r="Y693" s="12"/>
      <c r="Z693" s="13"/>
      <c r="AA693" s="14"/>
    </row>
    <row r="694" ht="15" customHeight="1">
      <c r="A694" s="56"/>
      <c r="B694" s="10"/>
      <c r="C694" s="10"/>
      <c r="D694" s="10"/>
      <c r="E694" s="10"/>
      <c r="F694" s="10"/>
      <c r="G694" s="10"/>
      <c r="H694" s="11"/>
      <c r="I694" s="10"/>
      <c r="J694" s="10"/>
      <c r="K694" s="10"/>
      <c r="L694" s="10"/>
      <c r="M694" s="10"/>
      <c r="N694" s="10"/>
      <c r="O694" s="10"/>
      <c r="P694" s="12"/>
      <c r="Q694" s="12"/>
      <c r="R694" s="12"/>
      <c r="S694" s="12"/>
      <c r="T694" s="12"/>
      <c r="U694" s="12"/>
      <c r="V694" s="12"/>
      <c r="W694" s="12"/>
      <c r="X694" s="12"/>
      <c r="Y694" s="12"/>
      <c r="Z694" s="13"/>
      <c r="AA694" s="14"/>
    </row>
    <row r="695" ht="15" customHeight="1">
      <c r="A695" s="56"/>
      <c r="B695" s="10"/>
      <c r="C695" s="10"/>
      <c r="D695" s="10"/>
      <c r="E695" s="10"/>
      <c r="F695" s="10"/>
      <c r="G695" s="10"/>
      <c r="H695" s="11"/>
      <c r="I695" s="10"/>
      <c r="J695" s="10"/>
      <c r="K695" s="10"/>
      <c r="L695" s="10"/>
      <c r="M695" s="10"/>
      <c r="N695" s="10"/>
      <c r="O695" s="10"/>
      <c r="P695" s="12"/>
      <c r="Q695" s="12"/>
      <c r="R695" s="12"/>
      <c r="S695" s="12"/>
      <c r="T695" s="12"/>
      <c r="U695" s="12"/>
      <c r="V695" s="12"/>
      <c r="W695" s="12"/>
      <c r="X695" s="12"/>
      <c r="Y695" s="12"/>
      <c r="Z695" s="13"/>
      <c r="AA695" s="14"/>
    </row>
    <row r="696" ht="15" customHeight="1">
      <c r="A696" s="56"/>
      <c r="B696" s="10"/>
      <c r="C696" s="10"/>
      <c r="D696" s="10"/>
      <c r="E696" s="10"/>
      <c r="F696" s="10"/>
      <c r="G696" s="10"/>
      <c r="H696" s="11"/>
      <c r="I696" s="10"/>
      <c r="J696" s="10"/>
      <c r="K696" s="10"/>
      <c r="L696" s="10"/>
      <c r="M696" s="10"/>
      <c r="N696" s="10"/>
      <c r="O696" s="10"/>
      <c r="P696" s="12"/>
      <c r="Q696" s="12"/>
      <c r="R696" s="12"/>
      <c r="S696" s="12"/>
      <c r="T696" s="12"/>
      <c r="U696" s="12"/>
      <c r="V696" s="12"/>
      <c r="W696" s="12"/>
      <c r="X696" s="12"/>
      <c r="Y696" s="12"/>
      <c r="Z696" s="13"/>
      <c r="AA696" s="14"/>
    </row>
    <row r="697" ht="15" customHeight="1">
      <c r="A697" s="56"/>
      <c r="B697" s="10"/>
      <c r="C697" s="10"/>
      <c r="D697" s="10"/>
      <c r="E697" s="10"/>
      <c r="F697" s="10"/>
      <c r="G697" s="10"/>
      <c r="H697" s="11"/>
      <c r="I697" s="10"/>
      <c r="J697" s="10"/>
      <c r="K697" s="10"/>
      <c r="L697" s="10"/>
      <c r="M697" s="10"/>
      <c r="N697" s="10"/>
      <c r="O697" s="10"/>
      <c r="P697" s="12"/>
      <c r="Q697" s="12"/>
      <c r="R697" s="12"/>
      <c r="S697" s="12"/>
      <c r="T697" s="12"/>
      <c r="U697" s="12"/>
      <c r="V697" s="12"/>
      <c r="W697" s="12"/>
      <c r="X697" s="12"/>
      <c r="Y697" s="12"/>
      <c r="Z697" s="13"/>
      <c r="AA697" s="14"/>
    </row>
    <row r="698" ht="15" customHeight="1">
      <c r="A698" s="56"/>
      <c r="B698" s="10"/>
      <c r="C698" s="10"/>
      <c r="D698" s="10"/>
      <c r="E698" s="10"/>
      <c r="F698" s="10"/>
      <c r="G698" s="10"/>
      <c r="H698" s="11"/>
      <c r="I698" s="10"/>
      <c r="J698" s="10"/>
      <c r="K698" s="10"/>
      <c r="L698" s="10"/>
      <c r="M698" s="10"/>
      <c r="N698" s="10"/>
      <c r="O698" s="10"/>
      <c r="P698" s="12"/>
      <c r="Q698" s="12"/>
      <c r="R698" s="12"/>
      <c r="S698" s="12"/>
      <c r="T698" s="12"/>
      <c r="U698" s="12"/>
      <c r="V698" s="12"/>
      <c r="W698" s="12"/>
      <c r="X698" s="12"/>
      <c r="Y698" s="12"/>
      <c r="Z698" s="13"/>
      <c r="AA698" s="14"/>
    </row>
    <row r="699" ht="15" customHeight="1">
      <c r="A699" s="56"/>
      <c r="B699" s="10"/>
      <c r="C699" s="10"/>
      <c r="D699" s="10"/>
      <c r="E699" s="10"/>
      <c r="F699" s="10"/>
      <c r="G699" s="10"/>
      <c r="H699" s="11"/>
      <c r="I699" s="10"/>
      <c r="J699" s="10"/>
      <c r="K699" s="10"/>
      <c r="L699" s="10"/>
      <c r="M699" s="10"/>
      <c r="N699" s="10"/>
      <c r="O699" s="10"/>
      <c r="P699" s="12"/>
      <c r="Q699" s="12"/>
      <c r="R699" s="12"/>
      <c r="S699" s="12"/>
      <c r="T699" s="12"/>
      <c r="U699" s="12"/>
      <c r="V699" s="12"/>
      <c r="W699" s="12"/>
      <c r="X699" s="12"/>
      <c r="Y699" s="12"/>
      <c r="Z699" s="13"/>
      <c r="AA699" s="14"/>
    </row>
    <row r="700" ht="15" customHeight="1">
      <c r="A700" s="56"/>
      <c r="B700" s="10"/>
      <c r="C700" s="10"/>
      <c r="D700" s="10"/>
      <c r="E700" s="10"/>
      <c r="F700" s="10"/>
      <c r="G700" s="10"/>
      <c r="H700" s="11"/>
      <c r="I700" s="10"/>
      <c r="J700" s="10"/>
      <c r="K700" s="10"/>
      <c r="L700" s="10"/>
      <c r="M700" s="10"/>
      <c r="N700" s="10"/>
      <c r="O700" s="10"/>
      <c r="P700" s="12"/>
      <c r="Q700" s="12"/>
      <c r="R700" s="12"/>
      <c r="S700" s="12"/>
      <c r="T700" s="12"/>
      <c r="U700" s="12"/>
      <c r="V700" s="12"/>
      <c r="W700" s="12"/>
      <c r="X700" s="12"/>
      <c r="Y700" s="12"/>
      <c r="Z700" s="13"/>
      <c r="AA700" s="14"/>
    </row>
    <row r="701" ht="15" customHeight="1">
      <c r="A701" s="56"/>
      <c r="B701" s="10"/>
      <c r="C701" s="10"/>
      <c r="D701" s="10"/>
      <c r="E701" s="10"/>
      <c r="F701" s="10"/>
      <c r="G701" s="10"/>
      <c r="H701" s="11"/>
      <c r="I701" s="10"/>
      <c r="J701" s="10"/>
      <c r="K701" s="10"/>
      <c r="L701" s="10"/>
      <c r="M701" s="10"/>
      <c r="N701" s="10"/>
      <c r="O701" s="10"/>
      <c r="P701" s="12"/>
      <c r="Q701" s="12"/>
      <c r="R701" s="12"/>
      <c r="S701" s="12"/>
      <c r="T701" s="12"/>
      <c r="U701" s="12"/>
      <c r="V701" s="12"/>
      <c r="W701" s="12"/>
      <c r="X701" s="12"/>
      <c r="Y701" s="12"/>
      <c r="Z701" s="13"/>
      <c r="AA701" s="14"/>
    </row>
    <row r="702" ht="15" customHeight="1">
      <c r="A702" s="56"/>
      <c r="B702" s="10"/>
      <c r="C702" s="10"/>
      <c r="D702" s="10"/>
      <c r="E702" s="10"/>
      <c r="F702" s="10"/>
      <c r="G702" s="10"/>
      <c r="H702" s="11"/>
      <c r="I702" s="10"/>
      <c r="J702" s="10"/>
      <c r="K702" s="10"/>
      <c r="L702" s="10"/>
      <c r="M702" s="10"/>
      <c r="N702" s="10"/>
      <c r="O702" s="10"/>
      <c r="P702" s="12"/>
      <c r="Q702" s="12"/>
      <c r="R702" s="12"/>
      <c r="S702" s="12"/>
      <c r="T702" s="12"/>
      <c r="U702" s="12"/>
      <c r="V702" s="12"/>
      <c r="W702" s="12"/>
      <c r="X702" s="12"/>
      <c r="Y702" s="12"/>
      <c r="Z702" s="13"/>
      <c r="AA702" s="14"/>
    </row>
    <row r="703" ht="15" customHeight="1">
      <c r="A703" s="56"/>
      <c r="B703" s="10"/>
      <c r="C703" s="10"/>
      <c r="D703" s="10"/>
      <c r="E703" s="10"/>
      <c r="F703" s="10"/>
      <c r="G703" s="10"/>
      <c r="H703" s="11"/>
      <c r="I703" s="10"/>
      <c r="J703" s="10"/>
      <c r="K703" s="10"/>
      <c r="L703" s="10"/>
      <c r="M703" s="10"/>
      <c r="N703" s="10"/>
      <c r="O703" s="10"/>
      <c r="P703" s="12"/>
      <c r="Q703" s="12"/>
      <c r="R703" s="12"/>
      <c r="S703" s="12"/>
      <c r="T703" s="12"/>
      <c r="U703" s="12"/>
      <c r="V703" s="12"/>
      <c r="W703" s="12"/>
      <c r="X703" s="12"/>
      <c r="Y703" s="12"/>
      <c r="Z703" s="13"/>
      <c r="AA703" s="14"/>
    </row>
    <row r="704" ht="15" customHeight="1">
      <c r="A704" s="56"/>
      <c r="B704" s="10"/>
      <c r="C704" s="10"/>
      <c r="D704" s="10"/>
      <c r="E704" s="10"/>
      <c r="F704" s="10"/>
      <c r="G704" s="10"/>
      <c r="H704" s="11"/>
      <c r="I704" s="10"/>
      <c r="J704" s="10"/>
      <c r="K704" s="10"/>
      <c r="L704" s="10"/>
      <c r="M704" s="10"/>
      <c r="N704" s="10"/>
      <c r="O704" s="10"/>
      <c r="P704" s="12"/>
      <c r="Q704" s="12"/>
      <c r="R704" s="12"/>
      <c r="S704" s="12"/>
      <c r="T704" s="12"/>
      <c r="U704" s="12"/>
      <c r="V704" s="12"/>
      <c r="W704" s="12"/>
      <c r="X704" s="12"/>
      <c r="Y704" s="12"/>
      <c r="Z704" s="13"/>
      <c r="AA704" s="14"/>
    </row>
    <row r="705" ht="15" customHeight="1">
      <c r="A705" s="56"/>
      <c r="B705" s="10"/>
      <c r="C705" s="10"/>
      <c r="D705" s="10"/>
      <c r="E705" s="10"/>
      <c r="F705" s="10"/>
      <c r="G705" s="10"/>
      <c r="H705" s="11"/>
      <c r="I705" s="10"/>
      <c r="J705" s="10"/>
      <c r="K705" s="10"/>
      <c r="L705" s="10"/>
      <c r="M705" s="10"/>
      <c r="N705" s="10"/>
      <c r="O705" s="10"/>
      <c r="P705" s="12"/>
      <c r="Q705" s="12"/>
      <c r="R705" s="12"/>
      <c r="S705" s="12"/>
      <c r="T705" s="12"/>
      <c r="U705" s="12"/>
      <c r="V705" s="12"/>
      <c r="W705" s="12"/>
      <c r="X705" s="12"/>
      <c r="Y705" s="12"/>
      <c r="Z705" s="13"/>
      <c r="AA705" s="14"/>
    </row>
    <row r="706" ht="15" customHeight="1">
      <c r="A706" s="56"/>
      <c r="B706" s="10"/>
      <c r="C706" s="10"/>
      <c r="D706" s="10"/>
      <c r="E706" s="10"/>
      <c r="F706" s="10"/>
      <c r="G706" s="10"/>
      <c r="H706" s="11"/>
      <c r="I706" s="10"/>
      <c r="J706" s="10"/>
      <c r="K706" s="10"/>
      <c r="L706" s="10"/>
      <c r="M706" s="10"/>
      <c r="N706" s="10"/>
      <c r="O706" s="10"/>
      <c r="P706" s="12"/>
      <c r="Q706" s="12"/>
      <c r="R706" s="12"/>
      <c r="S706" s="12"/>
      <c r="T706" s="12"/>
      <c r="U706" s="12"/>
      <c r="V706" s="12"/>
      <c r="W706" s="12"/>
      <c r="X706" s="12"/>
      <c r="Y706" s="12"/>
      <c r="Z706" s="13"/>
      <c r="AA706" s="14"/>
    </row>
    <row r="707" ht="15" customHeight="1">
      <c r="A707" s="56"/>
      <c r="B707" s="10"/>
      <c r="C707" s="10"/>
      <c r="D707" s="10"/>
      <c r="E707" s="10"/>
      <c r="F707" s="10"/>
      <c r="G707" s="10"/>
      <c r="H707" s="11"/>
      <c r="I707" s="10"/>
      <c r="J707" s="10"/>
      <c r="K707" s="10"/>
      <c r="L707" s="10"/>
      <c r="M707" s="10"/>
      <c r="N707" s="10"/>
      <c r="O707" s="10"/>
      <c r="P707" s="12"/>
      <c r="Q707" s="12"/>
      <c r="R707" s="12"/>
      <c r="S707" s="12"/>
      <c r="T707" s="12"/>
      <c r="U707" s="12"/>
      <c r="V707" s="12"/>
      <c r="W707" s="12"/>
      <c r="X707" s="12"/>
      <c r="Y707" s="12"/>
      <c r="Z707" s="13"/>
      <c r="AA707" s="14"/>
    </row>
    <row r="708" ht="15" customHeight="1">
      <c r="A708" s="56"/>
      <c r="B708" s="10"/>
      <c r="C708" s="10"/>
      <c r="D708" s="10"/>
      <c r="E708" s="10"/>
      <c r="F708" s="10"/>
      <c r="G708" s="10"/>
      <c r="H708" s="11"/>
      <c r="I708" s="10"/>
      <c r="J708" s="10"/>
      <c r="K708" s="10"/>
      <c r="L708" s="10"/>
      <c r="M708" s="10"/>
      <c r="N708" s="10"/>
      <c r="O708" s="10"/>
      <c r="P708" s="12"/>
      <c r="Q708" s="12"/>
      <c r="R708" s="12"/>
      <c r="S708" s="12"/>
      <c r="T708" s="12"/>
      <c r="U708" s="12"/>
      <c r="V708" s="12"/>
      <c r="W708" s="12"/>
      <c r="X708" s="12"/>
      <c r="Y708" s="12"/>
      <c r="Z708" s="13"/>
      <c r="AA708" s="14"/>
    </row>
    <row r="709" ht="15" customHeight="1">
      <c r="A709" s="56"/>
      <c r="B709" s="10"/>
      <c r="C709" s="10"/>
      <c r="D709" s="10"/>
      <c r="E709" s="10"/>
      <c r="F709" s="10"/>
      <c r="G709" s="10"/>
      <c r="H709" s="11"/>
      <c r="I709" s="10"/>
      <c r="J709" s="10"/>
      <c r="K709" s="10"/>
      <c r="L709" s="10"/>
      <c r="M709" s="10"/>
      <c r="N709" s="10"/>
      <c r="O709" s="10"/>
      <c r="P709" s="12"/>
      <c r="Q709" s="12"/>
      <c r="R709" s="12"/>
      <c r="S709" s="12"/>
      <c r="T709" s="12"/>
      <c r="U709" s="12"/>
      <c r="V709" s="12"/>
      <c r="W709" s="12"/>
      <c r="X709" s="12"/>
      <c r="Y709" s="12"/>
      <c r="Z709" s="13"/>
      <c r="AA709" s="14"/>
    </row>
    <row r="710" ht="15" customHeight="1">
      <c r="A710" s="56"/>
      <c r="B710" s="10"/>
      <c r="C710" s="10"/>
      <c r="D710" s="10"/>
      <c r="E710" s="10"/>
      <c r="F710" s="10"/>
      <c r="G710" s="10"/>
      <c r="H710" s="11"/>
      <c r="I710" s="10"/>
      <c r="J710" s="10"/>
      <c r="K710" s="10"/>
      <c r="L710" s="10"/>
      <c r="M710" s="10"/>
      <c r="N710" s="10"/>
      <c r="O710" s="10"/>
      <c r="P710" s="12"/>
      <c r="Q710" s="12"/>
      <c r="R710" s="12"/>
      <c r="S710" s="12"/>
      <c r="T710" s="12"/>
      <c r="U710" s="12"/>
      <c r="V710" s="12"/>
      <c r="W710" s="12"/>
      <c r="X710" s="12"/>
      <c r="Y710" s="12"/>
      <c r="Z710" s="13"/>
      <c r="AA710" s="14"/>
    </row>
    <row r="711" ht="15" customHeight="1">
      <c r="A711" s="56"/>
      <c r="B711" s="10"/>
      <c r="C711" s="10"/>
      <c r="D711" s="10"/>
      <c r="E711" s="10"/>
      <c r="F711" s="10"/>
      <c r="G711" s="10"/>
      <c r="H711" s="11"/>
      <c r="I711" s="10"/>
      <c r="J711" s="10"/>
      <c r="K711" s="10"/>
      <c r="L711" s="10"/>
      <c r="M711" s="10"/>
      <c r="N711" s="10"/>
      <c r="O711" s="10"/>
      <c r="P711" s="12"/>
      <c r="Q711" s="12"/>
      <c r="R711" s="12"/>
      <c r="S711" s="12"/>
      <c r="T711" s="12"/>
      <c r="U711" s="12"/>
      <c r="V711" s="12"/>
      <c r="W711" s="12"/>
      <c r="X711" s="12"/>
      <c r="Y711" s="12"/>
      <c r="Z711" s="13"/>
      <c r="AA711" s="14"/>
    </row>
    <row r="712" ht="15" customHeight="1">
      <c r="A712" s="56"/>
      <c r="B712" s="10"/>
      <c r="C712" s="10"/>
      <c r="D712" s="10"/>
      <c r="E712" s="10"/>
      <c r="F712" s="10"/>
      <c r="G712" s="10"/>
      <c r="H712" s="11"/>
      <c r="I712" s="10"/>
      <c r="J712" s="10"/>
      <c r="K712" s="10"/>
      <c r="L712" s="10"/>
      <c r="M712" s="10"/>
      <c r="N712" s="10"/>
      <c r="O712" s="10"/>
      <c r="P712" s="12"/>
      <c r="Q712" s="12"/>
      <c r="R712" s="12"/>
      <c r="S712" s="12"/>
      <c r="T712" s="12"/>
      <c r="U712" s="12"/>
      <c r="V712" s="12"/>
      <c r="W712" s="12"/>
      <c r="X712" s="12"/>
      <c r="Y712" s="12"/>
      <c r="Z712" s="13"/>
      <c r="AA712" s="14"/>
    </row>
    <row r="713" ht="15" customHeight="1">
      <c r="A713" s="56"/>
      <c r="B713" s="10"/>
      <c r="C713" s="10"/>
      <c r="D713" s="10"/>
      <c r="E713" s="10"/>
      <c r="F713" s="10"/>
      <c r="G713" s="10"/>
      <c r="H713" s="11"/>
      <c r="I713" s="10"/>
      <c r="J713" s="10"/>
      <c r="K713" s="10"/>
      <c r="L713" s="10"/>
      <c r="M713" s="10"/>
      <c r="N713" s="10"/>
      <c r="O713" s="10"/>
      <c r="P713" s="12"/>
      <c r="Q713" s="12"/>
      <c r="R713" s="12"/>
      <c r="S713" s="12"/>
      <c r="T713" s="12"/>
      <c r="U713" s="12"/>
      <c r="V713" s="12"/>
      <c r="W713" s="12"/>
      <c r="X713" s="12"/>
      <c r="Y713" s="12"/>
      <c r="Z713" s="13"/>
      <c r="AA713" s="14"/>
    </row>
    <row r="714" ht="15" customHeight="1">
      <c r="A714" s="56"/>
      <c r="B714" s="10"/>
      <c r="C714" s="10"/>
      <c r="D714" s="10"/>
      <c r="E714" s="10"/>
      <c r="F714" s="10"/>
      <c r="G714" s="10"/>
      <c r="H714" s="11"/>
      <c r="I714" s="10"/>
      <c r="J714" s="10"/>
      <c r="K714" s="10"/>
      <c r="L714" s="10"/>
      <c r="M714" s="10"/>
      <c r="N714" s="10"/>
      <c r="O714" s="10"/>
      <c r="P714" s="12"/>
      <c r="Q714" s="12"/>
      <c r="R714" s="12"/>
      <c r="S714" s="12"/>
      <c r="T714" s="12"/>
      <c r="U714" s="12"/>
      <c r="V714" s="12"/>
      <c r="W714" s="12"/>
      <c r="X714" s="12"/>
      <c r="Y714" s="12"/>
      <c r="Z714" s="13"/>
      <c r="AA714" s="14"/>
    </row>
    <row r="715" ht="15" customHeight="1">
      <c r="A715" s="56"/>
      <c r="B715" s="10"/>
      <c r="C715" s="10"/>
      <c r="D715" s="10"/>
      <c r="E715" s="10"/>
      <c r="F715" s="10"/>
      <c r="G715" s="10"/>
      <c r="H715" s="11"/>
      <c r="I715" s="10"/>
      <c r="J715" s="10"/>
      <c r="K715" s="10"/>
      <c r="L715" s="10"/>
      <c r="M715" s="10"/>
      <c r="N715" s="10"/>
      <c r="O715" s="10"/>
      <c r="P715" s="12"/>
      <c r="Q715" s="12"/>
      <c r="R715" s="12"/>
      <c r="S715" s="12"/>
      <c r="T715" s="12"/>
      <c r="U715" s="12"/>
      <c r="V715" s="12"/>
      <c r="W715" s="12"/>
      <c r="X715" s="12"/>
      <c r="Y715" s="12"/>
      <c r="Z715" s="13"/>
      <c r="AA715" s="14"/>
    </row>
    <row r="716" ht="15" customHeight="1">
      <c r="A716" s="56"/>
      <c r="B716" s="10"/>
      <c r="C716" s="10"/>
      <c r="D716" s="10"/>
      <c r="E716" s="10"/>
      <c r="F716" s="10"/>
      <c r="G716" s="10"/>
      <c r="H716" s="11"/>
      <c r="I716" s="10"/>
      <c r="J716" s="10"/>
      <c r="K716" s="10"/>
      <c r="L716" s="10"/>
      <c r="M716" s="10"/>
      <c r="N716" s="10"/>
      <c r="O716" s="10"/>
      <c r="P716" s="12"/>
      <c r="Q716" s="12"/>
      <c r="R716" s="12"/>
      <c r="S716" s="12"/>
      <c r="T716" s="12"/>
      <c r="U716" s="12"/>
      <c r="V716" s="12"/>
      <c r="W716" s="12"/>
      <c r="X716" s="12"/>
      <c r="Y716" s="12"/>
      <c r="Z716" s="13"/>
      <c r="AA716" s="14"/>
    </row>
    <row r="717" ht="15" customHeight="1">
      <c r="A717" s="56"/>
      <c r="B717" s="10"/>
      <c r="C717" s="10"/>
      <c r="D717" s="10"/>
      <c r="E717" s="10"/>
      <c r="F717" s="10"/>
      <c r="G717" s="10"/>
      <c r="H717" s="11"/>
      <c r="I717" s="10"/>
      <c r="J717" s="10"/>
      <c r="K717" s="10"/>
      <c r="L717" s="10"/>
      <c r="M717" s="10"/>
      <c r="N717" s="10"/>
      <c r="O717" s="10"/>
      <c r="P717" s="12"/>
      <c r="Q717" s="12"/>
      <c r="R717" s="12"/>
      <c r="S717" s="12"/>
      <c r="T717" s="12"/>
      <c r="U717" s="12"/>
      <c r="V717" s="12"/>
      <c r="W717" s="12"/>
      <c r="X717" s="12"/>
      <c r="Y717" s="12"/>
      <c r="Z717" s="13"/>
      <c r="AA717" s="14"/>
    </row>
    <row r="718" ht="15" customHeight="1">
      <c r="A718" s="56"/>
      <c r="B718" s="10"/>
      <c r="C718" s="10"/>
      <c r="D718" s="10"/>
      <c r="E718" s="10"/>
      <c r="F718" s="10"/>
      <c r="G718" s="10"/>
      <c r="H718" s="11"/>
      <c r="I718" s="10"/>
      <c r="J718" s="10"/>
      <c r="K718" s="10"/>
      <c r="L718" s="10"/>
      <c r="M718" s="10"/>
      <c r="N718" s="10"/>
      <c r="O718" s="10"/>
      <c r="P718" s="12"/>
      <c r="Q718" s="12"/>
      <c r="R718" s="12"/>
      <c r="S718" s="12"/>
      <c r="T718" s="12"/>
      <c r="U718" s="12"/>
      <c r="V718" s="12"/>
      <c r="W718" s="12"/>
      <c r="X718" s="12"/>
      <c r="Y718" s="12"/>
      <c r="Z718" s="13"/>
      <c r="AA718" s="14"/>
    </row>
    <row r="719" ht="15" customHeight="1">
      <c r="A719" s="56"/>
      <c r="B719" s="10"/>
      <c r="C719" s="10"/>
      <c r="D719" s="10"/>
      <c r="E719" s="10"/>
      <c r="F719" s="10"/>
      <c r="G719" s="10"/>
      <c r="H719" s="11"/>
      <c r="I719" s="10"/>
      <c r="J719" s="10"/>
      <c r="K719" s="10"/>
      <c r="L719" s="10"/>
      <c r="M719" s="10"/>
      <c r="N719" s="10"/>
      <c r="O719" s="10"/>
      <c r="P719" s="12"/>
      <c r="Q719" s="12"/>
      <c r="R719" s="12"/>
      <c r="S719" s="12"/>
      <c r="T719" s="12"/>
      <c r="U719" s="12"/>
      <c r="V719" s="12"/>
      <c r="W719" s="12"/>
      <c r="X719" s="12"/>
      <c r="Y719" s="12"/>
      <c r="Z719" s="13"/>
      <c r="AA719" s="14"/>
    </row>
    <row r="720" ht="15" customHeight="1">
      <c r="A720" s="56"/>
      <c r="B720" s="10"/>
      <c r="C720" s="10"/>
      <c r="D720" s="10"/>
      <c r="E720" s="10"/>
      <c r="F720" s="10"/>
      <c r="G720" s="10"/>
      <c r="H720" s="11"/>
      <c r="I720" s="10"/>
      <c r="J720" s="10"/>
      <c r="K720" s="10"/>
      <c r="L720" s="10"/>
      <c r="M720" s="10"/>
      <c r="N720" s="10"/>
      <c r="O720" s="10"/>
      <c r="P720" s="12"/>
      <c r="Q720" s="12"/>
      <c r="R720" s="12"/>
      <c r="S720" s="12"/>
      <c r="T720" s="12"/>
      <c r="U720" s="12"/>
      <c r="V720" s="12"/>
      <c r="W720" s="12"/>
      <c r="X720" s="12"/>
      <c r="Y720" s="12"/>
      <c r="Z720" s="13"/>
      <c r="AA720" s="14"/>
    </row>
    <row r="721" ht="15" customHeight="1">
      <c r="A721" s="56"/>
      <c r="B721" s="10"/>
      <c r="C721" s="10"/>
      <c r="D721" s="10"/>
      <c r="E721" s="10"/>
      <c r="F721" s="10"/>
      <c r="G721" s="10"/>
      <c r="H721" s="11"/>
      <c r="I721" s="10"/>
      <c r="J721" s="10"/>
      <c r="K721" s="10"/>
      <c r="L721" s="10"/>
      <c r="M721" s="10"/>
      <c r="N721" s="10"/>
      <c r="O721" s="10"/>
      <c r="P721" s="12"/>
      <c r="Q721" s="12"/>
      <c r="R721" s="12"/>
      <c r="S721" s="12"/>
      <c r="T721" s="12"/>
      <c r="U721" s="12"/>
      <c r="V721" s="12"/>
      <c r="W721" s="12"/>
      <c r="X721" s="12"/>
      <c r="Y721" s="12"/>
      <c r="Z721" s="13"/>
      <c r="AA721" s="14"/>
    </row>
    <row r="722" ht="15" customHeight="1">
      <c r="A722" s="56"/>
      <c r="B722" s="10"/>
      <c r="C722" s="10"/>
      <c r="D722" s="10"/>
      <c r="E722" s="10"/>
      <c r="F722" s="10"/>
      <c r="G722" s="10"/>
      <c r="H722" s="11"/>
      <c r="I722" s="10"/>
      <c r="J722" s="10"/>
      <c r="K722" s="10"/>
      <c r="L722" s="10"/>
      <c r="M722" s="10"/>
      <c r="N722" s="10"/>
      <c r="O722" s="10"/>
      <c r="P722" s="12"/>
      <c r="Q722" s="12"/>
      <c r="R722" s="12"/>
      <c r="S722" s="12"/>
      <c r="T722" s="12"/>
      <c r="U722" s="12"/>
      <c r="V722" s="12"/>
      <c r="W722" s="12"/>
      <c r="X722" s="12"/>
      <c r="Y722" s="12"/>
      <c r="Z722" s="13"/>
      <c r="AA722" s="14"/>
    </row>
    <row r="723" ht="15" customHeight="1">
      <c r="A723" s="56"/>
      <c r="B723" s="10"/>
      <c r="C723" s="10"/>
      <c r="D723" s="10"/>
      <c r="E723" s="10"/>
      <c r="F723" s="10"/>
      <c r="G723" s="10"/>
      <c r="H723" s="11"/>
      <c r="I723" s="10"/>
      <c r="J723" s="10"/>
      <c r="K723" s="10"/>
      <c r="L723" s="10"/>
      <c r="M723" s="10"/>
      <c r="N723" s="10"/>
      <c r="O723" s="10"/>
      <c r="P723" s="12"/>
      <c r="Q723" s="12"/>
      <c r="R723" s="12"/>
      <c r="S723" s="12"/>
      <c r="T723" s="12"/>
      <c r="U723" s="12"/>
      <c r="V723" s="12"/>
      <c r="W723" s="12"/>
      <c r="X723" s="12"/>
      <c r="Y723" s="12"/>
      <c r="Z723" s="13"/>
      <c r="AA723" s="14"/>
    </row>
    <row r="724" ht="15" customHeight="1">
      <c r="A724" s="56"/>
      <c r="B724" s="10"/>
      <c r="C724" s="10"/>
      <c r="D724" s="10"/>
      <c r="E724" s="10"/>
      <c r="F724" s="10"/>
      <c r="G724" s="10"/>
      <c r="H724" s="11"/>
      <c r="I724" s="10"/>
      <c r="J724" s="10"/>
      <c r="K724" s="10"/>
      <c r="L724" s="10"/>
      <c r="M724" s="10"/>
      <c r="N724" s="10"/>
      <c r="O724" s="10"/>
      <c r="P724" s="12"/>
      <c r="Q724" s="12"/>
      <c r="R724" s="12"/>
      <c r="S724" s="12"/>
      <c r="T724" s="12"/>
      <c r="U724" s="12"/>
      <c r="V724" s="12"/>
      <c r="W724" s="12"/>
      <c r="X724" s="12"/>
      <c r="Y724" s="12"/>
      <c r="Z724" s="13"/>
      <c r="AA724" s="14"/>
    </row>
    <row r="725" ht="15" customHeight="1">
      <c r="A725" s="56"/>
      <c r="B725" s="10"/>
      <c r="C725" s="10"/>
      <c r="D725" s="10"/>
      <c r="E725" s="10"/>
      <c r="F725" s="10"/>
      <c r="G725" s="10"/>
      <c r="H725" s="11"/>
      <c r="I725" s="10"/>
      <c r="J725" s="10"/>
      <c r="K725" s="10"/>
      <c r="L725" s="10"/>
      <c r="M725" s="10"/>
      <c r="N725" s="10"/>
      <c r="O725" s="10"/>
      <c r="P725" s="12"/>
      <c r="Q725" s="12"/>
      <c r="R725" s="12"/>
      <c r="S725" s="12"/>
      <c r="T725" s="12"/>
      <c r="U725" s="12"/>
      <c r="V725" s="12"/>
      <c r="W725" s="12"/>
      <c r="X725" s="12"/>
      <c r="Y725" s="12"/>
      <c r="Z725" s="13"/>
      <c r="AA725" s="14"/>
    </row>
    <row r="726" ht="15" customHeight="1">
      <c r="A726" s="56"/>
      <c r="B726" s="10"/>
      <c r="C726" s="10"/>
      <c r="D726" s="10"/>
      <c r="E726" s="10"/>
      <c r="F726" s="10"/>
      <c r="G726" s="10"/>
      <c r="H726" s="11"/>
      <c r="I726" s="10"/>
      <c r="J726" s="10"/>
      <c r="K726" s="10"/>
      <c r="L726" s="10"/>
      <c r="M726" s="10"/>
      <c r="N726" s="10"/>
      <c r="O726" s="10"/>
      <c r="P726" s="12"/>
      <c r="Q726" s="12"/>
      <c r="R726" s="12"/>
      <c r="S726" s="12"/>
      <c r="T726" s="12"/>
      <c r="U726" s="12"/>
      <c r="V726" s="12"/>
      <c r="W726" s="12"/>
      <c r="X726" s="12"/>
      <c r="Y726" s="12"/>
      <c r="Z726" s="13"/>
      <c r="AA726" s="14"/>
    </row>
    <row r="727" ht="15" customHeight="1">
      <c r="A727" s="56"/>
      <c r="B727" s="10"/>
      <c r="C727" s="10"/>
      <c r="D727" s="10"/>
      <c r="E727" s="10"/>
      <c r="F727" s="10"/>
      <c r="G727" s="10"/>
      <c r="H727" s="11"/>
      <c r="I727" s="10"/>
      <c r="J727" s="10"/>
      <c r="K727" s="10"/>
      <c r="L727" s="10"/>
      <c r="M727" s="10"/>
      <c r="N727" s="10"/>
      <c r="O727" s="10"/>
      <c r="P727" s="12"/>
      <c r="Q727" s="12"/>
      <c r="R727" s="12"/>
      <c r="S727" s="12"/>
      <c r="T727" s="12"/>
      <c r="U727" s="12"/>
      <c r="V727" s="12"/>
      <c r="W727" s="12"/>
      <c r="X727" s="12"/>
      <c r="Y727" s="12"/>
      <c r="Z727" s="13"/>
      <c r="AA727" s="14"/>
    </row>
    <row r="728" ht="15" customHeight="1">
      <c r="A728" s="56"/>
      <c r="B728" s="10"/>
      <c r="C728" s="10"/>
      <c r="D728" s="10"/>
      <c r="E728" s="10"/>
      <c r="F728" s="10"/>
      <c r="G728" s="10"/>
      <c r="H728" s="11"/>
      <c r="I728" s="10"/>
      <c r="J728" s="10"/>
      <c r="K728" s="10"/>
      <c r="L728" s="10"/>
      <c r="M728" s="10"/>
      <c r="N728" s="10"/>
      <c r="O728" s="10"/>
      <c r="P728" s="12"/>
      <c r="Q728" s="12"/>
      <c r="R728" s="12"/>
      <c r="S728" s="12"/>
      <c r="T728" s="12"/>
      <c r="U728" s="12"/>
      <c r="V728" s="12"/>
      <c r="W728" s="12"/>
      <c r="X728" s="12"/>
      <c r="Y728" s="12"/>
      <c r="Z728" s="13"/>
      <c r="AA728" s="14"/>
    </row>
    <row r="729" ht="15" customHeight="1">
      <c r="A729" s="56"/>
      <c r="B729" s="10"/>
      <c r="C729" s="10"/>
      <c r="D729" s="10"/>
      <c r="E729" s="10"/>
      <c r="F729" s="10"/>
      <c r="G729" s="10"/>
      <c r="H729" s="11"/>
      <c r="I729" s="10"/>
      <c r="J729" s="10"/>
      <c r="K729" s="10"/>
      <c r="L729" s="10"/>
      <c r="M729" s="10"/>
      <c r="N729" s="10"/>
      <c r="O729" s="10"/>
      <c r="P729" s="12"/>
      <c r="Q729" s="12"/>
      <c r="R729" s="12"/>
      <c r="S729" s="12"/>
      <c r="T729" s="12"/>
      <c r="U729" s="12"/>
      <c r="V729" s="12"/>
      <c r="W729" s="12"/>
      <c r="X729" s="12"/>
      <c r="Y729" s="12"/>
      <c r="Z729" s="13"/>
      <c r="AA729" s="14"/>
    </row>
    <row r="730" ht="15" customHeight="1">
      <c r="A730" s="56"/>
      <c r="B730" s="10"/>
      <c r="C730" s="10"/>
      <c r="D730" s="10"/>
      <c r="E730" s="10"/>
      <c r="F730" s="10"/>
      <c r="G730" s="10"/>
      <c r="H730" s="11"/>
      <c r="I730" s="10"/>
      <c r="J730" s="10"/>
      <c r="K730" s="10"/>
      <c r="L730" s="10"/>
      <c r="M730" s="10"/>
      <c r="N730" s="10"/>
      <c r="O730" s="10"/>
      <c r="P730" s="12"/>
      <c r="Q730" s="12"/>
      <c r="R730" s="12"/>
      <c r="S730" s="12"/>
      <c r="T730" s="12"/>
      <c r="U730" s="12"/>
      <c r="V730" s="12"/>
      <c r="W730" s="12"/>
      <c r="X730" s="12"/>
      <c r="Y730" s="12"/>
      <c r="Z730" s="13"/>
      <c r="AA730" s="14"/>
    </row>
    <row r="731" ht="15" customHeight="1">
      <c r="A731" s="56"/>
      <c r="B731" s="10"/>
      <c r="C731" s="10"/>
      <c r="D731" s="10"/>
      <c r="E731" s="10"/>
      <c r="F731" s="10"/>
      <c r="G731" s="10"/>
      <c r="H731" s="11"/>
      <c r="I731" s="10"/>
      <c r="J731" s="10"/>
      <c r="K731" s="10"/>
      <c r="L731" s="10"/>
      <c r="M731" s="10"/>
      <c r="N731" s="10"/>
      <c r="O731" s="10"/>
      <c r="P731" s="12"/>
      <c r="Q731" s="12"/>
      <c r="R731" s="12"/>
      <c r="S731" s="12"/>
      <c r="T731" s="12"/>
      <c r="U731" s="12"/>
      <c r="V731" s="12"/>
      <c r="W731" s="12"/>
      <c r="X731" s="12"/>
      <c r="Y731" s="12"/>
      <c r="Z731" s="13"/>
      <c r="AA731" s="14"/>
    </row>
    <row r="732" ht="15" customHeight="1">
      <c r="A732" s="56"/>
      <c r="B732" s="10"/>
      <c r="C732" s="10"/>
      <c r="D732" s="10"/>
      <c r="E732" s="10"/>
      <c r="F732" s="10"/>
      <c r="G732" s="10"/>
      <c r="H732" s="11"/>
      <c r="I732" s="10"/>
      <c r="J732" s="10"/>
      <c r="K732" s="10"/>
      <c r="L732" s="10"/>
      <c r="M732" s="10"/>
      <c r="N732" s="10"/>
      <c r="O732" s="10"/>
      <c r="P732" s="12"/>
      <c r="Q732" s="12"/>
      <c r="R732" s="12"/>
      <c r="S732" s="12"/>
      <c r="T732" s="12"/>
      <c r="U732" s="12"/>
      <c r="V732" s="12"/>
      <c r="W732" s="12"/>
      <c r="X732" s="12"/>
      <c r="Y732" s="12"/>
      <c r="Z732" s="13"/>
      <c r="AA732" s="14"/>
    </row>
    <row r="733" ht="15" customHeight="1">
      <c r="A733" s="56"/>
      <c r="B733" s="10"/>
      <c r="C733" s="10"/>
      <c r="D733" s="10"/>
      <c r="E733" s="10"/>
      <c r="F733" s="10"/>
      <c r="G733" s="10"/>
      <c r="H733" s="11"/>
      <c r="I733" s="10"/>
      <c r="J733" s="10"/>
      <c r="K733" s="10"/>
      <c r="L733" s="10"/>
      <c r="M733" s="10"/>
      <c r="N733" s="10"/>
      <c r="O733" s="10"/>
      <c r="P733" s="12"/>
      <c r="Q733" s="12"/>
      <c r="R733" s="12"/>
      <c r="S733" s="12"/>
      <c r="T733" s="12"/>
      <c r="U733" s="12"/>
      <c r="V733" s="12"/>
      <c r="W733" s="12"/>
      <c r="X733" s="12"/>
      <c r="Y733" s="12"/>
      <c r="Z733" s="13"/>
      <c r="AA733" s="14"/>
    </row>
    <row r="734" ht="15" customHeight="1">
      <c r="A734" s="56"/>
      <c r="B734" s="10"/>
      <c r="C734" s="10"/>
      <c r="D734" s="10"/>
      <c r="E734" s="10"/>
      <c r="F734" s="10"/>
      <c r="G734" s="10"/>
      <c r="H734" s="11"/>
      <c r="I734" s="10"/>
      <c r="J734" s="10"/>
      <c r="K734" s="10"/>
      <c r="L734" s="10"/>
      <c r="M734" s="10"/>
      <c r="N734" s="10"/>
      <c r="O734" s="10"/>
      <c r="P734" s="12"/>
      <c r="Q734" s="12"/>
      <c r="R734" s="12"/>
      <c r="S734" s="12"/>
      <c r="T734" s="12"/>
      <c r="U734" s="12"/>
      <c r="V734" s="12"/>
      <c r="W734" s="12"/>
      <c r="X734" s="12"/>
      <c r="Y734" s="12"/>
      <c r="Z734" s="13"/>
      <c r="AA734" s="14"/>
    </row>
    <row r="735" ht="15" customHeight="1">
      <c r="A735" s="56"/>
      <c r="B735" s="10"/>
      <c r="C735" s="10"/>
      <c r="D735" s="10"/>
      <c r="E735" s="10"/>
      <c r="F735" s="10"/>
      <c r="G735" s="10"/>
      <c r="H735" s="11"/>
      <c r="I735" s="10"/>
      <c r="J735" s="10"/>
      <c r="K735" s="10"/>
      <c r="L735" s="10"/>
      <c r="M735" s="10"/>
      <c r="N735" s="10"/>
      <c r="O735" s="10"/>
      <c r="P735" s="12"/>
      <c r="Q735" s="12"/>
      <c r="R735" s="12"/>
      <c r="S735" s="12"/>
      <c r="T735" s="12"/>
      <c r="U735" s="12"/>
      <c r="V735" s="12"/>
      <c r="W735" s="12"/>
      <c r="X735" s="12"/>
      <c r="Y735" s="12"/>
      <c r="Z735" s="13"/>
      <c r="AA735" s="14"/>
    </row>
    <row r="736" ht="15" customHeight="1">
      <c r="A736" s="56"/>
      <c r="B736" s="10"/>
      <c r="C736" s="10"/>
      <c r="D736" s="10"/>
      <c r="E736" s="10"/>
      <c r="F736" s="10"/>
      <c r="G736" s="10"/>
      <c r="H736" s="11"/>
      <c r="I736" s="10"/>
      <c r="J736" s="10"/>
      <c r="K736" s="10"/>
      <c r="L736" s="10"/>
      <c r="M736" s="10"/>
      <c r="N736" s="10"/>
      <c r="O736" s="10"/>
      <c r="P736" s="12"/>
      <c r="Q736" s="12"/>
      <c r="R736" s="12"/>
      <c r="S736" s="12"/>
      <c r="T736" s="12"/>
      <c r="U736" s="12"/>
      <c r="V736" s="12"/>
      <c r="W736" s="12"/>
      <c r="X736" s="12"/>
      <c r="Y736" s="12"/>
      <c r="Z736" s="13"/>
      <c r="AA736" s="14"/>
    </row>
    <row r="737" ht="15" customHeight="1">
      <c r="A737" s="56"/>
      <c r="B737" s="10"/>
      <c r="C737" s="10"/>
      <c r="D737" s="10"/>
      <c r="E737" s="10"/>
      <c r="F737" s="10"/>
      <c r="G737" s="10"/>
      <c r="H737" s="11"/>
      <c r="I737" s="10"/>
      <c r="J737" s="10"/>
      <c r="K737" s="10"/>
      <c r="L737" s="10"/>
      <c r="M737" s="10"/>
      <c r="N737" s="10"/>
      <c r="O737" s="10"/>
      <c r="P737" s="12"/>
      <c r="Q737" s="12"/>
      <c r="R737" s="12"/>
      <c r="S737" s="12"/>
      <c r="T737" s="12"/>
      <c r="U737" s="12"/>
      <c r="V737" s="12"/>
      <c r="W737" s="12"/>
      <c r="X737" s="12"/>
      <c r="Y737" s="12"/>
      <c r="Z737" s="13"/>
      <c r="AA737" s="14"/>
    </row>
    <row r="738" ht="15" customHeight="1">
      <c r="A738" s="56"/>
      <c r="B738" s="10"/>
      <c r="C738" s="10"/>
      <c r="D738" s="10"/>
      <c r="E738" s="10"/>
      <c r="F738" s="10"/>
      <c r="G738" s="10"/>
      <c r="H738" s="11"/>
      <c r="I738" s="10"/>
      <c r="J738" s="10"/>
      <c r="K738" s="10"/>
      <c r="L738" s="10"/>
      <c r="M738" s="10"/>
      <c r="N738" s="10"/>
      <c r="O738" s="10"/>
      <c r="P738" s="12"/>
      <c r="Q738" s="12"/>
      <c r="R738" s="12"/>
      <c r="S738" s="12"/>
      <c r="T738" s="12"/>
      <c r="U738" s="12"/>
      <c r="V738" s="12"/>
      <c r="W738" s="12"/>
      <c r="X738" s="12"/>
      <c r="Y738" s="12"/>
      <c r="Z738" s="13"/>
      <c r="AA738" s="14"/>
    </row>
    <row r="739" ht="15" customHeight="1">
      <c r="A739" s="56"/>
      <c r="B739" s="10"/>
      <c r="C739" s="10"/>
      <c r="D739" s="10"/>
      <c r="E739" s="10"/>
      <c r="F739" s="10"/>
      <c r="G739" s="10"/>
      <c r="H739" s="11"/>
      <c r="I739" s="10"/>
      <c r="J739" s="10"/>
      <c r="K739" s="10"/>
      <c r="L739" s="10"/>
      <c r="M739" s="10"/>
      <c r="N739" s="10"/>
      <c r="O739" s="10"/>
      <c r="P739" s="12"/>
      <c r="Q739" s="12"/>
      <c r="R739" s="12"/>
      <c r="S739" s="12"/>
      <c r="T739" s="12"/>
      <c r="U739" s="12"/>
      <c r="V739" s="12"/>
      <c r="W739" s="12"/>
      <c r="X739" s="12"/>
      <c r="Y739" s="12"/>
      <c r="Z739" s="13"/>
      <c r="AA739" s="14"/>
    </row>
    <row r="740" ht="15" customHeight="1">
      <c r="A740" s="56"/>
      <c r="B740" s="10"/>
      <c r="C740" s="10"/>
      <c r="D740" s="10"/>
      <c r="E740" s="10"/>
      <c r="F740" s="10"/>
      <c r="G740" s="10"/>
      <c r="H740" s="11"/>
      <c r="I740" s="10"/>
      <c r="J740" s="10"/>
      <c r="K740" s="10"/>
      <c r="L740" s="10"/>
      <c r="M740" s="10"/>
      <c r="N740" s="10"/>
      <c r="O740" s="10"/>
      <c r="P740" s="12"/>
      <c r="Q740" s="12"/>
      <c r="R740" s="12"/>
      <c r="S740" s="12"/>
      <c r="T740" s="12"/>
      <c r="U740" s="12"/>
      <c r="V740" s="12"/>
      <c r="W740" s="12"/>
      <c r="X740" s="12"/>
      <c r="Y740" s="12"/>
      <c r="Z740" s="13"/>
      <c r="AA740" s="14"/>
    </row>
    <row r="741" ht="15" customHeight="1">
      <c r="A741" s="56"/>
      <c r="B741" s="10"/>
      <c r="C741" s="10"/>
      <c r="D741" s="10"/>
      <c r="E741" s="10"/>
      <c r="F741" s="10"/>
      <c r="G741" s="10"/>
      <c r="H741" s="11"/>
      <c r="I741" s="10"/>
      <c r="J741" s="10"/>
      <c r="K741" s="10"/>
      <c r="L741" s="10"/>
      <c r="M741" s="10"/>
      <c r="N741" s="10"/>
      <c r="O741" s="10"/>
      <c r="P741" s="12"/>
      <c r="Q741" s="12"/>
      <c r="R741" s="12"/>
      <c r="S741" s="12"/>
      <c r="T741" s="12"/>
      <c r="U741" s="12"/>
      <c r="V741" s="12"/>
      <c r="W741" s="12"/>
      <c r="X741" s="12"/>
      <c r="Y741" s="12"/>
      <c r="Z741" s="13"/>
      <c r="AA741" s="14"/>
    </row>
    <row r="742" ht="15" customHeight="1">
      <c r="A742" s="56"/>
      <c r="B742" s="10"/>
      <c r="C742" s="10"/>
      <c r="D742" s="10"/>
      <c r="E742" s="10"/>
      <c r="F742" s="10"/>
      <c r="G742" s="10"/>
      <c r="H742" s="11"/>
      <c r="I742" s="10"/>
      <c r="J742" s="10"/>
      <c r="K742" s="10"/>
      <c r="L742" s="10"/>
      <c r="M742" s="10"/>
      <c r="N742" s="10"/>
      <c r="O742" s="10"/>
      <c r="P742" s="12"/>
      <c r="Q742" s="12"/>
      <c r="R742" s="12"/>
      <c r="S742" s="12"/>
      <c r="T742" s="12"/>
      <c r="U742" s="12"/>
      <c r="V742" s="12"/>
      <c r="W742" s="12"/>
      <c r="X742" s="12"/>
      <c r="Y742" s="12"/>
      <c r="Z742" s="13"/>
      <c r="AA742" s="14"/>
    </row>
    <row r="743" ht="15" customHeight="1">
      <c r="A743" s="56"/>
      <c r="B743" s="10"/>
      <c r="C743" s="10"/>
      <c r="D743" s="10"/>
      <c r="E743" s="10"/>
      <c r="F743" s="10"/>
      <c r="G743" s="10"/>
      <c r="H743" s="11"/>
      <c r="I743" s="10"/>
      <c r="J743" s="10"/>
      <c r="K743" s="10"/>
      <c r="L743" s="10"/>
      <c r="M743" s="10"/>
      <c r="N743" s="10"/>
      <c r="O743" s="10"/>
      <c r="P743" s="12"/>
      <c r="Q743" s="12"/>
      <c r="R743" s="12"/>
      <c r="S743" s="12"/>
      <c r="T743" s="12"/>
      <c r="U743" s="12"/>
      <c r="V743" s="12"/>
      <c r="W743" s="12"/>
      <c r="X743" s="12"/>
      <c r="Y743" s="12"/>
      <c r="Z743" s="13"/>
      <c r="AA743" s="14"/>
    </row>
    <row r="744" ht="15" customHeight="1">
      <c r="A744" s="56"/>
      <c r="B744" s="10"/>
      <c r="C744" s="10"/>
      <c r="D744" s="10"/>
      <c r="E744" s="10"/>
      <c r="F744" s="10"/>
      <c r="G744" s="10"/>
      <c r="H744" s="11"/>
      <c r="I744" s="10"/>
      <c r="J744" s="10"/>
      <c r="K744" s="10"/>
      <c r="L744" s="10"/>
      <c r="M744" s="10"/>
      <c r="N744" s="10"/>
      <c r="O744" s="10"/>
      <c r="P744" s="12"/>
      <c r="Q744" s="12"/>
      <c r="R744" s="12"/>
      <c r="S744" s="12"/>
      <c r="T744" s="12"/>
      <c r="U744" s="12"/>
      <c r="V744" s="12"/>
      <c r="W744" s="12"/>
      <c r="X744" s="12"/>
      <c r="Y744" s="12"/>
      <c r="Z744" s="13"/>
      <c r="AA744" s="14"/>
    </row>
    <row r="745" ht="15" customHeight="1">
      <c r="A745" s="56"/>
      <c r="B745" s="10"/>
      <c r="C745" s="10"/>
      <c r="D745" s="10"/>
      <c r="E745" s="10"/>
      <c r="F745" s="10"/>
      <c r="G745" s="10"/>
      <c r="H745" s="11"/>
      <c r="I745" s="10"/>
      <c r="J745" s="10"/>
      <c r="K745" s="10"/>
      <c r="L745" s="10"/>
      <c r="M745" s="10"/>
      <c r="N745" s="10"/>
      <c r="O745" s="10"/>
      <c r="P745" s="12"/>
      <c r="Q745" s="12"/>
      <c r="R745" s="12"/>
      <c r="S745" s="12"/>
      <c r="T745" s="12"/>
      <c r="U745" s="12"/>
      <c r="V745" s="12"/>
      <c r="W745" s="12"/>
      <c r="X745" s="12"/>
      <c r="Y745" s="12"/>
      <c r="Z745" s="13"/>
      <c r="AA745" s="14"/>
    </row>
    <row r="746" ht="15" customHeight="1">
      <c r="A746" s="56"/>
      <c r="B746" s="10"/>
      <c r="C746" s="10"/>
      <c r="D746" s="10"/>
      <c r="E746" s="10"/>
      <c r="F746" s="10"/>
      <c r="G746" s="10"/>
      <c r="H746" s="11"/>
      <c r="I746" s="10"/>
      <c r="J746" s="10"/>
      <c r="K746" s="10"/>
      <c r="L746" s="10"/>
      <c r="M746" s="10"/>
      <c r="N746" s="10"/>
      <c r="O746" s="10"/>
      <c r="P746" s="12"/>
      <c r="Q746" s="12"/>
      <c r="R746" s="12"/>
      <c r="S746" s="12"/>
      <c r="T746" s="12"/>
      <c r="U746" s="12"/>
      <c r="V746" s="12"/>
      <c r="W746" s="12"/>
      <c r="X746" s="12"/>
      <c r="Y746" s="12"/>
      <c r="Z746" s="13"/>
      <c r="AA746" s="14"/>
    </row>
    <row r="747" ht="15" customHeight="1">
      <c r="A747" s="56"/>
      <c r="B747" s="10"/>
      <c r="C747" s="10"/>
      <c r="D747" s="10"/>
      <c r="E747" s="10"/>
      <c r="F747" s="10"/>
      <c r="G747" s="10"/>
      <c r="H747" s="11"/>
      <c r="I747" s="10"/>
      <c r="J747" s="10"/>
      <c r="K747" s="10"/>
      <c r="L747" s="10"/>
      <c r="M747" s="10"/>
      <c r="N747" s="10"/>
      <c r="O747" s="10"/>
      <c r="P747" s="12"/>
      <c r="Q747" s="12"/>
      <c r="R747" s="12"/>
      <c r="S747" s="12"/>
      <c r="T747" s="12"/>
      <c r="U747" s="12"/>
      <c r="V747" s="12"/>
      <c r="W747" s="12"/>
      <c r="X747" s="12"/>
      <c r="Y747" s="12"/>
      <c r="Z747" s="13"/>
      <c r="AA747" s="14"/>
    </row>
    <row r="748" ht="15" customHeight="1">
      <c r="A748" s="56"/>
      <c r="B748" s="10"/>
      <c r="C748" s="10"/>
      <c r="D748" s="10"/>
      <c r="E748" s="10"/>
      <c r="F748" s="10"/>
      <c r="G748" s="10"/>
      <c r="H748" s="11"/>
      <c r="I748" s="10"/>
      <c r="J748" s="10"/>
      <c r="K748" s="10"/>
      <c r="L748" s="10"/>
      <c r="M748" s="10"/>
      <c r="N748" s="10"/>
      <c r="O748" s="10"/>
      <c r="P748" s="12"/>
      <c r="Q748" s="12"/>
      <c r="R748" s="12"/>
      <c r="S748" s="12"/>
      <c r="T748" s="12"/>
      <c r="U748" s="12"/>
      <c r="V748" s="12"/>
      <c r="W748" s="12"/>
      <c r="X748" s="12"/>
      <c r="Y748" s="12"/>
      <c r="Z748" s="13"/>
      <c r="AA748" s="14"/>
    </row>
    <row r="749" ht="15" customHeight="1">
      <c r="A749" s="56"/>
      <c r="B749" s="10"/>
      <c r="C749" s="10"/>
      <c r="D749" s="10"/>
      <c r="E749" s="10"/>
      <c r="F749" s="10"/>
      <c r="G749" s="10"/>
      <c r="H749" s="11"/>
      <c r="I749" s="10"/>
      <c r="J749" s="10"/>
      <c r="K749" s="10"/>
      <c r="L749" s="10"/>
      <c r="M749" s="10"/>
      <c r="N749" s="10"/>
      <c r="O749" s="10"/>
      <c r="P749" s="12"/>
      <c r="Q749" s="12"/>
      <c r="R749" s="12"/>
      <c r="S749" s="12"/>
      <c r="T749" s="12"/>
      <c r="U749" s="12"/>
      <c r="V749" s="12"/>
      <c r="W749" s="12"/>
      <c r="X749" s="12"/>
      <c r="Y749" s="12"/>
      <c r="Z749" s="13"/>
      <c r="AA749" s="14"/>
    </row>
    <row r="750" ht="15" customHeight="1">
      <c r="A750" s="56"/>
      <c r="B750" s="10"/>
      <c r="C750" s="10"/>
      <c r="D750" s="10"/>
      <c r="E750" s="10"/>
      <c r="F750" s="10"/>
      <c r="G750" s="10"/>
      <c r="H750" s="11"/>
      <c r="I750" s="10"/>
      <c r="J750" s="10"/>
      <c r="K750" s="10"/>
      <c r="L750" s="10"/>
      <c r="M750" s="10"/>
      <c r="N750" s="10"/>
      <c r="O750" s="10"/>
      <c r="P750" s="12"/>
      <c r="Q750" s="12"/>
      <c r="R750" s="12"/>
      <c r="S750" s="12"/>
      <c r="T750" s="12"/>
      <c r="U750" s="12"/>
      <c r="V750" s="12"/>
      <c r="W750" s="12"/>
      <c r="X750" s="12"/>
      <c r="Y750" s="12"/>
      <c r="Z750" s="13"/>
      <c r="AA750" s="14"/>
    </row>
    <row r="751" ht="15" customHeight="1">
      <c r="A751" s="56"/>
      <c r="B751" s="10"/>
      <c r="C751" s="10"/>
      <c r="D751" s="10"/>
      <c r="E751" s="10"/>
      <c r="F751" s="10"/>
      <c r="G751" s="10"/>
      <c r="H751" s="11"/>
      <c r="I751" s="10"/>
      <c r="J751" s="10"/>
      <c r="K751" s="10"/>
      <c r="L751" s="10"/>
      <c r="M751" s="10"/>
      <c r="N751" s="10"/>
      <c r="O751" s="10"/>
      <c r="P751" s="12"/>
      <c r="Q751" s="12"/>
      <c r="R751" s="12"/>
      <c r="S751" s="12"/>
      <c r="T751" s="12"/>
      <c r="U751" s="12"/>
      <c r="V751" s="12"/>
      <c r="W751" s="12"/>
      <c r="X751" s="12"/>
      <c r="Y751" s="12"/>
      <c r="Z751" s="13"/>
      <c r="AA751" s="14"/>
    </row>
    <row r="752" ht="15" customHeight="1">
      <c r="A752" s="56"/>
      <c r="B752" s="10"/>
      <c r="C752" s="10"/>
      <c r="D752" s="10"/>
      <c r="E752" s="10"/>
      <c r="F752" s="10"/>
      <c r="G752" s="10"/>
      <c r="H752" s="11"/>
      <c r="I752" s="10"/>
      <c r="J752" s="10"/>
      <c r="K752" s="10"/>
      <c r="L752" s="10"/>
      <c r="M752" s="10"/>
      <c r="N752" s="10"/>
      <c r="O752" s="10"/>
      <c r="P752" s="12"/>
      <c r="Q752" s="12"/>
      <c r="R752" s="12"/>
      <c r="S752" s="12"/>
      <c r="T752" s="12"/>
      <c r="U752" s="12"/>
      <c r="V752" s="12"/>
      <c r="W752" s="12"/>
      <c r="X752" s="12"/>
      <c r="Y752" s="12"/>
      <c r="Z752" s="13"/>
      <c r="AA752" s="14"/>
    </row>
    <row r="753" ht="15" customHeight="1">
      <c r="A753" s="56"/>
      <c r="B753" s="10"/>
      <c r="C753" s="10"/>
      <c r="D753" s="10"/>
      <c r="E753" s="10"/>
      <c r="F753" s="10"/>
      <c r="G753" s="10"/>
      <c r="H753" s="11"/>
      <c r="I753" s="10"/>
      <c r="J753" s="10"/>
      <c r="K753" s="10"/>
      <c r="L753" s="10"/>
      <c r="M753" s="10"/>
      <c r="N753" s="10"/>
      <c r="O753" s="10"/>
      <c r="P753" s="12"/>
      <c r="Q753" s="12"/>
      <c r="R753" s="12"/>
      <c r="S753" s="12"/>
      <c r="T753" s="12"/>
      <c r="U753" s="12"/>
      <c r="V753" s="12"/>
      <c r="W753" s="12"/>
      <c r="X753" s="12"/>
      <c r="Y753" s="12"/>
      <c r="Z753" s="13"/>
      <c r="AA753" s="14"/>
    </row>
    <row r="754" ht="15" customHeight="1">
      <c r="A754" s="56"/>
      <c r="B754" s="10"/>
      <c r="C754" s="10"/>
      <c r="D754" s="10"/>
      <c r="E754" s="10"/>
      <c r="F754" s="10"/>
      <c r="G754" s="10"/>
      <c r="H754" s="11"/>
      <c r="I754" s="10"/>
      <c r="J754" s="10"/>
      <c r="K754" s="10"/>
      <c r="L754" s="10"/>
      <c r="M754" s="10"/>
      <c r="N754" s="10"/>
      <c r="O754" s="10"/>
      <c r="P754" s="12"/>
      <c r="Q754" s="12"/>
      <c r="R754" s="12"/>
      <c r="S754" s="12"/>
      <c r="T754" s="12"/>
      <c r="U754" s="12"/>
      <c r="V754" s="12"/>
      <c r="W754" s="12"/>
      <c r="X754" s="12"/>
      <c r="Y754" s="12"/>
      <c r="Z754" s="13"/>
      <c r="AA754" s="14"/>
    </row>
    <row r="755" ht="15" customHeight="1">
      <c r="A755" s="56"/>
      <c r="B755" s="10"/>
      <c r="C755" s="10"/>
      <c r="D755" s="10"/>
      <c r="E755" s="10"/>
      <c r="F755" s="10"/>
      <c r="G755" s="10"/>
      <c r="H755" s="11"/>
      <c r="I755" s="10"/>
      <c r="J755" s="10"/>
      <c r="K755" s="10"/>
      <c r="L755" s="10"/>
      <c r="M755" s="10"/>
      <c r="N755" s="10"/>
      <c r="O755" s="10"/>
      <c r="P755" s="12"/>
      <c r="Q755" s="12"/>
      <c r="R755" s="12"/>
      <c r="S755" s="12"/>
      <c r="T755" s="12"/>
      <c r="U755" s="12"/>
      <c r="V755" s="12"/>
      <c r="W755" s="12"/>
      <c r="X755" s="12"/>
      <c r="Y755" s="12"/>
      <c r="Z755" s="13"/>
      <c r="AA755" s="14"/>
    </row>
    <row r="756" ht="15" customHeight="1">
      <c r="A756" s="56"/>
      <c r="B756" s="10"/>
      <c r="C756" s="10"/>
      <c r="D756" s="10"/>
      <c r="E756" s="10"/>
      <c r="F756" s="10"/>
      <c r="G756" s="10"/>
      <c r="H756" s="11"/>
      <c r="I756" s="10"/>
      <c r="J756" s="10"/>
      <c r="K756" s="10"/>
      <c r="L756" s="10"/>
      <c r="M756" s="10"/>
      <c r="N756" s="10"/>
      <c r="O756" s="10"/>
      <c r="P756" s="12"/>
      <c r="Q756" s="12"/>
      <c r="R756" s="12"/>
      <c r="S756" s="12"/>
      <c r="T756" s="12"/>
      <c r="U756" s="12"/>
      <c r="V756" s="12"/>
      <c r="W756" s="12"/>
      <c r="X756" s="12"/>
      <c r="Y756" s="12"/>
      <c r="Z756" s="13"/>
      <c r="AA756" s="14"/>
    </row>
    <row r="757" ht="15" customHeight="1">
      <c r="A757" s="56"/>
      <c r="B757" s="10"/>
      <c r="C757" s="10"/>
      <c r="D757" s="10"/>
      <c r="E757" s="10"/>
      <c r="F757" s="10"/>
      <c r="G757" s="10"/>
      <c r="H757" s="11"/>
      <c r="I757" s="10"/>
      <c r="J757" s="10"/>
      <c r="K757" s="10"/>
      <c r="L757" s="10"/>
      <c r="M757" s="10"/>
      <c r="N757" s="10"/>
      <c r="O757" s="10"/>
      <c r="P757" s="12"/>
      <c r="Q757" s="12"/>
      <c r="R757" s="12"/>
      <c r="S757" s="12"/>
      <c r="T757" s="12"/>
      <c r="U757" s="12"/>
      <c r="V757" s="12"/>
      <c r="W757" s="12"/>
      <c r="X757" s="12"/>
      <c r="Y757" s="12"/>
      <c r="Z757" s="13"/>
      <c r="AA757" s="14"/>
    </row>
    <row r="758" ht="15" customHeight="1">
      <c r="A758" s="56"/>
      <c r="B758" s="10"/>
      <c r="C758" s="10"/>
      <c r="D758" s="10"/>
      <c r="E758" s="10"/>
      <c r="F758" s="10"/>
      <c r="G758" s="10"/>
      <c r="H758" s="11"/>
      <c r="I758" s="10"/>
      <c r="J758" s="10"/>
      <c r="K758" s="10"/>
      <c r="L758" s="10"/>
      <c r="M758" s="10"/>
      <c r="N758" s="10"/>
      <c r="O758" s="10"/>
      <c r="P758" s="12"/>
      <c r="Q758" s="12"/>
      <c r="R758" s="12"/>
      <c r="S758" s="12"/>
      <c r="T758" s="12"/>
      <c r="U758" s="12"/>
      <c r="V758" s="12"/>
      <c r="W758" s="12"/>
      <c r="X758" s="12"/>
      <c r="Y758" s="12"/>
      <c r="Z758" s="13"/>
      <c r="AA758" s="14"/>
    </row>
    <row r="759" ht="15" customHeight="1">
      <c r="A759" s="56"/>
      <c r="B759" s="10"/>
      <c r="C759" s="10"/>
      <c r="D759" s="10"/>
      <c r="E759" s="10"/>
      <c r="F759" s="10"/>
      <c r="G759" s="10"/>
      <c r="H759" s="11"/>
      <c r="I759" s="10"/>
      <c r="J759" s="10"/>
      <c r="K759" s="10"/>
      <c r="L759" s="10"/>
      <c r="M759" s="10"/>
      <c r="N759" s="10"/>
      <c r="O759" s="10"/>
      <c r="P759" s="12"/>
      <c r="Q759" s="12"/>
      <c r="R759" s="12"/>
      <c r="S759" s="12"/>
      <c r="T759" s="12"/>
      <c r="U759" s="12"/>
      <c r="V759" s="12"/>
      <c r="W759" s="12"/>
      <c r="X759" s="12"/>
      <c r="Y759" s="12"/>
      <c r="Z759" s="13"/>
      <c r="AA759" s="14"/>
    </row>
    <row r="760" ht="15" customHeight="1">
      <c r="A760" s="56"/>
      <c r="B760" s="10"/>
      <c r="C760" s="10"/>
      <c r="D760" s="10"/>
      <c r="E760" s="10"/>
      <c r="F760" s="10"/>
      <c r="G760" s="10"/>
      <c r="H760" s="11"/>
      <c r="I760" s="10"/>
      <c r="J760" s="10"/>
      <c r="K760" s="10"/>
      <c r="L760" s="10"/>
      <c r="M760" s="10"/>
      <c r="N760" s="10"/>
      <c r="O760" s="10"/>
      <c r="P760" s="12"/>
      <c r="Q760" s="12"/>
      <c r="R760" s="12"/>
      <c r="S760" s="12"/>
      <c r="T760" s="12"/>
      <c r="U760" s="12"/>
      <c r="V760" s="12"/>
      <c r="W760" s="12"/>
      <c r="X760" s="12"/>
      <c r="Y760" s="12"/>
      <c r="Z760" s="13"/>
      <c r="AA760" s="14"/>
    </row>
    <row r="761" ht="15" customHeight="1">
      <c r="A761" s="56"/>
      <c r="B761" s="10"/>
      <c r="C761" s="10"/>
      <c r="D761" s="10"/>
      <c r="E761" s="10"/>
      <c r="F761" s="10"/>
      <c r="G761" s="10"/>
      <c r="H761" s="11"/>
      <c r="I761" s="10"/>
      <c r="J761" s="10"/>
      <c r="K761" s="10"/>
      <c r="L761" s="10"/>
      <c r="M761" s="10"/>
      <c r="N761" s="10"/>
      <c r="O761" s="10"/>
      <c r="P761" s="12"/>
      <c r="Q761" s="12"/>
      <c r="R761" s="12"/>
      <c r="S761" s="12"/>
      <c r="T761" s="12"/>
      <c r="U761" s="12"/>
      <c r="V761" s="12"/>
      <c r="W761" s="12"/>
      <c r="X761" s="12"/>
      <c r="Y761" s="12"/>
      <c r="Z761" s="13"/>
      <c r="AA761" s="14"/>
    </row>
    <row r="762" ht="15" customHeight="1">
      <c r="A762" s="56"/>
      <c r="B762" s="10"/>
      <c r="C762" s="10"/>
      <c r="D762" s="10"/>
      <c r="E762" s="10"/>
      <c r="F762" s="10"/>
      <c r="G762" s="10"/>
      <c r="H762" s="11"/>
      <c r="I762" s="10"/>
      <c r="J762" s="10"/>
      <c r="K762" s="10"/>
      <c r="L762" s="10"/>
      <c r="M762" s="10"/>
      <c r="N762" s="10"/>
      <c r="O762" s="10"/>
      <c r="P762" s="12"/>
      <c r="Q762" s="12"/>
      <c r="R762" s="12"/>
      <c r="S762" s="12"/>
      <c r="T762" s="12"/>
      <c r="U762" s="12"/>
      <c r="V762" s="12"/>
      <c r="W762" s="12"/>
      <c r="X762" s="12"/>
      <c r="Y762" s="12"/>
      <c r="Z762" s="13"/>
      <c r="AA762" s="14"/>
    </row>
    <row r="763" ht="15" customHeight="1">
      <c r="A763" s="56"/>
      <c r="B763" s="10"/>
      <c r="C763" s="10"/>
      <c r="D763" s="10"/>
      <c r="E763" s="10"/>
      <c r="F763" s="10"/>
      <c r="G763" s="10"/>
      <c r="H763" s="11"/>
      <c r="I763" s="10"/>
      <c r="J763" s="10"/>
      <c r="K763" s="10"/>
      <c r="L763" s="10"/>
      <c r="M763" s="10"/>
      <c r="N763" s="10"/>
      <c r="O763" s="10"/>
      <c r="P763" s="12"/>
      <c r="Q763" s="12"/>
      <c r="R763" s="12"/>
      <c r="S763" s="12"/>
      <c r="T763" s="12"/>
      <c r="U763" s="12"/>
      <c r="V763" s="12"/>
      <c r="W763" s="12"/>
      <c r="X763" s="12"/>
      <c r="Y763" s="12"/>
      <c r="Z763" s="13"/>
      <c r="AA763" s="14"/>
    </row>
    <row r="764" ht="15" customHeight="1">
      <c r="A764" s="56"/>
      <c r="B764" s="10"/>
      <c r="C764" s="10"/>
      <c r="D764" s="10"/>
      <c r="E764" s="10"/>
      <c r="F764" s="10"/>
      <c r="G764" s="10"/>
      <c r="H764" s="11"/>
      <c r="I764" s="10"/>
      <c r="J764" s="10"/>
      <c r="K764" s="10"/>
      <c r="L764" s="10"/>
      <c r="M764" s="10"/>
      <c r="N764" s="10"/>
      <c r="O764" s="10"/>
      <c r="P764" s="12"/>
      <c r="Q764" s="12"/>
      <c r="R764" s="12"/>
      <c r="S764" s="12"/>
      <c r="T764" s="12"/>
      <c r="U764" s="12"/>
      <c r="V764" s="12"/>
      <c r="W764" s="12"/>
      <c r="X764" s="12"/>
      <c r="Y764" s="12"/>
      <c r="Z764" s="13"/>
      <c r="AA764" s="14"/>
    </row>
    <row r="765" ht="15" customHeight="1">
      <c r="A765" s="56"/>
      <c r="B765" s="10"/>
      <c r="C765" s="10"/>
      <c r="D765" s="10"/>
      <c r="E765" s="10"/>
      <c r="F765" s="10"/>
      <c r="G765" s="10"/>
      <c r="H765" s="11"/>
      <c r="I765" s="10"/>
      <c r="J765" s="10"/>
      <c r="K765" s="10"/>
      <c r="L765" s="10"/>
      <c r="M765" s="10"/>
      <c r="N765" s="10"/>
      <c r="O765" s="10"/>
      <c r="P765" s="12"/>
      <c r="Q765" s="12"/>
      <c r="R765" s="12"/>
      <c r="S765" s="12"/>
      <c r="T765" s="12"/>
      <c r="U765" s="12"/>
      <c r="V765" s="12"/>
      <c r="W765" s="12"/>
      <c r="X765" s="12"/>
      <c r="Y765" s="12"/>
      <c r="Z765" s="13"/>
      <c r="AA765" s="14"/>
    </row>
    <row r="766" ht="15" customHeight="1">
      <c r="A766" s="56"/>
      <c r="B766" s="10"/>
      <c r="C766" s="10"/>
      <c r="D766" s="10"/>
      <c r="E766" s="10"/>
      <c r="F766" s="10"/>
      <c r="G766" s="10"/>
      <c r="H766" s="11"/>
      <c r="I766" s="10"/>
      <c r="J766" s="10"/>
      <c r="K766" s="10"/>
      <c r="L766" s="10"/>
      <c r="M766" s="10"/>
      <c r="N766" s="10"/>
      <c r="O766" s="10"/>
      <c r="P766" s="12"/>
      <c r="Q766" s="12"/>
      <c r="R766" s="12"/>
      <c r="S766" s="12"/>
      <c r="T766" s="12"/>
      <c r="U766" s="12"/>
      <c r="V766" s="12"/>
      <c r="W766" s="12"/>
      <c r="X766" s="12"/>
      <c r="Y766" s="12"/>
      <c r="Z766" s="13"/>
      <c r="AA766" s="14"/>
    </row>
    <row r="767" ht="15" customHeight="1">
      <c r="A767" s="56"/>
      <c r="B767" s="10"/>
      <c r="C767" s="10"/>
      <c r="D767" s="10"/>
      <c r="E767" s="10"/>
      <c r="F767" s="10"/>
      <c r="G767" s="10"/>
      <c r="H767" s="11"/>
      <c r="I767" s="10"/>
      <c r="J767" s="10"/>
      <c r="K767" s="10"/>
      <c r="L767" s="10"/>
      <c r="M767" s="10"/>
      <c r="N767" s="10"/>
      <c r="O767" s="10"/>
      <c r="P767" s="12"/>
      <c r="Q767" s="12"/>
      <c r="R767" s="12"/>
      <c r="S767" s="12"/>
      <c r="T767" s="12"/>
      <c r="U767" s="12"/>
      <c r="V767" s="12"/>
      <c r="W767" s="12"/>
      <c r="X767" s="12"/>
      <c r="Y767" s="12"/>
      <c r="Z767" s="13"/>
      <c r="AA767" s="14"/>
    </row>
    <row r="768" ht="15" customHeight="1">
      <c r="A768" s="56"/>
      <c r="B768" s="10"/>
      <c r="C768" s="10"/>
      <c r="D768" s="10"/>
      <c r="E768" s="10"/>
      <c r="F768" s="10"/>
      <c r="G768" s="10"/>
      <c r="H768" s="11"/>
      <c r="I768" s="10"/>
      <c r="J768" s="10"/>
      <c r="K768" s="10"/>
      <c r="L768" s="10"/>
      <c r="M768" s="10"/>
      <c r="N768" s="10"/>
      <c r="O768" s="10"/>
      <c r="P768" s="12"/>
      <c r="Q768" s="12"/>
      <c r="R768" s="12"/>
      <c r="S768" s="12"/>
      <c r="T768" s="12"/>
      <c r="U768" s="12"/>
      <c r="V768" s="12"/>
      <c r="W768" s="12"/>
      <c r="X768" s="12"/>
      <c r="Y768" s="12"/>
      <c r="Z768" s="13"/>
      <c r="AA768" s="14"/>
    </row>
    <row r="769" ht="15" customHeight="1">
      <c r="A769" s="56"/>
      <c r="B769" s="10"/>
      <c r="C769" s="10"/>
      <c r="D769" s="10"/>
      <c r="E769" s="10"/>
      <c r="F769" s="10"/>
      <c r="G769" s="10"/>
      <c r="H769" s="11"/>
      <c r="I769" s="10"/>
      <c r="J769" s="10"/>
      <c r="K769" s="10"/>
      <c r="L769" s="10"/>
      <c r="M769" s="10"/>
      <c r="N769" s="10"/>
      <c r="O769" s="10"/>
      <c r="P769" s="12"/>
      <c r="Q769" s="12"/>
      <c r="R769" s="12"/>
      <c r="S769" s="12"/>
      <c r="T769" s="12"/>
      <c r="U769" s="12"/>
      <c r="V769" s="12"/>
      <c r="W769" s="12"/>
      <c r="X769" s="12"/>
      <c r="Y769" s="12"/>
      <c r="Z769" s="13"/>
      <c r="AA769" s="14"/>
    </row>
    <row r="770" ht="15" customHeight="1">
      <c r="A770" s="56"/>
      <c r="B770" s="10"/>
      <c r="C770" s="10"/>
      <c r="D770" s="10"/>
      <c r="E770" s="10"/>
      <c r="F770" s="10"/>
      <c r="G770" s="10"/>
      <c r="H770" s="11"/>
      <c r="I770" s="10"/>
      <c r="J770" s="10"/>
      <c r="K770" s="10"/>
      <c r="L770" s="10"/>
      <c r="M770" s="10"/>
      <c r="N770" s="10"/>
      <c r="O770" s="10"/>
      <c r="P770" s="12"/>
      <c r="Q770" s="12"/>
      <c r="R770" s="12"/>
      <c r="S770" s="12"/>
      <c r="T770" s="12"/>
      <c r="U770" s="12"/>
      <c r="V770" s="12"/>
      <c r="W770" s="12"/>
      <c r="X770" s="12"/>
      <c r="Y770" s="12"/>
      <c r="Z770" s="13"/>
      <c r="AA770" s="14"/>
    </row>
    <row r="771" ht="15" customHeight="1">
      <c r="A771" s="56"/>
      <c r="B771" s="10"/>
      <c r="C771" s="10"/>
      <c r="D771" s="10"/>
      <c r="E771" s="10"/>
      <c r="F771" s="10"/>
      <c r="G771" s="10"/>
      <c r="H771" s="11"/>
      <c r="I771" s="10"/>
      <c r="J771" s="10"/>
      <c r="K771" s="10"/>
      <c r="L771" s="10"/>
      <c r="M771" s="10"/>
      <c r="N771" s="10"/>
      <c r="O771" s="10"/>
      <c r="P771" s="12"/>
      <c r="Q771" s="12"/>
      <c r="R771" s="12"/>
      <c r="S771" s="12"/>
      <c r="T771" s="12"/>
      <c r="U771" s="12"/>
      <c r="V771" s="12"/>
      <c r="W771" s="12"/>
      <c r="X771" s="12"/>
      <c r="Y771" s="12"/>
      <c r="Z771" s="13"/>
      <c r="AA771" s="14"/>
    </row>
    <row r="772" ht="15" customHeight="1">
      <c r="A772" s="56"/>
      <c r="B772" s="10"/>
      <c r="C772" s="10"/>
      <c r="D772" s="10"/>
      <c r="E772" s="10"/>
      <c r="F772" s="10"/>
      <c r="G772" s="10"/>
      <c r="H772" s="11"/>
      <c r="I772" s="10"/>
      <c r="J772" s="10"/>
      <c r="K772" s="10"/>
      <c r="L772" s="10"/>
      <c r="M772" s="10"/>
      <c r="N772" s="10"/>
      <c r="O772" s="10"/>
      <c r="P772" s="12"/>
      <c r="Q772" s="12"/>
      <c r="R772" s="12"/>
      <c r="S772" s="12"/>
      <c r="T772" s="12"/>
      <c r="U772" s="12"/>
      <c r="V772" s="12"/>
      <c r="W772" s="12"/>
      <c r="X772" s="12"/>
      <c r="Y772" s="12"/>
      <c r="Z772" s="13"/>
      <c r="AA772" s="14"/>
    </row>
    <row r="773" ht="15" customHeight="1">
      <c r="A773" s="56"/>
      <c r="B773" s="10"/>
      <c r="C773" s="10"/>
      <c r="D773" s="10"/>
      <c r="E773" s="10"/>
      <c r="F773" s="10"/>
      <c r="G773" s="10"/>
      <c r="H773" s="11"/>
      <c r="I773" s="10"/>
      <c r="J773" s="10"/>
      <c r="K773" s="10"/>
      <c r="L773" s="10"/>
      <c r="M773" s="10"/>
      <c r="N773" s="10"/>
      <c r="O773" s="10"/>
      <c r="P773" s="12"/>
      <c r="Q773" s="12"/>
      <c r="R773" s="12"/>
      <c r="S773" s="12"/>
      <c r="T773" s="12"/>
      <c r="U773" s="12"/>
      <c r="V773" s="12"/>
      <c r="W773" s="12"/>
      <c r="X773" s="12"/>
      <c r="Y773" s="12"/>
      <c r="Z773" s="13"/>
      <c r="AA773" s="14"/>
    </row>
    <row r="774" ht="15" customHeight="1">
      <c r="A774" s="56"/>
      <c r="B774" s="10"/>
      <c r="C774" s="10"/>
      <c r="D774" s="10"/>
      <c r="E774" s="10"/>
      <c r="F774" s="10"/>
      <c r="G774" s="10"/>
      <c r="H774" s="11"/>
      <c r="I774" s="10"/>
      <c r="J774" s="10"/>
      <c r="K774" s="10"/>
      <c r="L774" s="10"/>
      <c r="M774" s="10"/>
      <c r="N774" s="10"/>
      <c r="O774" s="10"/>
      <c r="P774" s="12"/>
      <c r="Q774" s="12"/>
      <c r="R774" s="12"/>
      <c r="S774" s="12"/>
      <c r="T774" s="12"/>
      <c r="U774" s="12"/>
      <c r="V774" s="12"/>
      <c r="W774" s="12"/>
      <c r="X774" s="12"/>
      <c r="Y774" s="12"/>
      <c r="Z774" s="13"/>
      <c r="AA774" s="14"/>
    </row>
    <row r="775" ht="15" customHeight="1">
      <c r="A775" s="56"/>
      <c r="B775" s="10"/>
      <c r="C775" s="10"/>
      <c r="D775" s="10"/>
      <c r="E775" s="10"/>
      <c r="F775" s="10"/>
      <c r="G775" s="10"/>
      <c r="H775" s="11"/>
      <c r="I775" s="10"/>
      <c r="J775" s="10"/>
      <c r="K775" s="10"/>
      <c r="L775" s="10"/>
      <c r="M775" s="10"/>
      <c r="N775" s="10"/>
      <c r="O775" s="10"/>
      <c r="P775" s="12"/>
      <c r="Q775" s="12"/>
      <c r="R775" s="12"/>
      <c r="S775" s="12"/>
      <c r="T775" s="12"/>
      <c r="U775" s="12"/>
      <c r="V775" s="12"/>
      <c r="W775" s="12"/>
      <c r="X775" s="12"/>
      <c r="Y775" s="12"/>
      <c r="Z775" s="13"/>
      <c r="AA775" s="14"/>
    </row>
    <row r="776" ht="15" customHeight="1">
      <c r="A776" s="56"/>
      <c r="B776" s="10"/>
      <c r="C776" s="10"/>
      <c r="D776" s="10"/>
      <c r="E776" s="10"/>
      <c r="F776" s="10"/>
      <c r="G776" s="10"/>
      <c r="H776" s="11"/>
      <c r="I776" s="10"/>
      <c r="J776" s="10"/>
      <c r="K776" s="10"/>
      <c r="L776" s="10"/>
      <c r="M776" s="10"/>
      <c r="N776" s="10"/>
      <c r="O776" s="10"/>
      <c r="P776" s="12"/>
      <c r="Q776" s="12"/>
      <c r="R776" s="12"/>
      <c r="S776" s="12"/>
      <c r="T776" s="12"/>
      <c r="U776" s="12"/>
      <c r="V776" s="12"/>
      <c r="W776" s="12"/>
      <c r="X776" s="12"/>
      <c r="Y776" s="12"/>
      <c r="Z776" s="13"/>
      <c r="AA776" s="14"/>
    </row>
    <row r="777" ht="15" customHeight="1">
      <c r="A777" s="56"/>
      <c r="B777" s="10"/>
      <c r="C777" s="10"/>
      <c r="D777" s="10"/>
      <c r="E777" s="10"/>
      <c r="F777" s="10"/>
      <c r="G777" s="10"/>
      <c r="H777" s="11"/>
      <c r="I777" s="10"/>
      <c r="J777" s="10"/>
      <c r="K777" s="10"/>
      <c r="L777" s="10"/>
      <c r="M777" s="10"/>
      <c r="N777" s="10"/>
      <c r="O777" s="10"/>
      <c r="P777" s="12"/>
      <c r="Q777" s="12"/>
      <c r="R777" s="12"/>
      <c r="S777" s="12"/>
      <c r="T777" s="12"/>
      <c r="U777" s="12"/>
      <c r="V777" s="12"/>
      <c r="W777" s="12"/>
      <c r="X777" s="12"/>
      <c r="Y777" s="12"/>
      <c r="Z777" s="13"/>
      <c r="AA777" s="14"/>
    </row>
    <row r="778" ht="15" customHeight="1">
      <c r="A778" s="56"/>
      <c r="B778" s="10"/>
      <c r="C778" s="10"/>
      <c r="D778" s="10"/>
      <c r="E778" s="10"/>
      <c r="F778" s="10"/>
      <c r="G778" s="10"/>
      <c r="H778" s="11"/>
      <c r="I778" s="10"/>
      <c r="J778" s="10"/>
      <c r="K778" s="10"/>
      <c r="L778" s="10"/>
      <c r="M778" s="10"/>
      <c r="N778" s="10"/>
      <c r="O778" s="10"/>
      <c r="P778" s="12"/>
      <c r="Q778" s="12"/>
      <c r="R778" s="12"/>
      <c r="S778" s="12"/>
      <c r="T778" s="12"/>
      <c r="U778" s="12"/>
      <c r="V778" s="12"/>
      <c r="W778" s="12"/>
      <c r="X778" s="12"/>
      <c r="Y778" s="12"/>
      <c r="Z778" s="13"/>
      <c r="AA778" s="14"/>
    </row>
    <row r="779" ht="15" customHeight="1">
      <c r="A779" s="56"/>
      <c r="B779" s="10"/>
      <c r="C779" s="10"/>
      <c r="D779" s="10"/>
      <c r="E779" s="10"/>
      <c r="F779" s="10"/>
      <c r="G779" s="10"/>
      <c r="H779" s="11"/>
      <c r="I779" s="10"/>
      <c r="J779" s="10"/>
      <c r="K779" s="10"/>
      <c r="L779" s="10"/>
      <c r="M779" s="10"/>
      <c r="N779" s="10"/>
      <c r="O779" s="10"/>
      <c r="P779" s="12"/>
      <c r="Q779" s="12"/>
      <c r="R779" s="12"/>
      <c r="S779" s="12"/>
      <c r="T779" s="12"/>
      <c r="U779" s="12"/>
      <c r="V779" s="12"/>
      <c r="W779" s="12"/>
      <c r="X779" s="12"/>
      <c r="Y779" s="12"/>
      <c r="Z779" s="13"/>
      <c r="AA779" s="14"/>
    </row>
    <row r="780" ht="15" customHeight="1">
      <c r="A780" s="56"/>
      <c r="B780" s="10"/>
      <c r="C780" s="10"/>
      <c r="D780" s="10"/>
      <c r="E780" s="10"/>
      <c r="F780" s="10"/>
      <c r="G780" s="10"/>
      <c r="H780" s="11"/>
      <c r="I780" s="10"/>
      <c r="J780" s="10"/>
      <c r="K780" s="10"/>
      <c r="L780" s="10"/>
      <c r="M780" s="10"/>
      <c r="N780" s="10"/>
      <c r="O780" s="10"/>
      <c r="P780" s="12"/>
      <c r="Q780" s="12"/>
      <c r="R780" s="12"/>
      <c r="S780" s="12"/>
      <c r="T780" s="12"/>
      <c r="U780" s="12"/>
      <c r="V780" s="12"/>
      <c r="W780" s="12"/>
      <c r="X780" s="12"/>
      <c r="Y780" s="12"/>
      <c r="Z780" s="13"/>
      <c r="AA780" s="14"/>
    </row>
    <row r="781" ht="15" customHeight="1">
      <c r="A781" s="56"/>
      <c r="B781" s="10"/>
      <c r="C781" s="10"/>
      <c r="D781" s="10"/>
      <c r="E781" s="10"/>
      <c r="F781" s="10"/>
      <c r="G781" s="10"/>
      <c r="H781" s="11"/>
      <c r="I781" s="10"/>
      <c r="J781" s="10"/>
      <c r="K781" s="10"/>
      <c r="L781" s="10"/>
      <c r="M781" s="10"/>
      <c r="N781" s="10"/>
      <c r="O781" s="10"/>
      <c r="P781" s="12"/>
      <c r="Q781" s="12"/>
      <c r="R781" s="12"/>
      <c r="S781" s="12"/>
      <c r="T781" s="12"/>
      <c r="U781" s="12"/>
      <c r="V781" s="12"/>
      <c r="W781" s="12"/>
      <c r="X781" s="12"/>
      <c r="Y781" s="12"/>
      <c r="Z781" s="13"/>
      <c r="AA781" s="14"/>
    </row>
    <row r="782" ht="15" customHeight="1">
      <c r="A782" s="56"/>
      <c r="B782" s="10"/>
      <c r="C782" s="10"/>
      <c r="D782" s="10"/>
      <c r="E782" s="10"/>
      <c r="F782" s="10"/>
      <c r="G782" s="10"/>
      <c r="H782" s="11"/>
      <c r="I782" s="10"/>
      <c r="J782" s="10"/>
      <c r="K782" s="10"/>
      <c r="L782" s="10"/>
      <c r="M782" s="10"/>
      <c r="N782" s="10"/>
      <c r="O782" s="10"/>
      <c r="P782" s="12"/>
      <c r="Q782" s="12"/>
      <c r="R782" s="12"/>
      <c r="S782" s="12"/>
      <c r="T782" s="12"/>
      <c r="U782" s="12"/>
      <c r="V782" s="12"/>
      <c r="W782" s="12"/>
      <c r="X782" s="12"/>
      <c r="Y782" s="12"/>
      <c r="Z782" s="13"/>
      <c r="AA782" s="14"/>
    </row>
    <row r="783" ht="15" customHeight="1">
      <c r="A783" s="56"/>
      <c r="B783" s="10"/>
      <c r="C783" s="10"/>
      <c r="D783" s="10"/>
      <c r="E783" s="10"/>
      <c r="F783" s="10"/>
      <c r="G783" s="10"/>
      <c r="H783" s="11"/>
      <c r="I783" s="10"/>
      <c r="J783" s="10"/>
      <c r="K783" s="10"/>
      <c r="L783" s="10"/>
      <c r="M783" s="10"/>
      <c r="N783" s="10"/>
      <c r="O783" s="10"/>
      <c r="P783" s="12"/>
      <c r="Q783" s="12"/>
      <c r="R783" s="12"/>
      <c r="S783" s="12"/>
      <c r="T783" s="12"/>
      <c r="U783" s="12"/>
      <c r="V783" s="12"/>
      <c r="W783" s="12"/>
      <c r="X783" s="12"/>
      <c r="Y783" s="12"/>
      <c r="Z783" s="13"/>
      <c r="AA783" s="14"/>
    </row>
    <row r="784" ht="15" customHeight="1">
      <c r="A784" s="56"/>
      <c r="B784" s="10"/>
      <c r="C784" s="10"/>
      <c r="D784" s="10"/>
      <c r="E784" s="10"/>
      <c r="F784" s="10"/>
      <c r="G784" s="10"/>
      <c r="H784" s="11"/>
      <c r="I784" s="10"/>
      <c r="J784" s="10"/>
      <c r="K784" s="10"/>
      <c r="L784" s="10"/>
      <c r="M784" s="10"/>
      <c r="N784" s="10"/>
      <c r="O784" s="10"/>
      <c r="P784" s="12"/>
      <c r="Q784" s="12"/>
      <c r="R784" s="12"/>
      <c r="S784" s="12"/>
      <c r="T784" s="12"/>
      <c r="U784" s="12"/>
      <c r="V784" s="12"/>
      <c r="W784" s="12"/>
      <c r="X784" s="12"/>
      <c r="Y784" s="12"/>
      <c r="Z784" s="13"/>
      <c r="AA784" s="14"/>
    </row>
    <row r="785" ht="15" customHeight="1">
      <c r="A785" s="56"/>
      <c r="B785" s="10"/>
      <c r="C785" s="10"/>
      <c r="D785" s="10"/>
      <c r="E785" s="10"/>
      <c r="F785" s="10"/>
      <c r="G785" s="10"/>
      <c r="H785" s="11"/>
      <c r="I785" s="10"/>
      <c r="J785" s="10"/>
      <c r="K785" s="10"/>
      <c r="L785" s="10"/>
      <c r="M785" s="10"/>
      <c r="N785" s="10"/>
      <c r="O785" s="10"/>
      <c r="P785" s="12"/>
      <c r="Q785" s="12"/>
      <c r="R785" s="12"/>
      <c r="S785" s="12"/>
      <c r="T785" s="12"/>
      <c r="U785" s="12"/>
      <c r="V785" s="12"/>
      <c r="W785" s="12"/>
      <c r="X785" s="12"/>
      <c r="Y785" s="12"/>
      <c r="Z785" s="13"/>
      <c r="AA785" s="14"/>
    </row>
    <row r="786" ht="15" customHeight="1">
      <c r="A786" s="56"/>
      <c r="B786" s="10"/>
      <c r="C786" s="10"/>
      <c r="D786" s="10"/>
      <c r="E786" s="10"/>
      <c r="F786" s="10"/>
      <c r="G786" s="10"/>
      <c r="H786" s="11"/>
      <c r="I786" s="10"/>
      <c r="J786" s="10"/>
      <c r="K786" s="10"/>
      <c r="L786" s="10"/>
      <c r="M786" s="10"/>
      <c r="N786" s="10"/>
      <c r="O786" s="10"/>
      <c r="P786" s="12"/>
      <c r="Q786" s="12"/>
      <c r="R786" s="12"/>
      <c r="S786" s="12"/>
      <c r="T786" s="12"/>
      <c r="U786" s="12"/>
      <c r="V786" s="12"/>
      <c r="W786" s="12"/>
      <c r="X786" s="12"/>
      <c r="Y786" s="12"/>
      <c r="Z786" s="13"/>
      <c r="AA786" s="14"/>
    </row>
    <row r="787" ht="15" customHeight="1">
      <c r="A787" s="56"/>
      <c r="B787" s="10"/>
      <c r="C787" s="10"/>
      <c r="D787" s="10"/>
      <c r="E787" s="10"/>
      <c r="F787" s="10"/>
      <c r="G787" s="10"/>
      <c r="H787" s="11"/>
      <c r="I787" s="10"/>
      <c r="J787" s="10"/>
      <c r="K787" s="10"/>
      <c r="L787" s="10"/>
      <c r="M787" s="10"/>
      <c r="N787" s="10"/>
      <c r="O787" s="10"/>
      <c r="P787" s="12"/>
      <c r="Q787" s="12"/>
      <c r="R787" s="12"/>
      <c r="S787" s="12"/>
      <c r="T787" s="12"/>
      <c r="U787" s="12"/>
      <c r="V787" s="12"/>
      <c r="W787" s="12"/>
      <c r="X787" s="12"/>
      <c r="Y787" s="12"/>
      <c r="Z787" s="13"/>
      <c r="AA787" s="14"/>
    </row>
    <row r="788" ht="15" customHeight="1">
      <c r="A788" s="56"/>
      <c r="B788" s="10"/>
      <c r="C788" s="10"/>
      <c r="D788" s="10"/>
      <c r="E788" s="10"/>
      <c r="F788" s="10"/>
      <c r="G788" s="10"/>
      <c r="H788" s="11"/>
      <c r="I788" s="10"/>
      <c r="J788" s="10"/>
      <c r="K788" s="10"/>
      <c r="L788" s="10"/>
      <c r="M788" s="10"/>
      <c r="N788" s="10"/>
      <c r="O788" s="10"/>
      <c r="P788" s="12"/>
      <c r="Q788" s="12"/>
      <c r="R788" s="12"/>
      <c r="S788" s="12"/>
      <c r="T788" s="12"/>
      <c r="U788" s="12"/>
      <c r="V788" s="12"/>
      <c r="W788" s="12"/>
      <c r="X788" s="12"/>
      <c r="Y788" s="12"/>
      <c r="Z788" s="13"/>
      <c r="AA788" s="14"/>
    </row>
    <row r="789" ht="15" customHeight="1">
      <c r="A789" s="56"/>
      <c r="B789" s="10"/>
      <c r="C789" s="10"/>
      <c r="D789" s="10"/>
      <c r="E789" s="10"/>
      <c r="F789" s="10"/>
      <c r="G789" s="10"/>
      <c r="H789" s="11"/>
      <c r="I789" s="10"/>
      <c r="J789" s="10"/>
      <c r="K789" s="10"/>
      <c r="L789" s="10"/>
      <c r="M789" s="10"/>
      <c r="N789" s="10"/>
      <c r="O789" s="10"/>
      <c r="P789" s="12"/>
      <c r="Q789" s="12"/>
      <c r="R789" s="12"/>
      <c r="S789" s="12"/>
      <c r="T789" s="12"/>
      <c r="U789" s="12"/>
      <c r="V789" s="12"/>
      <c r="W789" s="12"/>
      <c r="X789" s="12"/>
      <c r="Y789" s="12"/>
      <c r="Z789" s="13"/>
      <c r="AA789" s="14"/>
    </row>
    <row r="790" ht="15" customHeight="1">
      <c r="A790" s="56"/>
      <c r="B790" s="10"/>
      <c r="C790" s="10"/>
      <c r="D790" s="10"/>
      <c r="E790" s="10"/>
      <c r="F790" s="10"/>
      <c r="G790" s="10"/>
      <c r="H790" s="11"/>
      <c r="I790" s="10"/>
      <c r="J790" s="10"/>
      <c r="K790" s="10"/>
      <c r="L790" s="10"/>
      <c r="M790" s="10"/>
      <c r="N790" s="10"/>
      <c r="O790" s="10"/>
      <c r="P790" s="12"/>
      <c r="Q790" s="12"/>
      <c r="R790" s="12"/>
      <c r="S790" s="12"/>
      <c r="T790" s="12"/>
      <c r="U790" s="12"/>
      <c r="V790" s="12"/>
      <c r="W790" s="12"/>
      <c r="X790" s="12"/>
      <c r="Y790" s="12"/>
      <c r="Z790" s="13"/>
      <c r="AA790" s="14"/>
    </row>
    <row r="791" ht="15" customHeight="1">
      <c r="A791" s="56"/>
      <c r="B791" s="10"/>
      <c r="C791" s="10"/>
      <c r="D791" s="10"/>
      <c r="E791" s="10"/>
      <c r="F791" s="10"/>
      <c r="G791" s="10"/>
      <c r="H791" s="11"/>
      <c r="I791" s="10"/>
      <c r="J791" s="10"/>
      <c r="K791" s="10"/>
      <c r="L791" s="10"/>
      <c r="M791" s="10"/>
      <c r="N791" s="10"/>
      <c r="O791" s="10"/>
      <c r="P791" s="12"/>
      <c r="Q791" s="12"/>
      <c r="R791" s="12"/>
      <c r="S791" s="12"/>
      <c r="T791" s="12"/>
      <c r="U791" s="12"/>
      <c r="V791" s="12"/>
      <c r="W791" s="12"/>
      <c r="X791" s="12"/>
      <c r="Y791" s="12"/>
      <c r="Z791" s="13"/>
      <c r="AA791" s="14"/>
    </row>
    <row r="792" ht="15" customHeight="1">
      <c r="A792" s="56"/>
      <c r="B792" s="10"/>
      <c r="C792" s="10"/>
      <c r="D792" s="10"/>
      <c r="E792" s="10"/>
      <c r="F792" s="10"/>
      <c r="G792" s="10"/>
      <c r="H792" s="11"/>
      <c r="I792" s="10"/>
      <c r="J792" s="10"/>
      <c r="K792" s="10"/>
      <c r="L792" s="10"/>
      <c r="M792" s="10"/>
      <c r="N792" s="10"/>
      <c r="O792" s="10"/>
      <c r="P792" s="12"/>
      <c r="Q792" s="12"/>
      <c r="R792" s="12"/>
      <c r="S792" s="12"/>
      <c r="T792" s="12"/>
      <c r="U792" s="12"/>
      <c r="V792" s="12"/>
      <c r="W792" s="12"/>
      <c r="X792" s="12"/>
      <c r="Y792" s="12"/>
      <c r="Z792" s="13"/>
      <c r="AA792" s="14"/>
    </row>
    <row r="793" ht="15" customHeight="1">
      <c r="A793" s="56"/>
      <c r="B793" s="10"/>
      <c r="C793" s="10"/>
      <c r="D793" s="10"/>
      <c r="E793" s="10"/>
      <c r="F793" s="10"/>
      <c r="G793" s="10"/>
      <c r="H793" s="11"/>
      <c r="I793" s="10"/>
      <c r="J793" s="10"/>
      <c r="K793" s="10"/>
      <c r="L793" s="10"/>
      <c r="M793" s="10"/>
      <c r="N793" s="10"/>
      <c r="O793" s="10"/>
      <c r="P793" s="12"/>
      <c r="Q793" s="12"/>
      <c r="R793" s="12"/>
      <c r="S793" s="12"/>
      <c r="T793" s="12"/>
      <c r="U793" s="12"/>
      <c r="V793" s="12"/>
      <c r="W793" s="12"/>
      <c r="X793" s="12"/>
      <c r="Y793" s="12"/>
      <c r="Z793" s="13"/>
      <c r="AA793" s="14"/>
    </row>
    <row r="794" ht="15" customHeight="1">
      <c r="A794" s="56"/>
      <c r="B794" s="10"/>
      <c r="C794" s="10"/>
      <c r="D794" s="10"/>
      <c r="E794" s="10"/>
      <c r="F794" s="10"/>
      <c r="G794" s="10"/>
      <c r="H794" s="11"/>
      <c r="I794" s="10"/>
      <c r="J794" s="10"/>
      <c r="K794" s="10"/>
      <c r="L794" s="10"/>
      <c r="M794" s="10"/>
      <c r="N794" s="10"/>
      <c r="O794" s="10"/>
      <c r="P794" s="12"/>
      <c r="Q794" s="12"/>
      <c r="R794" s="12"/>
      <c r="S794" s="12"/>
      <c r="T794" s="12"/>
      <c r="U794" s="12"/>
      <c r="V794" s="12"/>
      <c r="W794" s="12"/>
      <c r="X794" s="12"/>
      <c r="Y794" s="12"/>
      <c r="Z794" s="13"/>
      <c r="AA794" s="14"/>
    </row>
    <row r="795" ht="15" customHeight="1">
      <c r="A795" s="56"/>
      <c r="B795" s="10"/>
      <c r="C795" s="10"/>
      <c r="D795" s="10"/>
      <c r="E795" s="10"/>
      <c r="F795" s="10"/>
      <c r="G795" s="10"/>
      <c r="H795" s="11"/>
      <c r="I795" s="10"/>
      <c r="J795" s="10"/>
      <c r="K795" s="10"/>
      <c r="L795" s="10"/>
      <c r="M795" s="10"/>
      <c r="N795" s="10"/>
      <c r="O795" s="10"/>
      <c r="P795" s="12"/>
      <c r="Q795" s="12"/>
      <c r="R795" s="12"/>
      <c r="S795" s="12"/>
      <c r="T795" s="12"/>
      <c r="U795" s="12"/>
      <c r="V795" s="12"/>
      <c r="W795" s="12"/>
      <c r="X795" s="12"/>
      <c r="Y795" s="12"/>
      <c r="Z795" s="13"/>
      <c r="AA795" s="14"/>
    </row>
    <row r="796" ht="15" customHeight="1">
      <c r="A796" s="56"/>
      <c r="B796" s="10"/>
      <c r="C796" s="10"/>
      <c r="D796" s="10"/>
      <c r="E796" s="10"/>
      <c r="F796" s="10"/>
      <c r="G796" s="10"/>
      <c r="H796" s="11"/>
      <c r="I796" s="10"/>
      <c r="J796" s="10"/>
      <c r="K796" s="10"/>
      <c r="L796" s="10"/>
      <c r="M796" s="10"/>
      <c r="N796" s="10"/>
      <c r="O796" s="10"/>
      <c r="P796" s="12"/>
      <c r="Q796" s="12"/>
      <c r="R796" s="12"/>
      <c r="S796" s="12"/>
      <c r="T796" s="12"/>
      <c r="U796" s="12"/>
      <c r="V796" s="12"/>
      <c r="W796" s="12"/>
      <c r="X796" s="12"/>
      <c r="Y796" s="12"/>
      <c r="Z796" s="13"/>
      <c r="AA796" s="14"/>
    </row>
    <row r="797" ht="15" customHeight="1">
      <c r="A797" s="56"/>
      <c r="B797" s="10"/>
      <c r="C797" s="10"/>
      <c r="D797" s="10"/>
      <c r="E797" s="10"/>
      <c r="F797" s="10"/>
      <c r="G797" s="10"/>
      <c r="H797" s="11"/>
      <c r="I797" s="10"/>
      <c r="J797" s="10"/>
      <c r="K797" s="10"/>
      <c r="L797" s="10"/>
      <c r="M797" s="10"/>
      <c r="N797" s="10"/>
      <c r="O797" s="10"/>
      <c r="P797" s="12"/>
      <c r="Q797" s="12"/>
      <c r="R797" s="12"/>
      <c r="S797" s="12"/>
      <c r="T797" s="12"/>
      <c r="U797" s="12"/>
      <c r="V797" s="12"/>
      <c r="W797" s="12"/>
      <c r="X797" s="12"/>
      <c r="Y797" s="12"/>
      <c r="Z797" s="13"/>
      <c r="AA797" s="14"/>
    </row>
    <row r="798" ht="15" customHeight="1">
      <c r="A798" s="56"/>
      <c r="B798" s="10"/>
      <c r="C798" s="10"/>
      <c r="D798" s="10"/>
      <c r="E798" s="10"/>
      <c r="F798" s="10"/>
      <c r="G798" s="10"/>
      <c r="H798" s="11"/>
      <c r="I798" s="10"/>
      <c r="J798" s="10"/>
      <c r="K798" s="10"/>
      <c r="L798" s="10"/>
      <c r="M798" s="10"/>
      <c r="N798" s="10"/>
      <c r="O798" s="10"/>
      <c r="P798" s="12"/>
      <c r="Q798" s="12"/>
      <c r="R798" s="12"/>
      <c r="S798" s="12"/>
      <c r="T798" s="12"/>
      <c r="U798" s="12"/>
      <c r="V798" s="12"/>
      <c r="W798" s="12"/>
      <c r="X798" s="12"/>
      <c r="Y798" s="12"/>
      <c r="Z798" s="13"/>
      <c r="AA798" s="14"/>
    </row>
    <row r="799" ht="15" customHeight="1">
      <c r="A799" s="56"/>
      <c r="B799" s="10"/>
      <c r="C799" s="10"/>
      <c r="D799" s="10"/>
      <c r="E799" s="10"/>
      <c r="F799" s="10"/>
      <c r="G799" s="10"/>
      <c r="H799" s="11"/>
      <c r="I799" s="10"/>
      <c r="J799" s="10"/>
      <c r="K799" s="10"/>
      <c r="L799" s="10"/>
      <c r="M799" s="10"/>
      <c r="N799" s="10"/>
      <c r="O799" s="10"/>
      <c r="P799" s="12"/>
      <c r="Q799" s="12"/>
      <c r="R799" s="12"/>
      <c r="S799" s="12"/>
      <c r="T799" s="12"/>
      <c r="U799" s="12"/>
      <c r="V799" s="12"/>
      <c r="W799" s="12"/>
      <c r="X799" s="12"/>
      <c r="Y799" s="12"/>
      <c r="Z799" s="13"/>
      <c r="AA799" s="14"/>
    </row>
    <row r="800" ht="15" customHeight="1">
      <c r="A800" s="56"/>
      <c r="B800" s="10"/>
      <c r="C800" s="10"/>
      <c r="D800" s="10"/>
      <c r="E800" s="10"/>
      <c r="F800" s="10"/>
      <c r="G800" s="10"/>
      <c r="H800" s="11"/>
      <c r="I800" s="10"/>
      <c r="J800" s="10"/>
      <c r="K800" s="10"/>
      <c r="L800" s="10"/>
      <c r="M800" s="10"/>
      <c r="N800" s="10"/>
      <c r="O800" s="10"/>
      <c r="P800" s="12"/>
      <c r="Q800" s="12"/>
      <c r="R800" s="12"/>
      <c r="S800" s="12"/>
      <c r="T800" s="12"/>
      <c r="U800" s="12"/>
      <c r="V800" s="12"/>
      <c r="W800" s="12"/>
      <c r="X800" s="12"/>
      <c r="Y800" s="12"/>
      <c r="Z800" s="13"/>
      <c r="AA800" s="14"/>
    </row>
    <row r="801" ht="15" customHeight="1">
      <c r="A801" s="56"/>
      <c r="B801" s="10"/>
      <c r="C801" s="10"/>
      <c r="D801" s="10"/>
      <c r="E801" s="10"/>
      <c r="F801" s="10"/>
      <c r="G801" s="10"/>
      <c r="H801" s="11"/>
      <c r="I801" s="10"/>
      <c r="J801" s="10"/>
      <c r="K801" s="10"/>
      <c r="L801" s="10"/>
      <c r="M801" s="10"/>
      <c r="N801" s="10"/>
      <c r="O801" s="10"/>
      <c r="P801" s="12"/>
      <c r="Q801" s="12"/>
      <c r="R801" s="12"/>
      <c r="S801" s="12"/>
      <c r="T801" s="12"/>
      <c r="U801" s="12"/>
      <c r="V801" s="12"/>
      <c r="W801" s="12"/>
      <c r="X801" s="12"/>
      <c r="Y801" s="12"/>
      <c r="Z801" s="13"/>
      <c r="AA801" s="14"/>
    </row>
    <row r="802" ht="15" customHeight="1">
      <c r="A802" s="56"/>
      <c r="B802" s="10"/>
      <c r="C802" s="10"/>
      <c r="D802" s="10"/>
      <c r="E802" s="10"/>
      <c r="F802" s="10"/>
      <c r="G802" s="10"/>
      <c r="H802" s="11"/>
      <c r="I802" s="10"/>
      <c r="J802" s="10"/>
      <c r="K802" s="10"/>
      <c r="L802" s="10"/>
      <c r="M802" s="10"/>
      <c r="N802" s="10"/>
      <c r="O802" s="10"/>
      <c r="P802" s="12"/>
      <c r="Q802" s="12"/>
      <c r="R802" s="12"/>
      <c r="S802" s="12"/>
      <c r="T802" s="12"/>
      <c r="U802" s="12"/>
      <c r="V802" s="12"/>
      <c r="W802" s="12"/>
      <c r="X802" s="12"/>
      <c r="Y802" s="12"/>
      <c r="Z802" s="13"/>
      <c r="AA802" s="14"/>
    </row>
    <row r="803" ht="15" customHeight="1">
      <c r="A803" s="56"/>
      <c r="B803" s="10"/>
      <c r="C803" s="10"/>
      <c r="D803" s="10"/>
      <c r="E803" s="10"/>
      <c r="F803" s="10"/>
      <c r="G803" s="10"/>
      <c r="H803" s="11"/>
      <c r="I803" s="10"/>
      <c r="J803" s="10"/>
      <c r="K803" s="10"/>
      <c r="L803" s="10"/>
      <c r="M803" s="10"/>
      <c r="N803" s="10"/>
      <c r="O803" s="10"/>
      <c r="P803" s="12"/>
      <c r="Q803" s="12"/>
      <c r="R803" s="12"/>
      <c r="S803" s="12"/>
      <c r="T803" s="12"/>
      <c r="U803" s="12"/>
      <c r="V803" s="12"/>
      <c r="W803" s="12"/>
      <c r="X803" s="12"/>
      <c r="Y803" s="12"/>
      <c r="Z803" s="13"/>
      <c r="AA803" s="14"/>
    </row>
    <row r="804" ht="15" customHeight="1">
      <c r="A804" s="56"/>
      <c r="B804" s="10"/>
      <c r="C804" s="10"/>
      <c r="D804" s="10"/>
      <c r="E804" s="10"/>
      <c r="F804" s="10"/>
      <c r="G804" s="10"/>
      <c r="H804" s="11"/>
      <c r="I804" s="10"/>
      <c r="J804" s="10"/>
      <c r="K804" s="10"/>
      <c r="L804" s="10"/>
      <c r="M804" s="10"/>
      <c r="N804" s="10"/>
      <c r="O804" s="10"/>
      <c r="P804" s="12"/>
      <c r="Q804" s="12"/>
      <c r="R804" s="12"/>
      <c r="S804" s="12"/>
      <c r="T804" s="12"/>
      <c r="U804" s="12"/>
      <c r="V804" s="12"/>
      <c r="W804" s="12"/>
      <c r="X804" s="12"/>
      <c r="Y804" s="12"/>
      <c r="Z804" s="13"/>
      <c r="AA804" s="14"/>
    </row>
    <row r="805" ht="15" customHeight="1">
      <c r="A805" s="56"/>
      <c r="B805" s="10"/>
      <c r="C805" s="10"/>
      <c r="D805" s="10"/>
      <c r="E805" s="10"/>
      <c r="F805" s="10"/>
      <c r="G805" s="10"/>
      <c r="H805" s="11"/>
      <c r="I805" s="10"/>
      <c r="J805" s="10"/>
      <c r="K805" s="10"/>
      <c r="L805" s="10"/>
      <c r="M805" s="10"/>
      <c r="N805" s="10"/>
      <c r="O805" s="10"/>
      <c r="P805" s="12"/>
      <c r="Q805" s="12"/>
      <c r="R805" s="12"/>
      <c r="S805" s="12"/>
      <c r="T805" s="12"/>
      <c r="U805" s="12"/>
      <c r="V805" s="12"/>
      <c r="W805" s="12"/>
      <c r="X805" s="12"/>
      <c r="Y805" s="12"/>
      <c r="Z805" s="13"/>
      <c r="AA805" s="14"/>
    </row>
    <row r="806" ht="15" customHeight="1">
      <c r="A806" s="56"/>
      <c r="B806" s="10"/>
      <c r="C806" s="10"/>
      <c r="D806" s="10"/>
      <c r="E806" s="10"/>
      <c r="F806" s="10"/>
      <c r="G806" s="10"/>
      <c r="H806" s="11"/>
      <c r="I806" s="10"/>
      <c r="J806" s="10"/>
      <c r="K806" s="10"/>
      <c r="L806" s="10"/>
      <c r="M806" s="10"/>
      <c r="N806" s="10"/>
      <c r="O806" s="10"/>
      <c r="P806" s="12"/>
      <c r="Q806" s="12"/>
      <c r="R806" s="12"/>
      <c r="S806" s="12"/>
      <c r="T806" s="12"/>
      <c r="U806" s="12"/>
      <c r="V806" s="12"/>
      <c r="W806" s="12"/>
      <c r="X806" s="12"/>
      <c r="Y806" s="12"/>
      <c r="Z806" s="13"/>
      <c r="AA806" s="14"/>
    </row>
    <row r="807" ht="15" customHeight="1">
      <c r="A807" s="56"/>
      <c r="B807" s="10"/>
      <c r="C807" s="10"/>
      <c r="D807" s="10"/>
      <c r="E807" s="10"/>
      <c r="F807" s="10"/>
      <c r="G807" s="10"/>
      <c r="H807" s="11"/>
      <c r="I807" s="10"/>
      <c r="J807" s="10"/>
      <c r="K807" s="10"/>
      <c r="L807" s="10"/>
      <c r="M807" s="10"/>
      <c r="N807" s="10"/>
      <c r="O807" s="10"/>
      <c r="P807" s="12"/>
      <c r="Q807" s="12"/>
      <c r="R807" s="12"/>
      <c r="S807" s="12"/>
      <c r="T807" s="12"/>
      <c r="U807" s="12"/>
      <c r="V807" s="12"/>
      <c r="W807" s="12"/>
      <c r="X807" s="12"/>
      <c r="Y807" s="12"/>
      <c r="Z807" s="13"/>
      <c r="AA807" s="14"/>
    </row>
    <row r="808" ht="15" customHeight="1">
      <c r="A808" s="56"/>
      <c r="B808" s="10"/>
      <c r="C808" s="10"/>
      <c r="D808" s="10"/>
      <c r="E808" s="10"/>
      <c r="F808" s="10"/>
      <c r="G808" s="10"/>
      <c r="H808" s="11"/>
      <c r="I808" s="10"/>
      <c r="J808" s="10"/>
      <c r="K808" s="10"/>
      <c r="L808" s="10"/>
      <c r="M808" s="10"/>
      <c r="N808" s="10"/>
      <c r="O808" s="10"/>
      <c r="P808" s="12"/>
      <c r="Q808" s="12"/>
      <c r="R808" s="12"/>
      <c r="S808" s="12"/>
      <c r="T808" s="12"/>
      <c r="U808" s="12"/>
      <c r="V808" s="12"/>
      <c r="W808" s="12"/>
      <c r="X808" s="12"/>
      <c r="Y808" s="12"/>
      <c r="Z808" s="13"/>
      <c r="AA808" s="14"/>
    </row>
    <row r="809" ht="15" customHeight="1">
      <c r="A809" s="56"/>
      <c r="B809" s="10"/>
      <c r="C809" s="10"/>
      <c r="D809" s="10"/>
      <c r="E809" s="10"/>
      <c r="F809" s="10"/>
      <c r="G809" s="10"/>
      <c r="H809" s="11"/>
      <c r="I809" s="10"/>
      <c r="J809" s="10"/>
      <c r="K809" s="10"/>
      <c r="L809" s="10"/>
      <c r="M809" s="10"/>
      <c r="N809" s="10"/>
      <c r="O809" s="10"/>
      <c r="P809" s="12"/>
      <c r="Q809" s="12"/>
      <c r="R809" s="12"/>
      <c r="S809" s="12"/>
      <c r="T809" s="12"/>
      <c r="U809" s="12"/>
      <c r="V809" s="12"/>
      <c r="W809" s="12"/>
      <c r="X809" s="12"/>
      <c r="Y809" s="12"/>
      <c r="Z809" s="13"/>
      <c r="AA809" s="14"/>
    </row>
    <row r="810" ht="15" customHeight="1">
      <c r="A810" s="56"/>
      <c r="B810" s="10"/>
      <c r="C810" s="10"/>
      <c r="D810" s="10"/>
      <c r="E810" s="10"/>
      <c r="F810" s="10"/>
      <c r="G810" s="10"/>
      <c r="H810" s="11"/>
      <c r="I810" s="10"/>
      <c r="J810" s="10"/>
      <c r="K810" s="10"/>
      <c r="L810" s="10"/>
      <c r="M810" s="10"/>
      <c r="N810" s="10"/>
      <c r="O810" s="10"/>
      <c r="P810" s="12"/>
      <c r="Q810" s="12"/>
      <c r="R810" s="12"/>
      <c r="S810" s="12"/>
      <c r="T810" s="12"/>
      <c r="U810" s="12"/>
      <c r="V810" s="12"/>
      <c r="W810" s="12"/>
      <c r="X810" s="12"/>
      <c r="Y810" s="12"/>
      <c r="Z810" s="13"/>
      <c r="AA810" s="14"/>
    </row>
    <row r="811" ht="15" customHeight="1">
      <c r="A811" s="56"/>
      <c r="B811" s="10"/>
      <c r="C811" s="10"/>
      <c r="D811" s="10"/>
      <c r="E811" s="10"/>
      <c r="F811" s="10"/>
      <c r="G811" s="10"/>
      <c r="H811" s="11"/>
      <c r="I811" s="10"/>
      <c r="J811" s="10"/>
      <c r="K811" s="10"/>
      <c r="L811" s="10"/>
      <c r="M811" s="10"/>
      <c r="N811" s="10"/>
      <c r="O811" s="10"/>
      <c r="P811" s="12"/>
      <c r="Q811" s="12"/>
      <c r="R811" s="12"/>
      <c r="S811" s="12"/>
      <c r="T811" s="12"/>
      <c r="U811" s="12"/>
      <c r="V811" s="12"/>
      <c r="W811" s="12"/>
      <c r="X811" s="12"/>
      <c r="Y811" s="12"/>
      <c r="Z811" s="13"/>
      <c r="AA811" s="14"/>
    </row>
    <row r="812" ht="15" customHeight="1">
      <c r="A812" s="56"/>
      <c r="B812" s="10"/>
      <c r="C812" s="10"/>
      <c r="D812" s="10"/>
      <c r="E812" s="10"/>
      <c r="F812" s="10"/>
      <c r="G812" s="10"/>
      <c r="H812" s="11"/>
      <c r="I812" s="10"/>
      <c r="J812" s="10"/>
      <c r="K812" s="10"/>
      <c r="L812" s="10"/>
      <c r="M812" s="10"/>
      <c r="N812" s="10"/>
      <c r="O812" s="10"/>
      <c r="P812" s="12"/>
      <c r="Q812" s="12"/>
      <c r="R812" s="12"/>
      <c r="S812" s="12"/>
      <c r="T812" s="12"/>
      <c r="U812" s="12"/>
      <c r="V812" s="12"/>
      <c r="W812" s="12"/>
      <c r="X812" s="12"/>
      <c r="Y812" s="12"/>
      <c r="Z812" s="13"/>
      <c r="AA812" s="14"/>
    </row>
    <row r="813" ht="15" customHeight="1">
      <c r="A813" s="56"/>
      <c r="B813" s="10"/>
      <c r="C813" s="10"/>
      <c r="D813" s="10"/>
      <c r="E813" s="10"/>
      <c r="F813" s="10"/>
      <c r="G813" s="10"/>
      <c r="H813" s="11"/>
      <c r="I813" s="10"/>
      <c r="J813" s="10"/>
      <c r="K813" s="10"/>
      <c r="L813" s="10"/>
      <c r="M813" s="10"/>
      <c r="N813" s="10"/>
      <c r="O813" s="10"/>
      <c r="P813" s="12"/>
      <c r="Q813" s="12"/>
      <c r="R813" s="12"/>
      <c r="S813" s="12"/>
      <c r="T813" s="12"/>
      <c r="U813" s="12"/>
      <c r="V813" s="12"/>
      <c r="W813" s="12"/>
      <c r="X813" s="12"/>
      <c r="Y813" s="12"/>
      <c r="Z813" s="13"/>
      <c r="AA813" s="14"/>
    </row>
    <row r="814" ht="15" customHeight="1">
      <c r="A814" s="56"/>
      <c r="B814" s="10"/>
      <c r="C814" s="10"/>
      <c r="D814" s="10"/>
      <c r="E814" s="10"/>
      <c r="F814" s="10"/>
      <c r="G814" s="10"/>
      <c r="H814" s="11"/>
      <c r="I814" s="10"/>
      <c r="J814" s="10"/>
      <c r="K814" s="10"/>
      <c r="L814" s="10"/>
      <c r="M814" s="10"/>
      <c r="N814" s="10"/>
      <c r="O814" s="10"/>
      <c r="P814" s="12"/>
      <c r="Q814" s="12"/>
      <c r="R814" s="12"/>
      <c r="S814" s="12"/>
      <c r="T814" s="12"/>
      <c r="U814" s="12"/>
      <c r="V814" s="12"/>
      <c r="W814" s="12"/>
      <c r="X814" s="12"/>
      <c r="Y814" s="12"/>
      <c r="Z814" s="13"/>
      <c r="AA814" s="14"/>
    </row>
    <row r="815" ht="15" customHeight="1">
      <c r="A815" s="56"/>
      <c r="B815" s="10"/>
      <c r="C815" s="10"/>
      <c r="D815" s="10"/>
      <c r="E815" s="10"/>
      <c r="F815" s="10"/>
      <c r="G815" s="10"/>
      <c r="H815" s="11"/>
      <c r="I815" s="10"/>
      <c r="J815" s="10"/>
      <c r="K815" s="10"/>
      <c r="L815" s="10"/>
      <c r="M815" s="10"/>
      <c r="N815" s="10"/>
      <c r="O815" s="10"/>
      <c r="P815" s="12"/>
      <c r="Q815" s="12"/>
      <c r="R815" s="12"/>
      <c r="S815" s="12"/>
      <c r="T815" s="12"/>
      <c r="U815" s="12"/>
      <c r="V815" s="12"/>
      <c r="W815" s="12"/>
      <c r="X815" s="12"/>
      <c r="Y815" s="12"/>
      <c r="Z815" s="13"/>
      <c r="AA815" s="14"/>
    </row>
    <row r="816" ht="15" customHeight="1">
      <c r="A816" s="56"/>
      <c r="B816" s="10"/>
      <c r="C816" s="10"/>
      <c r="D816" s="10"/>
      <c r="E816" s="10"/>
      <c r="F816" s="10"/>
      <c r="G816" s="10"/>
      <c r="H816" s="11"/>
      <c r="I816" s="10"/>
      <c r="J816" s="10"/>
      <c r="K816" s="10"/>
      <c r="L816" s="10"/>
      <c r="M816" s="10"/>
      <c r="N816" s="10"/>
      <c r="O816" s="10"/>
      <c r="P816" s="12"/>
      <c r="Q816" s="12"/>
      <c r="R816" s="12"/>
      <c r="S816" s="12"/>
      <c r="T816" s="12"/>
      <c r="U816" s="12"/>
      <c r="V816" s="12"/>
      <c r="W816" s="12"/>
      <c r="X816" s="12"/>
      <c r="Y816" s="12"/>
      <c r="Z816" s="13"/>
      <c r="AA816" s="14"/>
    </row>
    <row r="817" ht="15" customHeight="1">
      <c r="A817" s="56"/>
      <c r="B817" s="10"/>
      <c r="C817" s="10"/>
      <c r="D817" s="10"/>
      <c r="E817" s="10"/>
      <c r="F817" s="10"/>
      <c r="G817" s="10"/>
      <c r="H817" s="11"/>
      <c r="I817" s="10"/>
      <c r="J817" s="10"/>
      <c r="K817" s="10"/>
      <c r="L817" s="10"/>
      <c r="M817" s="10"/>
      <c r="N817" s="10"/>
      <c r="O817" s="10"/>
      <c r="P817" s="12"/>
      <c r="Q817" s="12"/>
      <c r="R817" s="12"/>
      <c r="S817" s="12"/>
      <c r="T817" s="12"/>
      <c r="U817" s="12"/>
      <c r="V817" s="12"/>
      <c r="W817" s="12"/>
      <c r="X817" s="12"/>
      <c r="Y817" s="12"/>
      <c r="Z817" s="13"/>
      <c r="AA817" s="14"/>
    </row>
    <row r="818" ht="15" customHeight="1">
      <c r="A818" s="56"/>
      <c r="B818" s="10"/>
      <c r="C818" s="10"/>
      <c r="D818" s="10"/>
      <c r="E818" s="10"/>
      <c r="F818" s="10"/>
      <c r="G818" s="10"/>
      <c r="H818" s="11"/>
      <c r="I818" s="10"/>
      <c r="J818" s="10"/>
      <c r="K818" s="10"/>
      <c r="L818" s="10"/>
      <c r="M818" s="10"/>
      <c r="N818" s="10"/>
      <c r="O818" s="10"/>
      <c r="P818" s="12"/>
      <c r="Q818" s="12"/>
      <c r="R818" s="12"/>
      <c r="S818" s="12"/>
      <c r="T818" s="12"/>
      <c r="U818" s="12"/>
      <c r="V818" s="12"/>
      <c r="W818" s="12"/>
      <c r="X818" s="12"/>
      <c r="Y818" s="12"/>
      <c r="Z818" s="13"/>
      <c r="AA818" s="14"/>
    </row>
    <row r="819" ht="15" customHeight="1">
      <c r="A819" s="56"/>
      <c r="B819" s="10"/>
      <c r="C819" s="10"/>
      <c r="D819" s="10"/>
      <c r="E819" s="10"/>
      <c r="F819" s="10"/>
      <c r="G819" s="10"/>
      <c r="H819" s="11"/>
      <c r="I819" s="10"/>
      <c r="J819" s="10"/>
      <c r="K819" s="10"/>
      <c r="L819" s="10"/>
      <c r="M819" s="10"/>
      <c r="N819" s="10"/>
      <c r="O819" s="10"/>
      <c r="P819" s="12"/>
      <c r="Q819" s="12"/>
      <c r="R819" s="12"/>
      <c r="S819" s="12"/>
      <c r="T819" s="12"/>
      <c r="U819" s="12"/>
      <c r="V819" s="12"/>
      <c r="W819" s="12"/>
      <c r="X819" s="12"/>
      <c r="Y819" s="12"/>
      <c r="Z819" s="13"/>
      <c r="AA819" s="14"/>
    </row>
    <row r="820" ht="15" customHeight="1">
      <c r="A820" s="56"/>
      <c r="B820" s="10"/>
      <c r="C820" s="10"/>
      <c r="D820" s="10"/>
      <c r="E820" s="10"/>
      <c r="F820" s="10"/>
      <c r="G820" s="10"/>
      <c r="H820" s="11"/>
      <c r="I820" s="10"/>
      <c r="J820" s="10"/>
      <c r="K820" s="10"/>
      <c r="L820" s="10"/>
      <c r="M820" s="10"/>
      <c r="N820" s="10"/>
      <c r="O820" s="10"/>
      <c r="P820" s="12"/>
      <c r="Q820" s="12"/>
      <c r="R820" s="12"/>
      <c r="S820" s="12"/>
      <c r="T820" s="12"/>
      <c r="U820" s="12"/>
      <c r="V820" s="12"/>
      <c r="W820" s="12"/>
      <c r="X820" s="12"/>
      <c r="Y820" s="12"/>
      <c r="Z820" s="13"/>
      <c r="AA820" s="14"/>
    </row>
    <row r="821" ht="15" customHeight="1">
      <c r="A821" s="56"/>
      <c r="B821" s="10"/>
      <c r="C821" s="10"/>
      <c r="D821" s="10"/>
      <c r="E821" s="10"/>
      <c r="F821" s="10"/>
      <c r="G821" s="10"/>
      <c r="H821" s="11"/>
      <c r="I821" s="10"/>
      <c r="J821" s="10"/>
      <c r="K821" s="10"/>
      <c r="L821" s="10"/>
      <c r="M821" s="10"/>
      <c r="N821" s="10"/>
      <c r="O821" s="10"/>
      <c r="P821" s="12"/>
      <c r="Q821" s="12"/>
      <c r="R821" s="12"/>
      <c r="S821" s="12"/>
      <c r="T821" s="12"/>
      <c r="U821" s="12"/>
      <c r="V821" s="12"/>
      <c r="W821" s="12"/>
      <c r="X821" s="12"/>
      <c r="Y821" s="12"/>
      <c r="Z821" s="13"/>
      <c r="AA821" s="14"/>
    </row>
    <row r="822" ht="15" customHeight="1">
      <c r="A822" s="56"/>
      <c r="B822" s="10"/>
      <c r="C822" s="10"/>
      <c r="D822" s="10"/>
      <c r="E822" s="10"/>
      <c r="F822" s="10"/>
      <c r="G822" s="10"/>
      <c r="H822" s="11"/>
      <c r="I822" s="10"/>
      <c r="J822" s="10"/>
      <c r="K822" s="10"/>
      <c r="L822" s="10"/>
      <c r="M822" s="10"/>
      <c r="N822" s="10"/>
      <c r="O822" s="10"/>
      <c r="P822" s="12"/>
      <c r="Q822" s="12"/>
      <c r="R822" s="12"/>
      <c r="S822" s="12"/>
      <c r="T822" s="12"/>
      <c r="U822" s="12"/>
      <c r="V822" s="12"/>
      <c r="W822" s="12"/>
      <c r="X822" s="12"/>
      <c r="Y822" s="12"/>
      <c r="Z822" s="13"/>
      <c r="AA822" s="14"/>
    </row>
    <row r="823" ht="15" customHeight="1">
      <c r="A823" s="56"/>
      <c r="B823" s="10"/>
      <c r="C823" s="10"/>
      <c r="D823" s="10"/>
      <c r="E823" s="10"/>
      <c r="F823" s="10"/>
      <c r="G823" s="10"/>
      <c r="H823" s="11"/>
      <c r="I823" s="10"/>
      <c r="J823" s="10"/>
      <c r="K823" s="10"/>
      <c r="L823" s="10"/>
      <c r="M823" s="10"/>
      <c r="N823" s="10"/>
      <c r="O823" s="10"/>
      <c r="P823" s="12"/>
      <c r="Q823" s="12"/>
      <c r="R823" s="12"/>
      <c r="S823" s="12"/>
      <c r="T823" s="12"/>
      <c r="U823" s="12"/>
      <c r="V823" s="12"/>
      <c r="W823" s="12"/>
      <c r="X823" s="12"/>
      <c r="Y823" s="12"/>
      <c r="Z823" s="13"/>
      <c r="AA823" s="14"/>
    </row>
    <row r="824" ht="15" customHeight="1">
      <c r="A824" s="56"/>
      <c r="B824" s="10"/>
      <c r="C824" s="10"/>
      <c r="D824" s="10"/>
      <c r="E824" s="10"/>
      <c r="F824" s="10"/>
      <c r="G824" s="10"/>
      <c r="H824" s="11"/>
      <c r="I824" s="10"/>
      <c r="J824" s="10"/>
      <c r="K824" s="10"/>
      <c r="L824" s="10"/>
      <c r="M824" s="10"/>
      <c r="N824" s="10"/>
      <c r="O824" s="10"/>
      <c r="P824" s="12"/>
      <c r="Q824" s="12"/>
      <c r="R824" s="12"/>
      <c r="S824" s="12"/>
      <c r="T824" s="12"/>
      <c r="U824" s="12"/>
      <c r="V824" s="12"/>
      <c r="W824" s="12"/>
      <c r="X824" s="12"/>
      <c r="Y824" s="12"/>
      <c r="Z824" s="13"/>
      <c r="AA824" s="14"/>
    </row>
    <row r="825" ht="15" customHeight="1">
      <c r="A825" s="56"/>
      <c r="B825" s="10"/>
      <c r="C825" s="10"/>
      <c r="D825" s="10"/>
      <c r="E825" s="10"/>
      <c r="F825" s="10"/>
      <c r="G825" s="10"/>
      <c r="H825" s="11"/>
      <c r="I825" s="10"/>
      <c r="J825" s="10"/>
      <c r="K825" s="10"/>
      <c r="L825" s="10"/>
      <c r="M825" s="10"/>
      <c r="N825" s="10"/>
      <c r="O825" s="10"/>
      <c r="P825" s="12"/>
      <c r="Q825" s="12"/>
      <c r="R825" s="12"/>
      <c r="S825" s="12"/>
      <c r="T825" s="12"/>
      <c r="U825" s="12"/>
      <c r="V825" s="12"/>
      <c r="W825" s="12"/>
      <c r="X825" s="12"/>
      <c r="Y825" s="12"/>
      <c r="Z825" s="13"/>
      <c r="AA825" s="14"/>
    </row>
    <row r="826" ht="15" customHeight="1">
      <c r="A826" s="56"/>
      <c r="B826" s="10"/>
      <c r="C826" s="10"/>
      <c r="D826" s="10"/>
      <c r="E826" s="10"/>
      <c r="F826" s="10"/>
      <c r="G826" s="10"/>
      <c r="H826" s="11"/>
      <c r="I826" s="10"/>
      <c r="J826" s="10"/>
      <c r="K826" s="10"/>
      <c r="L826" s="10"/>
      <c r="M826" s="10"/>
      <c r="N826" s="10"/>
      <c r="O826" s="10"/>
      <c r="P826" s="12"/>
      <c r="Q826" s="12"/>
      <c r="R826" s="12"/>
      <c r="S826" s="12"/>
      <c r="T826" s="12"/>
      <c r="U826" s="12"/>
      <c r="V826" s="12"/>
      <c r="W826" s="12"/>
      <c r="X826" s="12"/>
      <c r="Y826" s="12"/>
      <c r="Z826" s="13"/>
      <c r="AA826" s="14"/>
    </row>
    <row r="827" ht="15" customHeight="1">
      <c r="A827" s="56"/>
      <c r="B827" s="10"/>
      <c r="C827" s="10"/>
      <c r="D827" s="10"/>
      <c r="E827" s="10"/>
      <c r="F827" s="10"/>
      <c r="G827" s="10"/>
      <c r="H827" s="11"/>
      <c r="I827" s="10"/>
      <c r="J827" s="10"/>
      <c r="K827" s="10"/>
      <c r="L827" s="10"/>
      <c r="M827" s="10"/>
      <c r="N827" s="10"/>
      <c r="O827" s="10"/>
      <c r="P827" s="12"/>
      <c r="Q827" s="12"/>
      <c r="R827" s="12"/>
      <c r="S827" s="12"/>
      <c r="T827" s="12"/>
      <c r="U827" s="12"/>
      <c r="V827" s="12"/>
      <c r="W827" s="12"/>
      <c r="X827" s="12"/>
      <c r="Y827" s="12"/>
      <c r="Z827" s="13"/>
      <c r="AA827" s="14"/>
    </row>
    <row r="828" ht="15" customHeight="1">
      <c r="A828" s="56"/>
      <c r="B828" s="10"/>
      <c r="C828" s="10"/>
      <c r="D828" s="10"/>
      <c r="E828" s="10"/>
      <c r="F828" s="10"/>
      <c r="G828" s="10"/>
      <c r="H828" s="11"/>
      <c r="I828" s="10"/>
      <c r="J828" s="10"/>
      <c r="K828" s="10"/>
      <c r="L828" s="10"/>
      <c r="M828" s="10"/>
      <c r="N828" s="10"/>
      <c r="O828" s="10"/>
      <c r="P828" s="12"/>
      <c r="Q828" s="12"/>
      <c r="R828" s="12"/>
      <c r="S828" s="12"/>
      <c r="T828" s="12"/>
      <c r="U828" s="12"/>
      <c r="V828" s="12"/>
      <c r="W828" s="12"/>
      <c r="X828" s="12"/>
      <c r="Y828" s="12"/>
      <c r="Z828" s="13"/>
      <c r="AA828" s="14"/>
    </row>
    <row r="829" ht="15" customHeight="1">
      <c r="A829" s="56"/>
      <c r="B829" s="10"/>
      <c r="C829" s="10"/>
      <c r="D829" s="10"/>
      <c r="E829" s="10"/>
      <c r="F829" s="10"/>
      <c r="G829" s="10"/>
      <c r="H829" s="11"/>
      <c r="I829" s="10"/>
      <c r="J829" s="10"/>
      <c r="K829" s="10"/>
      <c r="L829" s="10"/>
      <c r="M829" s="10"/>
      <c r="N829" s="10"/>
      <c r="O829" s="10"/>
      <c r="P829" s="12"/>
      <c r="Q829" s="12"/>
      <c r="R829" s="12"/>
      <c r="S829" s="12"/>
      <c r="T829" s="12"/>
      <c r="U829" s="12"/>
      <c r="V829" s="12"/>
      <c r="W829" s="12"/>
      <c r="X829" s="12"/>
      <c r="Y829" s="12"/>
      <c r="Z829" s="13"/>
      <c r="AA829" s="14"/>
    </row>
    <row r="830" ht="15" customHeight="1">
      <c r="A830" s="56"/>
      <c r="B830" s="10"/>
      <c r="C830" s="10"/>
      <c r="D830" s="10"/>
      <c r="E830" s="10"/>
      <c r="F830" s="10"/>
      <c r="G830" s="10"/>
      <c r="H830" s="11"/>
      <c r="I830" s="10"/>
      <c r="J830" s="10"/>
      <c r="K830" s="10"/>
      <c r="L830" s="10"/>
      <c r="M830" s="10"/>
      <c r="N830" s="10"/>
      <c r="O830" s="10"/>
      <c r="P830" s="12"/>
      <c r="Q830" s="12"/>
      <c r="R830" s="12"/>
      <c r="S830" s="12"/>
      <c r="T830" s="12"/>
      <c r="U830" s="12"/>
      <c r="V830" s="12"/>
      <c r="W830" s="12"/>
      <c r="X830" s="12"/>
      <c r="Y830" s="12"/>
      <c r="Z830" s="13"/>
      <c r="AA830" s="14"/>
    </row>
    <row r="831" ht="15" customHeight="1">
      <c r="A831" s="56"/>
      <c r="B831" s="10"/>
      <c r="C831" s="10"/>
      <c r="D831" s="10"/>
      <c r="E831" s="10"/>
      <c r="F831" s="10"/>
      <c r="G831" s="10"/>
      <c r="H831" s="11"/>
      <c r="I831" s="10"/>
      <c r="J831" s="10"/>
      <c r="K831" s="10"/>
      <c r="L831" s="10"/>
      <c r="M831" s="10"/>
      <c r="N831" s="10"/>
      <c r="O831" s="10"/>
      <c r="P831" s="12"/>
      <c r="Q831" s="12"/>
      <c r="R831" s="12"/>
      <c r="S831" s="12"/>
      <c r="T831" s="12"/>
      <c r="U831" s="12"/>
      <c r="V831" s="12"/>
      <c r="W831" s="12"/>
      <c r="X831" s="12"/>
      <c r="Y831" s="12"/>
      <c r="Z831" s="13"/>
      <c r="AA831" s="14"/>
    </row>
    <row r="832" ht="15" customHeight="1">
      <c r="A832" s="56"/>
      <c r="B832" s="10"/>
      <c r="C832" s="10"/>
      <c r="D832" s="10"/>
      <c r="E832" s="10"/>
      <c r="F832" s="10"/>
      <c r="G832" s="10"/>
      <c r="H832" s="11"/>
      <c r="I832" s="10"/>
      <c r="J832" s="10"/>
      <c r="K832" s="10"/>
      <c r="L832" s="10"/>
      <c r="M832" s="10"/>
      <c r="N832" s="10"/>
      <c r="O832" s="10"/>
      <c r="P832" s="12"/>
      <c r="Q832" s="12"/>
      <c r="R832" s="12"/>
      <c r="S832" s="12"/>
      <c r="T832" s="12"/>
      <c r="U832" s="12"/>
      <c r="V832" s="12"/>
      <c r="W832" s="12"/>
      <c r="X832" s="12"/>
      <c r="Y832" s="12"/>
      <c r="Z832" s="13"/>
      <c r="AA832" s="14"/>
    </row>
    <row r="833" ht="15" customHeight="1">
      <c r="A833" s="56"/>
      <c r="B833" s="10"/>
      <c r="C833" s="10"/>
      <c r="D833" s="10"/>
      <c r="E833" s="10"/>
      <c r="F833" s="10"/>
      <c r="G833" s="10"/>
      <c r="H833" s="11"/>
      <c r="I833" s="10"/>
      <c r="J833" s="10"/>
      <c r="K833" s="10"/>
      <c r="L833" s="10"/>
      <c r="M833" s="10"/>
      <c r="N833" s="10"/>
      <c r="O833" s="10"/>
      <c r="P833" s="12"/>
      <c r="Q833" s="12"/>
      <c r="R833" s="12"/>
      <c r="S833" s="12"/>
      <c r="T833" s="12"/>
      <c r="U833" s="12"/>
      <c r="V833" s="12"/>
      <c r="W833" s="12"/>
      <c r="X833" s="12"/>
      <c r="Y833" s="12"/>
      <c r="Z833" s="13"/>
      <c r="AA833" s="14"/>
    </row>
    <row r="834" ht="15" customHeight="1">
      <c r="A834" s="56"/>
      <c r="B834" s="10"/>
      <c r="C834" s="10"/>
      <c r="D834" s="10"/>
      <c r="E834" s="10"/>
      <c r="F834" s="10"/>
      <c r="G834" s="10"/>
      <c r="H834" s="11"/>
      <c r="I834" s="10"/>
      <c r="J834" s="10"/>
      <c r="K834" s="10"/>
      <c r="L834" s="10"/>
      <c r="M834" s="10"/>
      <c r="N834" s="10"/>
      <c r="O834" s="10"/>
      <c r="P834" s="12"/>
      <c r="Q834" s="12"/>
      <c r="R834" s="12"/>
      <c r="S834" s="12"/>
      <c r="T834" s="12"/>
      <c r="U834" s="12"/>
      <c r="V834" s="12"/>
      <c r="W834" s="12"/>
      <c r="X834" s="12"/>
      <c r="Y834" s="12"/>
      <c r="Z834" s="13"/>
      <c r="AA834" s="14"/>
    </row>
    <row r="835" ht="15" customHeight="1">
      <c r="A835" s="56"/>
      <c r="B835" s="10"/>
      <c r="C835" s="10"/>
      <c r="D835" s="10"/>
      <c r="E835" s="10"/>
      <c r="F835" s="10"/>
      <c r="G835" s="10"/>
      <c r="H835" s="11"/>
      <c r="I835" s="10"/>
      <c r="J835" s="10"/>
      <c r="K835" s="10"/>
      <c r="L835" s="10"/>
      <c r="M835" s="10"/>
      <c r="N835" s="10"/>
      <c r="O835" s="10"/>
      <c r="P835" s="12"/>
      <c r="Q835" s="12"/>
      <c r="R835" s="12"/>
      <c r="S835" s="12"/>
      <c r="T835" s="12"/>
      <c r="U835" s="12"/>
      <c r="V835" s="12"/>
      <c r="W835" s="12"/>
      <c r="X835" s="12"/>
      <c r="Y835" s="12"/>
      <c r="Z835" s="13"/>
      <c r="AA835" s="14"/>
    </row>
    <row r="836" ht="15" customHeight="1">
      <c r="A836" s="56"/>
      <c r="B836" s="10"/>
      <c r="C836" s="10"/>
      <c r="D836" s="10"/>
      <c r="E836" s="10"/>
      <c r="F836" s="10"/>
      <c r="G836" s="10"/>
      <c r="H836" s="11"/>
      <c r="I836" s="10"/>
      <c r="J836" s="10"/>
      <c r="K836" s="10"/>
      <c r="L836" s="10"/>
      <c r="M836" s="10"/>
      <c r="N836" s="10"/>
      <c r="O836" s="10"/>
      <c r="P836" s="12"/>
      <c r="Q836" s="12"/>
      <c r="R836" s="12"/>
      <c r="S836" s="12"/>
      <c r="T836" s="12"/>
      <c r="U836" s="12"/>
      <c r="V836" s="12"/>
      <c r="W836" s="12"/>
      <c r="X836" s="12"/>
      <c r="Y836" s="12"/>
      <c r="Z836" s="13"/>
      <c r="AA836" s="14"/>
    </row>
    <row r="837" ht="15" customHeight="1">
      <c r="A837" s="56"/>
      <c r="B837" s="10"/>
      <c r="C837" s="10"/>
      <c r="D837" s="10"/>
      <c r="E837" s="10"/>
      <c r="F837" s="10"/>
      <c r="G837" s="10"/>
      <c r="H837" s="11"/>
      <c r="I837" s="10"/>
      <c r="J837" s="10"/>
      <c r="K837" s="10"/>
      <c r="L837" s="10"/>
      <c r="M837" s="10"/>
      <c r="N837" s="10"/>
      <c r="O837" s="10"/>
      <c r="P837" s="12"/>
      <c r="Q837" s="12"/>
      <c r="R837" s="12"/>
      <c r="S837" s="12"/>
      <c r="T837" s="12"/>
      <c r="U837" s="12"/>
      <c r="V837" s="12"/>
      <c r="W837" s="12"/>
      <c r="X837" s="12"/>
      <c r="Y837" s="12"/>
      <c r="Z837" s="13"/>
      <c r="AA837" s="14"/>
    </row>
    <row r="838" ht="15" customHeight="1">
      <c r="A838" s="56"/>
      <c r="B838" s="10"/>
      <c r="C838" s="10"/>
      <c r="D838" s="10"/>
      <c r="E838" s="10"/>
      <c r="F838" s="10"/>
      <c r="G838" s="10"/>
      <c r="H838" s="11"/>
      <c r="I838" s="10"/>
      <c r="J838" s="10"/>
      <c r="K838" s="10"/>
      <c r="L838" s="10"/>
      <c r="M838" s="10"/>
      <c r="N838" s="10"/>
      <c r="O838" s="10"/>
      <c r="P838" s="12"/>
      <c r="Q838" s="12"/>
      <c r="R838" s="12"/>
      <c r="S838" s="12"/>
      <c r="T838" s="12"/>
      <c r="U838" s="12"/>
      <c r="V838" s="12"/>
      <c r="W838" s="12"/>
      <c r="X838" s="12"/>
      <c r="Y838" s="12"/>
      <c r="Z838" s="13"/>
      <c r="AA838" s="14"/>
    </row>
    <row r="839" ht="15" customHeight="1">
      <c r="A839" s="56"/>
      <c r="B839" s="10"/>
      <c r="C839" s="10"/>
      <c r="D839" s="10"/>
      <c r="E839" s="10"/>
      <c r="F839" s="10"/>
      <c r="G839" s="10"/>
      <c r="H839" s="11"/>
      <c r="I839" s="10"/>
      <c r="J839" s="10"/>
      <c r="K839" s="10"/>
      <c r="L839" s="10"/>
      <c r="M839" s="10"/>
      <c r="N839" s="10"/>
      <c r="O839" s="10"/>
      <c r="P839" s="12"/>
      <c r="Q839" s="12"/>
      <c r="R839" s="12"/>
      <c r="S839" s="12"/>
      <c r="T839" s="12"/>
      <c r="U839" s="12"/>
      <c r="V839" s="12"/>
      <c r="W839" s="12"/>
      <c r="X839" s="12"/>
      <c r="Y839" s="12"/>
      <c r="Z839" s="13"/>
      <c r="AA839" s="14"/>
    </row>
    <row r="840" ht="15" customHeight="1">
      <c r="A840" s="56"/>
      <c r="B840" s="10"/>
      <c r="C840" s="10"/>
      <c r="D840" s="10"/>
      <c r="E840" s="10"/>
      <c r="F840" s="10"/>
      <c r="G840" s="10"/>
      <c r="H840" s="11"/>
      <c r="I840" s="10"/>
      <c r="J840" s="10"/>
      <c r="K840" s="10"/>
      <c r="L840" s="10"/>
      <c r="M840" s="10"/>
      <c r="N840" s="10"/>
      <c r="O840" s="10"/>
      <c r="P840" s="12"/>
      <c r="Q840" s="12"/>
      <c r="R840" s="12"/>
      <c r="S840" s="12"/>
      <c r="T840" s="12"/>
      <c r="U840" s="12"/>
      <c r="V840" s="12"/>
      <c r="W840" s="12"/>
      <c r="X840" s="12"/>
      <c r="Y840" s="12"/>
      <c r="Z840" s="13"/>
      <c r="AA840" s="14"/>
    </row>
    <row r="841" ht="15" customHeight="1">
      <c r="A841" s="56"/>
      <c r="B841" s="10"/>
      <c r="C841" s="10"/>
      <c r="D841" s="10"/>
      <c r="E841" s="10"/>
      <c r="F841" s="10"/>
      <c r="G841" s="10"/>
      <c r="H841" s="11"/>
      <c r="I841" s="10"/>
      <c r="J841" s="10"/>
      <c r="K841" s="10"/>
      <c r="L841" s="10"/>
      <c r="M841" s="10"/>
      <c r="N841" s="10"/>
      <c r="O841" s="10"/>
      <c r="P841" s="12"/>
      <c r="Q841" s="12"/>
      <c r="R841" s="12"/>
      <c r="S841" s="12"/>
      <c r="T841" s="12"/>
      <c r="U841" s="12"/>
      <c r="V841" s="12"/>
      <c r="W841" s="12"/>
      <c r="X841" s="12"/>
      <c r="Y841" s="12"/>
      <c r="Z841" s="13"/>
      <c r="AA841" s="14"/>
    </row>
    <row r="842" ht="15" customHeight="1">
      <c r="A842" s="56"/>
      <c r="B842" s="10"/>
      <c r="C842" s="10"/>
      <c r="D842" s="10"/>
      <c r="E842" s="10"/>
      <c r="F842" s="10"/>
      <c r="G842" s="10"/>
      <c r="H842" s="11"/>
      <c r="I842" s="10"/>
      <c r="J842" s="10"/>
      <c r="K842" s="10"/>
      <c r="L842" s="10"/>
      <c r="M842" s="10"/>
      <c r="N842" s="10"/>
      <c r="O842" s="10"/>
      <c r="P842" s="12"/>
      <c r="Q842" s="12"/>
      <c r="R842" s="12"/>
      <c r="S842" s="12"/>
      <c r="T842" s="12"/>
      <c r="U842" s="12"/>
      <c r="V842" s="12"/>
      <c r="W842" s="12"/>
      <c r="X842" s="12"/>
      <c r="Y842" s="12"/>
      <c r="Z842" s="13"/>
      <c r="AA842" s="14"/>
    </row>
    <row r="843" ht="15" customHeight="1">
      <c r="A843" s="56"/>
      <c r="B843" s="10"/>
      <c r="C843" s="10"/>
      <c r="D843" s="10"/>
      <c r="E843" s="10"/>
      <c r="F843" s="10"/>
      <c r="G843" s="10"/>
      <c r="H843" s="11"/>
      <c r="I843" s="10"/>
      <c r="J843" s="10"/>
      <c r="K843" s="10"/>
      <c r="L843" s="10"/>
      <c r="M843" s="10"/>
      <c r="N843" s="10"/>
      <c r="O843" s="10"/>
      <c r="P843" s="12"/>
      <c r="Q843" s="12"/>
      <c r="R843" s="12"/>
      <c r="S843" s="12"/>
      <c r="T843" s="12"/>
      <c r="U843" s="12"/>
      <c r="V843" s="12"/>
      <c r="W843" s="12"/>
      <c r="X843" s="12"/>
      <c r="Y843" s="12"/>
      <c r="Z843" s="13"/>
      <c r="AA843" s="14"/>
    </row>
    <row r="844" ht="15" customHeight="1">
      <c r="A844" s="56"/>
      <c r="B844" s="10"/>
      <c r="C844" s="10"/>
      <c r="D844" s="10"/>
      <c r="E844" s="10"/>
      <c r="F844" s="10"/>
      <c r="G844" s="10"/>
      <c r="H844" s="11"/>
      <c r="I844" s="10"/>
      <c r="J844" s="10"/>
      <c r="K844" s="10"/>
      <c r="L844" s="10"/>
      <c r="M844" s="10"/>
      <c r="N844" s="10"/>
      <c r="O844" s="10"/>
      <c r="P844" s="12"/>
      <c r="Q844" s="12"/>
      <c r="R844" s="12"/>
      <c r="S844" s="12"/>
      <c r="T844" s="12"/>
      <c r="U844" s="12"/>
      <c r="V844" s="12"/>
      <c r="W844" s="12"/>
      <c r="X844" s="12"/>
      <c r="Y844" s="12"/>
      <c r="Z844" s="13"/>
      <c r="AA844" s="14"/>
    </row>
    <row r="845" ht="15" customHeight="1">
      <c r="A845" s="56"/>
      <c r="B845" s="10"/>
      <c r="C845" s="10"/>
      <c r="D845" s="10"/>
      <c r="E845" s="10"/>
      <c r="F845" s="10"/>
      <c r="G845" s="10"/>
      <c r="H845" s="11"/>
      <c r="I845" s="10"/>
      <c r="J845" s="10"/>
      <c r="K845" s="10"/>
      <c r="L845" s="10"/>
      <c r="M845" s="10"/>
      <c r="N845" s="10"/>
      <c r="O845" s="10"/>
      <c r="P845" s="12"/>
      <c r="Q845" s="12"/>
      <c r="R845" s="12"/>
      <c r="S845" s="12"/>
      <c r="T845" s="12"/>
      <c r="U845" s="12"/>
      <c r="V845" s="12"/>
      <c r="W845" s="12"/>
      <c r="X845" s="12"/>
      <c r="Y845" s="12"/>
      <c r="Z845" s="13"/>
      <c r="AA845" s="14"/>
    </row>
    <row r="846" ht="15" customHeight="1">
      <c r="A846" s="56"/>
      <c r="B846" s="10"/>
      <c r="C846" s="10"/>
      <c r="D846" s="10"/>
      <c r="E846" s="10"/>
      <c r="F846" s="10"/>
      <c r="G846" s="10"/>
      <c r="H846" s="11"/>
      <c r="I846" s="10"/>
      <c r="J846" s="10"/>
      <c r="K846" s="10"/>
      <c r="L846" s="10"/>
      <c r="M846" s="10"/>
      <c r="N846" s="10"/>
      <c r="O846" s="10"/>
      <c r="P846" s="12"/>
      <c r="Q846" s="12"/>
      <c r="R846" s="12"/>
      <c r="S846" s="12"/>
      <c r="T846" s="12"/>
      <c r="U846" s="12"/>
      <c r="V846" s="12"/>
      <c r="W846" s="12"/>
      <c r="X846" s="12"/>
      <c r="Y846" s="12"/>
      <c r="Z846" s="13"/>
      <c r="AA846" s="14"/>
    </row>
    <row r="847" ht="15" customHeight="1">
      <c r="A847" s="56"/>
      <c r="B847" s="10"/>
      <c r="C847" s="10"/>
      <c r="D847" s="10"/>
      <c r="E847" s="10"/>
      <c r="F847" s="10"/>
      <c r="G847" s="10"/>
      <c r="H847" s="11"/>
      <c r="I847" s="10"/>
      <c r="J847" s="10"/>
      <c r="K847" s="10"/>
      <c r="L847" s="10"/>
      <c r="M847" s="10"/>
      <c r="N847" s="10"/>
      <c r="O847" s="10"/>
      <c r="P847" s="12"/>
      <c r="Q847" s="12"/>
      <c r="R847" s="12"/>
      <c r="S847" s="12"/>
      <c r="T847" s="12"/>
      <c r="U847" s="12"/>
      <c r="V847" s="12"/>
      <c r="W847" s="12"/>
      <c r="X847" s="12"/>
      <c r="Y847" s="12"/>
      <c r="Z847" s="13"/>
      <c r="AA847" s="14"/>
    </row>
    <row r="848" ht="15" customHeight="1">
      <c r="A848" s="56"/>
      <c r="B848" s="10"/>
      <c r="C848" s="10"/>
      <c r="D848" s="10"/>
      <c r="E848" s="10"/>
      <c r="F848" s="10"/>
      <c r="G848" s="10"/>
      <c r="H848" s="11"/>
      <c r="I848" s="10"/>
      <c r="J848" s="10"/>
      <c r="K848" s="10"/>
      <c r="L848" s="10"/>
      <c r="M848" s="10"/>
      <c r="N848" s="10"/>
      <c r="O848" s="10"/>
      <c r="P848" s="12"/>
      <c r="Q848" s="12"/>
      <c r="R848" s="12"/>
      <c r="S848" s="12"/>
      <c r="T848" s="12"/>
      <c r="U848" s="12"/>
      <c r="V848" s="12"/>
      <c r="W848" s="12"/>
      <c r="X848" s="12"/>
      <c r="Y848" s="12"/>
      <c r="Z848" s="13"/>
      <c r="AA848" s="14"/>
    </row>
    <row r="849" ht="15" customHeight="1">
      <c r="A849" s="56"/>
      <c r="B849" s="10"/>
      <c r="C849" s="10"/>
      <c r="D849" s="10"/>
      <c r="E849" s="10"/>
      <c r="F849" s="10"/>
      <c r="G849" s="10"/>
      <c r="H849" s="11"/>
      <c r="I849" s="10"/>
      <c r="J849" s="10"/>
      <c r="K849" s="10"/>
      <c r="L849" s="10"/>
      <c r="M849" s="10"/>
      <c r="N849" s="10"/>
      <c r="O849" s="10"/>
      <c r="P849" s="12"/>
      <c r="Q849" s="12"/>
      <c r="R849" s="12"/>
      <c r="S849" s="12"/>
      <c r="T849" s="12"/>
      <c r="U849" s="12"/>
      <c r="V849" s="12"/>
      <c r="W849" s="12"/>
      <c r="X849" s="12"/>
      <c r="Y849" s="12"/>
      <c r="Z849" s="13"/>
      <c r="AA849" s="14"/>
    </row>
    <row r="850" ht="15" customHeight="1">
      <c r="A850" s="56"/>
      <c r="B850" s="10"/>
      <c r="C850" s="10"/>
      <c r="D850" s="10"/>
      <c r="E850" s="10"/>
      <c r="F850" s="10"/>
      <c r="G850" s="10"/>
      <c r="H850" s="11"/>
      <c r="I850" s="10"/>
      <c r="J850" s="10"/>
      <c r="K850" s="10"/>
      <c r="L850" s="10"/>
      <c r="M850" s="10"/>
      <c r="N850" s="10"/>
      <c r="O850" s="10"/>
      <c r="P850" s="12"/>
      <c r="Q850" s="12"/>
      <c r="R850" s="12"/>
      <c r="S850" s="12"/>
      <c r="T850" s="12"/>
      <c r="U850" s="12"/>
      <c r="V850" s="12"/>
      <c r="W850" s="12"/>
      <c r="X850" s="12"/>
      <c r="Y850" s="12"/>
      <c r="Z850" s="13"/>
      <c r="AA850" s="14"/>
    </row>
    <row r="851" ht="15" customHeight="1">
      <c r="A851" s="56"/>
      <c r="B851" s="10"/>
      <c r="C851" s="10"/>
      <c r="D851" s="10"/>
      <c r="E851" s="10"/>
      <c r="F851" s="10"/>
      <c r="G851" s="10"/>
      <c r="H851" s="11"/>
      <c r="I851" s="10"/>
      <c r="J851" s="10"/>
      <c r="K851" s="10"/>
      <c r="L851" s="10"/>
      <c r="M851" s="10"/>
      <c r="N851" s="10"/>
      <c r="O851" s="10"/>
      <c r="P851" s="12"/>
      <c r="Q851" s="12"/>
      <c r="R851" s="12"/>
      <c r="S851" s="12"/>
      <c r="T851" s="12"/>
      <c r="U851" s="12"/>
      <c r="V851" s="12"/>
      <c r="W851" s="12"/>
      <c r="X851" s="12"/>
      <c r="Y851" s="12"/>
      <c r="Z851" s="13"/>
      <c r="AA851" s="14"/>
    </row>
    <row r="852" ht="15" customHeight="1">
      <c r="A852" s="56"/>
      <c r="B852" s="10"/>
      <c r="C852" s="10"/>
      <c r="D852" s="10"/>
      <c r="E852" s="10"/>
      <c r="F852" s="10"/>
      <c r="G852" s="10"/>
      <c r="H852" s="11"/>
      <c r="I852" s="10"/>
      <c r="J852" s="10"/>
      <c r="K852" s="10"/>
      <c r="L852" s="10"/>
      <c r="M852" s="10"/>
      <c r="N852" s="10"/>
      <c r="O852" s="10"/>
      <c r="P852" s="12"/>
      <c r="Q852" s="12"/>
      <c r="R852" s="12"/>
      <c r="S852" s="12"/>
      <c r="T852" s="12"/>
      <c r="U852" s="12"/>
      <c r="V852" s="12"/>
      <c r="W852" s="12"/>
      <c r="X852" s="12"/>
      <c r="Y852" s="12"/>
      <c r="Z852" s="13"/>
      <c r="AA852" s="14"/>
    </row>
    <row r="853" ht="15" customHeight="1">
      <c r="A853" s="56"/>
      <c r="B853" s="10"/>
      <c r="C853" s="10"/>
      <c r="D853" s="10"/>
      <c r="E853" s="10"/>
      <c r="F853" s="10"/>
      <c r="G853" s="10"/>
      <c r="H853" s="11"/>
      <c r="I853" s="10"/>
      <c r="J853" s="10"/>
      <c r="K853" s="10"/>
      <c r="L853" s="10"/>
      <c r="M853" s="10"/>
      <c r="N853" s="10"/>
      <c r="O853" s="10"/>
      <c r="P853" s="12"/>
      <c r="Q853" s="12"/>
      <c r="R853" s="12"/>
      <c r="S853" s="12"/>
      <c r="T853" s="12"/>
      <c r="U853" s="12"/>
      <c r="V853" s="12"/>
      <c r="W853" s="12"/>
      <c r="X853" s="12"/>
      <c r="Y853" s="12"/>
      <c r="Z853" s="13"/>
      <c r="AA853" s="14"/>
    </row>
    <row r="854" ht="15" customHeight="1">
      <c r="A854" s="56"/>
      <c r="B854" s="10"/>
      <c r="C854" s="10"/>
      <c r="D854" s="10"/>
      <c r="E854" s="10"/>
      <c r="F854" s="10"/>
      <c r="G854" s="10"/>
      <c r="H854" s="11"/>
      <c r="I854" s="10"/>
      <c r="J854" s="10"/>
      <c r="K854" s="10"/>
      <c r="L854" s="10"/>
      <c r="M854" s="10"/>
      <c r="N854" s="10"/>
      <c r="O854" s="10"/>
      <c r="P854" s="12"/>
      <c r="Q854" s="12"/>
      <c r="R854" s="12"/>
      <c r="S854" s="12"/>
      <c r="T854" s="12"/>
      <c r="U854" s="12"/>
      <c r="V854" s="12"/>
      <c r="W854" s="12"/>
      <c r="X854" s="12"/>
      <c r="Y854" s="12"/>
      <c r="Z854" s="13"/>
      <c r="AA854" s="14"/>
    </row>
    <row r="855" ht="15" customHeight="1">
      <c r="A855" s="56"/>
      <c r="B855" s="10"/>
      <c r="C855" s="10"/>
      <c r="D855" s="10"/>
      <c r="E855" s="10"/>
      <c r="F855" s="10"/>
      <c r="G855" s="10"/>
      <c r="H855" s="11"/>
      <c r="I855" s="10"/>
      <c r="J855" s="10"/>
      <c r="K855" s="10"/>
      <c r="L855" s="10"/>
      <c r="M855" s="10"/>
      <c r="N855" s="10"/>
      <c r="O855" s="10"/>
      <c r="P855" s="12"/>
      <c r="Q855" s="12"/>
      <c r="R855" s="12"/>
      <c r="S855" s="12"/>
      <c r="T855" s="12"/>
      <c r="U855" s="12"/>
      <c r="V855" s="12"/>
      <c r="W855" s="12"/>
      <c r="X855" s="12"/>
      <c r="Y855" s="12"/>
      <c r="Z855" s="13"/>
      <c r="AA855" s="14"/>
    </row>
    <row r="856" ht="15" customHeight="1">
      <c r="A856" s="56"/>
      <c r="B856" s="10"/>
      <c r="C856" s="10"/>
      <c r="D856" s="10"/>
      <c r="E856" s="10"/>
      <c r="F856" s="10"/>
      <c r="G856" s="10"/>
      <c r="H856" s="11"/>
      <c r="I856" s="10"/>
      <c r="J856" s="10"/>
      <c r="K856" s="10"/>
      <c r="L856" s="10"/>
      <c r="M856" s="10"/>
      <c r="N856" s="10"/>
      <c r="O856" s="10"/>
      <c r="P856" s="12"/>
      <c r="Q856" s="12"/>
      <c r="R856" s="12"/>
      <c r="S856" s="12"/>
      <c r="T856" s="12"/>
      <c r="U856" s="12"/>
      <c r="V856" s="12"/>
      <c r="W856" s="12"/>
      <c r="X856" s="12"/>
      <c r="Y856" s="12"/>
      <c r="Z856" s="13"/>
      <c r="AA856" s="14"/>
    </row>
    <row r="857" ht="15" customHeight="1">
      <c r="A857" s="56"/>
      <c r="B857" s="10"/>
      <c r="C857" s="10"/>
      <c r="D857" s="10"/>
      <c r="E857" s="10"/>
      <c r="F857" s="10"/>
      <c r="G857" s="10"/>
      <c r="H857" s="11"/>
      <c r="I857" s="10"/>
      <c r="J857" s="10"/>
      <c r="K857" s="10"/>
      <c r="L857" s="10"/>
      <c r="M857" s="10"/>
      <c r="N857" s="10"/>
      <c r="O857" s="10"/>
      <c r="P857" s="12"/>
      <c r="Q857" s="12"/>
      <c r="R857" s="12"/>
      <c r="S857" s="12"/>
      <c r="T857" s="12"/>
      <c r="U857" s="12"/>
      <c r="V857" s="12"/>
      <c r="W857" s="12"/>
      <c r="X857" s="12"/>
      <c r="Y857" s="12"/>
      <c r="Z857" s="13"/>
      <c r="AA857" s="14"/>
    </row>
    <row r="858" ht="15" customHeight="1">
      <c r="A858" s="56"/>
      <c r="B858" s="10"/>
      <c r="C858" s="10"/>
      <c r="D858" s="10"/>
      <c r="E858" s="10"/>
      <c r="F858" s="10"/>
      <c r="G858" s="10"/>
      <c r="H858" s="11"/>
      <c r="I858" s="10"/>
      <c r="J858" s="10"/>
      <c r="K858" s="10"/>
      <c r="L858" s="10"/>
      <c r="M858" s="10"/>
      <c r="N858" s="10"/>
      <c r="O858" s="10"/>
      <c r="P858" s="12"/>
      <c r="Q858" s="12"/>
      <c r="R858" s="12"/>
      <c r="S858" s="12"/>
      <c r="T858" s="12"/>
      <c r="U858" s="12"/>
      <c r="V858" s="12"/>
      <c r="W858" s="12"/>
      <c r="X858" s="12"/>
      <c r="Y858" s="12"/>
      <c r="Z858" s="13"/>
      <c r="AA858" s="14"/>
    </row>
    <row r="859" ht="15" customHeight="1">
      <c r="A859" s="56"/>
      <c r="B859" s="10"/>
      <c r="C859" s="10"/>
      <c r="D859" s="10"/>
      <c r="E859" s="10"/>
      <c r="F859" s="10"/>
      <c r="G859" s="10"/>
      <c r="H859" s="11"/>
      <c r="I859" s="10"/>
      <c r="J859" s="10"/>
      <c r="K859" s="10"/>
      <c r="L859" s="10"/>
      <c r="M859" s="10"/>
      <c r="N859" s="10"/>
      <c r="O859" s="10"/>
      <c r="P859" s="12"/>
      <c r="Q859" s="12"/>
      <c r="R859" s="12"/>
      <c r="S859" s="12"/>
      <c r="T859" s="12"/>
      <c r="U859" s="12"/>
      <c r="V859" s="12"/>
      <c r="W859" s="12"/>
      <c r="X859" s="12"/>
      <c r="Y859" s="12"/>
      <c r="Z859" s="13"/>
      <c r="AA859" s="14"/>
    </row>
    <row r="860" ht="15" customHeight="1">
      <c r="A860" s="56"/>
      <c r="B860" s="10"/>
      <c r="C860" s="10"/>
      <c r="D860" s="10"/>
      <c r="E860" s="10"/>
      <c r="F860" s="10"/>
      <c r="G860" s="10"/>
      <c r="H860" s="11"/>
      <c r="I860" s="10"/>
      <c r="J860" s="10"/>
      <c r="K860" s="10"/>
      <c r="L860" s="10"/>
      <c r="M860" s="10"/>
      <c r="N860" s="10"/>
      <c r="O860" s="10"/>
      <c r="P860" s="12"/>
      <c r="Q860" s="12"/>
      <c r="R860" s="12"/>
      <c r="S860" s="12"/>
      <c r="T860" s="12"/>
      <c r="U860" s="12"/>
      <c r="V860" s="12"/>
      <c r="W860" s="12"/>
      <c r="X860" s="12"/>
      <c r="Y860" s="12"/>
      <c r="Z860" s="13"/>
      <c r="AA860" s="14"/>
    </row>
    <row r="861" ht="15" customHeight="1">
      <c r="A861" s="56"/>
      <c r="B861" s="10"/>
      <c r="C861" s="10"/>
      <c r="D861" s="10"/>
      <c r="E861" s="10"/>
      <c r="F861" s="10"/>
      <c r="G861" s="10"/>
      <c r="H861" s="11"/>
      <c r="I861" s="10"/>
      <c r="J861" s="10"/>
      <c r="K861" s="10"/>
      <c r="L861" s="10"/>
      <c r="M861" s="10"/>
      <c r="N861" s="10"/>
      <c r="O861" s="10"/>
      <c r="P861" s="12"/>
      <c r="Q861" s="12"/>
      <c r="R861" s="12"/>
      <c r="S861" s="12"/>
      <c r="T861" s="12"/>
      <c r="U861" s="12"/>
      <c r="V861" s="12"/>
      <c r="W861" s="12"/>
      <c r="X861" s="12"/>
      <c r="Y861" s="12"/>
      <c r="Z861" s="13"/>
      <c r="AA861" s="14"/>
    </row>
    <row r="862" ht="15" customHeight="1">
      <c r="A862" s="56"/>
      <c r="B862" s="10"/>
      <c r="C862" s="10"/>
      <c r="D862" s="10"/>
      <c r="E862" s="10"/>
      <c r="F862" s="10"/>
      <c r="G862" s="10"/>
      <c r="H862" s="11"/>
      <c r="I862" s="10"/>
      <c r="J862" s="10"/>
      <c r="K862" s="10"/>
      <c r="L862" s="10"/>
      <c r="M862" s="10"/>
      <c r="N862" s="10"/>
      <c r="O862" s="10"/>
      <c r="P862" s="12"/>
      <c r="Q862" s="12"/>
      <c r="R862" s="12"/>
      <c r="S862" s="12"/>
      <c r="T862" s="12"/>
      <c r="U862" s="12"/>
      <c r="V862" s="12"/>
      <c r="W862" s="12"/>
      <c r="X862" s="12"/>
      <c r="Y862" s="12"/>
      <c r="Z862" s="13"/>
      <c r="AA862" s="14"/>
    </row>
    <row r="863" ht="15" customHeight="1">
      <c r="A863" s="56"/>
      <c r="B863" s="10"/>
      <c r="C863" s="10"/>
      <c r="D863" s="10"/>
      <c r="E863" s="10"/>
      <c r="F863" s="10"/>
      <c r="G863" s="10"/>
      <c r="H863" s="11"/>
      <c r="I863" s="10"/>
      <c r="J863" s="10"/>
      <c r="K863" s="10"/>
      <c r="L863" s="10"/>
      <c r="M863" s="10"/>
      <c r="N863" s="10"/>
      <c r="O863" s="10"/>
      <c r="P863" s="12"/>
      <c r="Q863" s="12"/>
      <c r="R863" s="12"/>
      <c r="S863" s="12"/>
      <c r="T863" s="12"/>
      <c r="U863" s="12"/>
      <c r="V863" s="12"/>
      <c r="W863" s="12"/>
      <c r="X863" s="12"/>
      <c r="Y863" s="12"/>
      <c r="Z863" s="13"/>
      <c r="AA863" s="14"/>
    </row>
    <row r="864" ht="15" customHeight="1">
      <c r="A864" s="56"/>
      <c r="B864" s="10"/>
      <c r="C864" s="10"/>
      <c r="D864" s="10"/>
      <c r="E864" s="10"/>
      <c r="F864" s="10"/>
      <c r="G864" s="10"/>
      <c r="H864" s="11"/>
      <c r="I864" s="10"/>
      <c r="J864" s="10"/>
      <c r="K864" s="10"/>
      <c r="L864" s="10"/>
      <c r="M864" s="10"/>
      <c r="N864" s="10"/>
      <c r="O864" s="10"/>
      <c r="P864" s="12"/>
      <c r="Q864" s="12"/>
      <c r="R864" s="12"/>
      <c r="S864" s="12"/>
      <c r="T864" s="12"/>
      <c r="U864" s="12"/>
      <c r="V864" s="12"/>
      <c r="W864" s="12"/>
      <c r="X864" s="12"/>
      <c r="Y864" s="12"/>
      <c r="Z864" s="13"/>
      <c r="AA864" s="14"/>
    </row>
    <row r="865" ht="15" customHeight="1">
      <c r="A865" s="56"/>
      <c r="B865" s="10"/>
      <c r="C865" s="10"/>
      <c r="D865" s="10"/>
      <c r="E865" s="10"/>
      <c r="F865" s="10"/>
      <c r="G865" s="10"/>
      <c r="H865" s="11"/>
      <c r="I865" s="10"/>
      <c r="J865" s="10"/>
      <c r="K865" s="10"/>
      <c r="L865" s="10"/>
      <c r="M865" s="10"/>
      <c r="N865" s="10"/>
      <c r="O865" s="10"/>
      <c r="P865" s="12"/>
      <c r="Q865" s="12"/>
      <c r="R865" s="12"/>
      <c r="S865" s="12"/>
      <c r="T865" s="12"/>
      <c r="U865" s="12"/>
      <c r="V865" s="12"/>
      <c r="W865" s="12"/>
      <c r="X865" s="12"/>
      <c r="Y865" s="12"/>
      <c r="Z865" s="13"/>
      <c r="AA865" s="14"/>
    </row>
    <row r="866" ht="15" customHeight="1">
      <c r="A866" s="56"/>
      <c r="B866" s="10"/>
      <c r="C866" s="10"/>
      <c r="D866" s="10"/>
      <c r="E866" s="10"/>
      <c r="F866" s="10"/>
      <c r="G866" s="10"/>
      <c r="H866" s="11"/>
      <c r="I866" s="10"/>
      <c r="J866" s="10"/>
      <c r="K866" s="10"/>
      <c r="L866" s="10"/>
      <c r="M866" s="10"/>
      <c r="N866" s="10"/>
      <c r="O866" s="10"/>
      <c r="P866" s="12"/>
      <c r="Q866" s="12"/>
      <c r="R866" s="12"/>
      <c r="S866" s="12"/>
      <c r="T866" s="12"/>
      <c r="U866" s="12"/>
      <c r="V866" s="12"/>
      <c r="W866" s="12"/>
      <c r="X866" s="12"/>
      <c r="Y866" s="12"/>
      <c r="Z866" s="13"/>
      <c r="AA866" s="14"/>
    </row>
    <row r="867" ht="15" customHeight="1">
      <c r="A867" s="56"/>
      <c r="B867" s="10"/>
      <c r="C867" s="10"/>
      <c r="D867" s="10"/>
      <c r="E867" s="10"/>
      <c r="F867" s="10"/>
      <c r="G867" s="10"/>
      <c r="H867" s="11"/>
      <c r="I867" s="10"/>
      <c r="J867" s="10"/>
      <c r="K867" s="10"/>
      <c r="L867" s="10"/>
      <c r="M867" s="10"/>
      <c r="N867" s="10"/>
      <c r="O867" s="10"/>
      <c r="P867" s="12"/>
      <c r="Q867" s="12"/>
      <c r="R867" s="12"/>
      <c r="S867" s="12"/>
      <c r="T867" s="12"/>
      <c r="U867" s="12"/>
      <c r="V867" s="12"/>
      <c r="W867" s="12"/>
      <c r="X867" s="12"/>
      <c r="Y867" s="12"/>
      <c r="Z867" s="13"/>
      <c r="AA867" s="14"/>
    </row>
    <row r="868" ht="15" customHeight="1">
      <c r="A868" s="56"/>
      <c r="B868" s="10"/>
      <c r="C868" s="10"/>
      <c r="D868" s="10"/>
      <c r="E868" s="10"/>
      <c r="F868" s="10"/>
      <c r="G868" s="10"/>
      <c r="H868" s="11"/>
      <c r="I868" s="10"/>
      <c r="J868" s="10"/>
      <c r="K868" s="10"/>
      <c r="L868" s="10"/>
      <c r="M868" s="10"/>
      <c r="N868" s="10"/>
      <c r="O868" s="10"/>
      <c r="P868" s="12"/>
      <c r="Q868" s="12"/>
      <c r="R868" s="12"/>
      <c r="S868" s="12"/>
      <c r="T868" s="12"/>
      <c r="U868" s="12"/>
      <c r="V868" s="12"/>
      <c r="W868" s="12"/>
      <c r="X868" s="12"/>
      <c r="Y868" s="12"/>
      <c r="Z868" s="13"/>
      <c r="AA868" s="14"/>
    </row>
    <row r="869" ht="15" customHeight="1">
      <c r="A869" s="56"/>
      <c r="B869" s="10"/>
      <c r="C869" s="10"/>
      <c r="D869" s="10"/>
      <c r="E869" s="10"/>
      <c r="F869" s="10"/>
      <c r="G869" s="10"/>
      <c r="H869" s="11"/>
      <c r="I869" s="10"/>
      <c r="J869" s="10"/>
      <c r="K869" s="10"/>
      <c r="L869" s="10"/>
      <c r="M869" s="10"/>
      <c r="N869" s="10"/>
      <c r="O869" s="10"/>
      <c r="P869" s="12"/>
      <c r="Q869" s="12"/>
      <c r="R869" s="12"/>
      <c r="S869" s="12"/>
      <c r="T869" s="12"/>
      <c r="U869" s="12"/>
      <c r="V869" s="12"/>
      <c r="W869" s="12"/>
      <c r="X869" s="12"/>
      <c r="Y869" s="12"/>
      <c r="Z869" s="13"/>
      <c r="AA869" s="14"/>
    </row>
    <row r="870" ht="15" customHeight="1">
      <c r="A870" s="56"/>
      <c r="B870" s="10"/>
      <c r="C870" s="10"/>
      <c r="D870" s="10"/>
      <c r="E870" s="10"/>
      <c r="F870" s="10"/>
      <c r="G870" s="10"/>
      <c r="H870" s="11"/>
      <c r="I870" s="10"/>
      <c r="J870" s="10"/>
      <c r="K870" s="10"/>
      <c r="L870" s="10"/>
      <c r="M870" s="10"/>
      <c r="N870" s="10"/>
      <c r="O870" s="10"/>
      <c r="P870" s="12"/>
      <c r="Q870" s="12"/>
      <c r="R870" s="12"/>
      <c r="S870" s="12"/>
      <c r="T870" s="12"/>
      <c r="U870" s="12"/>
      <c r="V870" s="12"/>
      <c r="W870" s="12"/>
      <c r="X870" s="12"/>
      <c r="Y870" s="12"/>
      <c r="Z870" s="13"/>
      <c r="AA870" s="14"/>
    </row>
    <row r="871" ht="15" customHeight="1">
      <c r="A871" s="56"/>
      <c r="B871" s="10"/>
      <c r="C871" s="10"/>
      <c r="D871" s="10"/>
      <c r="E871" s="10"/>
      <c r="F871" s="10"/>
      <c r="G871" s="10"/>
      <c r="H871" s="11"/>
      <c r="I871" s="10"/>
      <c r="J871" s="10"/>
      <c r="K871" s="10"/>
      <c r="L871" s="10"/>
      <c r="M871" s="10"/>
      <c r="N871" s="10"/>
      <c r="O871" s="10"/>
      <c r="P871" s="12"/>
      <c r="Q871" s="12"/>
      <c r="R871" s="12"/>
      <c r="S871" s="12"/>
      <c r="T871" s="12"/>
      <c r="U871" s="12"/>
      <c r="V871" s="12"/>
      <c r="W871" s="12"/>
      <c r="X871" s="12"/>
      <c r="Y871" s="12"/>
      <c r="Z871" s="13"/>
      <c r="AA871" s="14"/>
    </row>
    <row r="872" ht="15" customHeight="1">
      <c r="A872" s="56"/>
      <c r="B872" s="10"/>
      <c r="C872" s="10"/>
      <c r="D872" s="10"/>
      <c r="E872" s="10"/>
      <c r="F872" s="10"/>
      <c r="G872" s="10"/>
      <c r="H872" s="11"/>
      <c r="I872" s="10"/>
      <c r="J872" s="10"/>
      <c r="K872" s="10"/>
      <c r="L872" s="10"/>
      <c r="M872" s="10"/>
      <c r="N872" s="10"/>
      <c r="O872" s="10"/>
      <c r="P872" s="12"/>
      <c r="Q872" s="12"/>
      <c r="R872" s="12"/>
      <c r="S872" s="12"/>
      <c r="T872" s="12"/>
      <c r="U872" s="12"/>
      <c r="V872" s="12"/>
      <c r="W872" s="12"/>
      <c r="X872" s="12"/>
      <c r="Y872" s="12"/>
      <c r="Z872" s="13"/>
      <c r="AA872" s="14"/>
    </row>
    <row r="873" ht="15" customHeight="1">
      <c r="A873" s="56"/>
      <c r="B873" s="10"/>
      <c r="C873" s="10"/>
      <c r="D873" s="10"/>
      <c r="E873" s="10"/>
      <c r="F873" s="10"/>
      <c r="G873" s="10"/>
      <c r="H873" s="11"/>
      <c r="I873" s="10"/>
      <c r="J873" s="10"/>
      <c r="K873" s="10"/>
      <c r="L873" s="10"/>
      <c r="M873" s="10"/>
      <c r="N873" s="10"/>
      <c r="O873" s="10"/>
      <c r="P873" s="12"/>
      <c r="Q873" s="12"/>
      <c r="R873" s="12"/>
      <c r="S873" s="12"/>
      <c r="T873" s="12"/>
      <c r="U873" s="12"/>
      <c r="V873" s="12"/>
      <c r="W873" s="12"/>
      <c r="X873" s="12"/>
      <c r="Y873" s="12"/>
      <c r="Z873" s="13"/>
      <c r="AA873" s="14"/>
    </row>
    <row r="874" ht="15" customHeight="1">
      <c r="A874" s="56"/>
      <c r="B874" s="10"/>
      <c r="C874" s="10"/>
      <c r="D874" s="10"/>
      <c r="E874" s="10"/>
      <c r="F874" s="10"/>
      <c r="G874" s="10"/>
      <c r="H874" s="11"/>
      <c r="I874" s="10"/>
      <c r="J874" s="10"/>
      <c r="K874" s="10"/>
      <c r="L874" s="10"/>
      <c r="M874" s="10"/>
      <c r="N874" s="10"/>
      <c r="O874" s="10"/>
      <c r="P874" s="12"/>
      <c r="Q874" s="12"/>
      <c r="R874" s="12"/>
      <c r="S874" s="12"/>
      <c r="T874" s="12"/>
      <c r="U874" s="12"/>
      <c r="V874" s="12"/>
      <c r="W874" s="12"/>
      <c r="X874" s="12"/>
      <c r="Y874" s="12"/>
      <c r="Z874" s="13"/>
      <c r="AA874" s="14"/>
    </row>
    <row r="875" ht="15" customHeight="1">
      <c r="A875" s="56"/>
      <c r="B875" s="10"/>
      <c r="C875" s="10"/>
      <c r="D875" s="10"/>
      <c r="E875" s="10"/>
      <c r="F875" s="10"/>
      <c r="G875" s="10"/>
      <c r="H875" s="11"/>
      <c r="I875" s="10"/>
      <c r="J875" s="10"/>
      <c r="K875" s="10"/>
      <c r="L875" s="10"/>
      <c r="M875" s="10"/>
      <c r="N875" s="10"/>
      <c r="O875" s="10"/>
      <c r="P875" s="12"/>
      <c r="Q875" s="12"/>
      <c r="R875" s="12"/>
      <c r="S875" s="12"/>
      <c r="T875" s="12"/>
      <c r="U875" s="12"/>
      <c r="V875" s="12"/>
      <c r="W875" s="12"/>
      <c r="X875" s="12"/>
      <c r="Y875" s="12"/>
      <c r="Z875" s="13"/>
      <c r="AA875" s="14"/>
    </row>
    <row r="876" ht="15" customHeight="1">
      <c r="A876" s="56"/>
      <c r="B876" s="10"/>
      <c r="C876" s="10"/>
      <c r="D876" s="10"/>
      <c r="E876" s="10"/>
      <c r="F876" s="10"/>
      <c r="G876" s="10"/>
      <c r="H876" s="11"/>
      <c r="I876" s="10"/>
      <c r="J876" s="10"/>
      <c r="K876" s="10"/>
      <c r="L876" s="10"/>
      <c r="M876" s="10"/>
      <c r="N876" s="10"/>
      <c r="O876" s="10"/>
      <c r="P876" s="12"/>
      <c r="Q876" s="12"/>
      <c r="R876" s="12"/>
      <c r="S876" s="12"/>
      <c r="T876" s="12"/>
      <c r="U876" s="12"/>
      <c r="V876" s="12"/>
      <c r="W876" s="12"/>
      <c r="X876" s="12"/>
      <c r="Y876" s="12"/>
      <c r="Z876" s="13"/>
      <c r="AA876" s="14"/>
    </row>
    <row r="877" ht="15" customHeight="1">
      <c r="A877" s="56"/>
      <c r="B877" s="10"/>
      <c r="C877" s="10"/>
      <c r="D877" s="10"/>
      <c r="E877" s="10"/>
      <c r="F877" s="10"/>
      <c r="G877" s="10"/>
      <c r="H877" s="11"/>
      <c r="I877" s="10"/>
      <c r="J877" s="10"/>
      <c r="K877" s="10"/>
      <c r="L877" s="10"/>
      <c r="M877" s="10"/>
      <c r="N877" s="10"/>
      <c r="O877" s="10"/>
      <c r="P877" s="12"/>
      <c r="Q877" s="12"/>
      <c r="R877" s="12"/>
      <c r="S877" s="12"/>
      <c r="T877" s="12"/>
      <c r="U877" s="12"/>
      <c r="V877" s="12"/>
      <c r="W877" s="12"/>
      <c r="X877" s="12"/>
      <c r="Y877" s="12"/>
      <c r="Z877" s="13"/>
      <c r="AA877" s="14"/>
    </row>
    <row r="878" ht="15" customHeight="1">
      <c r="A878" s="56"/>
      <c r="B878" s="10"/>
      <c r="C878" s="10"/>
      <c r="D878" s="10"/>
      <c r="E878" s="10"/>
      <c r="F878" s="10"/>
      <c r="G878" s="10"/>
      <c r="H878" s="11"/>
      <c r="I878" s="10"/>
      <c r="J878" s="10"/>
      <c r="K878" s="10"/>
      <c r="L878" s="10"/>
      <c r="M878" s="10"/>
      <c r="N878" s="10"/>
      <c r="O878" s="10"/>
      <c r="P878" s="12"/>
      <c r="Q878" s="12"/>
      <c r="R878" s="12"/>
      <c r="S878" s="12"/>
      <c r="T878" s="12"/>
      <c r="U878" s="12"/>
      <c r="V878" s="12"/>
      <c r="W878" s="12"/>
      <c r="X878" s="12"/>
      <c r="Y878" s="12"/>
      <c r="Z878" s="13"/>
      <c r="AA878" s="14"/>
    </row>
    <row r="879" ht="15" customHeight="1">
      <c r="A879" s="56"/>
      <c r="B879" s="10"/>
      <c r="C879" s="10"/>
      <c r="D879" s="10"/>
      <c r="E879" s="10"/>
      <c r="F879" s="10"/>
      <c r="G879" s="10"/>
      <c r="H879" s="11"/>
      <c r="I879" s="10"/>
      <c r="J879" s="10"/>
      <c r="K879" s="10"/>
      <c r="L879" s="10"/>
      <c r="M879" s="10"/>
      <c r="N879" s="10"/>
      <c r="O879" s="10"/>
      <c r="P879" s="12"/>
      <c r="Q879" s="12"/>
      <c r="R879" s="12"/>
      <c r="S879" s="12"/>
      <c r="T879" s="12"/>
      <c r="U879" s="12"/>
      <c r="V879" s="12"/>
      <c r="W879" s="12"/>
      <c r="X879" s="12"/>
      <c r="Y879" s="12"/>
      <c r="Z879" s="13"/>
      <c r="AA879" s="14"/>
    </row>
    <row r="880" ht="15" customHeight="1">
      <c r="A880" s="56"/>
      <c r="B880" s="10"/>
      <c r="C880" s="10"/>
      <c r="D880" s="10"/>
      <c r="E880" s="10"/>
      <c r="F880" s="10"/>
      <c r="G880" s="10"/>
      <c r="H880" s="11"/>
      <c r="I880" s="10"/>
      <c r="J880" s="10"/>
      <c r="K880" s="10"/>
      <c r="L880" s="10"/>
      <c r="M880" s="10"/>
      <c r="N880" s="10"/>
      <c r="O880" s="10"/>
      <c r="P880" s="12"/>
      <c r="Q880" s="12"/>
      <c r="R880" s="12"/>
      <c r="S880" s="12"/>
      <c r="T880" s="12"/>
      <c r="U880" s="12"/>
      <c r="V880" s="12"/>
      <c r="W880" s="12"/>
      <c r="X880" s="12"/>
      <c r="Y880" s="12"/>
      <c r="Z880" s="13"/>
      <c r="AA880" s="14"/>
    </row>
    <row r="881" ht="15" customHeight="1">
      <c r="A881" s="56"/>
      <c r="B881" s="10"/>
      <c r="C881" s="10"/>
      <c r="D881" s="10"/>
      <c r="E881" s="10"/>
      <c r="F881" s="10"/>
      <c r="G881" s="10"/>
      <c r="H881" s="11"/>
      <c r="I881" s="10"/>
      <c r="J881" s="10"/>
      <c r="K881" s="10"/>
      <c r="L881" s="10"/>
      <c r="M881" s="10"/>
      <c r="N881" s="10"/>
      <c r="O881" s="10"/>
      <c r="P881" s="12"/>
      <c r="Q881" s="12"/>
      <c r="R881" s="12"/>
      <c r="S881" s="12"/>
      <c r="T881" s="12"/>
      <c r="U881" s="12"/>
      <c r="V881" s="12"/>
      <c r="W881" s="12"/>
      <c r="X881" s="12"/>
      <c r="Y881" s="12"/>
      <c r="Z881" s="13"/>
      <c r="AA881" s="14"/>
    </row>
    <row r="882" ht="15" customHeight="1">
      <c r="A882" s="56"/>
      <c r="B882" s="10"/>
      <c r="C882" s="10"/>
      <c r="D882" s="10"/>
      <c r="E882" s="10"/>
      <c r="F882" s="10"/>
      <c r="G882" s="10"/>
      <c r="H882" s="11"/>
      <c r="I882" s="10"/>
      <c r="J882" s="10"/>
      <c r="K882" s="10"/>
      <c r="L882" s="10"/>
      <c r="M882" s="10"/>
      <c r="N882" s="10"/>
      <c r="O882" s="10"/>
      <c r="P882" s="12"/>
      <c r="Q882" s="12"/>
      <c r="R882" s="12"/>
      <c r="S882" s="12"/>
      <c r="T882" s="12"/>
      <c r="U882" s="12"/>
      <c r="V882" s="12"/>
      <c r="W882" s="12"/>
      <c r="X882" s="12"/>
      <c r="Y882" s="12"/>
      <c r="Z882" s="13"/>
      <c r="AA882" s="14"/>
    </row>
    <row r="883" ht="15" customHeight="1">
      <c r="A883" s="56"/>
      <c r="B883" s="10"/>
      <c r="C883" s="10"/>
      <c r="D883" s="10"/>
      <c r="E883" s="10"/>
      <c r="F883" s="10"/>
      <c r="G883" s="10"/>
      <c r="H883" s="11"/>
      <c r="I883" s="10"/>
      <c r="J883" s="10"/>
      <c r="K883" s="10"/>
      <c r="L883" s="10"/>
      <c r="M883" s="10"/>
      <c r="N883" s="10"/>
      <c r="O883" s="10"/>
      <c r="P883" s="12"/>
      <c r="Q883" s="12"/>
      <c r="R883" s="12"/>
      <c r="S883" s="12"/>
      <c r="T883" s="12"/>
      <c r="U883" s="12"/>
      <c r="V883" s="12"/>
      <c r="W883" s="12"/>
      <c r="X883" s="12"/>
      <c r="Y883" s="12"/>
      <c r="Z883" s="13"/>
      <c r="AA883" s="14"/>
    </row>
    <row r="884" ht="15" customHeight="1">
      <c r="A884" s="56"/>
      <c r="B884" s="10"/>
      <c r="C884" s="10"/>
      <c r="D884" s="10"/>
      <c r="E884" s="10"/>
      <c r="F884" s="10"/>
      <c r="G884" s="10"/>
      <c r="H884" s="11"/>
      <c r="I884" s="10"/>
      <c r="J884" s="10"/>
      <c r="K884" s="10"/>
      <c r="L884" s="10"/>
      <c r="M884" s="10"/>
      <c r="N884" s="10"/>
      <c r="O884" s="10"/>
      <c r="P884" s="12"/>
      <c r="Q884" s="12"/>
      <c r="R884" s="12"/>
      <c r="S884" s="12"/>
      <c r="T884" s="12"/>
      <c r="U884" s="12"/>
      <c r="V884" s="12"/>
      <c r="W884" s="12"/>
      <c r="X884" s="12"/>
      <c r="Y884" s="12"/>
      <c r="Z884" s="13"/>
      <c r="AA884" s="14"/>
    </row>
    <row r="885" ht="15" customHeight="1">
      <c r="A885" s="56"/>
      <c r="B885" s="10"/>
      <c r="C885" s="10"/>
      <c r="D885" s="10"/>
      <c r="E885" s="10"/>
      <c r="F885" s="10"/>
      <c r="G885" s="10"/>
      <c r="H885" s="11"/>
      <c r="I885" s="10"/>
      <c r="J885" s="10"/>
      <c r="K885" s="10"/>
      <c r="L885" s="10"/>
      <c r="M885" s="10"/>
      <c r="N885" s="10"/>
      <c r="O885" s="10"/>
      <c r="P885" s="12"/>
      <c r="Q885" s="12"/>
      <c r="R885" s="12"/>
      <c r="S885" s="12"/>
      <c r="T885" s="12"/>
      <c r="U885" s="12"/>
      <c r="V885" s="12"/>
      <c r="W885" s="12"/>
      <c r="X885" s="12"/>
      <c r="Y885" s="12"/>
      <c r="Z885" s="13"/>
      <c r="AA885" s="14"/>
    </row>
    <row r="886" ht="15" customHeight="1">
      <c r="A886" s="56"/>
      <c r="B886" s="10"/>
      <c r="C886" s="10"/>
      <c r="D886" s="10"/>
      <c r="E886" s="10"/>
      <c r="F886" s="10"/>
      <c r="G886" s="10"/>
      <c r="H886" s="11"/>
      <c r="I886" s="10"/>
      <c r="J886" s="10"/>
      <c r="K886" s="10"/>
      <c r="L886" s="10"/>
      <c r="M886" s="10"/>
      <c r="N886" s="10"/>
      <c r="O886" s="10"/>
      <c r="P886" s="12"/>
      <c r="Q886" s="12"/>
      <c r="R886" s="12"/>
      <c r="S886" s="12"/>
      <c r="T886" s="12"/>
      <c r="U886" s="12"/>
      <c r="V886" s="12"/>
      <c r="W886" s="12"/>
      <c r="X886" s="12"/>
      <c r="Y886" s="12"/>
      <c r="Z886" s="13"/>
      <c r="AA886" s="14"/>
    </row>
    <row r="887" ht="15" customHeight="1">
      <c r="A887" s="56"/>
      <c r="B887" s="10"/>
      <c r="C887" s="10"/>
      <c r="D887" s="10"/>
      <c r="E887" s="10"/>
      <c r="F887" s="10"/>
      <c r="G887" s="10"/>
      <c r="H887" s="11"/>
      <c r="I887" s="10"/>
      <c r="J887" s="10"/>
      <c r="K887" s="10"/>
      <c r="L887" s="10"/>
      <c r="M887" s="10"/>
      <c r="N887" s="10"/>
      <c r="O887" s="10"/>
      <c r="P887" s="12"/>
      <c r="Q887" s="12"/>
      <c r="R887" s="12"/>
      <c r="S887" s="12"/>
      <c r="T887" s="12"/>
      <c r="U887" s="12"/>
      <c r="V887" s="12"/>
      <c r="W887" s="12"/>
      <c r="X887" s="12"/>
      <c r="Y887" s="12"/>
      <c r="Z887" s="13"/>
      <c r="AA887" s="14"/>
    </row>
    <row r="888" ht="15" customHeight="1">
      <c r="A888" s="56"/>
      <c r="B888" s="10"/>
      <c r="C888" s="10"/>
      <c r="D888" s="10"/>
      <c r="E888" s="10"/>
      <c r="F888" s="10"/>
      <c r="G888" s="10"/>
      <c r="H888" s="11"/>
      <c r="I888" s="10"/>
      <c r="J888" s="10"/>
      <c r="K888" s="10"/>
      <c r="L888" s="10"/>
      <c r="M888" s="10"/>
      <c r="N888" s="10"/>
      <c r="O888" s="10"/>
      <c r="P888" s="12"/>
      <c r="Q888" s="12"/>
      <c r="R888" s="12"/>
      <c r="S888" s="12"/>
      <c r="T888" s="12"/>
      <c r="U888" s="12"/>
      <c r="V888" s="12"/>
      <c r="W888" s="12"/>
      <c r="X888" s="12"/>
      <c r="Y888" s="12"/>
      <c r="Z888" s="13"/>
      <c r="AA888" s="14"/>
    </row>
    <row r="889" ht="15" customHeight="1">
      <c r="A889" s="56"/>
      <c r="B889" s="10"/>
      <c r="C889" s="10"/>
      <c r="D889" s="10"/>
      <c r="E889" s="10"/>
      <c r="F889" s="10"/>
      <c r="G889" s="10"/>
      <c r="H889" s="11"/>
      <c r="I889" s="10"/>
      <c r="J889" s="10"/>
      <c r="K889" s="10"/>
      <c r="L889" s="10"/>
      <c r="M889" s="10"/>
      <c r="N889" s="10"/>
      <c r="O889" s="10"/>
      <c r="P889" s="12"/>
      <c r="Q889" s="12"/>
      <c r="R889" s="12"/>
      <c r="S889" s="12"/>
      <c r="T889" s="12"/>
      <c r="U889" s="12"/>
      <c r="V889" s="12"/>
      <c r="W889" s="12"/>
      <c r="X889" s="12"/>
      <c r="Y889" s="12"/>
      <c r="Z889" s="13"/>
      <c r="AA889" s="14"/>
    </row>
    <row r="890" ht="15" customHeight="1">
      <c r="A890" s="56"/>
      <c r="B890" s="10"/>
      <c r="C890" s="10"/>
      <c r="D890" s="10"/>
      <c r="E890" s="10"/>
      <c r="F890" s="10"/>
      <c r="G890" s="10"/>
      <c r="H890" s="11"/>
      <c r="I890" s="10"/>
      <c r="J890" s="10"/>
      <c r="K890" s="10"/>
      <c r="L890" s="10"/>
      <c r="M890" s="10"/>
      <c r="N890" s="10"/>
      <c r="O890" s="10"/>
      <c r="P890" s="12"/>
      <c r="Q890" s="12"/>
      <c r="R890" s="12"/>
      <c r="S890" s="12"/>
      <c r="T890" s="12"/>
      <c r="U890" s="12"/>
      <c r="V890" s="12"/>
      <c r="W890" s="12"/>
      <c r="X890" s="12"/>
      <c r="Y890" s="12"/>
      <c r="Z890" s="13"/>
      <c r="AA890" s="14"/>
    </row>
    <row r="891" ht="15" customHeight="1">
      <c r="A891" s="56"/>
      <c r="B891" s="10"/>
      <c r="C891" s="10"/>
      <c r="D891" s="10"/>
      <c r="E891" s="10"/>
      <c r="F891" s="10"/>
      <c r="G891" s="10"/>
      <c r="H891" s="11"/>
      <c r="I891" s="10"/>
      <c r="J891" s="10"/>
      <c r="K891" s="10"/>
      <c r="L891" s="10"/>
      <c r="M891" s="10"/>
      <c r="N891" s="10"/>
      <c r="O891" s="10"/>
      <c r="P891" s="12"/>
      <c r="Q891" s="12"/>
      <c r="R891" s="12"/>
      <c r="S891" s="12"/>
      <c r="T891" s="12"/>
      <c r="U891" s="12"/>
      <c r="V891" s="12"/>
      <c r="W891" s="12"/>
      <c r="X891" s="12"/>
      <c r="Y891" s="12"/>
      <c r="Z891" s="13"/>
      <c r="AA891" s="14"/>
    </row>
    <row r="892" ht="15" customHeight="1">
      <c r="A892" s="56"/>
      <c r="B892" s="10"/>
      <c r="C892" s="10"/>
      <c r="D892" s="10"/>
      <c r="E892" s="10"/>
      <c r="F892" s="10"/>
      <c r="G892" s="10"/>
      <c r="H892" s="11"/>
      <c r="I892" s="10"/>
      <c r="J892" s="10"/>
      <c r="K892" s="10"/>
      <c r="L892" s="10"/>
      <c r="M892" s="10"/>
      <c r="N892" s="10"/>
      <c r="O892" s="10"/>
      <c r="P892" s="12"/>
      <c r="Q892" s="12"/>
      <c r="R892" s="12"/>
      <c r="S892" s="12"/>
      <c r="T892" s="12"/>
      <c r="U892" s="12"/>
      <c r="V892" s="12"/>
      <c r="W892" s="12"/>
      <c r="X892" s="12"/>
      <c r="Y892" s="12"/>
      <c r="Z892" s="13"/>
      <c r="AA892" s="14"/>
    </row>
    <row r="893" ht="15" customHeight="1">
      <c r="A893" s="56"/>
      <c r="B893" s="10"/>
      <c r="C893" s="10"/>
      <c r="D893" s="10"/>
      <c r="E893" s="10"/>
      <c r="F893" s="10"/>
      <c r="G893" s="10"/>
      <c r="H893" s="11"/>
      <c r="I893" s="10"/>
      <c r="J893" s="10"/>
      <c r="K893" s="10"/>
      <c r="L893" s="10"/>
      <c r="M893" s="10"/>
      <c r="N893" s="10"/>
      <c r="O893" s="10"/>
      <c r="P893" s="12"/>
      <c r="Q893" s="12"/>
      <c r="R893" s="12"/>
      <c r="S893" s="12"/>
      <c r="T893" s="12"/>
      <c r="U893" s="12"/>
      <c r="V893" s="12"/>
      <c r="W893" s="12"/>
      <c r="X893" s="12"/>
      <c r="Y893" s="12"/>
      <c r="Z893" s="13"/>
      <c r="AA893" s="14"/>
    </row>
    <row r="894" ht="15" customHeight="1">
      <c r="A894" s="56"/>
      <c r="B894" s="10"/>
      <c r="C894" s="10"/>
      <c r="D894" s="10"/>
      <c r="E894" s="10"/>
      <c r="F894" s="10"/>
      <c r="G894" s="10"/>
      <c r="H894" s="11"/>
      <c r="I894" s="10"/>
      <c r="J894" s="10"/>
      <c r="K894" s="10"/>
      <c r="L894" s="10"/>
      <c r="M894" s="10"/>
      <c r="N894" s="10"/>
      <c r="O894" s="10"/>
      <c r="P894" s="12"/>
      <c r="Q894" s="12"/>
      <c r="R894" s="12"/>
      <c r="S894" s="12"/>
      <c r="T894" s="12"/>
      <c r="U894" s="12"/>
      <c r="V894" s="12"/>
      <c r="W894" s="12"/>
      <c r="X894" s="12"/>
      <c r="Y894" s="12"/>
      <c r="Z894" s="13"/>
      <c r="AA894" s="14"/>
    </row>
    <row r="895" ht="15" customHeight="1">
      <c r="A895" s="56"/>
      <c r="B895" s="10"/>
      <c r="C895" s="10"/>
      <c r="D895" s="10"/>
      <c r="E895" s="10"/>
      <c r="F895" s="10"/>
      <c r="G895" s="10"/>
      <c r="H895" s="11"/>
      <c r="I895" s="10"/>
      <c r="J895" s="10"/>
      <c r="K895" s="10"/>
      <c r="L895" s="10"/>
      <c r="M895" s="10"/>
      <c r="N895" s="10"/>
      <c r="O895" s="10"/>
      <c r="P895" s="12"/>
      <c r="Q895" s="12"/>
      <c r="R895" s="12"/>
      <c r="S895" s="12"/>
      <c r="T895" s="12"/>
      <c r="U895" s="12"/>
      <c r="V895" s="12"/>
      <c r="W895" s="12"/>
      <c r="X895" s="12"/>
      <c r="Y895" s="12"/>
      <c r="Z895" s="13"/>
      <c r="AA895" s="14"/>
    </row>
    <row r="896" ht="15" customHeight="1">
      <c r="A896" s="56"/>
      <c r="B896" s="10"/>
      <c r="C896" s="10"/>
      <c r="D896" s="10"/>
      <c r="E896" s="10"/>
      <c r="F896" s="10"/>
      <c r="G896" s="10"/>
      <c r="H896" s="11"/>
      <c r="I896" s="10"/>
      <c r="J896" s="10"/>
      <c r="K896" s="10"/>
      <c r="L896" s="10"/>
      <c r="M896" s="10"/>
      <c r="N896" s="10"/>
      <c r="O896" s="10"/>
      <c r="P896" s="12"/>
      <c r="Q896" s="12"/>
      <c r="R896" s="12"/>
      <c r="S896" s="12"/>
      <c r="T896" s="12"/>
      <c r="U896" s="12"/>
      <c r="V896" s="12"/>
      <c r="W896" s="12"/>
      <c r="X896" s="12"/>
      <c r="Y896" s="12"/>
      <c r="Z896" s="13"/>
      <c r="AA896" s="14"/>
    </row>
    <row r="897" ht="15" customHeight="1">
      <c r="A897" s="56"/>
      <c r="B897" s="10"/>
      <c r="C897" s="10"/>
      <c r="D897" s="10"/>
      <c r="E897" s="10"/>
      <c r="F897" s="10"/>
      <c r="G897" s="10"/>
      <c r="H897" s="11"/>
      <c r="I897" s="10"/>
      <c r="J897" s="10"/>
      <c r="K897" s="10"/>
      <c r="L897" s="10"/>
      <c r="M897" s="10"/>
      <c r="N897" s="10"/>
      <c r="O897" s="10"/>
      <c r="P897" s="12"/>
      <c r="Q897" s="12"/>
      <c r="R897" s="12"/>
      <c r="S897" s="12"/>
      <c r="T897" s="12"/>
      <c r="U897" s="12"/>
      <c r="V897" s="12"/>
      <c r="W897" s="12"/>
      <c r="X897" s="12"/>
      <c r="Y897" s="12"/>
      <c r="Z897" s="13"/>
      <c r="AA897" s="14"/>
    </row>
    <row r="898" ht="15" customHeight="1">
      <c r="A898" s="56"/>
      <c r="B898" s="10"/>
      <c r="C898" s="10"/>
      <c r="D898" s="10"/>
      <c r="E898" s="10"/>
      <c r="F898" s="10"/>
      <c r="G898" s="10"/>
      <c r="H898" s="11"/>
      <c r="I898" s="10"/>
      <c r="J898" s="10"/>
      <c r="K898" s="10"/>
      <c r="L898" s="10"/>
      <c r="M898" s="10"/>
      <c r="N898" s="10"/>
      <c r="O898" s="10"/>
      <c r="P898" s="12"/>
      <c r="Q898" s="12"/>
      <c r="R898" s="12"/>
      <c r="S898" s="12"/>
      <c r="T898" s="12"/>
      <c r="U898" s="12"/>
      <c r="V898" s="12"/>
      <c r="W898" s="12"/>
      <c r="X898" s="12"/>
      <c r="Y898" s="12"/>
      <c r="Z898" s="13"/>
      <c r="AA898" s="14"/>
    </row>
    <row r="899" ht="15" customHeight="1">
      <c r="A899" s="56"/>
      <c r="B899" s="10"/>
      <c r="C899" s="10"/>
      <c r="D899" s="10"/>
      <c r="E899" s="10"/>
      <c r="F899" s="10"/>
      <c r="G899" s="10"/>
      <c r="H899" s="11"/>
      <c r="I899" s="10"/>
      <c r="J899" s="10"/>
      <c r="K899" s="10"/>
      <c r="L899" s="10"/>
      <c r="M899" s="10"/>
      <c r="N899" s="10"/>
      <c r="O899" s="10"/>
      <c r="P899" s="12"/>
      <c r="Q899" s="12"/>
      <c r="R899" s="12"/>
      <c r="S899" s="12"/>
      <c r="T899" s="12"/>
      <c r="U899" s="12"/>
      <c r="V899" s="12"/>
      <c r="W899" s="12"/>
      <c r="X899" s="12"/>
      <c r="Y899" s="12"/>
      <c r="Z899" s="13"/>
      <c r="AA899" s="14"/>
    </row>
    <row r="900" ht="15" customHeight="1">
      <c r="A900" s="56"/>
      <c r="B900" s="10"/>
      <c r="C900" s="10"/>
      <c r="D900" s="10"/>
      <c r="E900" s="10"/>
      <c r="F900" s="10"/>
      <c r="G900" s="10"/>
      <c r="H900" s="11"/>
      <c r="I900" s="10"/>
      <c r="J900" s="10"/>
      <c r="K900" s="10"/>
      <c r="L900" s="10"/>
      <c r="M900" s="10"/>
      <c r="N900" s="10"/>
      <c r="O900" s="10"/>
      <c r="P900" s="12"/>
      <c r="Q900" s="12"/>
      <c r="R900" s="12"/>
      <c r="S900" s="12"/>
      <c r="T900" s="12"/>
      <c r="U900" s="12"/>
      <c r="V900" s="12"/>
      <c r="W900" s="12"/>
      <c r="X900" s="12"/>
      <c r="Y900" s="12"/>
      <c r="Z900" s="13"/>
      <c r="AA900" s="14"/>
    </row>
    <row r="901" ht="15" customHeight="1">
      <c r="A901" s="56"/>
      <c r="B901" s="10"/>
      <c r="C901" s="10"/>
      <c r="D901" s="10"/>
      <c r="E901" s="10"/>
      <c r="F901" s="10"/>
      <c r="G901" s="10"/>
      <c r="H901" s="11"/>
      <c r="I901" s="10"/>
      <c r="J901" s="10"/>
      <c r="K901" s="10"/>
      <c r="L901" s="10"/>
      <c r="M901" s="10"/>
      <c r="N901" s="10"/>
      <c r="O901" s="10"/>
      <c r="P901" s="12"/>
      <c r="Q901" s="12"/>
      <c r="R901" s="12"/>
      <c r="S901" s="12"/>
      <c r="T901" s="12"/>
      <c r="U901" s="12"/>
      <c r="V901" s="12"/>
      <c r="W901" s="12"/>
      <c r="X901" s="12"/>
      <c r="Y901" s="12"/>
      <c r="Z901" s="13"/>
      <c r="AA901" s="14"/>
    </row>
    <row r="902" ht="15" customHeight="1">
      <c r="A902" s="56"/>
      <c r="B902" s="10"/>
      <c r="C902" s="10"/>
      <c r="D902" s="10"/>
      <c r="E902" s="10"/>
      <c r="F902" s="10"/>
      <c r="G902" s="10"/>
      <c r="H902" s="11"/>
      <c r="I902" s="10"/>
      <c r="J902" s="10"/>
      <c r="K902" s="10"/>
      <c r="L902" s="10"/>
      <c r="M902" s="10"/>
      <c r="N902" s="10"/>
      <c r="O902" s="10"/>
      <c r="P902" s="12"/>
      <c r="Q902" s="12"/>
      <c r="R902" s="12"/>
      <c r="S902" s="12"/>
      <c r="T902" s="12"/>
      <c r="U902" s="12"/>
      <c r="V902" s="12"/>
      <c r="W902" s="12"/>
      <c r="X902" s="12"/>
      <c r="Y902" s="12"/>
      <c r="Z902" s="13"/>
      <c r="AA902" s="14"/>
    </row>
    <row r="903" ht="15" customHeight="1">
      <c r="A903" s="56"/>
      <c r="B903" s="10"/>
      <c r="C903" s="10"/>
      <c r="D903" s="10"/>
      <c r="E903" s="10"/>
      <c r="F903" s="10"/>
      <c r="G903" s="10"/>
      <c r="H903" s="11"/>
      <c r="I903" s="10"/>
      <c r="J903" s="10"/>
      <c r="K903" s="10"/>
      <c r="L903" s="10"/>
      <c r="M903" s="10"/>
      <c r="N903" s="10"/>
      <c r="O903" s="10"/>
      <c r="P903" s="12"/>
      <c r="Q903" s="12"/>
      <c r="R903" s="12"/>
      <c r="S903" s="12"/>
      <c r="T903" s="12"/>
      <c r="U903" s="12"/>
      <c r="V903" s="12"/>
      <c r="W903" s="12"/>
      <c r="X903" s="12"/>
      <c r="Y903" s="12"/>
      <c r="Z903" s="13"/>
      <c r="AA903" s="14"/>
    </row>
    <row r="904" ht="15" customHeight="1">
      <c r="A904" s="56"/>
      <c r="B904" s="10"/>
      <c r="C904" s="10"/>
      <c r="D904" s="10"/>
      <c r="E904" s="10"/>
      <c r="F904" s="10"/>
      <c r="G904" s="10"/>
      <c r="H904" s="11"/>
      <c r="I904" s="10"/>
      <c r="J904" s="10"/>
      <c r="K904" s="10"/>
      <c r="L904" s="10"/>
      <c r="M904" s="10"/>
      <c r="N904" s="10"/>
      <c r="O904" s="10"/>
      <c r="P904" s="12"/>
      <c r="Q904" s="12"/>
      <c r="R904" s="12"/>
      <c r="S904" s="12"/>
      <c r="T904" s="12"/>
      <c r="U904" s="12"/>
      <c r="V904" s="12"/>
      <c r="W904" s="12"/>
      <c r="X904" s="12"/>
      <c r="Y904" s="12"/>
      <c r="Z904" s="13"/>
      <c r="AA904" s="14"/>
    </row>
    <row r="905" ht="15" customHeight="1">
      <c r="A905" s="56"/>
      <c r="B905" s="10"/>
      <c r="C905" s="10"/>
      <c r="D905" s="10"/>
      <c r="E905" s="10"/>
      <c r="F905" s="10"/>
      <c r="G905" s="10"/>
      <c r="H905" s="11"/>
      <c r="I905" s="10"/>
      <c r="J905" s="10"/>
      <c r="K905" s="10"/>
      <c r="L905" s="10"/>
      <c r="M905" s="10"/>
      <c r="N905" s="10"/>
      <c r="O905" s="10"/>
      <c r="P905" s="12"/>
      <c r="Q905" s="12"/>
      <c r="R905" s="12"/>
      <c r="S905" s="12"/>
      <c r="T905" s="12"/>
      <c r="U905" s="12"/>
      <c r="V905" s="12"/>
      <c r="W905" s="12"/>
      <c r="X905" s="12"/>
      <c r="Y905" s="12"/>
      <c r="Z905" s="13"/>
      <c r="AA905" s="14"/>
    </row>
    <row r="906" ht="15" customHeight="1">
      <c r="A906" s="56"/>
      <c r="B906" s="10"/>
      <c r="C906" s="10"/>
      <c r="D906" s="10"/>
      <c r="E906" s="10"/>
      <c r="F906" s="10"/>
      <c r="G906" s="10"/>
      <c r="H906" s="11"/>
      <c r="I906" s="10"/>
      <c r="J906" s="10"/>
      <c r="K906" s="10"/>
      <c r="L906" s="10"/>
      <c r="M906" s="10"/>
      <c r="N906" s="10"/>
      <c r="O906" s="10"/>
      <c r="P906" s="12"/>
      <c r="Q906" s="12"/>
      <c r="R906" s="12"/>
      <c r="S906" s="12"/>
      <c r="T906" s="12"/>
      <c r="U906" s="12"/>
      <c r="V906" s="12"/>
      <c r="W906" s="12"/>
      <c r="X906" s="12"/>
      <c r="Y906" s="12"/>
      <c r="Z906" s="13"/>
      <c r="AA906" s="14"/>
    </row>
    <row r="907" ht="15" customHeight="1">
      <c r="A907" s="56"/>
      <c r="B907" s="10"/>
      <c r="C907" s="10"/>
      <c r="D907" s="10"/>
      <c r="E907" s="10"/>
      <c r="F907" s="10"/>
      <c r="G907" s="10"/>
      <c r="H907" s="11"/>
      <c r="I907" s="10"/>
      <c r="J907" s="10"/>
      <c r="K907" s="10"/>
      <c r="L907" s="10"/>
      <c r="M907" s="10"/>
      <c r="N907" s="10"/>
      <c r="O907" s="10"/>
      <c r="P907" s="12"/>
      <c r="Q907" s="12"/>
      <c r="R907" s="12"/>
      <c r="S907" s="12"/>
      <c r="T907" s="12"/>
      <c r="U907" s="12"/>
      <c r="V907" s="12"/>
      <c r="W907" s="12"/>
      <c r="X907" s="12"/>
      <c r="Y907" s="12"/>
      <c r="Z907" s="13"/>
      <c r="AA907" s="14"/>
    </row>
    <row r="908" ht="15" customHeight="1">
      <c r="A908" s="56"/>
      <c r="B908" s="10"/>
      <c r="C908" s="10"/>
      <c r="D908" s="10"/>
      <c r="E908" s="10"/>
      <c r="F908" s="10"/>
      <c r="G908" s="10"/>
      <c r="H908" s="11"/>
      <c r="I908" s="10"/>
      <c r="J908" s="10"/>
      <c r="K908" s="10"/>
      <c r="L908" s="10"/>
      <c r="M908" s="10"/>
      <c r="N908" s="10"/>
      <c r="O908" s="10"/>
      <c r="P908" s="12"/>
      <c r="Q908" s="12"/>
      <c r="R908" s="12"/>
      <c r="S908" s="12"/>
      <c r="T908" s="12"/>
      <c r="U908" s="12"/>
      <c r="V908" s="12"/>
      <c r="W908" s="12"/>
      <c r="X908" s="12"/>
      <c r="Y908" s="12"/>
      <c r="Z908" s="13"/>
      <c r="AA908" s="14"/>
    </row>
    <row r="909" ht="15" customHeight="1">
      <c r="A909" s="56"/>
      <c r="B909" s="10"/>
      <c r="C909" s="10"/>
      <c r="D909" s="10"/>
      <c r="E909" s="10"/>
      <c r="F909" s="10"/>
      <c r="G909" s="10"/>
      <c r="H909" s="11"/>
      <c r="I909" s="10"/>
      <c r="J909" s="10"/>
      <c r="K909" s="10"/>
      <c r="L909" s="10"/>
      <c r="M909" s="10"/>
      <c r="N909" s="10"/>
      <c r="O909" s="10"/>
      <c r="P909" s="12"/>
      <c r="Q909" s="12"/>
      <c r="R909" s="12"/>
      <c r="S909" s="12"/>
      <c r="T909" s="12"/>
      <c r="U909" s="12"/>
      <c r="V909" s="12"/>
      <c r="W909" s="12"/>
      <c r="X909" s="12"/>
      <c r="Y909" s="12"/>
      <c r="Z909" s="13"/>
      <c r="AA909" s="14"/>
    </row>
    <row r="910" ht="15" customHeight="1">
      <c r="A910" s="56"/>
      <c r="B910" s="10"/>
      <c r="C910" s="10"/>
      <c r="D910" s="10"/>
      <c r="E910" s="10"/>
      <c r="F910" s="10"/>
      <c r="G910" s="10"/>
      <c r="H910" s="11"/>
      <c r="I910" s="10"/>
      <c r="J910" s="10"/>
      <c r="K910" s="10"/>
      <c r="L910" s="10"/>
      <c r="M910" s="10"/>
      <c r="N910" s="10"/>
      <c r="O910" s="10"/>
      <c r="P910" s="12"/>
      <c r="Q910" s="12"/>
      <c r="R910" s="12"/>
      <c r="S910" s="12"/>
      <c r="T910" s="12"/>
      <c r="U910" s="12"/>
      <c r="V910" s="12"/>
      <c r="W910" s="12"/>
      <c r="X910" s="12"/>
      <c r="Y910" s="12"/>
      <c r="Z910" s="13"/>
      <c r="AA910" s="14"/>
    </row>
    <row r="911" ht="15" customHeight="1">
      <c r="A911" s="56"/>
      <c r="B911" s="10"/>
      <c r="C911" s="10"/>
      <c r="D911" s="10"/>
      <c r="E911" s="10"/>
      <c r="F911" s="10"/>
      <c r="G911" s="10"/>
      <c r="H911" s="11"/>
      <c r="I911" s="10"/>
      <c r="J911" s="10"/>
      <c r="K911" s="10"/>
      <c r="L911" s="10"/>
      <c r="M911" s="10"/>
      <c r="N911" s="10"/>
      <c r="O911" s="10"/>
      <c r="P911" s="12"/>
      <c r="Q911" s="12"/>
      <c r="R911" s="12"/>
      <c r="S911" s="12"/>
      <c r="T911" s="12"/>
      <c r="U911" s="12"/>
      <c r="V911" s="12"/>
      <c r="W911" s="12"/>
      <c r="X911" s="12"/>
      <c r="Y911" s="12"/>
      <c r="Z911" s="13"/>
      <c r="AA911" s="14"/>
    </row>
    <row r="912" ht="15" customHeight="1">
      <c r="A912" s="56"/>
      <c r="B912" s="10"/>
      <c r="C912" s="10"/>
      <c r="D912" s="10"/>
      <c r="E912" s="10"/>
      <c r="F912" s="10"/>
      <c r="G912" s="10"/>
      <c r="H912" s="11"/>
      <c r="I912" s="10"/>
      <c r="J912" s="10"/>
      <c r="K912" s="10"/>
      <c r="L912" s="10"/>
      <c r="M912" s="10"/>
      <c r="N912" s="10"/>
      <c r="O912" s="10"/>
      <c r="P912" s="12"/>
      <c r="Q912" s="12"/>
      <c r="R912" s="12"/>
      <c r="S912" s="12"/>
      <c r="T912" s="12"/>
      <c r="U912" s="12"/>
      <c r="V912" s="12"/>
      <c r="W912" s="12"/>
      <c r="X912" s="12"/>
      <c r="Y912" s="12"/>
      <c r="Z912" s="13"/>
      <c r="AA912" s="14"/>
    </row>
    <row r="913" ht="15" customHeight="1">
      <c r="A913" s="56"/>
      <c r="B913" s="10"/>
      <c r="C913" s="10"/>
      <c r="D913" s="10"/>
      <c r="E913" s="10"/>
      <c r="F913" s="10"/>
      <c r="G913" s="10"/>
      <c r="H913" s="11"/>
      <c r="I913" s="10"/>
      <c r="J913" s="10"/>
      <c r="K913" s="10"/>
      <c r="L913" s="10"/>
      <c r="M913" s="10"/>
      <c r="N913" s="10"/>
      <c r="O913" s="10"/>
      <c r="P913" s="12"/>
      <c r="Q913" s="12"/>
      <c r="R913" s="12"/>
      <c r="S913" s="12"/>
      <c r="T913" s="12"/>
      <c r="U913" s="12"/>
      <c r="V913" s="12"/>
      <c r="W913" s="12"/>
      <c r="X913" s="12"/>
      <c r="Y913" s="12"/>
      <c r="Z913" s="13"/>
      <c r="AA913" s="14"/>
    </row>
    <row r="914" ht="15" customHeight="1">
      <c r="A914" s="56"/>
      <c r="B914" s="10"/>
      <c r="C914" s="10"/>
      <c r="D914" s="10"/>
      <c r="E914" s="10"/>
      <c r="F914" s="10"/>
      <c r="G914" s="10"/>
      <c r="H914" s="11"/>
      <c r="I914" s="10"/>
      <c r="J914" s="10"/>
      <c r="K914" s="10"/>
      <c r="L914" s="10"/>
      <c r="M914" s="10"/>
      <c r="N914" s="10"/>
      <c r="O914" s="10"/>
      <c r="P914" s="12"/>
      <c r="Q914" s="12"/>
      <c r="R914" s="12"/>
      <c r="S914" s="12"/>
      <c r="T914" s="12"/>
      <c r="U914" s="12"/>
      <c r="V914" s="12"/>
      <c r="W914" s="12"/>
      <c r="X914" s="12"/>
      <c r="Y914" s="12"/>
      <c r="Z914" s="13"/>
      <c r="AA914" s="14"/>
    </row>
    <row r="915" ht="15" customHeight="1">
      <c r="A915" s="56"/>
      <c r="B915" s="10"/>
      <c r="C915" s="10"/>
      <c r="D915" s="10"/>
      <c r="E915" s="10"/>
      <c r="F915" s="10"/>
      <c r="G915" s="10"/>
      <c r="H915" s="11"/>
      <c r="I915" s="10"/>
      <c r="J915" s="10"/>
      <c r="K915" s="10"/>
      <c r="L915" s="10"/>
      <c r="M915" s="10"/>
      <c r="N915" s="10"/>
      <c r="O915" s="10"/>
      <c r="P915" s="12"/>
      <c r="Q915" s="12"/>
      <c r="R915" s="12"/>
      <c r="S915" s="12"/>
      <c r="T915" s="12"/>
      <c r="U915" s="12"/>
      <c r="V915" s="12"/>
      <c r="W915" s="12"/>
      <c r="X915" s="12"/>
      <c r="Y915" s="12"/>
      <c r="Z915" s="13"/>
      <c r="AA915" s="14"/>
    </row>
    <row r="916" ht="15" customHeight="1">
      <c r="A916" s="56"/>
      <c r="B916" s="10"/>
      <c r="C916" s="10"/>
      <c r="D916" s="10"/>
      <c r="E916" s="10"/>
      <c r="F916" s="10"/>
      <c r="G916" s="10"/>
      <c r="H916" s="11"/>
      <c r="I916" s="10"/>
      <c r="J916" s="10"/>
      <c r="K916" s="10"/>
      <c r="L916" s="10"/>
      <c r="M916" s="10"/>
      <c r="N916" s="10"/>
      <c r="O916" s="10"/>
      <c r="P916" s="12"/>
      <c r="Q916" s="12"/>
      <c r="R916" s="12"/>
      <c r="S916" s="12"/>
      <c r="T916" s="12"/>
      <c r="U916" s="12"/>
      <c r="V916" s="12"/>
      <c r="W916" s="12"/>
      <c r="X916" s="12"/>
      <c r="Y916" s="12"/>
      <c r="Z916" s="13"/>
      <c r="AA916" s="14"/>
    </row>
    <row r="917" ht="15" customHeight="1">
      <c r="A917" s="56"/>
      <c r="B917" s="10"/>
      <c r="C917" s="10"/>
      <c r="D917" s="10"/>
      <c r="E917" s="10"/>
      <c r="F917" s="10"/>
      <c r="G917" s="10"/>
      <c r="H917" s="11"/>
      <c r="I917" s="10"/>
      <c r="J917" s="10"/>
      <c r="K917" s="10"/>
      <c r="L917" s="10"/>
      <c r="M917" s="10"/>
      <c r="N917" s="10"/>
      <c r="O917" s="10"/>
      <c r="P917" s="12"/>
      <c r="Q917" s="12"/>
      <c r="R917" s="12"/>
      <c r="S917" s="12"/>
      <c r="T917" s="12"/>
      <c r="U917" s="12"/>
      <c r="V917" s="12"/>
      <c r="W917" s="12"/>
      <c r="X917" s="12"/>
      <c r="Y917" s="12"/>
      <c r="Z917" s="13"/>
      <c r="AA917" s="14"/>
    </row>
    <row r="918" ht="15" customHeight="1">
      <c r="A918" s="56"/>
      <c r="B918" s="10"/>
      <c r="C918" s="10"/>
      <c r="D918" s="10"/>
      <c r="E918" s="10"/>
      <c r="F918" s="10"/>
      <c r="G918" s="10"/>
      <c r="H918" s="11"/>
      <c r="I918" s="10"/>
      <c r="J918" s="10"/>
      <c r="K918" s="10"/>
      <c r="L918" s="10"/>
      <c r="M918" s="10"/>
      <c r="N918" s="10"/>
      <c r="O918" s="10"/>
      <c r="P918" s="12"/>
      <c r="Q918" s="12"/>
      <c r="R918" s="12"/>
      <c r="S918" s="12"/>
      <c r="T918" s="12"/>
      <c r="U918" s="12"/>
      <c r="V918" s="12"/>
      <c r="W918" s="12"/>
      <c r="X918" s="12"/>
      <c r="Y918" s="12"/>
      <c r="Z918" s="13"/>
      <c r="AA918" s="14"/>
    </row>
    <row r="919" ht="15" customHeight="1">
      <c r="A919" s="56"/>
      <c r="B919" s="10"/>
      <c r="C919" s="10"/>
      <c r="D919" s="10"/>
      <c r="E919" s="10"/>
      <c r="F919" s="10"/>
      <c r="G919" s="10"/>
      <c r="H919" s="11"/>
      <c r="I919" s="10"/>
      <c r="J919" s="10"/>
      <c r="K919" s="10"/>
      <c r="L919" s="10"/>
      <c r="M919" s="10"/>
      <c r="N919" s="10"/>
      <c r="O919" s="10"/>
      <c r="P919" s="12"/>
      <c r="Q919" s="12"/>
      <c r="R919" s="12"/>
      <c r="S919" s="12"/>
      <c r="T919" s="12"/>
      <c r="U919" s="12"/>
      <c r="V919" s="12"/>
      <c r="W919" s="12"/>
      <c r="X919" s="12"/>
      <c r="Y919" s="12"/>
      <c r="Z919" s="13"/>
      <c r="AA919" s="14"/>
    </row>
    <row r="920" ht="15" customHeight="1">
      <c r="A920" s="56"/>
      <c r="B920" s="10"/>
      <c r="C920" s="10"/>
      <c r="D920" s="10"/>
      <c r="E920" s="10"/>
      <c r="F920" s="10"/>
      <c r="G920" s="10"/>
      <c r="H920" s="11"/>
      <c r="I920" s="10"/>
      <c r="J920" s="10"/>
      <c r="K920" s="10"/>
      <c r="L920" s="10"/>
      <c r="M920" s="10"/>
      <c r="N920" s="10"/>
      <c r="O920" s="10"/>
      <c r="P920" s="12"/>
      <c r="Q920" s="12"/>
      <c r="R920" s="12"/>
      <c r="S920" s="12"/>
      <c r="T920" s="12"/>
      <c r="U920" s="12"/>
      <c r="V920" s="12"/>
      <c r="W920" s="12"/>
      <c r="X920" s="12"/>
      <c r="Y920" s="12"/>
      <c r="Z920" s="13"/>
      <c r="AA920" s="14"/>
    </row>
    <row r="921" ht="15" customHeight="1">
      <c r="A921" s="56"/>
      <c r="B921" s="10"/>
      <c r="C921" s="10"/>
      <c r="D921" s="10"/>
      <c r="E921" s="10"/>
      <c r="F921" s="10"/>
      <c r="G921" s="10"/>
      <c r="H921" s="11"/>
      <c r="I921" s="10"/>
      <c r="J921" s="10"/>
      <c r="K921" s="10"/>
      <c r="L921" s="10"/>
      <c r="M921" s="10"/>
      <c r="N921" s="10"/>
      <c r="O921" s="10"/>
      <c r="P921" s="12"/>
      <c r="Q921" s="12"/>
      <c r="R921" s="12"/>
      <c r="S921" s="12"/>
      <c r="T921" s="12"/>
      <c r="U921" s="12"/>
      <c r="V921" s="12"/>
      <c r="W921" s="12"/>
      <c r="X921" s="12"/>
      <c r="Y921" s="12"/>
      <c r="Z921" s="13"/>
      <c r="AA921" s="14"/>
    </row>
    <row r="922" ht="15" customHeight="1">
      <c r="A922" s="56"/>
      <c r="B922" s="10"/>
      <c r="C922" s="10"/>
      <c r="D922" s="10"/>
      <c r="E922" s="10"/>
      <c r="F922" s="10"/>
      <c r="G922" s="10"/>
      <c r="H922" s="11"/>
      <c r="I922" s="10"/>
      <c r="J922" s="10"/>
      <c r="K922" s="10"/>
      <c r="L922" s="10"/>
      <c r="M922" s="10"/>
      <c r="N922" s="10"/>
      <c r="O922" s="10"/>
      <c r="P922" s="12"/>
      <c r="Q922" s="12"/>
      <c r="R922" s="12"/>
      <c r="S922" s="12"/>
      <c r="T922" s="12"/>
      <c r="U922" s="12"/>
      <c r="V922" s="12"/>
      <c r="W922" s="12"/>
      <c r="X922" s="12"/>
      <c r="Y922" s="12"/>
      <c r="Z922" s="13"/>
      <c r="AA922" s="14"/>
    </row>
    <row r="923" ht="15" customHeight="1">
      <c r="A923" s="56"/>
      <c r="B923" s="10"/>
      <c r="C923" s="10"/>
      <c r="D923" s="10"/>
      <c r="E923" s="10"/>
      <c r="F923" s="10"/>
      <c r="G923" s="10"/>
      <c r="H923" s="11"/>
      <c r="I923" s="10"/>
      <c r="J923" s="10"/>
      <c r="K923" s="10"/>
      <c r="L923" s="10"/>
      <c r="M923" s="10"/>
      <c r="N923" s="10"/>
      <c r="O923" s="10"/>
      <c r="P923" s="12"/>
      <c r="Q923" s="12"/>
      <c r="R923" s="12"/>
      <c r="S923" s="12"/>
      <c r="T923" s="12"/>
      <c r="U923" s="12"/>
      <c r="V923" s="12"/>
      <c r="W923" s="12"/>
      <c r="X923" s="12"/>
      <c r="Y923" s="12"/>
      <c r="Z923" s="13"/>
      <c r="AA923" s="14"/>
    </row>
    <row r="924" ht="15" customHeight="1">
      <c r="A924" s="56"/>
      <c r="B924" s="10"/>
      <c r="C924" s="10"/>
      <c r="D924" s="10"/>
      <c r="E924" s="10"/>
      <c r="F924" s="10"/>
      <c r="G924" s="10"/>
      <c r="H924" s="11"/>
      <c r="I924" s="10"/>
      <c r="J924" s="10"/>
      <c r="K924" s="10"/>
      <c r="L924" s="10"/>
      <c r="M924" s="10"/>
      <c r="N924" s="10"/>
      <c r="O924" s="10"/>
      <c r="P924" s="12"/>
      <c r="Q924" s="12"/>
      <c r="R924" s="12"/>
      <c r="S924" s="12"/>
      <c r="T924" s="12"/>
      <c r="U924" s="12"/>
      <c r="V924" s="12"/>
      <c r="W924" s="12"/>
      <c r="X924" s="12"/>
      <c r="Y924" s="12"/>
      <c r="Z924" s="13"/>
      <c r="AA924" s="14"/>
    </row>
    <row r="925" ht="15" customHeight="1">
      <c r="A925" s="56"/>
      <c r="B925" s="10"/>
      <c r="C925" s="10"/>
      <c r="D925" s="10"/>
      <c r="E925" s="10"/>
      <c r="F925" s="10"/>
      <c r="G925" s="10"/>
      <c r="H925" s="11"/>
      <c r="I925" s="10"/>
      <c r="J925" s="10"/>
      <c r="K925" s="10"/>
      <c r="L925" s="10"/>
      <c r="M925" s="10"/>
      <c r="N925" s="10"/>
      <c r="O925" s="10"/>
      <c r="P925" s="12"/>
      <c r="Q925" s="12"/>
      <c r="R925" s="12"/>
      <c r="S925" s="12"/>
      <c r="T925" s="12"/>
      <c r="U925" s="12"/>
      <c r="V925" s="12"/>
      <c r="W925" s="12"/>
      <c r="X925" s="12"/>
      <c r="Y925" s="12"/>
      <c r="Z925" s="13"/>
      <c r="AA925" s="14"/>
    </row>
    <row r="926" ht="15" customHeight="1">
      <c r="A926" s="56"/>
      <c r="B926" s="10"/>
      <c r="C926" s="10"/>
      <c r="D926" s="10"/>
      <c r="E926" s="10"/>
      <c r="F926" s="10"/>
      <c r="G926" s="10"/>
      <c r="H926" s="11"/>
      <c r="I926" s="10"/>
      <c r="J926" s="10"/>
      <c r="K926" s="10"/>
      <c r="L926" s="10"/>
      <c r="M926" s="10"/>
      <c r="N926" s="10"/>
      <c r="O926" s="10"/>
      <c r="P926" s="12"/>
      <c r="Q926" s="12"/>
      <c r="R926" s="12"/>
      <c r="S926" s="12"/>
      <c r="T926" s="12"/>
      <c r="U926" s="12"/>
      <c r="V926" s="12"/>
      <c r="W926" s="12"/>
      <c r="X926" s="12"/>
      <c r="Y926" s="12"/>
      <c r="Z926" s="13"/>
      <c r="AA926" s="14"/>
    </row>
    <row r="927" ht="15" customHeight="1">
      <c r="A927" s="56"/>
      <c r="B927" s="10"/>
      <c r="C927" s="10"/>
      <c r="D927" s="10"/>
      <c r="E927" s="10"/>
      <c r="F927" s="10"/>
      <c r="G927" s="10"/>
      <c r="H927" s="11"/>
      <c r="I927" s="10"/>
      <c r="J927" s="10"/>
      <c r="K927" s="10"/>
      <c r="L927" s="10"/>
      <c r="M927" s="10"/>
      <c r="N927" s="10"/>
      <c r="O927" s="10"/>
      <c r="P927" s="12"/>
      <c r="Q927" s="12"/>
      <c r="R927" s="12"/>
      <c r="S927" s="12"/>
      <c r="T927" s="12"/>
      <c r="U927" s="12"/>
      <c r="V927" s="12"/>
      <c r="W927" s="12"/>
      <c r="X927" s="12"/>
      <c r="Y927" s="12"/>
      <c r="Z927" s="13"/>
      <c r="AA927" s="14"/>
    </row>
    <row r="928" ht="15" customHeight="1">
      <c r="A928" s="56"/>
      <c r="B928" s="10"/>
      <c r="C928" s="10"/>
      <c r="D928" s="10"/>
      <c r="E928" s="10"/>
      <c r="F928" s="10"/>
      <c r="G928" s="10"/>
      <c r="H928" s="11"/>
      <c r="I928" s="10"/>
      <c r="J928" s="10"/>
      <c r="K928" s="10"/>
      <c r="L928" s="10"/>
      <c r="M928" s="10"/>
      <c r="N928" s="10"/>
      <c r="O928" s="10"/>
      <c r="P928" s="12"/>
      <c r="Q928" s="12"/>
      <c r="R928" s="12"/>
      <c r="S928" s="12"/>
      <c r="T928" s="12"/>
      <c r="U928" s="12"/>
      <c r="V928" s="12"/>
      <c r="W928" s="12"/>
      <c r="X928" s="12"/>
      <c r="Y928" s="12"/>
      <c r="Z928" s="13"/>
      <c r="AA928" s="14"/>
    </row>
    <row r="929" ht="15" customHeight="1">
      <c r="A929" s="56"/>
      <c r="B929" s="10"/>
      <c r="C929" s="10"/>
      <c r="D929" s="10"/>
      <c r="E929" s="10"/>
      <c r="F929" s="10"/>
      <c r="G929" s="10"/>
      <c r="H929" s="11"/>
      <c r="I929" s="10"/>
      <c r="J929" s="10"/>
      <c r="K929" s="10"/>
      <c r="L929" s="10"/>
      <c r="M929" s="10"/>
      <c r="N929" s="10"/>
      <c r="O929" s="10"/>
      <c r="P929" s="12"/>
      <c r="Q929" s="12"/>
      <c r="R929" s="12"/>
      <c r="S929" s="12"/>
      <c r="T929" s="12"/>
      <c r="U929" s="12"/>
      <c r="V929" s="12"/>
      <c r="W929" s="12"/>
      <c r="X929" s="12"/>
      <c r="Y929" s="12"/>
      <c r="Z929" s="13"/>
      <c r="AA929" s="14"/>
    </row>
    <row r="930" ht="15" customHeight="1">
      <c r="A930" s="56"/>
      <c r="B930" s="10"/>
      <c r="C930" s="10"/>
      <c r="D930" s="10"/>
      <c r="E930" s="10"/>
      <c r="F930" s="10"/>
      <c r="G930" s="10"/>
      <c r="H930" s="11"/>
      <c r="I930" s="10"/>
      <c r="J930" s="10"/>
      <c r="K930" s="10"/>
      <c r="L930" s="10"/>
      <c r="M930" s="10"/>
      <c r="N930" s="10"/>
      <c r="O930" s="10"/>
      <c r="P930" s="12"/>
      <c r="Q930" s="12"/>
      <c r="R930" s="12"/>
      <c r="S930" s="12"/>
      <c r="T930" s="12"/>
      <c r="U930" s="12"/>
      <c r="V930" s="12"/>
      <c r="W930" s="12"/>
      <c r="X930" s="12"/>
      <c r="Y930" s="12"/>
      <c r="Z930" s="13"/>
      <c r="AA930" s="14"/>
    </row>
    <row r="931" ht="15" customHeight="1">
      <c r="A931" s="56"/>
      <c r="B931" s="10"/>
      <c r="C931" s="10"/>
      <c r="D931" s="10"/>
      <c r="E931" s="10"/>
      <c r="F931" s="10"/>
      <c r="G931" s="10"/>
      <c r="H931" s="11"/>
      <c r="I931" s="10"/>
      <c r="J931" s="10"/>
      <c r="K931" s="10"/>
      <c r="L931" s="10"/>
      <c r="M931" s="10"/>
      <c r="N931" s="10"/>
      <c r="O931" s="10"/>
      <c r="P931" s="12"/>
      <c r="Q931" s="12"/>
      <c r="R931" s="12"/>
      <c r="S931" s="12"/>
      <c r="T931" s="12"/>
      <c r="U931" s="12"/>
      <c r="V931" s="12"/>
      <c r="W931" s="12"/>
      <c r="X931" s="12"/>
      <c r="Y931" s="12"/>
      <c r="Z931" s="13"/>
      <c r="AA931" s="14"/>
    </row>
    <row r="932" ht="15" customHeight="1">
      <c r="A932" s="56"/>
      <c r="B932" s="10"/>
      <c r="C932" s="10"/>
      <c r="D932" s="10"/>
      <c r="E932" s="10"/>
      <c r="F932" s="10"/>
      <c r="G932" s="10"/>
      <c r="H932" s="11"/>
      <c r="I932" s="10"/>
      <c r="J932" s="10"/>
      <c r="K932" s="10"/>
      <c r="L932" s="10"/>
      <c r="M932" s="10"/>
      <c r="N932" s="10"/>
      <c r="O932" s="10"/>
      <c r="P932" s="12"/>
      <c r="Q932" s="12"/>
      <c r="R932" s="12"/>
      <c r="S932" s="12"/>
      <c r="T932" s="12"/>
      <c r="U932" s="12"/>
      <c r="V932" s="12"/>
      <c r="W932" s="12"/>
      <c r="X932" s="12"/>
      <c r="Y932" s="12"/>
      <c r="Z932" s="13"/>
      <c r="AA932" s="14"/>
    </row>
    <row r="933" ht="15" customHeight="1">
      <c r="A933" s="56"/>
      <c r="B933" s="10"/>
      <c r="C933" s="10"/>
      <c r="D933" s="10"/>
      <c r="E933" s="10"/>
      <c r="F933" s="10"/>
      <c r="G933" s="10"/>
      <c r="H933" s="11"/>
      <c r="I933" s="10"/>
      <c r="J933" s="10"/>
      <c r="K933" s="10"/>
      <c r="L933" s="10"/>
      <c r="M933" s="10"/>
      <c r="N933" s="10"/>
      <c r="O933" s="10"/>
      <c r="P933" s="12"/>
      <c r="Q933" s="12"/>
      <c r="R933" s="12"/>
      <c r="S933" s="12"/>
      <c r="T933" s="12"/>
      <c r="U933" s="12"/>
      <c r="V933" s="12"/>
      <c r="W933" s="12"/>
      <c r="X933" s="12"/>
      <c r="Y933" s="12"/>
      <c r="Z933" s="13"/>
      <c r="AA933" s="14"/>
    </row>
    <row r="934" ht="15" customHeight="1">
      <c r="A934" s="56"/>
      <c r="B934" s="10"/>
      <c r="C934" s="10"/>
      <c r="D934" s="10"/>
      <c r="E934" s="10"/>
      <c r="F934" s="10"/>
      <c r="G934" s="10"/>
      <c r="H934" s="11"/>
      <c r="I934" s="10"/>
      <c r="J934" s="10"/>
      <c r="K934" s="10"/>
      <c r="L934" s="10"/>
      <c r="M934" s="10"/>
      <c r="N934" s="10"/>
      <c r="O934" s="10"/>
      <c r="P934" s="12"/>
      <c r="Q934" s="12"/>
      <c r="R934" s="12"/>
      <c r="S934" s="12"/>
      <c r="T934" s="12"/>
      <c r="U934" s="12"/>
      <c r="V934" s="12"/>
      <c r="W934" s="12"/>
      <c r="X934" s="12"/>
      <c r="Y934" s="12"/>
      <c r="Z934" s="13"/>
      <c r="AA934" s="14"/>
    </row>
    <row r="935" ht="15" customHeight="1">
      <c r="A935" s="56"/>
      <c r="B935" s="10"/>
      <c r="C935" s="10"/>
      <c r="D935" s="10"/>
      <c r="E935" s="10"/>
      <c r="F935" s="10"/>
      <c r="G935" s="10"/>
      <c r="H935" s="11"/>
      <c r="I935" s="10"/>
      <c r="J935" s="10"/>
      <c r="K935" s="10"/>
      <c r="L935" s="10"/>
      <c r="M935" s="10"/>
      <c r="N935" s="10"/>
      <c r="O935" s="10"/>
      <c r="P935" s="12"/>
      <c r="Q935" s="12"/>
      <c r="R935" s="12"/>
      <c r="S935" s="12"/>
      <c r="T935" s="12"/>
      <c r="U935" s="12"/>
      <c r="V935" s="12"/>
      <c r="W935" s="12"/>
      <c r="X935" s="12"/>
      <c r="Y935" s="12"/>
      <c r="Z935" s="13"/>
      <c r="AA935" s="14"/>
    </row>
    <row r="936" ht="15" customHeight="1">
      <c r="A936" s="56"/>
      <c r="B936" s="10"/>
      <c r="C936" s="10"/>
      <c r="D936" s="10"/>
      <c r="E936" s="10"/>
      <c r="F936" s="10"/>
      <c r="G936" s="10"/>
      <c r="H936" s="11"/>
      <c r="I936" s="10"/>
      <c r="J936" s="10"/>
      <c r="K936" s="10"/>
      <c r="L936" s="10"/>
      <c r="M936" s="10"/>
      <c r="N936" s="10"/>
      <c r="O936" s="10"/>
      <c r="P936" s="12"/>
      <c r="Q936" s="12"/>
      <c r="R936" s="12"/>
      <c r="S936" s="12"/>
      <c r="T936" s="12"/>
      <c r="U936" s="12"/>
      <c r="V936" s="12"/>
      <c r="W936" s="12"/>
      <c r="X936" s="12"/>
      <c r="Y936" s="12"/>
      <c r="Z936" s="13"/>
      <c r="AA936" s="14"/>
    </row>
    <row r="937" ht="15" customHeight="1">
      <c r="A937" s="56"/>
      <c r="B937" s="10"/>
      <c r="C937" s="10"/>
      <c r="D937" s="10"/>
      <c r="E937" s="10"/>
      <c r="F937" s="10"/>
      <c r="G937" s="10"/>
      <c r="H937" s="11"/>
      <c r="I937" s="10"/>
      <c r="J937" s="10"/>
      <c r="K937" s="10"/>
      <c r="L937" s="10"/>
      <c r="M937" s="10"/>
      <c r="N937" s="10"/>
      <c r="O937" s="10"/>
      <c r="P937" s="12"/>
      <c r="Q937" s="12"/>
      <c r="R937" s="12"/>
      <c r="S937" s="12"/>
      <c r="T937" s="12"/>
      <c r="U937" s="12"/>
      <c r="V937" s="12"/>
      <c r="W937" s="12"/>
      <c r="X937" s="12"/>
      <c r="Y937" s="12"/>
      <c r="Z937" s="13"/>
      <c r="AA937" s="14"/>
    </row>
    <row r="938" ht="15" customHeight="1">
      <c r="A938" s="56"/>
      <c r="B938" s="10"/>
      <c r="C938" s="10"/>
      <c r="D938" s="10"/>
      <c r="E938" s="10"/>
      <c r="F938" s="10"/>
      <c r="G938" s="10"/>
      <c r="H938" s="11"/>
      <c r="I938" s="10"/>
      <c r="J938" s="10"/>
      <c r="K938" s="10"/>
      <c r="L938" s="10"/>
      <c r="M938" s="10"/>
      <c r="N938" s="10"/>
      <c r="O938" s="10"/>
      <c r="P938" s="12"/>
      <c r="Q938" s="12"/>
      <c r="R938" s="12"/>
      <c r="S938" s="12"/>
      <c r="T938" s="12"/>
      <c r="U938" s="12"/>
      <c r="V938" s="12"/>
      <c r="W938" s="12"/>
      <c r="X938" s="12"/>
      <c r="Y938" s="12"/>
      <c r="Z938" s="13"/>
      <c r="AA938" s="14"/>
    </row>
    <row r="939" ht="15" customHeight="1">
      <c r="A939" s="56"/>
      <c r="B939" s="10"/>
      <c r="C939" s="10"/>
      <c r="D939" s="10"/>
      <c r="E939" s="10"/>
      <c r="F939" s="10"/>
      <c r="G939" s="10"/>
      <c r="H939" s="11"/>
      <c r="I939" s="10"/>
      <c r="J939" s="10"/>
      <c r="K939" s="10"/>
      <c r="L939" s="10"/>
      <c r="M939" s="10"/>
      <c r="N939" s="10"/>
      <c r="O939" s="10"/>
      <c r="P939" s="12"/>
      <c r="Q939" s="12"/>
      <c r="R939" s="12"/>
      <c r="S939" s="12"/>
      <c r="T939" s="12"/>
      <c r="U939" s="12"/>
      <c r="V939" s="12"/>
      <c r="W939" s="12"/>
      <c r="X939" s="12"/>
      <c r="Y939" s="12"/>
      <c r="Z939" s="13"/>
      <c r="AA939" s="14"/>
    </row>
    <row r="940" ht="15" customHeight="1">
      <c r="A940" s="56"/>
      <c r="B940" s="10"/>
      <c r="C940" s="10"/>
      <c r="D940" s="10"/>
      <c r="E940" s="10"/>
      <c r="F940" s="10"/>
      <c r="G940" s="10"/>
      <c r="H940" s="11"/>
      <c r="I940" s="10"/>
      <c r="J940" s="10"/>
      <c r="K940" s="10"/>
      <c r="L940" s="10"/>
      <c r="M940" s="10"/>
      <c r="N940" s="10"/>
      <c r="O940" s="10"/>
      <c r="P940" s="12"/>
      <c r="Q940" s="12"/>
      <c r="R940" s="12"/>
      <c r="S940" s="12"/>
      <c r="T940" s="12"/>
      <c r="U940" s="12"/>
      <c r="V940" s="12"/>
      <c r="W940" s="12"/>
      <c r="X940" s="12"/>
      <c r="Y940" s="12"/>
      <c r="Z940" s="13"/>
      <c r="AA940" s="14"/>
    </row>
    <row r="941" ht="15" customHeight="1">
      <c r="A941" s="56"/>
      <c r="B941" s="10"/>
      <c r="C941" s="10"/>
      <c r="D941" s="10"/>
      <c r="E941" s="10"/>
      <c r="F941" s="10"/>
      <c r="G941" s="10"/>
      <c r="H941" s="11"/>
      <c r="I941" s="10"/>
      <c r="J941" s="10"/>
      <c r="K941" s="10"/>
      <c r="L941" s="10"/>
      <c r="M941" s="10"/>
      <c r="N941" s="10"/>
      <c r="O941" s="10"/>
      <c r="P941" s="12"/>
      <c r="Q941" s="12"/>
      <c r="R941" s="12"/>
      <c r="S941" s="12"/>
      <c r="T941" s="12"/>
      <c r="U941" s="12"/>
      <c r="V941" s="12"/>
      <c r="W941" s="12"/>
      <c r="X941" s="12"/>
      <c r="Y941" s="12"/>
      <c r="Z941" s="13"/>
      <c r="AA941" s="14"/>
    </row>
    <row r="942" ht="15" customHeight="1">
      <c r="A942" s="56"/>
      <c r="B942" s="10"/>
      <c r="C942" s="10"/>
      <c r="D942" s="10"/>
      <c r="E942" s="10"/>
      <c r="F942" s="10"/>
      <c r="G942" s="10"/>
      <c r="H942" s="11"/>
      <c r="I942" s="10"/>
      <c r="J942" s="10"/>
      <c r="K942" s="10"/>
      <c r="L942" s="10"/>
      <c r="M942" s="10"/>
      <c r="N942" s="10"/>
      <c r="O942" s="10"/>
      <c r="P942" s="12"/>
      <c r="Q942" s="12"/>
      <c r="R942" s="12"/>
      <c r="S942" s="12"/>
      <c r="T942" s="12"/>
      <c r="U942" s="12"/>
      <c r="V942" s="12"/>
      <c r="W942" s="12"/>
      <c r="X942" s="12"/>
      <c r="Y942" s="12"/>
      <c r="Z942" s="13"/>
      <c r="AA942" s="14"/>
    </row>
    <row r="943" ht="15" customHeight="1">
      <c r="A943" s="56"/>
      <c r="B943" s="10"/>
      <c r="C943" s="10"/>
      <c r="D943" s="10"/>
      <c r="E943" s="10"/>
      <c r="F943" s="10"/>
      <c r="G943" s="10"/>
      <c r="H943" s="11"/>
      <c r="I943" s="10"/>
      <c r="J943" s="10"/>
      <c r="K943" s="10"/>
      <c r="L943" s="10"/>
      <c r="M943" s="10"/>
      <c r="N943" s="10"/>
      <c r="O943" s="10"/>
      <c r="P943" s="12"/>
      <c r="Q943" s="12"/>
      <c r="R943" s="12"/>
      <c r="S943" s="12"/>
      <c r="T943" s="12"/>
      <c r="U943" s="12"/>
      <c r="V943" s="12"/>
      <c r="W943" s="12"/>
      <c r="X943" s="12"/>
      <c r="Y943" s="12"/>
      <c r="Z943" s="13"/>
      <c r="AA943" s="14"/>
    </row>
    <row r="944" ht="15" customHeight="1">
      <c r="A944" s="56"/>
      <c r="B944" s="10"/>
      <c r="C944" s="10"/>
      <c r="D944" s="10"/>
      <c r="E944" s="10"/>
      <c r="F944" s="10"/>
      <c r="G944" s="10"/>
      <c r="H944" s="11"/>
      <c r="I944" s="10"/>
      <c r="J944" s="10"/>
      <c r="K944" s="10"/>
      <c r="L944" s="10"/>
      <c r="M944" s="10"/>
      <c r="N944" s="10"/>
      <c r="O944" s="10"/>
      <c r="P944" s="12"/>
      <c r="Q944" s="12"/>
      <c r="R944" s="12"/>
      <c r="S944" s="12"/>
      <c r="T944" s="12"/>
      <c r="U944" s="12"/>
      <c r="V944" s="12"/>
      <c r="W944" s="12"/>
      <c r="X944" s="12"/>
      <c r="Y944" s="12"/>
      <c r="Z944" s="13"/>
      <c r="AA944" s="14"/>
    </row>
    <row r="945" ht="15" customHeight="1">
      <c r="A945" s="56"/>
      <c r="B945" s="10"/>
      <c r="C945" s="10"/>
      <c r="D945" s="10"/>
      <c r="E945" s="10"/>
      <c r="F945" s="10"/>
      <c r="G945" s="10"/>
      <c r="H945" s="11"/>
      <c r="I945" s="10"/>
      <c r="J945" s="10"/>
      <c r="K945" s="10"/>
      <c r="L945" s="10"/>
      <c r="M945" s="10"/>
      <c r="N945" s="10"/>
      <c r="O945" s="10"/>
      <c r="P945" s="12"/>
      <c r="Q945" s="12"/>
      <c r="R945" s="12"/>
      <c r="S945" s="12"/>
      <c r="T945" s="12"/>
      <c r="U945" s="12"/>
      <c r="V945" s="12"/>
      <c r="W945" s="12"/>
      <c r="X945" s="12"/>
      <c r="Y945" s="12"/>
      <c r="Z945" s="13"/>
      <c r="AA945" s="14"/>
    </row>
    <row r="946" ht="15" customHeight="1">
      <c r="A946" s="56"/>
      <c r="B946" s="10"/>
      <c r="C946" s="10"/>
      <c r="D946" s="10"/>
      <c r="E946" s="10"/>
      <c r="F946" s="10"/>
      <c r="G946" s="10"/>
      <c r="H946" s="11"/>
      <c r="I946" s="10"/>
      <c r="J946" s="10"/>
      <c r="K946" s="10"/>
      <c r="L946" s="10"/>
      <c r="M946" s="10"/>
      <c r="N946" s="10"/>
      <c r="O946" s="10"/>
      <c r="P946" s="12"/>
      <c r="Q946" s="12"/>
      <c r="R946" s="12"/>
      <c r="S946" s="12"/>
      <c r="T946" s="12"/>
      <c r="U946" s="12"/>
      <c r="V946" s="12"/>
      <c r="W946" s="12"/>
      <c r="X946" s="12"/>
      <c r="Y946" s="12"/>
      <c r="Z946" s="13"/>
      <c r="AA946" s="14"/>
    </row>
    <row r="947" ht="15" customHeight="1">
      <c r="A947" s="56"/>
      <c r="B947" s="10"/>
      <c r="C947" s="10"/>
      <c r="D947" s="10"/>
      <c r="E947" s="10"/>
      <c r="F947" s="10"/>
      <c r="G947" s="10"/>
      <c r="H947" s="11"/>
      <c r="I947" s="10"/>
      <c r="J947" s="10"/>
      <c r="K947" s="10"/>
      <c r="L947" s="10"/>
      <c r="M947" s="10"/>
      <c r="N947" s="10"/>
      <c r="O947" s="10"/>
      <c r="P947" s="12"/>
      <c r="Q947" s="12"/>
      <c r="R947" s="12"/>
      <c r="S947" s="12"/>
      <c r="T947" s="12"/>
      <c r="U947" s="12"/>
      <c r="V947" s="12"/>
      <c r="W947" s="12"/>
      <c r="X947" s="12"/>
      <c r="Y947" s="12"/>
      <c r="Z947" s="13"/>
      <c r="AA947" s="14"/>
    </row>
    <row r="948" ht="15" customHeight="1">
      <c r="A948" s="56"/>
      <c r="B948" s="10"/>
      <c r="C948" s="10"/>
      <c r="D948" s="10"/>
      <c r="E948" s="10"/>
      <c r="F948" s="10"/>
      <c r="G948" s="10"/>
      <c r="H948" s="11"/>
      <c r="I948" s="10"/>
      <c r="J948" s="10"/>
      <c r="K948" s="10"/>
      <c r="L948" s="10"/>
      <c r="M948" s="10"/>
      <c r="N948" s="10"/>
      <c r="O948" s="10"/>
      <c r="P948" s="12"/>
      <c r="Q948" s="12"/>
      <c r="R948" s="12"/>
      <c r="S948" s="12"/>
      <c r="T948" s="12"/>
      <c r="U948" s="12"/>
      <c r="V948" s="12"/>
      <c r="W948" s="12"/>
      <c r="X948" s="12"/>
      <c r="Y948" s="12"/>
      <c r="Z948" s="13"/>
      <c r="AA948" s="14"/>
    </row>
    <row r="949" ht="15" customHeight="1">
      <c r="A949" s="56"/>
      <c r="B949" s="10"/>
      <c r="C949" s="10"/>
      <c r="D949" s="10"/>
      <c r="E949" s="10"/>
      <c r="F949" s="10"/>
      <c r="G949" s="10"/>
      <c r="H949" s="11"/>
      <c r="I949" s="10"/>
      <c r="J949" s="10"/>
      <c r="K949" s="10"/>
      <c r="L949" s="10"/>
      <c r="M949" s="10"/>
      <c r="N949" s="10"/>
      <c r="O949" s="10"/>
      <c r="P949" s="12"/>
      <c r="Q949" s="12"/>
      <c r="R949" s="12"/>
      <c r="S949" s="12"/>
      <c r="T949" s="12"/>
      <c r="U949" s="12"/>
      <c r="V949" s="12"/>
      <c r="W949" s="12"/>
      <c r="X949" s="12"/>
      <c r="Y949" s="12"/>
      <c r="Z949" s="13"/>
      <c r="AA949" s="14"/>
    </row>
    <row r="950" ht="15" customHeight="1">
      <c r="A950" s="56"/>
      <c r="B950" s="10"/>
      <c r="C950" s="10"/>
      <c r="D950" s="10"/>
      <c r="E950" s="10"/>
      <c r="F950" s="10"/>
      <c r="G950" s="10"/>
      <c r="H950" s="11"/>
      <c r="I950" s="10"/>
      <c r="J950" s="10"/>
      <c r="K950" s="10"/>
      <c r="L950" s="10"/>
      <c r="M950" s="10"/>
      <c r="N950" s="10"/>
      <c r="O950" s="10"/>
      <c r="P950" s="12"/>
      <c r="Q950" s="12"/>
      <c r="R950" s="12"/>
      <c r="S950" s="12"/>
      <c r="T950" s="12"/>
      <c r="U950" s="12"/>
      <c r="V950" s="12"/>
      <c r="W950" s="12"/>
      <c r="X950" s="12"/>
      <c r="Y950" s="12"/>
      <c r="Z950" s="13"/>
      <c r="AA950" s="14"/>
    </row>
    <row r="951" ht="15" customHeight="1">
      <c r="A951" s="56"/>
      <c r="B951" s="10"/>
      <c r="C951" s="10"/>
      <c r="D951" s="10"/>
      <c r="E951" s="10"/>
      <c r="F951" s="10"/>
      <c r="G951" s="10"/>
      <c r="H951" s="11"/>
      <c r="I951" s="10"/>
      <c r="J951" s="10"/>
      <c r="K951" s="10"/>
      <c r="L951" s="10"/>
      <c r="M951" s="10"/>
      <c r="N951" s="10"/>
      <c r="O951" s="10"/>
      <c r="P951" s="12"/>
      <c r="Q951" s="12"/>
      <c r="R951" s="12"/>
      <c r="S951" s="12"/>
      <c r="T951" s="12"/>
      <c r="U951" s="12"/>
      <c r="V951" s="12"/>
      <c r="W951" s="12"/>
      <c r="X951" s="12"/>
      <c r="Y951" s="12"/>
      <c r="Z951" s="13"/>
      <c r="AA951" s="14"/>
    </row>
    <row r="952" ht="15" customHeight="1">
      <c r="A952" s="56"/>
      <c r="B952" s="10"/>
      <c r="C952" s="10"/>
      <c r="D952" s="10"/>
      <c r="E952" s="10"/>
      <c r="F952" s="10"/>
      <c r="G952" s="10"/>
      <c r="H952" s="11"/>
      <c r="I952" s="10"/>
      <c r="J952" s="10"/>
      <c r="K952" s="10"/>
      <c r="L952" s="10"/>
      <c r="M952" s="10"/>
      <c r="N952" s="10"/>
      <c r="O952" s="10"/>
      <c r="P952" s="12"/>
      <c r="Q952" s="12"/>
      <c r="R952" s="12"/>
      <c r="S952" s="12"/>
      <c r="T952" s="12"/>
      <c r="U952" s="12"/>
      <c r="V952" s="12"/>
      <c r="W952" s="12"/>
      <c r="X952" s="12"/>
      <c r="Y952" s="12"/>
      <c r="Z952" s="13"/>
      <c r="AA952" s="14"/>
    </row>
    <row r="953" ht="15" customHeight="1">
      <c r="A953" s="56"/>
      <c r="B953" s="10"/>
      <c r="C953" s="10"/>
      <c r="D953" s="10"/>
      <c r="E953" s="10"/>
      <c r="F953" s="10"/>
      <c r="G953" s="10"/>
      <c r="H953" s="11"/>
      <c r="I953" s="10"/>
      <c r="J953" s="10"/>
      <c r="K953" s="10"/>
      <c r="L953" s="10"/>
      <c r="M953" s="10"/>
      <c r="N953" s="10"/>
      <c r="O953" s="10"/>
      <c r="P953" s="12"/>
      <c r="Q953" s="12"/>
      <c r="R953" s="12"/>
      <c r="S953" s="12"/>
      <c r="T953" s="12"/>
      <c r="U953" s="12"/>
      <c r="V953" s="12"/>
      <c r="W953" s="12"/>
      <c r="X953" s="12"/>
      <c r="Y953" s="12"/>
      <c r="Z953" s="13"/>
      <c r="AA953" s="14"/>
    </row>
    <row r="954" ht="15" customHeight="1">
      <c r="A954" s="56"/>
      <c r="B954" s="10"/>
      <c r="C954" s="10"/>
      <c r="D954" s="10"/>
      <c r="E954" s="10"/>
      <c r="F954" s="10"/>
      <c r="G954" s="10"/>
      <c r="H954" s="11"/>
      <c r="I954" s="10"/>
      <c r="J954" s="10"/>
      <c r="K954" s="10"/>
      <c r="L954" s="10"/>
      <c r="M954" s="10"/>
      <c r="N954" s="10"/>
      <c r="O954" s="10"/>
      <c r="P954" s="12"/>
      <c r="Q954" s="12"/>
      <c r="R954" s="12"/>
      <c r="S954" s="12"/>
      <c r="T954" s="12"/>
      <c r="U954" s="12"/>
      <c r="V954" s="12"/>
      <c r="W954" s="12"/>
      <c r="X954" s="12"/>
      <c r="Y954" s="12"/>
      <c r="Z954" s="13"/>
      <c r="AA954" s="14"/>
    </row>
    <row r="955" ht="15" customHeight="1">
      <c r="A955" s="56"/>
      <c r="B955" s="10"/>
      <c r="C955" s="10"/>
      <c r="D955" s="10"/>
      <c r="E955" s="10"/>
      <c r="F955" s="10"/>
      <c r="G955" s="10"/>
      <c r="H955" s="11"/>
      <c r="I955" s="10"/>
      <c r="J955" s="10"/>
      <c r="K955" s="10"/>
      <c r="L955" s="10"/>
      <c r="M955" s="10"/>
      <c r="N955" s="10"/>
      <c r="O955" s="10"/>
      <c r="P955" s="12"/>
      <c r="Q955" s="12"/>
      <c r="R955" s="12"/>
      <c r="S955" s="12"/>
      <c r="T955" s="12"/>
      <c r="U955" s="12"/>
      <c r="V955" s="12"/>
      <c r="W955" s="12"/>
      <c r="X955" s="12"/>
      <c r="Y955" s="12"/>
      <c r="Z955" s="13"/>
      <c r="AA955" s="14"/>
    </row>
    <row r="956" ht="15" customHeight="1">
      <c r="A956" s="56"/>
      <c r="B956" s="10"/>
      <c r="C956" s="10"/>
      <c r="D956" s="10"/>
      <c r="E956" s="10"/>
      <c r="F956" s="10"/>
      <c r="G956" s="10"/>
      <c r="H956" s="11"/>
      <c r="I956" s="10"/>
      <c r="J956" s="10"/>
      <c r="K956" s="10"/>
      <c r="L956" s="10"/>
      <c r="M956" s="10"/>
      <c r="N956" s="10"/>
      <c r="O956" s="10"/>
      <c r="P956" s="12"/>
      <c r="Q956" s="12"/>
      <c r="R956" s="12"/>
      <c r="S956" s="12"/>
      <c r="T956" s="12"/>
      <c r="U956" s="12"/>
      <c r="V956" s="12"/>
      <c r="W956" s="12"/>
      <c r="X956" s="12"/>
      <c r="Y956" s="12"/>
      <c r="Z956" s="13"/>
      <c r="AA956" s="14"/>
    </row>
    <row r="957" ht="15" customHeight="1">
      <c r="A957" s="56"/>
      <c r="B957" s="10"/>
      <c r="C957" s="10"/>
      <c r="D957" s="10"/>
      <c r="E957" s="10"/>
      <c r="F957" s="10"/>
      <c r="G957" s="10"/>
      <c r="H957" s="11"/>
      <c r="I957" s="10"/>
      <c r="J957" s="10"/>
      <c r="K957" s="10"/>
      <c r="L957" s="10"/>
      <c r="M957" s="10"/>
      <c r="N957" s="10"/>
      <c r="O957" s="10"/>
      <c r="P957" s="12"/>
      <c r="Q957" s="12"/>
      <c r="R957" s="12"/>
      <c r="S957" s="12"/>
      <c r="T957" s="12"/>
      <c r="U957" s="12"/>
      <c r="V957" s="12"/>
      <c r="W957" s="12"/>
      <c r="X957" s="12"/>
      <c r="Y957" s="12"/>
      <c r="Z957" s="13"/>
      <c r="AA957" s="14"/>
    </row>
    <row r="958" ht="15" customHeight="1">
      <c r="A958" s="56"/>
      <c r="B958" s="10"/>
      <c r="C958" s="10"/>
      <c r="D958" s="10"/>
      <c r="E958" s="10"/>
      <c r="F958" s="10"/>
      <c r="G958" s="10"/>
      <c r="H958" s="11"/>
      <c r="I958" s="10"/>
      <c r="J958" s="10"/>
      <c r="K958" s="10"/>
      <c r="L958" s="10"/>
      <c r="M958" s="10"/>
      <c r="N958" s="10"/>
      <c r="O958" s="10"/>
      <c r="P958" s="12"/>
      <c r="Q958" s="12"/>
      <c r="R958" s="12"/>
      <c r="S958" s="12"/>
      <c r="T958" s="12"/>
      <c r="U958" s="12"/>
      <c r="V958" s="12"/>
      <c r="W958" s="12"/>
      <c r="X958" s="12"/>
      <c r="Y958" s="12"/>
      <c r="Z958" s="13"/>
      <c r="AA958" s="14"/>
    </row>
    <row r="959" ht="15" customHeight="1">
      <c r="A959" s="56"/>
      <c r="B959" s="10"/>
      <c r="C959" s="10"/>
      <c r="D959" s="10"/>
      <c r="E959" s="10"/>
      <c r="F959" s="10"/>
      <c r="G959" s="10"/>
      <c r="H959" s="11"/>
      <c r="I959" s="10"/>
      <c r="J959" s="10"/>
      <c r="K959" s="10"/>
      <c r="L959" s="10"/>
      <c r="M959" s="10"/>
      <c r="N959" s="10"/>
      <c r="O959" s="10"/>
      <c r="P959" s="12"/>
      <c r="Q959" s="12"/>
      <c r="R959" s="12"/>
      <c r="S959" s="12"/>
      <c r="T959" s="12"/>
      <c r="U959" s="12"/>
      <c r="V959" s="12"/>
      <c r="W959" s="12"/>
      <c r="X959" s="12"/>
      <c r="Y959" s="12"/>
      <c r="Z959" s="13"/>
      <c r="AA959" s="14"/>
    </row>
    <row r="960" ht="15" customHeight="1">
      <c r="A960" s="56"/>
      <c r="B960" s="10"/>
      <c r="C960" s="10"/>
      <c r="D960" s="10"/>
      <c r="E960" s="10"/>
      <c r="F960" s="10"/>
      <c r="G960" s="10"/>
      <c r="H960" s="11"/>
      <c r="I960" s="10"/>
      <c r="J960" s="10"/>
      <c r="K960" s="10"/>
      <c r="L960" s="10"/>
      <c r="M960" s="10"/>
      <c r="N960" s="10"/>
      <c r="O960" s="10"/>
      <c r="P960" s="12"/>
      <c r="Q960" s="12"/>
      <c r="R960" s="12"/>
      <c r="S960" s="12"/>
      <c r="T960" s="12"/>
      <c r="U960" s="12"/>
      <c r="V960" s="12"/>
      <c r="W960" s="12"/>
      <c r="X960" s="12"/>
      <c r="Y960" s="12"/>
      <c r="Z960" s="13"/>
      <c r="AA960" s="14"/>
    </row>
    <row r="961" ht="15" customHeight="1">
      <c r="A961" s="56"/>
      <c r="B961" s="10"/>
      <c r="C961" s="10"/>
      <c r="D961" s="10"/>
      <c r="E961" s="10"/>
      <c r="F961" s="10"/>
      <c r="G961" s="10"/>
      <c r="H961" s="11"/>
      <c r="I961" s="10"/>
      <c r="J961" s="10"/>
      <c r="K961" s="10"/>
      <c r="L961" s="10"/>
      <c r="M961" s="10"/>
      <c r="N961" s="10"/>
      <c r="O961" s="10"/>
      <c r="P961" s="12"/>
      <c r="Q961" s="12"/>
      <c r="R961" s="12"/>
      <c r="S961" s="12"/>
      <c r="T961" s="12"/>
      <c r="U961" s="12"/>
      <c r="V961" s="12"/>
      <c r="W961" s="12"/>
      <c r="X961" s="12"/>
      <c r="Y961" s="12"/>
      <c r="Z961" s="13"/>
      <c r="AA961" s="14"/>
    </row>
    <row r="962" ht="15" customHeight="1">
      <c r="A962" s="56"/>
      <c r="B962" s="10"/>
      <c r="C962" s="10"/>
      <c r="D962" s="10"/>
      <c r="E962" s="10"/>
      <c r="F962" s="10"/>
      <c r="G962" s="10"/>
      <c r="H962" s="11"/>
      <c r="I962" s="10"/>
      <c r="J962" s="10"/>
      <c r="K962" s="10"/>
      <c r="L962" s="10"/>
      <c r="M962" s="10"/>
      <c r="N962" s="10"/>
      <c r="O962" s="10"/>
      <c r="P962" s="12"/>
      <c r="Q962" s="12"/>
      <c r="R962" s="12"/>
      <c r="S962" s="12"/>
      <c r="T962" s="12"/>
      <c r="U962" s="12"/>
      <c r="V962" s="12"/>
      <c r="W962" s="12"/>
      <c r="X962" s="12"/>
      <c r="Y962" s="12"/>
      <c r="Z962" s="13"/>
      <c r="AA962" s="14"/>
    </row>
    <row r="963" ht="15" customHeight="1">
      <c r="A963" s="56"/>
      <c r="B963" s="10"/>
      <c r="C963" s="10"/>
      <c r="D963" s="10"/>
      <c r="E963" s="10"/>
      <c r="F963" s="10"/>
      <c r="G963" s="10"/>
      <c r="H963" s="11"/>
      <c r="I963" s="10"/>
      <c r="J963" s="10"/>
      <c r="K963" s="10"/>
      <c r="L963" s="10"/>
      <c r="M963" s="10"/>
      <c r="N963" s="10"/>
      <c r="O963" s="10"/>
      <c r="P963" s="12"/>
      <c r="Q963" s="12"/>
      <c r="R963" s="12"/>
      <c r="S963" s="12"/>
      <c r="T963" s="12"/>
      <c r="U963" s="12"/>
      <c r="V963" s="12"/>
      <c r="W963" s="12"/>
      <c r="X963" s="12"/>
      <c r="Y963" s="12"/>
      <c r="Z963" s="13"/>
      <c r="AA963" s="14"/>
    </row>
    <row r="964" ht="15" customHeight="1">
      <c r="A964" s="56"/>
      <c r="B964" s="10"/>
      <c r="C964" s="10"/>
      <c r="D964" s="10"/>
      <c r="E964" s="10"/>
      <c r="F964" s="10"/>
      <c r="G964" s="10"/>
      <c r="H964" s="11"/>
      <c r="I964" s="10"/>
      <c r="J964" s="10"/>
      <c r="K964" s="10"/>
      <c r="L964" s="10"/>
      <c r="M964" s="10"/>
      <c r="N964" s="10"/>
      <c r="O964" s="10"/>
      <c r="P964" s="12"/>
      <c r="Q964" s="12"/>
      <c r="R964" s="12"/>
      <c r="S964" s="12"/>
      <c r="T964" s="12"/>
      <c r="U964" s="12"/>
      <c r="V964" s="12"/>
      <c r="W964" s="12"/>
      <c r="X964" s="12"/>
      <c r="Y964" s="12"/>
      <c r="Z964" s="13"/>
      <c r="AA964" s="14"/>
    </row>
    <row r="965" ht="15" customHeight="1">
      <c r="A965" s="56"/>
      <c r="B965" s="10"/>
      <c r="C965" s="10"/>
      <c r="D965" s="10"/>
      <c r="E965" s="10"/>
      <c r="F965" s="10"/>
      <c r="G965" s="10"/>
      <c r="H965" s="11"/>
      <c r="I965" s="10"/>
      <c r="J965" s="10"/>
      <c r="K965" s="10"/>
      <c r="L965" s="10"/>
      <c r="M965" s="10"/>
      <c r="N965" s="10"/>
      <c r="O965" s="10"/>
      <c r="P965" s="12"/>
      <c r="Q965" s="12"/>
      <c r="R965" s="12"/>
      <c r="S965" s="12"/>
      <c r="T965" s="12"/>
      <c r="U965" s="12"/>
      <c r="V965" s="12"/>
      <c r="W965" s="12"/>
      <c r="X965" s="12"/>
      <c r="Y965" s="12"/>
      <c r="Z965" s="13"/>
      <c r="AA965" s="14"/>
    </row>
    <row r="966" ht="15" customHeight="1">
      <c r="A966" s="56"/>
      <c r="B966" s="10"/>
      <c r="C966" s="10"/>
      <c r="D966" s="10"/>
      <c r="E966" s="10"/>
      <c r="F966" s="10"/>
      <c r="G966" s="10"/>
      <c r="H966" s="11"/>
      <c r="I966" s="10"/>
      <c r="J966" s="10"/>
      <c r="K966" s="10"/>
      <c r="L966" s="10"/>
      <c r="M966" s="10"/>
      <c r="N966" s="10"/>
      <c r="O966" s="10"/>
      <c r="P966" s="12"/>
      <c r="Q966" s="12"/>
      <c r="R966" s="12"/>
      <c r="S966" s="12"/>
      <c r="T966" s="12"/>
      <c r="U966" s="12"/>
      <c r="V966" s="12"/>
      <c r="W966" s="12"/>
      <c r="X966" s="12"/>
      <c r="Y966" s="12"/>
      <c r="Z966" s="13"/>
      <c r="AA966" s="14"/>
    </row>
    <row r="967" ht="15" customHeight="1">
      <c r="A967" s="56"/>
      <c r="B967" s="10"/>
      <c r="C967" s="10"/>
      <c r="D967" s="10"/>
      <c r="E967" s="10"/>
      <c r="F967" s="10"/>
      <c r="G967" s="10"/>
      <c r="H967" s="11"/>
      <c r="I967" s="10"/>
      <c r="J967" s="10"/>
      <c r="K967" s="10"/>
      <c r="L967" s="10"/>
      <c r="M967" s="10"/>
      <c r="N967" s="10"/>
      <c r="O967" s="10"/>
      <c r="P967" s="12"/>
      <c r="Q967" s="12"/>
      <c r="R967" s="12"/>
      <c r="S967" s="12"/>
      <c r="T967" s="12"/>
      <c r="U967" s="12"/>
      <c r="V967" s="12"/>
      <c r="W967" s="12"/>
      <c r="X967" s="12"/>
      <c r="Y967" s="12"/>
      <c r="Z967" s="13"/>
      <c r="AA967" s="14"/>
    </row>
    <row r="968" ht="15" customHeight="1">
      <c r="A968" s="56"/>
      <c r="B968" s="10"/>
      <c r="C968" s="10"/>
      <c r="D968" s="10"/>
      <c r="E968" s="10"/>
      <c r="F968" s="10"/>
      <c r="G968" s="10"/>
      <c r="H968" s="11"/>
      <c r="I968" s="10"/>
      <c r="J968" s="10"/>
      <c r="K968" s="10"/>
      <c r="L968" s="10"/>
      <c r="M968" s="10"/>
      <c r="N968" s="10"/>
      <c r="O968" s="10"/>
      <c r="P968" s="12"/>
      <c r="Q968" s="12"/>
      <c r="R968" s="12"/>
      <c r="S968" s="12"/>
      <c r="T968" s="12"/>
      <c r="U968" s="12"/>
      <c r="V968" s="12"/>
      <c r="W968" s="12"/>
      <c r="X968" s="12"/>
      <c r="Y968" s="12"/>
      <c r="Z968" s="13"/>
      <c r="AA968" s="14"/>
    </row>
    <row r="969" ht="15" customHeight="1">
      <c r="A969" s="56"/>
      <c r="B969" s="10"/>
      <c r="C969" s="10"/>
      <c r="D969" s="10"/>
      <c r="E969" s="10"/>
      <c r="F969" s="10"/>
      <c r="G969" s="10"/>
      <c r="H969" s="11"/>
      <c r="I969" s="10"/>
      <c r="J969" s="10"/>
      <c r="K969" s="10"/>
      <c r="L969" s="10"/>
      <c r="M969" s="10"/>
      <c r="N969" s="10"/>
      <c r="O969" s="10"/>
      <c r="P969" s="12"/>
      <c r="Q969" s="12"/>
      <c r="R969" s="12"/>
      <c r="S969" s="12"/>
      <c r="T969" s="12"/>
      <c r="U969" s="12"/>
      <c r="V969" s="12"/>
      <c r="W969" s="12"/>
      <c r="X969" s="12"/>
      <c r="Y969" s="12"/>
      <c r="Z969" s="13"/>
      <c r="AA969" s="14"/>
    </row>
    <row r="970" ht="15" customHeight="1">
      <c r="A970" s="56"/>
      <c r="B970" s="10"/>
      <c r="C970" s="10"/>
      <c r="D970" s="10"/>
      <c r="E970" s="10"/>
      <c r="F970" s="10"/>
      <c r="G970" s="10"/>
      <c r="H970" s="11"/>
      <c r="I970" s="10"/>
      <c r="J970" s="10"/>
      <c r="K970" s="10"/>
      <c r="L970" s="10"/>
      <c r="M970" s="10"/>
      <c r="N970" s="10"/>
      <c r="O970" s="10"/>
      <c r="P970" s="12"/>
      <c r="Q970" s="12"/>
      <c r="R970" s="12"/>
      <c r="S970" s="12"/>
      <c r="T970" s="12"/>
      <c r="U970" s="12"/>
      <c r="V970" s="12"/>
      <c r="W970" s="12"/>
      <c r="X970" s="12"/>
      <c r="Y970" s="12"/>
      <c r="Z970" s="13"/>
      <c r="AA970" s="14"/>
    </row>
    <row r="971" ht="15" customHeight="1">
      <c r="A971" s="56"/>
      <c r="B971" s="10"/>
      <c r="C971" s="10"/>
      <c r="D971" s="10"/>
      <c r="E971" s="10"/>
      <c r="F971" s="10"/>
      <c r="G971" s="10"/>
      <c r="H971" s="11"/>
      <c r="I971" s="10"/>
      <c r="J971" s="10"/>
      <c r="K971" s="10"/>
      <c r="L971" s="10"/>
      <c r="M971" s="10"/>
      <c r="N971" s="10"/>
      <c r="O971" s="10"/>
      <c r="P971" s="12"/>
      <c r="Q971" s="12"/>
      <c r="R971" s="12"/>
      <c r="S971" s="12"/>
      <c r="T971" s="12"/>
      <c r="U971" s="12"/>
      <c r="V971" s="12"/>
      <c r="W971" s="12"/>
      <c r="X971" s="12"/>
      <c r="Y971" s="12"/>
      <c r="Z971" s="13"/>
      <c r="AA971" s="14"/>
    </row>
    <row r="972" ht="15" customHeight="1">
      <c r="A972" s="56"/>
      <c r="B972" s="10"/>
      <c r="C972" s="10"/>
      <c r="D972" s="10"/>
      <c r="E972" s="10"/>
      <c r="F972" s="10"/>
      <c r="G972" s="10"/>
      <c r="H972" s="11"/>
      <c r="I972" s="10"/>
      <c r="J972" s="10"/>
      <c r="K972" s="10"/>
      <c r="L972" s="10"/>
      <c r="M972" s="10"/>
      <c r="N972" s="10"/>
      <c r="O972" s="10"/>
      <c r="P972" s="12"/>
      <c r="Q972" s="12"/>
      <c r="R972" s="12"/>
      <c r="S972" s="12"/>
      <c r="T972" s="12"/>
      <c r="U972" s="12"/>
      <c r="V972" s="12"/>
      <c r="W972" s="12"/>
      <c r="X972" s="12"/>
      <c r="Y972" s="12"/>
      <c r="Z972" s="13"/>
      <c r="AA972" s="14"/>
    </row>
    <row r="973" ht="15" customHeight="1">
      <c r="A973" s="56"/>
      <c r="B973" s="10"/>
      <c r="C973" s="10"/>
      <c r="D973" s="10"/>
      <c r="E973" s="10"/>
      <c r="F973" s="10"/>
      <c r="G973" s="10"/>
      <c r="H973" s="11"/>
      <c r="I973" s="10"/>
      <c r="J973" s="10"/>
      <c r="K973" s="10"/>
      <c r="L973" s="10"/>
      <c r="M973" s="10"/>
      <c r="N973" s="10"/>
      <c r="O973" s="10"/>
      <c r="P973" s="12"/>
      <c r="Q973" s="12"/>
      <c r="R973" s="12"/>
      <c r="S973" s="12"/>
      <c r="T973" s="12"/>
      <c r="U973" s="12"/>
      <c r="V973" s="12"/>
      <c r="W973" s="12"/>
      <c r="X973" s="12"/>
      <c r="Y973" s="12"/>
      <c r="Z973" s="13"/>
      <c r="AA973" s="14"/>
    </row>
    <row r="974" ht="15" customHeight="1">
      <c r="A974" s="56"/>
      <c r="B974" s="10"/>
      <c r="C974" s="10"/>
      <c r="D974" s="10"/>
      <c r="E974" s="10"/>
      <c r="F974" s="10"/>
      <c r="G974" s="10"/>
      <c r="H974" s="11"/>
      <c r="I974" s="10"/>
      <c r="J974" s="10"/>
      <c r="K974" s="10"/>
      <c r="L974" s="10"/>
      <c r="M974" s="10"/>
      <c r="N974" s="10"/>
      <c r="O974" s="10"/>
      <c r="P974" s="12"/>
      <c r="Q974" s="12"/>
      <c r="R974" s="12"/>
      <c r="S974" s="12"/>
      <c r="T974" s="12"/>
      <c r="U974" s="12"/>
      <c r="V974" s="12"/>
      <c r="W974" s="12"/>
      <c r="X974" s="12"/>
      <c r="Y974" s="12"/>
      <c r="Z974" s="13"/>
      <c r="AA974" s="14"/>
    </row>
    <row r="975" ht="15" customHeight="1">
      <c r="A975" s="56"/>
      <c r="B975" s="10"/>
      <c r="C975" s="10"/>
      <c r="D975" s="10"/>
      <c r="E975" s="10"/>
      <c r="F975" s="10"/>
      <c r="G975" s="10"/>
      <c r="H975" s="11"/>
      <c r="I975" s="10"/>
      <c r="J975" s="10"/>
      <c r="K975" s="10"/>
      <c r="L975" s="10"/>
      <c r="M975" s="10"/>
      <c r="N975" s="10"/>
      <c r="O975" s="10"/>
      <c r="P975" s="12"/>
      <c r="Q975" s="12"/>
      <c r="R975" s="12"/>
      <c r="S975" s="12"/>
      <c r="T975" s="12"/>
      <c r="U975" s="12"/>
      <c r="V975" s="12"/>
      <c r="W975" s="12"/>
      <c r="X975" s="12"/>
      <c r="Y975" s="12"/>
      <c r="Z975" s="13"/>
      <c r="AA975" s="14"/>
    </row>
    <row r="976" ht="15" customHeight="1">
      <c r="A976" s="56"/>
      <c r="B976" s="10"/>
      <c r="C976" s="10"/>
      <c r="D976" s="10"/>
      <c r="E976" s="10"/>
      <c r="F976" s="10"/>
      <c r="G976" s="10"/>
      <c r="H976" s="11"/>
      <c r="I976" s="10"/>
      <c r="J976" s="10"/>
      <c r="K976" s="10"/>
      <c r="L976" s="10"/>
      <c r="M976" s="10"/>
      <c r="N976" s="10"/>
      <c r="O976" s="10"/>
      <c r="P976" s="12"/>
      <c r="Q976" s="12"/>
      <c r="R976" s="12"/>
      <c r="S976" s="12"/>
      <c r="T976" s="12"/>
      <c r="U976" s="12"/>
      <c r="V976" s="12"/>
      <c r="W976" s="12"/>
      <c r="X976" s="12"/>
      <c r="Y976" s="12"/>
      <c r="Z976" s="13"/>
      <c r="AA976" s="14"/>
    </row>
    <row r="977" ht="15" customHeight="1">
      <c r="A977" s="56"/>
      <c r="B977" s="10"/>
      <c r="C977" s="10"/>
      <c r="D977" s="10"/>
      <c r="E977" s="10"/>
      <c r="F977" s="10"/>
      <c r="G977" s="10"/>
      <c r="H977" s="11"/>
      <c r="I977" s="10"/>
      <c r="J977" s="10"/>
      <c r="K977" s="10"/>
      <c r="L977" s="10"/>
      <c r="M977" s="10"/>
      <c r="N977" s="10"/>
      <c r="O977" s="10"/>
      <c r="P977" s="12"/>
      <c r="Q977" s="12"/>
      <c r="R977" s="12"/>
      <c r="S977" s="12"/>
      <c r="T977" s="12"/>
      <c r="U977" s="12"/>
      <c r="V977" s="12"/>
      <c r="W977" s="12"/>
      <c r="X977" s="12"/>
      <c r="Y977" s="12"/>
      <c r="Z977" s="13"/>
      <c r="AA977" s="14"/>
    </row>
    <row r="978" ht="15" customHeight="1">
      <c r="A978" s="56"/>
      <c r="B978" s="10"/>
      <c r="C978" s="10"/>
      <c r="D978" s="10"/>
      <c r="E978" s="10"/>
      <c r="F978" s="10"/>
      <c r="G978" s="10"/>
      <c r="H978" s="11"/>
      <c r="I978" s="10"/>
      <c r="J978" s="10"/>
      <c r="K978" s="10"/>
      <c r="L978" s="10"/>
      <c r="M978" s="10"/>
      <c r="N978" s="10"/>
      <c r="O978" s="10"/>
      <c r="P978" s="12"/>
      <c r="Q978" s="12"/>
      <c r="R978" s="12"/>
      <c r="S978" s="12"/>
      <c r="T978" s="12"/>
      <c r="U978" s="12"/>
      <c r="V978" s="12"/>
      <c r="W978" s="12"/>
      <c r="X978" s="12"/>
      <c r="Y978" s="12"/>
      <c r="Z978" s="13"/>
      <c r="AA978" s="14"/>
    </row>
    <row r="979" ht="15" customHeight="1">
      <c r="A979" s="56"/>
      <c r="B979" s="10"/>
      <c r="C979" s="10"/>
      <c r="D979" s="10"/>
      <c r="E979" s="10"/>
      <c r="F979" s="10"/>
      <c r="G979" s="10"/>
      <c r="H979" s="11"/>
      <c r="I979" s="10"/>
      <c r="J979" s="10"/>
      <c r="K979" s="10"/>
      <c r="L979" s="10"/>
      <c r="M979" s="10"/>
      <c r="N979" s="10"/>
      <c r="O979" s="10"/>
      <c r="P979" s="12"/>
      <c r="Q979" s="12"/>
      <c r="R979" s="12"/>
      <c r="S979" s="12"/>
      <c r="T979" s="12"/>
      <c r="U979" s="12"/>
      <c r="V979" s="12"/>
      <c r="W979" s="12"/>
      <c r="X979" s="12"/>
      <c r="Y979" s="12"/>
      <c r="Z979" s="13"/>
      <c r="AA979" s="14"/>
    </row>
    <row r="980" ht="15" customHeight="1">
      <c r="A980" s="56"/>
      <c r="B980" s="10"/>
      <c r="C980" s="10"/>
      <c r="D980" s="10"/>
      <c r="E980" s="10"/>
      <c r="F980" s="10"/>
      <c r="G980" s="10"/>
      <c r="H980" s="11"/>
      <c r="I980" s="10"/>
      <c r="J980" s="10"/>
      <c r="K980" s="10"/>
      <c r="L980" s="10"/>
      <c r="M980" s="10"/>
      <c r="N980" s="10"/>
      <c r="O980" s="10"/>
      <c r="P980" s="12"/>
      <c r="Q980" s="12"/>
      <c r="R980" s="12"/>
      <c r="S980" s="12"/>
      <c r="T980" s="12"/>
      <c r="U980" s="12"/>
      <c r="V980" s="12"/>
      <c r="W980" s="12"/>
      <c r="X980" s="12"/>
      <c r="Y980" s="12"/>
      <c r="Z980" s="13"/>
      <c r="AA980" s="14"/>
    </row>
    <row r="981" ht="15" customHeight="1">
      <c r="A981" s="56"/>
      <c r="B981" s="10"/>
      <c r="C981" s="10"/>
      <c r="D981" s="10"/>
      <c r="E981" s="10"/>
      <c r="F981" s="10"/>
      <c r="G981" s="10"/>
      <c r="H981" s="11"/>
      <c r="I981" s="10"/>
      <c r="J981" s="10"/>
      <c r="K981" s="10"/>
      <c r="L981" s="10"/>
      <c r="M981" s="10"/>
      <c r="N981" s="10"/>
      <c r="O981" s="10"/>
      <c r="P981" s="12"/>
      <c r="Q981" s="12"/>
      <c r="R981" s="12"/>
      <c r="S981" s="12"/>
      <c r="T981" s="12"/>
      <c r="U981" s="12"/>
      <c r="V981" s="12"/>
      <c r="W981" s="12"/>
      <c r="X981" s="12"/>
      <c r="Y981" s="12"/>
      <c r="Z981" s="13"/>
      <c r="AA981" s="14"/>
    </row>
    <row r="982" ht="15" customHeight="1">
      <c r="A982" s="56"/>
      <c r="B982" s="10"/>
      <c r="C982" s="10"/>
      <c r="D982" s="10"/>
      <c r="E982" s="10"/>
      <c r="F982" s="10"/>
      <c r="G982" s="10"/>
      <c r="H982" s="11"/>
      <c r="I982" s="10"/>
      <c r="J982" s="10"/>
      <c r="K982" s="10"/>
      <c r="L982" s="10"/>
      <c r="M982" s="10"/>
      <c r="N982" s="10"/>
      <c r="O982" s="10"/>
      <c r="P982" s="12"/>
      <c r="Q982" s="12"/>
      <c r="R982" s="12"/>
      <c r="S982" s="12"/>
      <c r="T982" s="12"/>
      <c r="U982" s="12"/>
      <c r="V982" s="12"/>
      <c r="W982" s="12"/>
      <c r="X982" s="12"/>
      <c r="Y982" s="12"/>
      <c r="Z982" s="13"/>
      <c r="AA982" s="14"/>
    </row>
    <row r="983" ht="15" customHeight="1">
      <c r="A983" s="56"/>
      <c r="B983" s="10"/>
      <c r="C983" s="10"/>
      <c r="D983" s="10"/>
      <c r="E983" s="10"/>
      <c r="F983" s="10"/>
      <c r="G983" s="10"/>
      <c r="H983" s="11"/>
      <c r="I983" s="10"/>
      <c r="J983" s="10"/>
      <c r="K983" s="10"/>
      <c r="L983" s="10"/>
      <c r="M983" s="10"/>
      <c r="N983" s="10"/>
      <c r="O983" s="10"/>
      <c r="P983" s="12"/>
      <c r="Q983" s="12"/>
      <c r="R983" s="12"/>
      <c r="S983" s="12"/>
      <c r="T983" s="12"/>
      <c r="U983" s="12"/>
      <c r="V983" s="12"/>
      <c r="W983" s="12"/>
      <c r="X983" s="12"/>
      <c r="Y983" s="12"/>
      <c r="Z983" s="13"/>
      <c r="AA983" s="14"/>
    </row>
    <row r="984" ht="15" customHeight="1">
      <c r="A984" s="56"/>
      <c r="B984" s="10"/>
      <c r="C984" s="10"/>
      <c r="D984" s="10"/>
      <c r="E984" s="10"/>
      <c r="F984" s="10"/>
      <c r="G984" s="10"/>
      <c r="H984" s="11"/>
      <c r="I984" s="10"/>
      <c r="J984" s="10"/>
      <c r="K984" s="10"/>
      <c r="L984" s="10"/>
      <c r="M984" s="10"/>
      <c r="N984" s="10"/>
      <c r="O984" s="10"/>
      <c r="P984" s="12"/>
      <c r="Q984" s="12"/>
      <c r="R984" s="12"/>
      <c r="S984" s="12"/>
      <c r="T984" s="12"/>
      <c r="U984" s="12"/>
      <c r="V984" s="12"/>
      <c r="W984" s="12"/>
      <c r="X984" s="12"/>
      <c r="Y984" s="12"/>
      <c r="Z984" s="13"/>
      <c r="AA984" s="14"/>
    </row>
    <row r="985" ht="15" customHeight="1">
      <c r="A985" s="56"/>
      <c r="B985" s="10"/>
      <c r="C985" s="10"/>
      <c r="D985" s="10"/>
      <c r="E985" s="10"/>
      <c r="F985" s="10"/>
      <c r="G985" s="10"/>
      <c r="H985" s="11"/>
      <c r="I985" s="10"/>
      <c r="J985" s="10"/>
      <c r="K985" s="10"/>
      <c r="L985" s="10"/>
      <c r="M985" s="10"/>
      <c r="N985" s="10"/>
      <c r="O985" s="10"/>
      <c r="P985" s="12"/>
      <c r="Q985" s="12"/>
      <c r="R985" s="12"/>
      <c r="S985" s="12"/>
      <c r="T985" s="12"/>
      <c r="U985" s="12"/>
      <c r="V985" s="12"/>
      <c r="W985" s="12"/>
      <c r="X985" s="12"/>
      <c r="Y985" s="12"/>
      <c r="Z985" s="13"/>
      <c r="AA985" s="14"/>
    </row>
    <row r="986" ht="15" customHeight="1">
      <c r="A986" s="56"/>
      <c r="B986" s="10"/>
      <c r="C986" s="10"/>
      <c r="D986" s="10"/>
      <c r="E986" s="10"/>
      <c r="F986" s="10"/>
      <c r="G986" s="10"/>
      <c r="H986" s="11"/>
      <c r="I986" s="10"/>
      <c r="J986" s="10"/>
      <c r="K986" s="10"/>
      <c r="L986" s="10"/>
      <c r="M986" s="10"/>
      <c r="N986" s="10"/>
      <c r="O986" s="10"/>
      <c r="P986" s="12"/>
      <c r="Q986" s="12"/>
      <c r="R986" s="12"/>
      <c r="S986" s="12"/>
      <c r="T986" s="12"/>
      <c r="U986" s="12"/>
      <c r="V986" s="12"/>
      <c r="W986" s="12"/>
      <c r="X986" s="12"/>
      <c r="Y986" s="12"/>
      <c r="Z986" s="13"/>
      <c r="AA986" s="14"/>
    </row>
    <row r="987" ht="15" customHeight="1">
      <c r="A987" s="56"/>
      <c r="B987" s="10"/>
      <c r="C987" s="10"/>
      <c r="D987" s="10"/>
      <c r="E987" s="10"/>
      <c r="F987" s="10"/>
      <c r="G987" s="10"/>
      <c r="H987" s="11"/>
      <c r="I987" s="10"/>
      <c r="J987" s="10"/>
      <c r="K987" s="10"/>
      <c r="L987" s="10"/>
      <c r="M987" s="10"/>
      <c r="N987" s="10"/>
      <c r="O987" s="10"/>
      <c r="P987" s="12"/>
      <c r="Q987" s="12"/>
      <c r="R987" s="12"/>
      <c r="S987" s="12"/>
      <c r="T987" s="12"/>
      <c r="U987" s="12"/>
      <c r="V987" s="12"/>
      <c r="W987" s="12"/>
      <c r="X987" s="12"/>
      <c r="Y987" s="12"/>
      <c r="Z987" s="13"/>
      <c r="AA987" s="14"/>
    </row>
    <row r="988" ht="15" customHeight="1">
      <c r="A988" s="56"/>
      <c r="B988" s="10"/>
      <c r="C988" s="10"/>
      <c r="D988" s="10"/>
      <c r="E988" s="10"/>
      <c r="F988" s="10"/>
      <c r="G988" s="10"/>
      <c r="H988" s="11"/>
      <c r="I988" s="10"/>
      <c r="J988" s="10"/>
      <c r="K988" s="10"/>
      <c r="L988" s="10"/>
      <c r="M988" s="10"/>
      <c r="N988" s="10"/>
      <c r="O988" s="10"/>
      <c r="P988" s="12"/>
      <c r="Q988" s="12"/>
      <c r="R988" s="12"/>
      <c r="S988" s="12"/>
      <c r="T988" s="12"/>
      <c r="U988" s="12"/>
      <c r="V988" s="12"/>
      <c r="W988" s="12"/>
      <c r="X988" s="12"/>
      <c r="Y988" s="12"/>
      <c r="Z988" s="13"/>
      <c r="AA988" s="14"/>
    </row>
    <row r="989" ht="15" customHeight="1">
      <c r="A989" s="56"/>
      <c r="B989" s="10"/>
      <c r="C989" s="10"/>
      <c r="D989" s="10"/>
      <c r="E989" s="10"/>
      <c r="F989" s="10"/>
      <c r="G989" s="10"/>
      <c r="H989" s="11"/>
      <c r="I989" s="10"/>
      <c r="J989" s="10"/>
      <c r="K989" s="10"/>
      <c r="L989" s="10"/>
      <c r="M989" s="10"/>
      <c r="N989" s="10"/>
      <c r="O989" s="10"/>
      <c r="P989" s="12"/>
      <c r="Q989" s="12"/>
      <c r="R989" s="12"/>
      <c r="S989" s="12"/>
      <c r="T989" s="12"/>
      <c r="U989" s="12"/>
      <c r="V989" s="12"/>
      <c r="W989" s="12"/>
      <c r="X989" s="12"/>
      <c r="Y989" s="12"/>
      <c r="Z989" s="13"/>
      <c r="AA989" s="14"/>
    </row>
    <row r="990" ht="15" customHeight="1">
      <c r="A990" s="56"/>
      <c r="B990" s="10"/>
      <c r="C990" s="10"/>
      <c r="D990" s="10"/>
      <c r="E990" s="10"/>
      <c r="F990" s="10"/>
      <c r="G990" s="10"/>
      <c r="H990" s="11"/>
      <c r="I990" s="10"/>
      <c r="J990" s="10"/>
      <c r="K990" s="10"/>
      <c r="L990" s="10"/>
      <c r="M990" s="10"/>
      <c r="N990" s="10"/>
      <c r="O990" s="10"/>
      <c r="P990" s="12"/>
      <c r="Q990" s="12"/>
      <c r="R990" s="12"/>
      <c r="S990" s="12"/>
      <c r="T990" s="12"/>
      <c r="U990" s="12"/>
      <c r="V990" s="12"/>
      <c r="W990" s="12"/>
      <c r="X990" s="12"/>
      <c r="Y990" s="12"/>
      <c r="Z990" s="13"/>
      <c r="AA990" s="14"/>
    </row>
    <row r="991" ht="15" customHeight="1">
      <c r="A991" s="56"/>
      <c r="B991" s="10"/>
      <c r="C991" s="10"/>
      <c r="D991" s="10"/>
      <c r="E991" s="10"/>
      <c r="F991" s="10"/>
      <c r="G991" s="10"/>
      <c r="H991" s="11"/>
      <c r="I991" s="10"/>
      <c r="J991" s="10"/>
      <c r="K991" s="10"/>
      <c r="L991" s="10"/>
      <c r="M991" s="10"/>
      <c r="N991" s="10"/>
      <c r="O991" s="10"/>
      <c r="P991" s="12"/>
      <c r="Q991" s="12"/>
      <c r="R991" s="12"/>
      <c r="S991" s="12"/>
      <c r="T991" s="12"/>
      <c r="U991" s="12"/>
      <c r="V991" s="12"/>
      <c r="W991" s="12"/>
      <c r="X991" s="12"/>
      <c r="Y991" s="12"/>
      <c r="Z991" s="13"/>
      <c r="AA991" s="14"/>
    </row>
    <row r="992" ht="15" customHeight="1">
      <c r="A992" s="56"/>
      <c r="B992" s="10"/>
      <c r="C992" s="10"/>
      <c r="D992" s="10"/>
      <c r="E992" s="10"/>
      <c r="F992" s="10"/>
      <c r="G992" s="10"/>
      <c r="H992" s="11"/>
      <c r="I992" s="10"/>
      <c r="J992" s="10"/>
      <c r="K992" s="10"/>
      <c r="L992" s="10"/>
      <c r="M992" s="10"/>
      <c r="N992" s="10"/>
      <c r="O992" s="10"/>
      <c r="P992" s="12"/>
      <c r="Q992" s="12"/>
      <c r="R992" s="12"/>
      <c r="S992" s="12"/>
      <c r="T992" s="12"/>
      <c r="U992" s="12"/>
      <c r="V992" s="12"/>
      <c r="W992" s="12"/>
      <c r="X992" s="12"/>
      <c r="Y992" s="12"/>
      <c r="Z992" s="13"/>
      <c r="AA992" s="14"/>
    </row>
    <row r="993" ht="15" customHeight="1">
      <c r="A993" s="56"/>
      <c r="B993" s="10"/>
      <c r="C993" s="10"/>
      <c r="D993" s="10"/>
      <c r="E993" s="10"/>
      <c r="F993" s="10"/>
      <c r="G993" s="10"/>
      <c r="H993" s="11"/>
      <c r="I993" s="10"/>
      <c r="J993" s="10"/>
      <c r="K993" s="10"/>
      <c r="L993" s="10"/>
      <c r="M993" s="10"/>
      <c r="N993" s="10"/>
      <c r="O993" s="10"/>
      <c r="P993" s="12"/>
      <c r="Q993" s="12"/>
      <c r="R993" s="12"/>
      <c r="S993" s="12"/>
      <c r="T993" s="12"/>
      <c r="U993" s="12"/>
      <c r="V993" s="12"/>
      <c r="W993" s="12"/>
      <c r="X993" s="12"/>
      <c r="Y993" s="12"/>
      <c r="Z993" s="13"/>
      <c r="AA993" s="14"/>
    </row>
    <row r="994" ht="15" customHeight="1">
      <c r="A994" s="56"/>
      <c r="B994" s="10"/>
      <c r="C994" s="10"/>
      <c r="D994" s="10"/>
      <c r="E994" s="10"/>
      <c r="F994" s="10"/>
      <c r="G994" s="10"/>
      <c r="H994" s="11"/>
      <c r="I994" s="10"/>
      <c r="J994" s="10"/>
      <c r="K994" s="10"/>
      <c r="L994" s="10"/>
      <c r="M994" s="10"/>
      <c r="N994" s="10"/>
      <c r="O994" s="10"/>
      <c r="P994" s="12"/>
      <c r="Q994" s="12"/>
      <c r="R994" s="12"/>
      <c r="S994" s="12"/>
      <c r="T994" s="12"/>
      <c r="U994" s="12"/>
      <c r="V994" s="12"/>
      <c r="W994" s="12"/>
      <c r="X994" s="12"/>
      <c r="Y994" s="12"/>
      <c r="Z994" s="13"/>
      <c r="AA994" s="14"/>
    </row>
    <row r="995" ht="15" customHeight="1">
      <c r="A995" s="56"/>
      <c r="B995" s="10"/>
      <c r="C995" s="10"/>
      <c r="D995" s="10"/>
      <c r="E995" s="10"/>
      <c r="F995" s="10"/>
      <c r="G995" s="10"/>
      <c r="H995" s="11"/>
      <c r="I995" s="10"/>
      <c r="J995" s="10"/>
      <c r="K995" s="10"/>
      <c r="L995" s="10"/>
      <c r="M995" s="10"/>
      <c r="N995" s="10"/>
      <c r="O995" s="10"/>
      <c r="P995" s="12"/>
      <c r="Q995" s="12"/>
      <c r="R995" s="12"/>
      <c r="S995" s="12"/>
      <c r="T995" s="12"/>
      <c r="U995" s="12"/>
      <c r="V995" s="12"/>
      <c r="W995" s="12"/>
      <c r="X995" s="12"/>
      <c r="Y995" s="12"/>
      <c r="Z995" s="13"/>
      <c r="AA995" s="14"/>
    </row>
    <row r="996" ht="15" customHeight="1">
      <c r="A996" s="56"/>
      <c r="B996" s="10"/>
      <c r="C996" s="10"/>
      <c r="D996" s="10"/>
      <c r="E996" s="10"/>
      <c r="F996" s="10"/>
      <c r="G996" s="10"/>
      <c r="H996" s="11"/>
      <c r="I996" s="10"/>
      <c r="J996" s="10"/>
      <c r="K996" s="10"/>
      <c r="L996" s="10"/>
      <c r="M996" s="10"/>
      <c r="N996" s="10"/>
      <c r="O996" s="10"/>
      <c r="P996" s="12"/>
      <c r="Q996" s="12"/>
      <c r="R996" s="12"/>
      <c r="S996" s="12"/>
      <c r="T996" s="12"/>
      <c r="U996" s="12"/>
      <c r="V996" s="12"/>
      <c r="W996" s="12"/>
      <c r="X996" s="12"/>
      <c r="Y996" s="12"/>
      <c r="Z996" s="13"/>
      <c r="AA996" s="14"/>
    </row>
    <row r="997" ht="15" customHeight="1">
      <c r="A997" s="56"/>
      <c r="B997" s="10"/>
      <c r="C997" s="10"/>
      <c r="D997" s="10"/>
      <c r="E997" s="10"/>
      <c r="F997" s="10"/>
      <c r="G997" s="10"/>
      <c r="H997" s="11"/>
      <c r="I997" s="10"/>
      <c r="J997" s="10"/>
      <c r="K997" s="10"/>
      <c r="L997" s="10"/>
      <c r="M997" s="10"/>
      <c r="N997" s="10"/>
      <c r="O997" s="10"/>
      <c r="P997" s="12"/>
      <c r="Q997" s="12"/>
      <c r="R997" s="12"/>
      <c r="S997" s="12"/>
      <c r="T997" s="12"/>
      <c r="U997" s="12"/>
      <c r="V997" s="12"/>
      <c r="W997" s="12"/>
      <c r="X997" s="12"/>
      <c r="Y997" s="12"/>
      <c r="Z997" s="13"/>
      <c r="AA997" s="14"/>
    </row>
    <row r="998" ht="15" customHeight="1">
      <c r="A998" s="56"/>
      <c r="B998" s="10"/>
      <c r="C998" s="10"/>
      <c r="D998" s="10"/>
      <c r="E998" s="10"/>
      <c r="F998" s="10"/>
      <c r="G998" s="10"/>
      <c r="H998" s="11"/>
      <c r="I998" s="10"/>
      <c r="J998" s="10"/>
      <c r="K998" s="10"/>
      <c r="L998" s="10"/>
      <c r="M998" s="10"/>
      <c r="N998" s="10"/>
      <c r="O998" s="10"/>
      <c r="P998" s="12"/>
      <c r="Q998" s="12"/>
      <c r="R998" s="12"/>
      <c r="S998" s="12"/>
      <c r="T998" s="12"/>
      <c r="U998" s="12"/>
      <c r="V998" s="12"/>
      <c r="W998" s="12"/>
      <c r="X998" s="12"/>
      <c r="Y998" s="12"/>
      <c r="Z998" s="13"/>
      <c r="AA998" s="14"/>
    </row>
    <row r="999" ht="15" customHeight="1">
      <c r="A999" s="56"/>
      <c r="B999" s="10"/>
      <c r="C999" s="10"/>
      <c r="D999" s="10"/>
      <c r="E999" s="10"/>
      <c r="F999" s="10"/>
      <c r="G999" s="10"/>
      <c r="H999" s="11"/>
      <c r="I999" s="10"/>
      <c r="J999" s="10"/>
      <c r="K999" s="10"/>
      <c r="L999" s="10"/>
      <c r="M999" s="10"/>
      <c r="N999" s="10"/>
      <c r="O999" s="10"/>
      <c r="P999" s="12"/>
      <c r="Q999" s="12"/>
      <c r="R999" s="12"/>
      <c r="S999" s="12"/>
      <c r="T999" s="12"/>
      <c r="U999" s="12"/>
      <c r="V999" s="12"/>
      <c r="W999" s="12"/>
      <c r="X999" s="12"/>
      <c r="Y999" s="12"/>
      <c r="Z999" s="13"/>
      <c r="AA999" s="14"/>
    </row>
    <row r="1000" ht="15" customHeight="1">
      <c r="A1000" s="57"/>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9"/>
    </row>
  </sheetData>
  <mergeCells count="27">
    <mergeCell ref="W7:W9"/>
    <mergeCell ref="Z7:Z9"/>
    <mergeCell ref="AA7:AA9"/>
    <mergeCell ref="Y7:Y9"/>
    <mergeCell ref="X7:X9"/>
    <mergeCell ref="C7:C9"/>
    <mergeCell ref="B7:B9"/>
    <mergeCell ref="A7:A9"/>
    <mergeCell ref="P8:P9"/>
    <mergeCell ref="O8:O9"/>
    <mergeCell ref="M8:N8"/>
    <mergeCell ref="K8:L8"/>
    <mergeCell ref="E7:E9"/>
    <mergeCell ref="Q8:Q9"/>
    <mergeCell ref="V7:V9"/>
    <mergeCell ref="D7:D9"/>
    <mergeCell ref="U7:U9"/>
    <mergeCell ref="T7:T9"/>
    <mergeCell ref="H7:H9"/>
    <mergeCell ref="G7:G9"/>
    <mergeCell ref="R8:R9"/>
    <mergeCell ref="S8:S9"/>
    <mergeCell ref="I7:I9"/>
    <mergeCell ref="J7:J9"/>
    <mergeCell ref="R7:S7"/>
    <mergeCell ref="K7:Q7"/>
    <mergeCell ref="F7:F9"/>
  </mergeCells>
  <hyperlinks>
    <hyperlink ref="I11" r:id="rId1" location="" tooltip="" display=""/>
    <hyperlink ref="I12" r:id="rId2" location="" tooltip="" display=""/>
    <hyperlink ref="I13" r:id="rId3" location="" tooltip="" display=""/>
    <hyperlink ref="I14" r:id="rId4" location="" tooltip="" display=""/>
    <hyperlink ref="I25" r:id="rId5" location="" tooltip="" display=""/>
    <hyperlink ref="I35" r:id="rId6" location="" tooltip="" display=""/>
    <hyperlink ref="I208" r:id="rId7"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K21"/>
  <sheetViews>
    <sheetView workbookViewId="0" showGridLines="0" defaultGridColor="1"/>
  </sheetViews>
  <sheetFormatPr defaultColWidth="14.5" defaultRowHeight="15" customHeight="1" outlineLevelRow="0" outlineLevelCol="0"/>
  <cols>
    <col min="1" max="1" width="24.1719" style="132" customWidth="1"/>
    <col min="2" max="10" width="14.5" style="132" customWidth="1"/>
    <col min="11" max="11" width="17.1719" style="132" customWidth="1"/>
    <col min="12" max="256" width="14.5" style="132" customWidth="1"/>
  </cols>
  <sheetData>
    <row r="1" ht="15" customHeight="1">
      <c r="A1" t="s" s="90">
        <v>8830</v>
      </c>
      <c r="B1" s="91"/>
      <c r="C1" s="91"/>
      <c r="D1" s="91"/>
      <c r="E1" s="91"/>
      <c r="F1" s="91"/>
      <c r="G1" s="91"/>
      <c r="H1" s="91"/>
      <c r="I1" s="91"/>
      <c r="J1" s="91"/>
      <c r="K1" s="91"/>
    </row>
    <row r="2" ht="15" customHeight="1">
      <c r="A2" t="s" s="92">
        <v>8831</v>
      </c>
      <c r="B2" s="91"/>
      <c r="C2" s="91"/>
      <c r="D2" s="91"/>
      <c r="E2" s="91"/>
      <c r="F2" s="91"/>
      <c r="G2" s="91"/>
      <c r="H2" s="91"/>
      <c r="I2" s="91"/>
      <c r="J2" s="91"/>
      <c r="K2" s="91"/>
    </row>
    <row r="3" ht="15" customHeight="1">
      <c r="A3" t="s" s="92">
        <v>8832</v>
      </c>
      <c r="B3" s="91"/>
      <c r="C3" s="91"/>
      <c r="D3" s="91"/>
      <c r="E3" s="91"/>
      <c r="F3" s="91"/>
      <c r="G3" s="91"/>
      <c r="H3" s="91"/>
      <c r="I3" s="91"/>
      <c r="J3" s="91"/>
      <c r="K3" s="91"/>
    </row>
    <row r="4" ht="15" customHeight="1">
      <c r="A4" s="91"/>
      <c r="B4" s="91"/>
      <c r="C4" s="91"/>
      <c r="D4" s="91"/>
      <c r="E4" s="91"/>
      <c r="F4" s="91"/>
      <c r="G4" s="91"/>
      <c r="H4" s="91"/>
      <c r="I4" s="91"/>
      <c r="J4" s="91"/>
      <c r="K4" s="91"/>
    </row>
    <row r="5" ht="15" customHeight="1">
      <c r="A5" s="101"/>
      <c r="B5" s="101"/>
      <c r="C5" s="101"/>
      <c r="D5" s="101"/>
      <c r="E5" s="101"/>
      <c r="F5" s="101"/>
      <c r="G5" s="101"/>
      <c r="H5" s="101"/>
      <c r="I5" s="101"/>
      <c r="J5" s="101"/>
      <c r="K5" s="101"/>
    </row>
    <row r="6" ht="15" customHeight="1">
      <c r="A6" t="s" s="67">
        <v>8725</v>
      </c>
      <c r="B6" t="s" s="102">
        <v>8727</v>
      </c>
      <c r="C6" s="30"/>
      <c r="D6" s="31"/>
      <c r="E6" t="s" s="102">
        <v>8728</v>
      </c>
      <c r="F6" s="30"/>
      <c r="G6" s="31"/>
      <c r="H6" t="s" s="67">
        <v>8729</v>
      </c>
      <c r="I6" t="s" s="67">
        <v>8730</v>
      </c>
      <c r="J6" t="s" s="67">
        <v>8731</v>
      </c>
      <c r="K6" t="s" s="67">
        <v>8732</v>
      </c>
    </row>
    <row r="7" ht="27" customHeight="1">
      <c r="A7" s="35"/>
      <c r="B7" t="s" s="70">
        <v>8733</v>
      </c>
      <c r="C7" t="s" s="70">
        <v>8734</v>
      </c>
      <c r="D7" t="s" s="70">
        <v>8735</v>
      </c>
      <c r="E7" t="s" s="70">
        <v>8733</v>
      </c>
      <c r="F7" t="s" s="70">
        <v>8734</v>
      </c>
      <c r="G7" t="s" s="70">
        <v>8735</v>
      </c>
      <c r="H7" s="35"/>
      <c r="I7" s="35"/>
      <c r="J7" s="35"/>
      <c r="K7" s="35"/>
    </row>
    <row r="8" ht="15" customHeight="1">
      <c r="A8" t="s" s="105">
        <v>8736</v>
      </c>
      <c r="B8" s="104">
        <v>157</v>
      </c>
      <c r="C8" s="104">
        <v>70</v>
      </c>
      <c r="D8" s="104">
        <v>69.16</v>
      </c>
      <c r="E8" s="104">
        <v>59</v>
      </c>
      <c r="F8" s="104">
        <v>794</v>
      </c>
      <c r="G8" s="104">
        <v>6.92</v>
      </c>
      <c r="H8" s="104">
        <v>10</v>
      </c>
      <c r="I8" s="104">
        <v>30</v>
      </c>
      <c r="J8" s="114">
        <v>2.4e-82</v>
      </c>
      <c r="K8" s="114">
        <v>3.36e-81</v>
      </c>
    </row>
    <row r="9" ht="15" customHeight="1">
      <c r="A9" t="s" s="105">
        <v>8739</v>
      </c>
      <c r="B9" s="104">
        <v>177</v>
      </c>
      <c r="C9" s="104">
        <v>284</v>
      </c>
      <c r="D9" s="104">
        <v>38.39</v>
      </c>
      <c r="E9" s="104">
        <v>39</v>
      </c>
      <c r="F9" s="104">
        <v>580</v>
      </c>
      <c r="G9" s="104">
        <v>6.3</v>
      </c>
      <c r="H9" s="104">
        <v>6.09</v>
      </c>
      <c r="I9" s="104">
        <v>9.25</v>
      </c>
      <c r="J9" s="114">
        <v>8.109999999999999e-40</v>
      </c>
      <c r="K9" s="114">
        <v>1.13e-38</v>
      </c>
    </row>
    <row r="10" ht="15" customHeight="1">
      <c r="A10" t="s" s="105">
        <v>8833</v>
      </c>
      <c r="B10" s="104">
        <v>109</v>
      </c>
      <c r="C10" s="104">
        <v>95</v>
      </c>
      <c r="D10" s="104">
        <v>53.43</v>
      </c>
      <c r="E10" s="104">
        <v>107</v>
      </c>
      <c r="F10" s="104">
        <v>769</v>
      </c>
      <c r="G10" s="104">
        <v>12.21</v>
      </c>
      <c r="H10" s="104">
        <v>4.37</v>
      </c>
      <c r="I10" s="104">
        <v>8.220000000000001</v>
      </c>
      <c r="J10" s="114">
        <v>4.37e-34</v>
      </c>
      <c r="K10" s="114">
        <v>6.12e-33</v>
      </c>
    </row>
    <row r="11" ht="15" customHeight="1">
      <c r="A11" t="s" s="105">
        <v>8740</v>
      </c>
      <c r="B11" s="104">
        <v>197</v>
      </c>
      <c r="C11" s="104">
        <v>482</v>
      </c>
      <c r="D11" s="104">
        <v>29.01</v>
      </c>
      <c r="E11" s="104">
        <v>19</v>
      </c>
      <c r="F11" s="104">
        <v>382</v>
      </c>
      <c r="G11" s="104">
        <v>4.74</v>
      </c>
      <c r="H11" s="104">
        <v>6.12</v>
      </c>
      <c r="I11" s="104">
        <v>8.199999999999999</v>
      </c>
      <c r="J11" s="114">
        <v>2.23e-25</v>
      </c>
      <c r="K11" s="114">
        <v>3.12e-24</v>
      </c>
    </row>
    <row r="12" ht="15" customHeight="1">
      <c r="A12" t="s" s="105">
        <v>8748</v>
      </c>
      <c r="B12" s="104">
        <v>24</v>
      </c>
      <c r="C12" s="104">
        <v>1</v>
      </c>
      <c r="D12" s="104">
        <v>96</v>
      </c>
      <c r="E12" s="104">
        <v>192</v>
      </c>
      <c r="F12" s="104">
        <v>863</v>
      </c>
      <c r="G12" s="104">
        <v>18.2</v>
      </c>
      <c r="H12" s="104">
        <v>5.28</v>
      </c>
      <c r="I12" s="104">
        <v>107.35</v>
      </c>
      <c r="J12" s="114">
        <v>1.19e-16</v>
      </c>
      <c r="K12" s="114">
        <v>1.66e-15</v>
      </c>
    </row>
    <row r="13" ht="15" customHeight="1">
      <c r="A13" t="s" s="105">
        <v>8745</v>
      </c>
      <c r="B13" s="104">
        <v>118</v>
      </c>
      <c r="C13" s="104">
        <v>251</v>
      </c>
      <c r="D13" s="104">
        <v>31.98</v>
      </c>
      <c r="E13" s="104">
        <v>98</v>
      </c>
      <c r="F13" s="104">
        <v>613</v>
      </c>
      <c r="G13" s="104">
        <v>13.78</v>
      </c>
      <c r="H13" s="104">
        <v>2.32</v>
      </c>
      <c r="I13" s="104">
        <v>2.94</v>
      </c>
      <c r="J13" s="114">
        <v>4.83e-12</v>
      </c>
      <c r="K13" s="114">
        <v>6.76e-11</v>
      </c>
    </row>
    <row r="14" ht="15" customHeight="1">
      <c r="A14" t="s" s="105">
        <v>8753</v>
      </c>
      <c r="B14" s="104">
        <v>38</v>
      </c>
      <c r="C14" s="104">
        <v>47</v>
      </c>
      <c r="D14" s="104">
        <v>44.71</v>
      </c>
      <c r="E14" s="104">
        <v>178</v>
      </c>
      <c r="F14" s="104">
        <v>817</v>
      </c>
      <c r="G14" s="104">
        <v>17.89</v>
      </c>
      <c r="H14" s="104">
        <v>2.5</v>
      </c>
      <c r="I14" s="104">
        <v>3.71</v>
      </c>
      <c r="J14" s="114">
        <v>5.87e-08</v>
      </c>
      <c r="K14" s="114">
        <v>8.22e-07</v>
      </c>
    </row>
    <row r="15" ht="15" customHeight="1">
      <c r="A15" t="s" s="105">
        <v>8747</v>
      </c>
      <c r="B15" s="104">
        <v>127</v>
      </c>
      <c r="C15" s="104">
        <v>351</v>
      </c>
      <c r="D15" s="104">
        <v>26.57</v>
      </c>
      <c r="E15" s="104">
        <v>89</v>
      </c>
      <c r="F15" s="104">
        <v>513</v>
      </c>
      <c r="G15" s="104">
        <v>14.78</v>
      </c>
      <c r="H15" s="104">
        <v>1.8</v>
      </c>
      <c r="I15" s="104">
        <v>2.08</v>
      </c>
      <c r="J15" s="114">
        <v>1.85e-06</v>
      </c>
      <c r="K15" s="114">
        <v>2.6e-05</v>
      </c>
    </row>
    <row r="16" ht="15" customHeight="1">
      <c r="A16" t="s" s="105">
        <v>8757</v>
      </c>
      <c r="B16" s="104">
        <v>5</v>
      </c>
      <c r="C16" s="104">
        <v>3</v>
      </c>
      <c r="D16" s="104">
        <v>62.5</v>
      </c>
      <c r="E16" s="104">
        <v>211</v>
      </c>
      <c r="F16" s="104">
        <v>861</v>
      </c>
      <c r="G16" s="104">
        <v>19.68</v>
      </c>
      <c r="H16" s="104">
        <v>3.18</v>
      </c>
      <c r="I16" s="104">
        <v>6.78</v>
      </c>
      <c r="J16" s="104">
        <v>0.0101</v>
      </c>
      <c r="K16" s="114">
        <v>0.142</v>
      </c>
    </row>
    <row r="17" ht="15" customHeight="1">
      <c r="A17" t="s" s="105">
        <v>8751</v>
      </c>
      <c r="B17" s="104">
        <v>140</v>
      </c>
      <c r="C17" s="104">
        <v>490</v>
      </c>
      <c r="D17" s="104">
        <v>22.22</v>
      </c>
      <c r="E17" s="104">
        <v>76</v>
      </c>
      <c r="F17" s="104">
        <v>374</v>
      </c>
      <c r="G17" s="104">
        <v>16.89</v>
      </c>
      <c r="H17" s="104">
        <v>1.32</v>
      </c>
      <c r="I17" s="104">
        <v>1.41</v>
      </c>
      <c r="J17" s="104">
        <v>0.031</v>
      </c>
      <c r="K17" s="114">
        <v>0.434</v>
      </c>
    </row>
    <row r="18" ht="15" customHeight="1">
      <c r="A18" t="s" s="105">
        <v>8756</v>
      </c>
      <c r="B18" s="104">
        <v>15</v>
      </c>
      <c r="C18" s="104">
        <v>29</v>
      </c>
      <c r="D18" s="104">
        <v>34.09</v>
      </c>
      <c r="E18" s="104">
        <v>201</v>
      </c>
      <c r="F18" s="104">
        <v>835</v>
      </c>
      <c r="G18" s="104">
        <v>19.4</v>
      </c>
      <c r="H18" s="104">
        <v>1.76</v>
      </c>
      <c r="I18" s="104">
        <v>2.15</v>
      </c>
      <c r="J18" s="104">
        <v>0.0318</v>
      </c>
      <c r="K18" s="114">
        <v>0.446</v>
      </c>
    </row>
    <row r="19" ht="15" customHeight="1">
      <c r="A19" t="s" s="105">
        <v>8752</v>
      </c>
      <c r="B19" s="104">
        <v>130</v>
      </c>
      <c r="C19" s="104">
        <v>448</v>
      </c>
      <c r="D19" s="104">
        <v>22.49</v>
      </c>
      <c r="E19" s="104">
        <v>86</v>
      </c>
      <c r="F19" s="104">
        <v>416</v>
      </c>
      <c r="G19" s="104">
        <v>17.13</v>
      </c>
      <c r="H19" s="104">
        <v>1.31</v>
      </c>
      <c r="I19" s="104">
        <v>1.4</v>
      </c>
      <c r="J19" s="104">
        <v>0.0326</v>
      </c>
      <c r="K19" s="114">
        <v>0.456</v>
      </c>
    </row>
    <row r="20" ht="15" customHeight="1">
      <c r="A20" t="s" s="105">
        <v>8760</v>
      </c>
      <c r="B20" s="104">
        <v>2</v>
      </c>
      <c r="C20" s="104">
        <v>1</v>
      </c>
      <c r="D20" s="104">
        <v>66.67</v>
      </c>
      <c r="E20" s="104">
        <v>214</v>
      </c>
      <c r="F20" s="104">
        <v>863</v>
      </c>
      <c r="G20" s="104">
        <v>19.87</v>
      </c>
      <c r="H20" s="104">
        <v>3.36</v>
      </c>
      <c r="I20" s="104">
        <v>8.039999999999999</v>
      </c>
      <c r="J20" s="104">
        <v>0.1037</v>
      </c>
      <c r="K20" s="114">
        <v>1</v>
      </c>
    </row>
    <row r="21" ht="15" customHeight="1">
      <c r="A21" t="s" s="105">
        <v>8761</v>
      </c>
      <c r="B21" s="104">
        <v>0</v>
      </c>
      <c r="C21" s="104">
        <v>0</v>
      </c>
      <c r="D21" t="s" s="117">
        <v>46</v>
      </c>
      <c r="E21" s="104">
        <v>216</v>
      </c>
      <c r="F21" s="104">
        <v>864</v>
      </c>
      <c r="G21" s="104">
        <v>20</v>
      </c>
      <c r="H21" t="s" s="117">
        <v>46</v>
      </c>
      <c r="I21" s="104">
        <v>0</v>
      </c>
      <c r="J21" s="104">
        <v>1</v>
      </c>
      <c r="K21" s="114">
        <v>1</v>
      </c>
    </row>
  </sheetData>
  <mergeCells count="10">
    <mergeCell ref="A1:J1"/>
    <mergeCell ref="A2:K2"/>
    <mergeCell ref="A3:B3"/>
    <mergeCell ref="A6:A7"/>
    <mergeCell ref="K6:K7"/>
    <mergeCell ref="E6:G6"/>
    <mergeCell ref="B6:D6"/>
    <mergeCell ref="H6:H7"/>
    <mergeCell ref="I6:I7"/>
    <mergeCell ref="J6:J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Z20"/>
  <sheetViews>
    <sheetView workbookViewId="0" showGridLines="0" defaultGridColor="1"/>
  </sheetViews>
  <sheetFormatPr defaultColWidth="14.5" defaultRowHeight="15" customHeight="1" outlineLevelRow="0" outlineLevelCol="0"/>
  <cols>
    <col min="1" max="1" width="23.3516" style="133" customWidth="1"/>
    <col min="2" max="26" width="14.5" style="133" customWidth="1"/>
    <col min="27" max="256" width="14.5" style="133" customWidth="1"/>
  </cols>
  <sheetData>
    <row r="1" ht="15" customHeight="1">
      <c r="A1" t="s" s="90">
        <v>8834</v>
      </c>
      <c r="B1" s="91"/>
      <c r="C1" s="91"/>
      <c r="D1" s="91"/>
      <c r="E1" s="91"/>
      <c r="F1" s="91"/>
      <c r="G1" s="91"/>
      <c r="H1" s="91"/>
      <c r="I1" s="91"/>
      <c r="J1" s="91"/>
      <c r="K1" s="91"/>
      <c r="L1" s="91"/>
      <c r="M1" s="91"/>
      <c r="N1" s="91"/>
      <c r="O1" s="91"/>
      <c r="P1" s="91"/>
      <c r="Q1" s="91"/>
      <c r="R1" s="91"/>
      <c r="S1" s="91"/>
      <c r="T1" s="91"/>
      <c r="U1" s="91"/>
      <c r="V1" s="91"/>
      <c r="W1" s="91"/>
      <c r="X1" s="91"/>
      <c r="Y1" s="91"/>
      <c r="Z1" s="91"/>
    </row>
    <row r="2" ht="15" customHeight="1">
      <c r="A2" t="s" s="92">
        <v>8831</v>
      </c>
      <c r="B2" s="91"/>
      <c r="C2" s="91"/>
      <c r="D2" s="91"/>
      <c r="E2" s="91"/>
      <c r="F2" s="91"/>
      <c r="G2" s="91"/>
      <c r="H2" s="91"/>
      <c r="I2" s="91"/>
      <c r="J2" s="91"/>
      <c r="K2" s="91"/>
      <c r="L2" s="91"/>
      <c r="M2" s="91"/>
      <c r="N2" s="91"/>
      <c r="O2" s="91"/>
      <c r="P2" s="91"/>
      <c r="Q2" s="91"/>
      <c r="R2" s="91"/>
      <c r="S2" s="91"/>
      <c r="T2" s="91"/>
      <c r="U2" s="91"/>
      <c r="V2" s="91"/>
      <c r="W2" s="91"/>
      <c r="X2" s="91"/>
      <c r="Y2" s="91"/>
      <c r="Z2" s="91"/>
    </row>
    <row r="3" ht="15" customHeight="1">
      <c r="A3" t="s" s="92">
        <v>8832</v>
      </c>
      <c r="B3" s="91"/>
      <c r="C3" s="91"/>
      <c r="D3" s="91"/>
      <c r="E3" s="91"/>
      <c r="F3" s="91"/>
      <c r="G3" s="91"/>
      <c r="H3" s="91"/>
      <c r="I3" s="91"/>
      <c r="J3" s="91"/>
      <c r="K3" s="91"/>
      <c r="L3" s="91"/>
      <c r="M3" s="91"/>
      <c r="N3" s="91"/>
      <c r="O3" s="91"/>
      <c r="P3" s="91"/>
      <c r="Q3" s="91"/>
      <c r="R3" s="91"/>
      <c r="S3" s="91"/>
      <c r="T3" s="91"/>
      <c r="U3" s="91"/>
      <c r="V3" s="91"/>
      <c r="W3" s="91"/>
      <c r="X3" s="91"/>
      <c r="Y3" s="91"/>
      <c r="Z3" s="91"/>
    </row>
    <row r="4" ht="15" customHeight="1">
      <c r="A4" s="101"/>
      <c r="B4" s="101"/>
      <c r="C4" s="101"/>
      <c r="D4" s="101"/>
      <c r="E4" s="101"/>
      <c r="F4" s="101"/>
      <c r="G4" s="101"/>
      <c r="H4" s="101"/>
      <c r="I4" s="101"/>
      <c r="J4" s="101"/>
      <c r="K4" s="101"/>
      <c r="L4" s="91"/>
      <c r="M4" s="91"/>
      <c r="N4" s="91"/>
      <c r="O4" s="91"/>
      <c r="P4" s="91"/>
      <c r="Q4" s="91"/>
      <c r="R4" s="91"/>
      <c r="S4" s="91"/>
      <c r="T4" s="91"/>
      <c r="U4" s="91"/>
      <c r="V4" s="91"/>
      <c r="W4" s="91"/>
      <c r="X4" s="91"/>
      <c r="Y4" s="91"/>
      <c r="Z4" s="91"/>
    </row>
    <row r="5" ht="15" customHeight="1">
      <c r="A5" t="s" s="67">
        <v>8725</v>
      </c>
      <c r="B5" t="s" s="102">
        <v>8727</v>
      </c>
      <c r="C5" s="30"/>
      <c r="D5" s="31"/>
      <c r="E5" t="s" s="102">
        <v>8728</v>
      </c>
      <c r="F5" s="30"/>
      <c r="G5" s="31"/>
      <c r="H5" t="s" s="67">
        <v>8729</v>
      </c>
      <c r="I5" t="s" s="67">
        <v>8730</v>
      </c>
      <c r="J5" t="s" s="67">
        <v>8731</v>
      </c>
      <c r="K5" t="s" s="67">
        <v>8732</v>
      </c>
      <c r="L5" s="103"/>
      <c r="M5" s="91"/>
      <c r="N5" s="91"/>
      <c r="O5" s="91"/>
      <c r="P5" s="91"/>
      <c r="Q5" s="91"/>
      <c r="R5" s="91"/>
      <c r="S5" s="91"/>
      <c r="T5" s="91"/>
      <c r="U5" s="91"/>
      <c r="V5" s="91"/>
      <c r="W5" s="91"/>
      <c r="X5" s="91"/>
      <c r="Y5" s="91"/>
      <c r="Z5" s="91"/>
    </row>
    <row r="6" ht="27" customHeight="1">
      <c r="A6" s="35"/>
      <c r="B6" t="s" s="70">
        <v>8733</v>
      </c>
      <c r="C6" t="s" s="70">
        <v>8734</v>
      </c>
      <c r="D6" t="s" s="70">
        <v>8735</v>
      </c>
      <c r="E6" t="s" s="70">
        <v>8733</v>
      </c>
      <c r="F6" t="s" s="70">
        <v>8734</v>
      </c>
      <c r="G6" t="s" s="70">
        <v>8735</v>
      </c>
      <c r="H6" s="35"/>
      <c r="I6" s="35"/>
      <c r="J6" s="35"/>
      <c r="K6" s="35"/>
      <c r="L6" s="103"/>
      <c r="M6" s="91"/>
      <c r="N6" s="91"/>
      <c r="O6" s="91"/>
      <c r="P6" s="91"/>
      <c r="Q6" s="91"/>
      <c r="R6" s="91"/>
      <c r="S6" s="91"/>
      <c r="T6" s="91"/>
      <c r="U6" s="91"/>
      <c r="V6" s="91"/>
      <c r="W6" s="91"/>
      <c r="X6" s="91"/>
      <c r="Y6" s="91"/>
      <c r="Z6" s="91"/>
    </row>
    <row r="7" ht="15" customHeight="1">
      <c r="A7" t="s" s="105">
        <v>8736</v>
      </c>
      <c r="B7" s="104">
        <v>429</v>
      </c>
      <c r="C7" s="104">
        <v>110</v>
      </c>
      <c r="D7" s="104">
        <v>79.59</v>
      </c>
      <c r="E7" s="104">
        <v>133</v>
      </c>
      <c r="F7" s="104">
        <v>1832</v>
      </c>
      <c r="G7" s="104">
        <v>6.77</v>
      </c>
      <c r="H7" s="104">
        <v>11.76</v>
      </c>
      <c r="I7" s="104">
        <v>53.59</v>
      </c>
      <c r="J7" s="114">
        <v>4.13e-251</v>
      </c>
      <c r="K7" s="114">
        <v>5.79e-250</v>
      </c>
      <c r="L7" s="103"/>
      <c r="M7" s="91"/>
      <c r="N7" s="91"/>
      <c r="O7" s="91"/>
      <c r="P7" s="91"/>
      <c r="Q7" s="91"/>
      <c r="R7" s="91"/>
      <c r="S7" s="91"/>
      <c r="T7" s="91"/>
      <c r="U7" s="91"/>
      <c r="V7" s="91"/>
      <c r="W7" s="91"/>
      <c r="X7" s="91"/>
      <c r="Y7" s="91"/>
      <c r="Z7" s="91"/>
    </row>
    <row r="8" ht="15" customHeight="1">
      <c r="A8" t="s" s="105">
        <v>8741</v>
      </c>
      <c r="B8" s="104">
        <v>274</v>
      </c>
      <c r="C8" s="104">
        <v>265</v>
      </c>
      <c r="D8" s="104">
        <v>50.83</v>
      </c>
      <c r="E8" s="104">
        <v>93</v>
      </c>
      <c r="F8" s="104">
        <v>1872</v>
      </c>
      <c r="G8" s="104">
        <v>4.73</v>
      </c>
      <c r="H8" s="104">
        <v>10.74</v>
      </c>
      <c r="I8" s="104">
        <v>20.77</v>
      </c>
      <c r="J8" s="114">
        <v>3.39e-130</v>
      </c>
      <c r="K8" s="114">
        <v>4.74e-129</v>
      </c>
      <c r="L8" s="103"/>
      <c r="M8" s="91"/>
      <c r="N8" s="91"/>
      <c r="O8" s="91"/>
      <c r="P8" s="91"/>
      <c r="Q8" s="91"/>
      <c r="R8" s="91"/>
      <c r="S8" s="91"/>
      <c r="T8" s="91"/>
      <c r="U8" s="91"/>
      <c r="V8" s="91"/>
      <c r="W8" s="91"/>
      <c r="X8" s="91"/>
      <c r="Y8" s="91"/>
      <c r="Z8" s="91"/>
    </row>
    <row r="9" ht="15" customHeight="1">
      <c r="A9" t="s" s="105">
        <v>8739</v>
      </c>
      <c r="B9" s="104">
        <v>483</v>
      </c>
      <c r="C9" s="104">
        <v>56</v>
      </c>
      <c r="D9" s="104">
        <v>89.61</v>
      </c>
      <c r="E9" s="104">
        <v>843</v>
      </c>
      <c r="F9" s="104">
        <v>1122</v>
      </c>
      <c r="G9" s="104">
        <v>42.9</v>
      </c>
      <c r="H9" s="104">
        <v>2.09</v>
      </c>
      <c r="I9" s="104">
        <v>11.47</v>
      </c>
      <c r="J9" s="114">
        <v>1.33e-92</v>
      </c>
      <c r="K9" s="114">
        <v>1.86e-91</v>
      </c>
      <c r="L9" s="103"/>
      <c r="M9" s="91"/>
      <c r="N9" s="91"/>
      <c r="O9" s="91"/>
      <c r="P9" s="91"/>
      <c r="Q9" s="91"/>
      <c r="R9" s="91"/>
      <c r="S9" s="91"/>
      <c r="T9" s="91"/>
      <c r="U9" s="91"/>
      <c r="V9" s="91"/>
      <c r="W9" s="91"/>
      <c r="X9" s="91"/>
      <c r="Y9" s="91"/>
      <c r="Z9" s="91"/>
    </row>
    <row r="10" ht="15" customHeight="1">
      <c r="A10" t="s" s="105">
        <v>8740</v>
      </c>
      <c r="B10" s="104">
        <v>519</v>
      </c>
      <c r="C10" s="104">
        <v>20</v>
      </c>
      <c r="D10" s="104">
        <v>96.29000000000001</v>
      </c>
      <c r="E10" s="104">
        <v>1128</v>
      </c>
      <c r="F10" s="104">
        <v>837</v>
      </c>
      <c r="G10" s="104">
        <v>57.4</v>
      </c>
      <c r="H10" s="104">
        <v>1.68</v>
      </c>
      <c r="I10" s="104">
        <v>19.25</v>
      </c>
      <c r="J10" s="114">
        <v>5.47e-81</v>
      </c>
      <c r="K10" s="114">
        <v>7.660000000000001e-80</v>
      </c>
      <c r="L10" s="103"/>
      <c r="M10" s="91"/>
      <c r="N10" s="91"/>
      <c r="O10" s="91"/>
      <c r="P10" s="91"/>
      <c r="Q10" s="91"/>
      <c r="R10" s="91"/>
      <c r="S10" s="91"/>
      <c r="T10" s="91"/>
      <c r="U10" s="91"/>
      <c r="V10" s="91"/>
      <c r="W10" s="91"/>
      <c r="X10" s="91"/>
      <c r="Y10" s="91"/>
      <c r="Z10" s="91"/>
    </row>
    <row r="11" ht="15" customHeight="1">
      <c r="A11" t="s" s="105">
        <v>8748</v>
      </c>
      <c r="B11" s="104">
        <v>91</v>
      </c>
      <c r="C11" s="104">
        <v>448</v>
      </c>
      <c r="D11" s="104">
        <v>16.88</v>
      </c>
      <c r="E11" s="104">
        <v>4</v>
      </c>
      <c r="F11" s="104">
        <v>1961</v>
      </c>
      <c r="G11" s="104">
        <v>0.2</v>
      </c>
      <c r="H11" s="104">
        <v>82.94</v>
      </c>
      <c r="I11" s="104">
        <v>99.37</v>
      </c>
      <c r="J11" s="114">
        <v>4.64e-58</v>
      </c>
      <c r="K11" s="114">
        <v>6.5e-57</v>
      </c>
      <c r="L11" s="103"/>
      <c r="M11" s="91"/>
      <c r="N11" s="91"/>
      <c r="O11" s="91"/>
      <c r="P11" s="91"/>
      <c r="Q11" s="91"/>
      <c r="R11" s="91"/>
      <c r="S11" s="91"/>
      <c r="T11" s="91"/>
      <c r="U11" s="91"/>
      <c r="V11" s="91"/>
      <c r="W11" s="91"/>
      <c r="X11" s="91"/>
      <c r="Y11" s="91"/>
      <c r="Z11" s="91"/>
    </row>
    <row r="12" ht="15" customHeight="1">
      <c r="A12" t="s" s="105">
        <v>8753</v>
      </c>
      <c r="B12" s="104">
        <v>103</v>
      </c>
      <c r="C12" s="104">
        <v>436</v>
      </c>
      <c r="D12" s="104">
        <v>19.11</v>
      </c>
      <c r="E12" s="104">
        <v>53</v>
      </c>
      <c r="F12" s="104">
        <v>1912</v>
      </c>
      <c r="G12" s="104">
        <v>2.7</v>
      </c>
      <c r="H12" s="104">
        <v>7.08</v>
      </c>
      <c r="I12" s="104">
        <v>8.51</v>
      </c>
      <c r="J12" s="114">
        <v>2.09e-35</v>
      </c>
      <c r="K12" s="114">
        <v>2.92e-34</v>
      </c>
      <c r="L12" s="103"/>
      <c r="M12" s="91"/>
      <c r="N12" s="91"/>
      <c r="O12" s="91"/>
      <c r="P12" s="91"/>
      <c r="Q12" s="91"/>
      <c r="R12" s="91"/>
      <c r="S12" s="91"/>
      <c r="T12" s="91"/>
      <c r="U12" s="91"/>
      <c r="V12" s="91"/>
      <c r="W12" s="91"/>
      <c r="X12" s="91"/>
      <c r="Y12" s="91"/>
      <c r="Z12" s="91"/>
    </row>
    <row r="13" ht="15" customHeight="1">
      <c r="A13" t="s" s="105">
        <v>8745</v>
      </c>
      <c r="B13" s="104">
        <v>238</v>
      </c>
      <c r="C13" s="104">
        <v>301</v>
      </c>
      <c r="D13" s="104">
        <v>44.16</v>
      </c>
      <c r="E13" s="104">
        <v>406</v>
      </c>
      <c r="F13" s="104">
        <v>1559</v>
      </c>
      <c r="G13" s="104">
        <v>20.66</v>
      </c>
      <c r="H13" s="104">
        <v>2.14</v>
      </c>
      <c r="I13" s="104">
        <v>3.03</v>
      </c>
      <c r="J13" s="114">
        <v>2.09e-26</v>
      </c>
      <c r="K13" s="114">
        <v>2.93e-25</v>
      </c>
      <c r="L13" s="103"/>
      <c r="M13" s="91"/>
      <c r="N13" s="91"/>
      <c r="O13" s="91"/>
      <c r="P13" s="91"/>
      <c r="Q13" s="91"/>
      <c r="R13" s="91"/>
      <c r="S13" s="91"/>
      <c r="T13" s="91"/>
      <c r="U13" s="91"/>
      <c r="V13" s="91"/>
      <c r="W13" s="91"/>
      <c r="X13" s="91"/>
      <c r="Y13" s="91"/>
      <c r="Z13" s="91"/>
    </row>
    <row r="14" ht="15" customHeight="1">
      <c r="A14" t="s" s="105">
        <v>8747</v>
      </c>
      <c r="B14" s="104">
        <v>272</v>
      </c>
      <c r="C14" s="104">
        <v>267</v>
      </c>
      <c r="D14" s="104">
        <v>50.46</v>
      </c>
      <c r="E14" s="104">
        <v>582</v>
      </c>
      <c r="F14" s="104">
        <v>1383</v>
      </c>
      <c r="G14" s="104">
        <v>29.62</v>
      </c>
      <c r="H14" s="104">
        <v>1.7</v>
      </c>
      <c r="I14" s="104">
        <v>2.42</v>
      </c>
      <c r="J14" s="114">
        <v>8.720000000000001e-19</v>
      </c>
      <c r="K14" s="114">
        <v>1.22e-17</v>
      </c>
      <c r="L14" s="103"/>
      <c r="M14" s="91"/>
      <c r="N14" s="91"/>
      <c r="O14" s="91"/>
      <c r="P14" s="91"/>
      <c r="Q14" s="91"/>
      <c r="R14" s="91"/>
      <c r="S14" s="91"/>
      <c r="T14" s="91"/>
      <c r="U14" s="91"/>
      <c r="V14" s="91"/>
      <c r="W14" s="91"/>
      <c r="X14" s="91"/>
      <c r="Y14" s="91"/>
      <c r="Z14" s="91"/>
    </row>
    <row r="15" ht="15" customHeight="1">
      <c r="A15" t="s" s="105">
        <v>8751</v>
      </c>
      <c r="B15" s="104">
        <v>322</v>
      </c>
      <c r="C15" s="104">
        <v>217</v>
      </c>
      <c r="D15" s="104">
        <v>59.74</v>
      </c>
      <c r="E15" s="104">
        <v>852</v>
      </c>
      <c r="F15" s="104">
        <v>1113</v>
      </c>
      <c r="G15" s="104">
        <v>43.36</v>
      </c>
      <c r="H15" s="104">
        <v>1.38</v>
      </c>
      <c r="I15" s="104">
        <v>1.94</v>
      </c>
      <c r="J15" s="114">
        <v>1.52e-11</v>
      </c>
      <c r="K15" s="114">
        <v>2.13e-10</v>
      </c>
      <c r="L15" s="103"/>
      <c r="M15" s="91"/>
      <c r="N15" s="91"/>
      <c r="O15" s="91"/>
      <c r="P15" s="91"/>
      <c r="Q15" s="91"/>
      <c r="R15" s="91"/>
      <c r="S15" s="91"/>
      <c r="T15" s="91"/>
      <c r="U15" s="91"/>
      <c r="V15" s="91"/>
      <c r="W15" s="91"/>
      <c r="X15" s="91"/>
      <c r="Y15" s="91"/>
      <c r="Z15" s="91"/>
    </row>
    <row r="16" ht="15" customHeight="1">
      <c r="A16" t="s" s="105">
        <v>8752</v>
      </c>
      <c r="B16" s="104">
        <v>292</v>
      </c>
      <c r="C16" s="104">
        <v>247</v>
      </c>
      <c r="D16" s="104">
        <v>54.17</v>
      </c>
      <c r="E16" s="104">
        <v>817</v>
      </c>
      <c r="F16" s="104">
        <v>1148</v>
      </c>
      <c r="G16" s="104">
        <v>41.58</v>
      </c>
      <c r="H16" s="104">
        <v>1.3</v>
      </c>
      <c r="I16" s="104">
        <v>1.66</v>
      </c>
      <c r="J16" s="114">
        <v>2.04e-07</v>
      </c>
      <c r="K16" s="114">
        <v>2.85e-06</v>
      </c>
      <c r="L16" s="103"/>
      <c r="M16" s="91"/>
      <c r="N16" s="91"/>
      <c r="O16" s="91"/>
      <c r="P16" s="91"/>
      <c r="Q16" s="91"/>
      <c r="R16" s="91"/>
      <c r="S16" s="91"/>
      <c r="T16" s="91"/>
      <c r="U16" s="91"/>
      <c r="V16" s="91"/>
      <c r="W16" s="91"/>
      <c r="X16" s="91"/>
      <c r="Y16" s="91"/>
      <c r="Z16" s="91"/>
    </row>
    <row r="17" ht="15" customHeight="1">
      <c r="A17" t="s" s="105">
        <v>8756</v>
      </c>
      <c r="B17" s="104">
        <v>41</v>
      </c>
      <c r="C17" s="104">
        <v>498</v>
      </c>
      <c r="D17" s="104">
        <v>7.61</v>
      </c>
      <c r="E17" s="104">
        <v>54</v>
      </c>
      <c r="F17" s="104">
        <v>1911</v>
      </c>
      <c r="G17" s="104">
        <v>2.75</v>
      </c>
      <c r="H17" s="104">
        <v>2.77</v>
      </c>
      <c r="I17" s="104">
        <v>2.91</v>
      </c>
      <c r="J17" s="114">
        <v>1.35e-06</v>
      </c>
      <c r="K17" s="114">
        <v>1.89e-05</v>
      </c>
      <c r="L17" s="103"/>
      <c r="M17" s="91"/>
      <c r="N17" s="91"/>
      <c r="O17" s="91"/>
      <c r="P17" s="91"/>
      <c r="Q17" s="91"/>
      <c r="R17" s="91"/>
      <c r="S17" s="91"/>
      <c r="T17" s="91"/>
      <c r="U17" s="91"/>
      <c r="V17" s="91"/>
      <c r="W17" s="91"/>
      <c r="X17" s="91"/>
      <c r="Y17" s="91"/>
      <c r="Z17" s="91"/>
    </row>
    <row r="18" ht="15" customHeight="1">
      <c r="A18" t="s" s="105">
        <v>8760</v>
      </c>
      <c r="B18" s="104">
        <v>10</v>
      </c>
      <c r="C18" s="104">
        <v>529</v>
      </c>
      <c r="D18" s="104">
        <v>1.86</v>
      </c>
      <c r="E18" s="104">
        <v>3</v>
      </c>
      <c r="F18" s="104">
        <v>1962</v>
      </c>
      <c r="G18" s="104">
        <v>0.15</v>
      </c>
      <c r="H18" s="104">
        <v>12.15</v>
      </c>
      <c r="I18" s="104">
        <v>12.34</v>
      </c>
      <c r="J18" s="114">
        <v>3.01e-05</v>
      </c>
      <c r="K18" s="114">
        <v>0.000421</v>
      </c>
      <c r="L18" s="103"/>
      <c r="M18" s="91"/>
      <c r="N18" s="91"/>
      <c r="O18" s="91"/>
      <c r="P18" s="91"/>
      <c r="Q18" s="91"/>
      <c r="R18" s="91"/>
      <c r="S18" s="91"/>
      <c r="T18" s="91"/>
      <c r="U18" s="91"/>
      <c r="V18" s="91"/>
      <c r="W18" s="91"/>
      <c r="X18" s="91"/>
      <c r="Y18" s="91"/>
      <c r="Z18" s="91"/>
    </row>
    <row r="19" ht="15" customHeight="1">
      <c r="A19" t="s" s="105">
        <v>8761</v>
      </c>
      <c r="B19" s="104">
        <v>2</v>
      </c>
      <c r="C19" s="104">
        <v>537</v>
      </c>
      <c r="D19" s="104">
        <v>0.37</v>
      </c>
      <c r="E19" s="104">
        <v>0</v>
      </c>
      <c r="F19" s="104">
        <v>1965</v>
      </c>
      <c r="G19" s="104">
        <v>0</v>
      </c>
      <c r="H19" t="s" s="117">
        <v>46</v>
      </c>
      <c r="I19" t="s" s="117">
        <v>46</v>
      </c>
      <c r="J19" s="104">
        <v>0.0463</v>
      </c>
      <c r="K19" s="114">
        <v>0.648</v>
      </c>
      <c r="L19" s="103"/>
      <c r="M19" s="91"/>
      <c r="N19" s="91"/>
      <c r="O19" s="91"/>
      <c r="P19" s="91"/>
      <c r="Q19" s="91"/>
      <c r="R19" s="91"/>
      <c r="S19" s="91"/>
      <c r="T19" s="91"/>
      <c r="U19" s="91"/>
      <c r="V19" s="91"/>
      <c r="W19" s="91"/>
      <c r="X19" s="91"/>
      <c r="Y19" s="91"/>
      <c r="Z19" s="91"/>
    </row>
    <row r="20" ht="15" customHeight="1">
      <c r="A20" t="s" s="105">
        <v>8757</v>
      </c>
      <c r="B20" s="104">
        <v>2</v>
      </c>
      <c r="C20" s="104">
        <v>537</v>
      </c>
      <c r="D20" s="104">
        <v>0.37</v>
      </c>
      <c r="E20" s="104">
        <v>2</v>
      </c>
      <c r="F20" s="104">
        <v>1963</v>
      </c>
      <c r="G20" s="104">
        <v>0.1</v>
      </c>
      <c r="H20" s="104">
        <v>3.65</v>
      </c>
      <c r="I20" s="104">
        <v>3.65</v>
      </c>
      <c r="J20" s="104">
        <v>0.2045</v>
      </c>
      <c r="K20" s="114">
        <v>1</v>
      </c>
      <c r="L20" s="103"/>
      <c r="M20" s="91"/>
      <c r="N20" s="91"/>
      <c r="O20" s="91"/>
      <c r="P20" s="91"/>
      <c r="Q20" s="91"/>
      <c r="R20" s="91"/>
      <c r="S20" s="91"/>
      <c r="T20" s="91"/>
      <c r="U20" s="91"/>
      <c r="V20" s="91"/>
      <c r="W20" s="91"/>
      <c r="X20" s="91"/>
      <c r="Y20" s="91"/>
      <c r="Z20" s="91"/>
    </row>
  </sheetData>
  <mergeCells count="10">
    <mergeCell ref="A1:J1"/>
    <mergeCell ref="A2:K2"/>
    <mergeCell ref="A3:B3"/>
    <mergeCell ref="A5:A6"/>
    <mergeCell ref="K5:K6"/>
    <mergeCell ref="E5:G5"/>
    <mergeCell ref="B5:D5"/>
    <mergeCell ref="H5:H6"/>
    <mergeCell ref="I5:I6"/>
    <mergeCell ref="J5:J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M12"/>
  <sheetViews>
    <sheetView workbookViewId="0" showGridLines="0" defaultGridColor="1"/>
  </sheetViews>
  <sheetFormatPr defaultColWidth="14.5" defaultRowHeight="15" customHeight="1" outlineLevelRow="0" outlineLevelCol="0"/>
  <cols>
    <col min="1" max="1" width="12.5" style="134" customWidth="1"/>
    <col min="2" max="2" width="51.1719" style="134" customWidth="1"/>
    <col min="3" max="13" width="14.5" style="134" customWidth="1"/>
    <col min="14" max="256" width="14.5" style="134" customWidth="1"/>
  </cols>
  <sheetData>
    <row r="1" ht="15" customHeight="1">
      <c r="A1" t="s" s="90">
        <v>8835</v>
      </c>
      <c r="B1" s="91"/>
      <c r="C1" s="91"/>
      <c r="D1" s="91"/>
      <c r="E1" s="91"/>
      <c r="F1" s="91"/>
      <c r="G1" s="91"/>
      <c r="H1" s="91"/>
      <c r="I1" s="91"/>
      <c r="J1" s="91"/>
      <c r="K1" s="91"/>
      <c r="L1" s="91"/>
      <c r="M1" s="91"/>
    </row>
    <row r="2" ht="15" customHeight="1">
      <c r="A2" t="s" s="92">
        <v>8836</v>
      </c>
      <c r="B2" s="91"/>
      <c r="C2" s="91"/>
      <c r="D2" s="91"/>
      <c r="E2" s="91"/>
      <c r="F2" s="91"/>
      <c r="G2" s="91"/>
      <c r="H2" s="91"/>
      <c r="I2" s="91"/>
      <c r="J2" s="91"/>
      <c r="K2" s="91"/>
      <c r="L2" s="91"/>
      <c r="M2" s="91"/>
    </row>
    <row r="3" ht="15" customHeight="1">
      <c r="A3" t="s" s="92">
        <v>8764</v>
      </c>
      <c r="B3" s="91"/>
      <c r="C3" s="91"/>
      <c r="D3" s="91"/>
      <c r="E3" s="91"/>
      <c r="F3" s="91"/>
      <c r="G3" s="91"/>
      <c r="H3" s="91"/>
      <c r="I3" s="91"/>
      <c r="J3" s="91"/>
      <c r="K3" s="91"/>
      <c r="L3" s="91"/>
      <c r="M3" s="91"/>
    </row>
    <row r="4" ht="15" customHeight="1">
      <c r="A4" s="91"/>
      <c r="B4" s="91"/>
      <c r="C4" s="91"/>
      <c r="D4" s="91"/>
      <c r="E4" s="91"/>
      <c r="F4" s="91"/>
      <c r="G4" s="91"/>
      <c r="H4" s="91"/>
      <c r="I4" s="91"/>
      <c r="J4" s="91"/>
      <c r="K4" s="91"/>
      <c r="L4" s="91"/>
      <c r="M4" s="91"/>
    </row>
    <row r="5" ht="15" customHeight="1">
      <c r="A5" s="101"/>
      <c r="B5" s="101"/>
      <c r="C5" s="101"/>
      <c r="D5" s="101"/>
      <c r="E5" s="101"/>
      <c r="F5" s="101"/>
      <c r="G5" s="101"/>
      <c r="H5" s="101"/>
      <c r="I5" s="101"/>
      <c r="J5" s="101"/>
      <c r="K5" s="101"/>
      <c r="L5" s="101"/>
      <c r="M5" s="101"/>
    </row>
    <row r="6" ht="15" customHeight="1">
      <c r="A6" t="s" s="119">
        <v>8765</v>
      </c>
      <c r="B6" s="120"/>
      <c r="C6" t="s" s="67">
        <v>8837</v>
      </c>
      <c r="D6" t="s" s="102">
        <v>8727</v>
      </c>
      <c r="E6" s="30"/>
      <c r="F6" s="31"/>
      <c r="G6" t="s" s="102">
        <v>8838</v>
      </c>
      <c r="H6" s="30"/>
      <c r="I6" s="30"/>
      <c r="J6" s="30"/>
      <c r="K6" s="30"/>
      <c r="L6" s="30"/>
      <c r="M6" s="31"/>
    </row>
    <row r="7" ht="39" customHeight="1">
      <c r="A7" s="122"/>
      <c r="B7" s="123"/>
      <c r="C7" s="35"/>
      <c r="D7" t="s" s="70">
        <v>8733</v>
      </c>
      <c r="E7" t="s" s="70">
        <v>8734</v>
      </c>
      <c r="F7" t="s" s="70">
        <v>8735</v>
      </c>
      <c r="G7" t="s" s="70">
        <v>8733</v>
      </c>
      <c r="H7" t="s" s="70">
        <v>8734</v>
      </c>
      <c r="I7" t="s" s="70">
        <v>8735</v>
      </c>
      <c r="J7" t="s" s="70">
        <v>8729</v>
      </c>
      <c r="K7" t="s" s="70">
        <v>8730</v>
      </c>
      <c r="L7" t="s" s="70">
        <v>8731</v>
      </c>
      <c r="M7" t="s" s="70">
        <v>8732</v>
      </c>
    </row>
    <row r="8" ht="15" customHeight="1">
      <c r="A8" t="s" s="105">
        <v>8769</v>
      </c>
      <c r="B8" t="s" s="105">
        <v>8736</v>
      </c>
      <c r="C8" s="104">
        <v>562</v>
      </c>
      <c r="D8" s="104">
        <v>429</v>
      </c>
      <c r="E8" s="104">
        <v>110</v>
      </c>
      <c r="F8" s="104">
        <v>79.59</v>
      </c>
      <c r="G8" s="104">
        <v>133</v>
      </c>
      <c r="H8" s="104">
        <v>1832</v>
      </c>
      <c r="I8" s="104">
        <v>6.77</v>
      </c>
      <c r="J8" s="104">
        <v>11.76</v>
      </c>
      <c r="K8" s="104">
        <v>53.59</v>
      </c>
      <c r="L8" s="114">
        <v>4.13e-251</v>
      </c>
      <c r="M8" s="114">
        <v>2.07e-250</v>
      </c>
    </row>
    <row r="9" ht="15" customHeight="1">
      <c r="A9" t="s" s="127">
        <v>8770</v>
      </c>
      <c r="B9" t="s" s="105">
        <v>8771</v>
      </c>
      <c r="C9" s="104">
        <v>465</v>
      </c>
      <c r="D9" s="104">
        <v>339</v>
      </c>
      <c r="E9" s="104">
        <v>126</v>
      </c>
      <c r="F9" s="104">
        <v>72.90000000000001</v>
      </c>
      <c r="G9" s="104">
        <v>103</v>
      </c>
      <c r="H9" s="104">
        <v>1396</v>
      </c>
      <c r="I9" s="104">
        <v>6.87</v>
      </c>
      <c r="J9" s="104">
        <v>10.61</v>
      </c>
      <c r="K9" s="104">
        <v>36.36</v>
      </c>
      <c r="L9" s="114">
        <v>1.03e-175</v>
      </c>
      <c r="M9" s="114">
        <v>5.17e-175</v>
      </c>
    </row>
    <row r="10" ht="15" customHeight="1">
      <c r="A10" s="128"/>
      <c r="B10" t="s" s="105">
        <v>8839</v>
      </c>
      <c r="C10" s="104">
        <v>452</v>
      </c>
      <c r="D10" s="104">
        <v>329</v>
      </c>
      <c r="E10" s="104">
        <v>123</v>
      </c>
      <c r="F10" s="104">
        <v>72.79000000000001</v>
      </c>
      <c r="G10" s="104">
        <v>101</v>
      </c>
      <c r="H10" s="104">
        <v>1332</v>
      </c>
      <c r="I10" s="104">
        <v>7.05</v>
      </c>
      <c r="J10" s="104">
        <v>10.33</v>
      </c>
      <c r="K10" s="104">
        <v>35.17</v>
      </c>
      <c r="L10" s="114">
        <v>6.88e-168</v>
      </c>
      <c r="M10" s="114">
        <v>3.44e-167</v>
      </c>
    </row>
    <row r="11" ht="15" customHeight="1">
      <c r="A11" s="128"/>
      <c r="B11" t="s" s="105">
        <v>8773</v>
      </c>
      <c r="C11" s="104">
        <v>345</v>
      </c>
      <c r="D11" s="104">
        <v>249</v>
      </c>
      <c r="E11" s="104">
        <v>96</v>
      </c>
      <c r="F11" s="104">
        <v>72.17</v>
      </c>
      <c r="G11" s="104">
        <v>77</v>
      </c>
      <c r="H11" s="104">
        <v>897</v>
      </c>
      <c r="I11" s="104">
        <v>7.91</v>
      </c>
      <c r="J11" s="104">
        <v>9.130000000000001</v>
      </c>
      <c r="K11" s="104">
        <v>30.06</v>
      </c>
      <c r="L11" s="114">
        <v>1.51e-116</v>
      </c>
      <c r="M11" s="114">
        <v>7.54e-116</v>
      </c>
    </row>
    <row r="12" ht="15" customHeight="1">
      <c r="A12" s="35"/>
      <c r="B12" t="s" s="105">
        <v>8774</v>
      </c>
      <c r="C12" s="104">
        <v>290</v>
      </c>
      <c r="D12" s="104">
        <v>208</v>
      </c>
      <c r="E12" s="104">
        <v>82</v>
      </c>
      <c r="F12" s="104">
        <v>71.72</v>
      </c>
      <c r="G12" s="104">
        <v>65</v>
      </c>
      <c r="H12" s="104">
        <v>700</v>
      </c>
      <c r="I12" s="104">
        <v>8.5</v>
      </c>
      <c r="J12" s="104">
        <v>8.44</v>
      </c>
      <c r="K12" s="104">
        <v>27.16</v>
      </c>
      <c r="L12" s="114">
        <v>4.21e-92</v>
      </c>
      <c r="M12" s="114">
        <v>2.11e-91</v>
      </c>
    </row>
  </sheetData>
  <mergeCells count="8">
    <mergeCell ref="A9:A12"/>
    <mergeCell ref="A1:J1"/>
    <mergeCell ref="A2:E2"/>
    <mergeCell ref="A3:G3"/>
    <mergeCell ref="A6:B7"/>
    <mergeCell ref="C6:C7"/>
    <mergeCell ref="D6:F6"/>
    <mergeCell ref="G6:M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150"/>
  <sheetViews>
    <sheetView workbookViewId="0" showGridLines="0" defaultGridColor="1"/>
  </sheetViews>
  <sheetFormatPr defaultColWidth="14.5" defaultRowHeight="15" customHeight="1" outlineLevelRow="0" outlineLevelCol="0"/>
  <cols>
    <col min="1" max="1" width="17.6719" style="135" customWidth="1"/>
    <col min="2" max="2" width="35.6719" style="135" customWidth="1"/>
    <col min="3" max="6" width="14.5" style="135" customWidth="1"/>
    <col min="7" max="7" width="13.8516" style="135" customWidth="1"/>
    <col min="8" max="11" width="14.5" style="135" customWidth="1"/>
    <col min="12" max="12" width="17.8516" style="135" customWidth="1"/>
    <col min="13" max="256" width="14.5" style="135" customWidth="1"/>
  </cols>
  <sheetData>
    <row r="1" ht="15" customHeight="1">
      <c r="A1" t="s" s="90">
        <v>8840</v>
      </c>
      <c r="B1" s="91"/>
      <c r="C1" s="91"/>
      <c r="D1" s="91"/>
      <c r="E1" s="91"/>
      <c r="F1" s="91"/>
      <c r="G1" s="91"/>
      <c r="H1" s="91"/>
      <c r="I1" s="91"/>
      <c r="J1" s="91"/>
      <c r="K1" s="91"/>
      <c r="L1" s="91"/>
    </row>
    <row r="2" ht="15" customHeight="1">
      <c r="A2" t="s" s="92">
        <v>8841</v>
      </c>
      <c r="B2" s="91"/>
      <c r="C2" s="91"/>
      <c r="D2" s="91"/>
      <c r="E2" s="91"/>
      <c r="F2" s="91"/>
      <c r="G2" s="91"/>
      <c r="H2" s="91"/>
      <c r="I2" s="91"/>
      <c r="J2" s="91"/>
      <c r="K2" s="91"/>
      <c r="L2" s="91"/>
    </row>
    <row r="3" ht="15" customHeight="1">
      <c r="A3" t="s" s="92">
        <v>8777</v>
      </c>
      <c r="B3" s="91"/>
      <c r="C3" s="91"/>
      <c r="D3" s="91"/>
      <c r="E3" s="91"/>
      <c r="F3" s="91"/>
      <c r="G3" s="91"/>
      <c r="H3" s="91"/>
      <c r="I3" s="91"/>
      <c r="J3" s="91"/>
      <c r="K3" s="91"/>
      <c r="L3" s="91"/>
    </row>
    <row r="4" ht="15" customHeight="1">
      <c r="A4" s="101"/>
      <c r="B4" s="101"/>
      <c r="C4" s="101"/>
      <c r="D4" s="101"/>
      <c r="E4" s="101"/>
      <c r="F4" s="101"/>
      <c r="G4" s="101"/>
      <c r="H4" s="101"/>
      <c r="I4" s="101"/>
      <c r="J4" s="101"/>
      <c r="K4" s="101"/>
      <c r="L4" s="101"/>
    </row>
    <row r="5" ht="15" customHeight="1">
      <c r="A5" s="130"/>
      <c r="B5" t="s" s="67">
        <v>8778</v>
      </c>
      <c r="C5" t="s" s="102">
        <v>8727</v>
      </c>
      <c r="D5" s="30"/>
      <c r="E5" s="31"/>
      <c r="F5" t="s" s="102">
        <v>8768</v>
      </c>
      <c r="G5" s="30"/>
      <c r="H5" s="30"/>
      <c r="I5" s="30"/>
      <c r="J5" s="30"/>
      <c r="K5" s="30"/>
      <c r="L5" s="31"/>
    </row>
    <row r="6" ht="27" customHeight="1">
      <c r="A6" s="35"/>
      <c r="B6" s="35"/>
      <c r="C6" t="s" s="70">
        <v>8733</v>
      </c>
      <c r="D6" t="s" s="70">
        <v>8734</v>
      </c>
      <c r="E6" t="s" s="70">
        <v>8735</v>
      </c>
      <c r="F6" t="s" s="70">
        <v>8733</v>
      </c>
      <c r="G6" t="s" s="70">
        <v>8734</v>
      </c>
      <c r="H6" t="s" s="70">
        <v>8735</v>
      </c>
      <c r="I6" t="s" s="70">
        <v>8729</v>
      </c>
      <c r="J6" t="s" s="70">
        <v>8730</v>
      </c>
      <c r="K6" t="s" s="70">
        <v>8731</v>
      </c>
      <c r="L6" t="s" s="70">
        <v>8732</v>
      </c>
    </row>
    <row r="7" ht="15" customHeight="1">
      <c r="A7" t="s" s="131">
        <v>8779</v>
      </c>
      <c r="B7" t="s" s="105">
        <v>8780</v>
      </c>
      <c r="C7" s="104">
        <v>99</v>
      </c>
      <c r="D7" s="104">
        <v>118</v>
      </c>
      <c r="E7" s="104">
        <v>45.62</v>
      </c>
      <c r="F7" s="104">
        <v>440</v>
      </c>
      <c r="G7" s="104">
        <v>1847</v>
      </c>
      <c r="H7" s="104">
        <v>19.24</v>
      </c>
      <c r="I7" s="104">
        <v>2.37</v>
      </c>
      <c r="J7" s="104">
        <v>3.52</v>
      </c>
      <c r="K7" s="114">
        <v>7.92e-17</v>
      </c>
      <c r="L7" s="114">
        <v>3.8e-15</v>
      </c>
    </row>
    <row r="8" ht="15" customHeight="1">
      <c r="A8" s="128"/>
      <c r="B8" t="s" s="105">
        <v>8781</v>
      </c>
      <c r="C8" s="104">
        <v>72</v>
      </c>
      <c r="D8" s="104">
        <v>84</v>
      </c>
      <c r="E8" s="104">
        <v>46.15</v>
      </c>
      <c r="F8" s="104">
        <v>467</v>
      </c>
      <c r="G8" s="104">
        <v>1881</v>
      </c>
      <c r="H8" s="104">
        <v>19.89</v>
      </c>
      <c r="I8" s="104">
        <v>2.32</v>
      </c>
      <c r="J8" s="104">
        <v>3.45</v>
      </c>
      <c r="K8" s="114">
        <v>1.27e-12</v>
      </c>
      <c r="L8" s="114">
        <v>6.09e-11</v>
      </c>
    </row>
    <row r="9" ht="15" customHeight="1">
      <c r="A9" s="128"/>
      <c r="B9" t="s" s="105">
        <v>8782</v>
      </c>
      <c r="C9" s="104">
        <v>44</v>
      </c>
      <c r="D9" s="104">
        <v>42</v>
      </c>
      <c r="E9" s="104">
        <v>51.16</v>
      </c>
      <c r="F9" s="104">
        <v>495</v>
      </c>
      <c r="G9" s="104">
        <v>1923</v>
      </c>
      <c r="H9" s="104">
        <v>20.47</v>
      </c>
      <c r="I9" s="104">
        <v>2.5</v>
      </c>
      <c r="J9" s="104">
        <v>4.07</v>
      </c>
      <c r="K9" s="114">
        <v>6.67e-10</v>
      </c>
      <c r="L9" s="114">
        <v>3.2e-08</v>
      </c>
    </row>
    <row r="10" ht="15" customHeight="1">
      <c r="A10" s="128"/>
      <c r="B10" t="s" s="105">
        <v>8783</v>
      </c>
      <c r="C10" s="104">
        <v>73</v>
      </c>
      <c r="D10" s="104">
        <v>76</v>
      </c>
      <c r="E10" s="104">
        <v>48.99</v>
      </c>
      <c r="F10" s="104">
        <v>466</v>
      </c>
      <c r="G10" s="104">
        <v>1889</v>
      </c>
      <c r="H10" s="104">
        <v>19.79</v>
      </c>
      <c r="I10" s="104">
        <v>2.48</v>
      </c>
      <c r="J10" s="104">
        <v>3.89</v>
      </c>
      <c r="K10" s="114">
        <v>1.77e-14</v>
      </c>
      <c r="L10" s="114">
        <v>8.52e-13</v>
      </c>
    </row>
    <row r="11" ht="15" customHeight="1">
      <c r="A11" s="128"/>
      <c r="B11" t="s" s="105">
        <v>8784</v>
      </c>
      <c r="C11" s="104">
        <v>23</v>
      </c>
      <c r="D11" s="104">
        <v>23</v>
      </c>
      <c r="E11" s="104">
        <v>50</v>
      </c>
      <c r="F11" s="104">
        <v>516</v>
      </c>
      <c r="G11" s="104">
        <v>1942</v>
      </c>
      <c r="H11" s="104">
        <v>20.99</v>
      </c>
      <c r="I11" s="104">
        <v>2.38</v>
      </c>
      <c r="J11" s="104">
        <v>3.76</v>
      </c>
      <c r="K11" s="114">
        <v>1.56e-05</v>
      </c>
      <c r="L11" s="114">
        <v>0.00075</v>
      </c>
    </row>
    <row r="12" ht="15" customHeight="1">
      <c r="A12" s="128"/>
      <c r="B12" t="s" s="105">
        <v>8785</v>
      </c>
      <c r="C12" s="104">
        <v>93</v>
      </c>
      <c r="D12" s="104">
        <v>128</v>
      </c>
      <c r="E12" s="104">
        <v>42.08</v>
      </c>
      <c r="F12" s="104">
        <v>446</v>
      </c>
      <c r="G12" s="104">
        <v>1837</v>
      </c>
      <c r="H12" s="104">
        <v>19.54</v>
      </c>
      <c r="I12" s="104">
        <v>2.15</v>
      </c>
      <c r="J12" s="104">
        <v>2.99</v>
      </c>
      <c r="K12" s="114">
        <v>5.28e-13</v>
      </c>
      <c r="L12" s="114">
        <v>2.53e-11</v>
      </c>
    </row>
    <row r="13" ht="15" customHeight="1">
      <c r="A13" s="128"/>
      <c r="B13" t="s" s="105">
        <v>8786</v>
      </c>
      <c r="C13" s="104">
        <v>17</v>
      </c>
      <c r="D13" s="104">
        <v>4</v>
      </c>
      <c r="E13" s="104">
        <v>80.95</v>
      </c>
      <c r="F13" s="104">
        <v>522</v>
      </c>
      <c r="G13" s="104">
        <v>1961</v>
      </c>
      <c r="H13" s="104">
        <v>21.02</v>
      </c>
      <c r="I13" s="104">
        <v>3.85</v>
      </c>
      <c r="J13" s="104">
        <v>15.94</v>
      </c>
      <c r="K13" s="114">
        <v>9.26e-09</v>
      </c>
      <c r="L13" s="114">
        <v>4.45e-07</v>
      </c>
    </row>
    <row r="14" ht="15" customHeight="1">
      <c r="A14" s="128"/>
      <c r="B14" t="s" s="105">
        <v>8787</v>
      </c>
      <c r="C14" s="104">
        <v>18</v>
      </c>
      <c r="D14" s="104">
        <v>24</v>
      </c>
      <c r="E14" s="104">
        <v>42.86</v>
      </c>
      <c r="F14" s="104">
        <v>521</v>
      </c>
      <c r="G14" s="104">
        <v>1941</v>
      </c>
      <c r="H14" s="104">
        <v>21.16</v>
      </c>
      <c r="I14" s="104">
        <v>2.03</v>
      </c>
      <c r="J14" s="104">
        <v>2.79</v>
      </c>
      <c r="K14" s="104">
        <v>0.0019</v>
      </c>
      <c r="L14" s="114">
        <v>0.089</v>
      </c>
    </row>
    <row r="15" ht="15" customHeight="1">
      <c r="A15" s="128"/>
      <c r="B15" t="s" s="105">
        <v>8788</v>
      </c>
      <c r="C15" s="104">
        <v>29</v>
      </c>
      <c r="D15" s="104">
        <v>27</v>
      </c>
      <c r="E15" s="104">
        <v>51.79</v>
      </c>
      <c r="F15" s="104">
        <v>510</v>
      </c>
      <c r="G15" s="104">
        <v>1938</v>
      </c>
      <c r="H15" s="104">
        <v>20.83</v>
      </c>
      <c r="I15" s="104">
        <v>2.49</v>
      </c>
      <c r="J15" s="104">
        <v>4.08</v>
      </c>
      <c r="K15" s="114">
        <v>4.51e-07</v>
      </c>
      <c r="L15" s="114">
        <v>2.17e-05</v>
      </c>
    </row>
    <row r="16" ht="15" customHeight="1">
      <c r="A16" s="128"/>
      <c r="B16" t="s" s="105">
        <v>8789</v>
      </c>
      <c r="C16" s="104">
        <v>29</v>
      </c>
      <c r="D16" s="104">
        <v>31</v>
      </c>
      <c r="E16" s="104">
        <v>48.33</v>
      </c>
      <c r="F16" s="104">
        <v>510</v>
      </c>
      <c r="G16" s="104">
        <v>1934</v>
      </c>
      <c r="H16" s="104">
        <v>20.87</v>
      </c>
      <c r="I16" s="104">
        <v>2.32</v>
      </c>
      <c r="J16" s="104">
        <v>3.55</v>
      </c>
      <c r="K16" s="114">
        <v>3.27e-06</v>
      </c>
      <c r="L16" s="114">
        <v>0.000157</v>
      </c>
    </row>
    <row r="17" ht="15" customHeight="1">
      <c r="A17" s="128"/>
      <c r="B17" t="s" s="105">
        <v>8790</v>
      </c>
      <c r="C17" s="104">
        <v>43</v>
      </c>
      <c r="D17" s="104">
        <v>58</v>
      </c>
      <c r="E17" s="104">
        <v>42.57</v>
      </c>
      <c r="F17" s="104">
        <v>496</v>
      </c>
      <c r="G17" s="104">
        <v>1907</v>
      </c>
      <c r="H17" s="104">
        <v>20.64</v>
      </c>
      <c r="I17" s="104">
        <v>2.06</v>
      </c>
      <c r="J17" s="104">
        <v>2.85</v>
      </c>
      <c r="K17" s="114">
        <v>1.39e-06</v>
      </c>
      <c r="L17" s="114">
        <v>6.669999999999999e-05</v>
      </c>
    </row>
    <row r="18" ht="15" customHeight="1">
      <c r="A18" s="128"/>
      <c r="B18" t="s" s="105">
        <v>8791</v>
      </c>
      <c r="C18" s="104">
        <v>29</v>
      </c>
      <c r="D18" s="104">
        <v>33</v>
      </c>
      <c r="E18" s="104">
        <v>46.77</v>
      </c>
      <c r="F18" s="104">
        <v>510</v>
      </c>
      <c r="G18" s="104">
        <v>1932</v>
      </c>
      <c r="H18" s="104">
        <v>20.88</v>
      </c>
      <c r="I18" s="104">
        <v>2.24</v>
      </c>
      <c r="J18" s="104">
        <v>3.33</v>
      </c>
      <c r="K18" s="114">
        <v>1.11e-05</v>
      </c>
      <c r="L18" s="114">
        <v>0.000531</v>
      </c>
    </row>
    <row r="19" ht="15" customHeight="1">
      <c r="A19" s="128"/>
      <c r="B19" t="s" s="105">
        <v>8792</v>
      </c>
      <c r="C19" s="104">
        <v>28</v>
      </c>
      <c r="D19" s="104">
        <v>22</v>
      </c>
      <c r="E19" s="104">
        <v>56</v>
      </c>
      <c r="F19" s="104">
        <v>511</v>
      </c>
      <c r="G19" s="104">
        <v>1943</v>
      </c>
      <c r="H19" s="104">
        <v>20.82</v>
      </c>
      <c r="I19" s="104">
        <v>2.69</v>
      </c>
      <c r="J19" s="104">
        <v>4.84</v>
      </c>
      <c r="K19" s="114">
        <v>7.98e-08</v>
      </c>
      <c r="L19" s="114">
        <v>3.83e-06</v>
      </c>
    </row>
    <row r="20" ht="15" customHeight="1">
      <c r="A20" s="128"/>
      <c r="B20" t="s" s="105">
        <v>8793</v>
      </c>
      <c r="C20" s="104">
        <v>18</v>
      </c>
      <c r="D20" s="104">
        <v>13</v>
      </c>
      <c r="E20" s="104">
        <v>58.06</v>
      </c>
      <c r="F20" s="104">
        <v>521</v>
      </c>
      <c r="G20" s="104">
        <v>1952</v>
      </c>
      <c r="H20" s="104">
        <v>21.07</v>
      </c>
      <c r="I20" s="104">
        <v>2.76</v>
      </c>
      <c r="J20" s="104">
        <v>5.18</v>
      </c>
      <c r="K20" s="114">
        <v>9.19e-06</v>
      </c>
      <c r="L20" s="114">
        <v>0.000441</v>
      </c>
    </row>
    <row r="21" ht="15" customHeight="1">
      <c r="A21" s="128"/>
      <c r="B21" t="s" s="105">
        <v>8794</v>
      </c>
      <c r="C21" s="104">
        <v>19</v>
      </c>
      <c r="D21" s="104">
        <v>9</v>
      </c>
      <c r="E21" s="104">
        <v>67.86</v>
      </c>
      <c r="F21" s="104">
        <v>520</v>
      </c>
      <c r="G21" s="104">
        <v>1956</v>
      </c>
      <c r="H21" s="104">
        <v>21</v>
      </c>
      <c r="I21" s="104">
        <v>3.23</v>
      </c>
      <c r="J21" s="104">
        <v>7.93</v>
      </c>
      <c r="K21" s="114">
        <v>1.55e-07</v>
      </c>
      <c r="L21" s="114">
        <v>7.44e-06</v>
      </c>
    </row>
    <row r="22" ht="15" customHeight="1">
      <c r="A22" s="128"/>
      <c r="B22" t="s" s="105">
        <v>8795</v>
      </c>
      <c r="C22" s="104">
        <v>24</v>
      </c>
      <c r="D22" s="104">
        <v>27</v>
      </c>
      <c r="E22" s="104">
        <v>47.06</v>
      </c>
      <c r="F22" s="104">
        <v>515</v>
      </c>
      <c r="G22" s="104">
        <v>1938</v>
      </c>
      <c r="H22" s="104">
        <v>20.99</v>
      </c>
      <c r="I22" s="104">
        <v>2.24</v>
      </c>
      <c r="J22" s="104">
        <v>3.34</v>
      </c>
      <c r="K22" s="114">
        <v>4.09e-05</v>
      </c>
      <c r="L22" s="114">
        <v>0.00196</v>
      </c>
    </row>
    <row r="23" ht="15" customHeight="1">
      <c r="A23" s="128"/>
      <c r="B23" t="s" s="105">
        <v>8796</v>
      </c>
      <c r="C23" s="104">
        <v>20</v>
      </c>
      <c r="D23" s="104">
        <v>17</v>
      </c>
      <c r="E23" s="104">
        <v>54.05</v>
      </c>
      <c r="F23" s="104">
        <v>519</v>
      </c>
      <c r="G23" s="104">
        <v>1948</v>
      </c>
      <c r="H23" s="104">
        <v>21.04</v>
      </c>
      <c r="I23" s="104">
        <v>2.57</v>
      </c>
      <c r="J23" s="104">
        <v>4.41</v>
      </c>
      <c r="K23" s="114">
        <v>1.27e-05</v>
      </c>
      <c r="L23" s="114">
        <v>0.00061</v>
      </c>
    </row>
    <row r="24" ht="15" customHeight="1">
      <c r="A24" s="128"/>
      <c r="B24" t="s" s="105">
        <v>8797</v>
      </c>
      <c r="C24" s="104">
        <v>14</v>
      </c>
      <c r="D24" s="104">
        <v>14</v>
      </c>
      <c r="E24" s="104">
        <v>50</v>
      </c>
      <c r="F24" s="104">
        <v>525</v>
      </c>
      <c r="G24" s="104">
        <v>1951</v>
      </c>
      <c r="H24" s="104">
        <v>21.2</v>
      </c>
      <c r="I24" s="104">
        <v>2.36</v>
      </c>
      <c r="J24" s="104">
        <v>3.71</v>
      </c>
      <c r="K24" s="104">
        <v>0.0008</v>
      </c>
      <c r="L24" s="114">
        <v>0.0366</v>
      </c>
    </row>
    <row r="25" ht="15" customHeight="1">
      <c r="A25" s="128"/>
      <c r="B25" t="s" s="105">
        <v>8798</v>
      </c>
      <c r="C25" s="104">
        <v>10</v>
      </c>
      <c r="D25" s="104">
        <v>7</v>
      </c>
      <c r="E25" s="104">
        <v>58.82</v>
      </c>
      <c r="F25" s="104">
        <v>529</v>
      </c>
      <c r="G25" s="104">
        <v>1958</v>
      </c>
      <c r="H25" s="104">
        <v>21.27</v>
      </c>
      <c r="I25" s="104">
        <v>2.77</v>
      </c>
      <c r="J25" s="104">
        <v>5.28</v>
      </c>
      <c r="K25" s="104">
        <v>0.0009</v>
      </c>
      <c r="L25" s="114">
        <v>0.042</v>
      </c>
    </row>
    <row r="26" ht="15" customHeight="1">
      <c r="A26" s="128"/>
      <c r="B26" t="s" s="105">
        <v>8799</v>
      </c>
      <c r="C26" s="104">
        <v>50</v>
      </c>
      <c r="D26" s="104">
        <v>55</v>
      </c>
      <c r="E26" s="104">
        <v>47.62</v>
      </c>
      <c r="F26" s="104">
        <v>489</v>
      </c>
      <c r="G26" s="104">
        <v>1910</v>
      </c>
      <c r="H26" s="104">
        <v>20.38</v>
      </c>
      <c r="I26" s="104">
        <v>2.34</v>
      </c>
      <c r="J26" s="104">
        <v>3.55</v>
      </c>
      <c r="K26" s="114">
        <v>1.28e-09</v>
      </c>
      <c r="L26" s="114">
        <v>6.15e-08</v>
      </c>
    </row>
    <row r="27" ht="15" customHeight="1">
      <c r="A27" s="128"/>
      <c r="B27" t="s" s="105">
        <v>8800</v>
      </c>
      <c r="C27" s="104">
        <v>26</v>
      </c>
      <c r="D27" s="104">
        <v>15</v>
      </c>
      <c r="E27" s="104">
        <v>63.41</v>
      </c>
      <c r="F27" s="104">
        <v>513</v>
      </c>
      <c r="G27" s="104">
        <v>1950</v>
      </c>
      <c r="H27" s="104">
        <v>20.83</v>
      </c>
      <c r="I27" s="104">
        <v>3.04</v>
      </c>
      <c r="J27" s="104">
        <v>6.58</v>
      </c>
      <c r="K27" s="114">
        <v>6.32e-09</v>
      </c>
      <c r="L27" s="114">
        <v>3.04e-07</v>
      </c>
    </row>
    <row r="28" ht="15" customHeight="1">
      <c r="A28" s="128"/>
      <c r="B28" t="s" s="105">
        <v>8801</v>
      </c>
      <c r="C28" s="104">
        <v>76</v>
      </c>
      <c r="D28" s="104">
        <v>103</v>
      </c>
      <c r="E28" s="104">
        <v>42.46</v>
      </c>
      <c r="F28" s="104">
        <v>463</v>
      </c>
      <c r="G28" s="104">
        <v>1862</v>
      </c>
      <c r="H28" s="104">
        <v>19.91</v>
      </c>
      <c r="I28" s="104">
        <v>2.13</v>
      </c>
      <c r="J28" s="104">
        <v>2.97</v>
      </c>
      <c r="K28" s="114">
        <v>5.04e-11</v>
      </c>
      <c r="L28" s="114">
        <v>2.42e-09</v>
      </c>
    </row>
    <row r="29" ht="15" customHeight="1">
      <c r="A29" s="128"/>
      <c r="B29" t="s" s="105">
        <v>8802</v>
      </c>
      <c r="C29" s="104">
        <v>46</v>
      </c>
      <c r="D29" s="104">
        <v>53</v>
      </c>
      <c r="E29" s="104">
        <v>46.46</v>
      </c>
      <c r="F29" s="104">
        <v>493</v>
      </c>
      <c r="G29" s="104">
        <v>1912</v>
      </c>
      <c r="H29" s="104">
        <v>20.5</v>
      </c>
      <c r="I29" s="104">
        <v>2.27</v>
      </c>
      <c r="J29" s="104">
        <v>3.36</v>
      </c>
      <c r="K29" s="114">
        <v>2.42e-08</v>
      </c>
      <c r="L29" s="114">
        <v>1.16e-06</v>
      </c>
    </row>
    <row r="30" ht="15" customHeight="1">
      <c r="A30" s="128"/>
      <c r="B30" t="s" s="105">
        <v>8803</v>
      </c>
      <c r="C30" s="104">
        <v>61</v>
      </c>
      <c r="D30" s="104">
        <v>48</v>
      </c>
      <c r="E30" s="104">
        <v>55.96</v>
      </c>
      <c r="F30" s="104">
        <v>478</v>
      </c>
      <c r="G30" s="104">
        <v>1917</v>
      </c>
      <c r="H30" s="104">
        <v>19.96</v>
      </c>
      <c r="I30" s="104">
        <v>2.8</v>
      </c>
      <c r="J30" s="104">
        <v>5.09</v>
      </c>
      <c r="K30" s="114">
        <v>9.140000000000001e-16</v>
      </c>
      <c r="L30" s="114">
        <v>4.39e-14</v>
      </c>
    </row>
    <row r="31" ht="15" customHeight="1">
      <c r="A31" s="128"/>
      <c r="B31" t="s" s="105">
        <v>8804</v>
      </c>
      <c r="C31" s="104">
        <v>53</v>
      </c>
      <c r="D31" s="104">
        <v>62</v>
      </c>
      <c r="E31" s="104">
        <v>46.09</v>
      </c>
      <c r="F31" s="104">
        <v>486</v>
      </c>
      <c r="G31" s="104">
        <v>1903</v>
      </c>
      <c r="H31" s="104">
        <v>20.34</v>
      </c>
      <c r="I31" s="104">
        <v>2.27</v>
      </c>
      <c r="J31" s="104">
        <v>3.35</v>
      </c>
      <c r="K31" s="114">
        <v>1.76e-09</v>
      </c>
      <c r="L31" s="114">
        <v>8.47e-08</v>
      </c>
    </row>
    <row r="32" ht="15" customHeight="1">
      <c r="A32" s="128"/>
      <c r="B32" t="s" s="105">
        <v>8805</v>
      </c>
      <c r="C32" s="104">
        <v>93</v>
      </c>
      <c r="D32" s="104">
        <v>125</v>
      </c>
      <c r="E32" s="104">
        <v>42.66</v>
      </c>
      <c r="F32" s="104">
        <v>446</v>
      </c>
      <c r="G32" s="104">
        <v>1840</v>
      </c>
      <c r="H32" s="104">
        <v>19.51</v>
      </c>
      <c r="I32" s="104">
        <v>2.19</v>
      </c>
      <c r="J32" s="104">
        <v>3.07</v>
      </c>
      <c r="K32" s="114">
        <v>1.82e-13</v>
      </c>
      <c r="L32" s="114">
        <v>8.72e-12</v>
      </c>
    </row>
    <row r="33" ht="15" customHeight="1">
      <c r="A33" s="128"/>
      <c r="B33" t="s" s="105">
        <v>8806</v>
      </c>
      <c r="C33" s="104">
        <v>83</v>
      </c>
      <c r="D33" s="104">
        <v>118</v>
      </c>
      <c r="E33" s="104">
        <v>41.29</v>
      </c>
      <c r="F33" s="104">
        <v>456</v>
      </c>
      <c r="G33" s="104">
        <v>1847</v>
      </c>
      <c r="H33" s="104">
        <v>19.8</v>
      </c>
      <c r="I33" s="104">
        <v>2.09</v>
      </c>
      <c r="J33" s="104">
        <v>2.85</v>
      </c>
      <c r="K33" s="114">
        <v>4.09e-11</v>
      </c>
      <c r="L33" s="114">
        <v>1.96e-09</v>
      </c>
    </row>
    <row r="34" ht="15" customHeight="1">
      <c r="A34" s="128"/>
      <c r="B34" t="s" s="105">
        <v>8807</v>
      </c>
      <c r="C34" s="104">
        <v>62</v>
      </c>
      <c r="D34" s="104">
        <v>68</v>
      </c>
      <c r="E34" s="104">
        <v>47.69</v>
      </c>
      <c r="F34" s="104">
        <v>477</v>
      </c>
      <c r="G34" s="104">
        <v>1897</v>
      </c>
      <c r="H34" s="104">
        <v>20.09</v>
      </c>
      <c r="I34" s="104">
        <v>2.37</v>
      </c>
      <c r="J34" s="104">
        <v>3.62</v>
      </c>
      <c r="K34" s="114">
        <v>1.44e-11</v>
      </c>
      <c r="L34" s="114">
        <v>6.92e-10</v>
      </c>
    </row>
    <row r="35" ht="15" customHeight="1">
      <c r="A35" s="128"/>
      <c r="B35" t="s" s="105">
        <v>8808</v>
      </c>
      <c r="C35" s="104">
        <v>53</v>
      </c>
      <c r="D35" s="104">
        <v>62</v>
      </c>
      <c r="E35" s="104">
        <v>46.09</v>
      </c>
      <c r="F35" s="104">
        <v>486</v>
      </c>
      <c r="G35" s="104">
        <v>1903</v>
      </c>
      <c r="H35" s="104">
        <v>20.34</v>
      </c>
      <c r="I35" s="104">
        <v>2.27</v>
      </c>
      <c r="J35" s="104">
        <v>3.35</v>
      </c>
      <c r="K35" s="114">
        <v>1.76e-09</v>
      </c>
      <c r="L35" s="114">
        <v>8.47e-08</v>
      </c>
    </row>
    <row r="36" ht="15" customHeight="1">
      <c r="A36" s="128"/>
      <c r="B36" t="s" s="105">
        <v>8809</v>
      </c>
      <c r="C36" s="104">
        <v>28</v>
      </c>
      <c r="D36" s="104">
        <v>31</v>
      </c>
      <c r="E36" s="104">
        <v>47.46</v>
      </c>
      <c r="F36" s="104">
        <v>511</v>
      </c>
      <c r="G36" s="104">
        <v>1934</v>
      </c>
      <c r="H36" s="104">
        <v>20.9</v>
      </c>
      <c r="I36" s="104">
        <v>2.27</v>
      </c>
      <c r="J36" s="104">
        <v>3.42</v>
      </c>
      <c r="K36" s="114">
        <v>7.24e-06</v>
      </c>
      <c r="L36" s="114">
        <v>0.000347</v>
      </c>
    </row>
    <row r="37" ht="15" customHeight="1">
      <c r="A37" s="128"/>
      <c r="B37" t="s" s="105">
        <v>8810</v>
      </c>
      <c r="C37" s="104">
        <v>90</v>
      </c>
      <c r="D37" s="104">
        <v>106</v>
      </c>
      <c r="E37" s="104">
        <v>45.92</v>
      </c>
      <c r="F37" s="104">
        <v>449</v>
      </c>
      <c r="G37" s="104">
        <v>1859</v>
      </c>
      <c r="H37" s="104">
        <v>19.45</v>
      </c>
      <c r="I37" s="104">
        <v>2.36</v>
      </c>
      <c r="J37" s="104">
        <v>3.51</v>
      </c>
      <c r="K37" s="114">
        <v>1.56e-15</v>
      </c>
      <c r="L37" s="114">
        <v>7.479999999999999e-14</v>
      </c>
    </row>
    <row r="38" ht="15" customHeight="1">
      <c r="A38" s="128"/>
      <c r="B38" t="s" s="105">
        <v>8811</v>
      </c>
      <c r="C38" s="104">
        <v>15</v>
      </c>
      <c r="D38" s="104">
        <v>12</v>
      </c>
      <c r="E38" s="104">
        <v>55.56</v>
      </c>
      <c r="F38" s="104">
        <v>524</v>
      </c>
      <c r="G38" s="104">
        <v>1953</v>
      </c>
      <c r="H38" s="104">
        <v>21.15</v>
      </c>
      <c r="I38" s="104">
        <v>2.63</v>
      </c>
      <c r="J38" s="104">
        <v>4.66</v>
      </c>
      <c r="K38" s="104">
        <v>0.0001</v>
      </c>
      <c r="L38" s="114">
        <v>0.0051</v>
      </c>
    </row>
    <row r="39" ht="15" customHeight="1">
      <c r="A39" s="128"/>
      <c r="B39" t="s" s="105">
        <v>8812</v>
      </c>
      <c r="C39" s="104">
        <v>88</v>
      </c>
      <c r="D39" s="104">
        <v>117</v>
      </c>
      <c r="E39" s="104">
        <v>42.93</v>
      </c>
      <c r="F39" s="104">
        <v>451</v>
      </c>
      <c r="G39" s="104">
        <v>1848</v>
      </c>
      <c r="H39" s="104">
        <v>19.62</v>
      </c>
      <c r="I39" s="104">
        <v>2.19</v>
      </c>
      <c r="J39" s="104">
        <v>3.08</v>
      </c>
      <c r="K39" s="114">
        <v>5.73e-13</v>
      </c>
      <c r="L39" s="114">
        <v>2.75e-11</v>
      </c>
    </row>
    <row r="40" ht="15" customHeight="1">
      <c r="A40" s="128"/>
      <c r="B40" t="s" s="105">
        <v>8813</v>
      </c>
      <c r="C40" s="104">
        <v>112</v>
      </c>
      <c r="D40" s="104">
        <v>151</v>
      </c>
      <c r="E40" s="104">
        <v>42.59</v>
      </c>
      <c r="F40" s="104">
        <v>427</v>
      </c>
      <c r="G40" s="104">
        <v>1814</v>
      </c>
      <c r="H40" s="104">
        <v>19.05</v>
      </c>
      <c r="I40" s="104">
        <v>2.23</v>
      </c>
      <c r="J40" s="104">
        <v>3.15</v>
      </c>
      <c r="K40" s="114">
        <v>3.42e-16</v>
      </c>
      <c r="L40" s="114">
        <v>1.64e-14</v>
      </c>
    </row>
    <row r="41" ht="15" customHeight="1">
      <c r="A41" s="128"/>
      <c r="B41" t="s" s="105">
        <v>8814</v>
      </c>
      <c r="C41" s="104">
        <v>16</v>
      </c>
      <c r="D41" s="104">
        <v>22</v>
      </c>
      <c r="E41" s="104">
        <v>42.11</v>
      </c>
      <c r="F41" s="104">
        <v>523</v>
      </c>
      <c r="G41" s="104">
        <v>1943</v>
      </c>
      <c r="H41" s="104">
        <v>21.21</v>
      </c>
      <c r="I41" s="104">
        <v>1.99</v>
      </c>
      <c r="J41" s="104">
        <v>2.7</v>
      </c>
      <c r="K41" s="104">
        <v>0.0043</v>
      </c>
      <c r="L41" s="114">
        <v>0.206</v>
      </c>
    </row>
    <row r="42" ht="15" customHeight="1">
      <c r="A42" s="128"/>
      <c r="B42" t="s" s="105">
        <v>8815</v>
      </c>
      <c r="C42" s="104">
        <v>58</v>
      </c>
      <c r="D42" s="104">
        <v>64</v>
      </c>
      <c r="E42" s="104">
        <v>47.54</v>
      </c>
      <c r="F42" s="104">
        <v>481</v>
      </c>
      <c r="G42" s="104">
        <v>1901</v>
      </c>
      <c r="H42" s="104">
        <v>20.19</v>
      </c>
      <c r="I42" s="104">
        <v>2.35</v>
      </c>
      <c r="J42" s="104">
        <v>3.58</v>
      </c>
      <c r="K42" s="114">
        <v>5.24e-11</v>
      </c>
      <c r="L42" s="114">
        <v>2.52e-09</v>
      </c>
    </row>
    <row r="43" ht="15" customHeight="1">
      <c r="A43" s="128"/>
      <c r="B43" t="s" s="105">
        <v>8816</v>
      </c>
      <c r="C43" s="104">
        <v>32</v>
      </c>
      <c r="D43" s="104">
        <v>47</v>
      </c>
      <c r="E43" s="104">
        <v>40.51</v>
      </c>
      <c r="F43" s="104">
        <v>507</v>
      </c>
      <c r="G43" s="104">
        <v>1918</v>
      </c>
      <c r="H43" s="104">
        <v>20.91</v>
      </c>
      <c r="I43" s="104">
        <v>1.94</v>
      </c>
      <c r="J43" s="104">
        <v>2.57</v>
      </c>
      <c r="K43" s="104">
        <v>0.0001</v>
      </c>
      <c r="L43" s="114">
        <v>0.00591</v>
      </c>
    </row>
    <row r="44" ht="15" customHeight="1">
      <c r="A44" s="128"/>
      <c r="B44" t="s" s="105">
        <v>8817</v>
      </c>
      <c r="C44" s="104">
        <v>19</v>
      </c>
      <c r="D44" s="104">
        <v>22</v>
      </c>
      <c r="E44" s="104">
        <v>46.34</v>
      </c>
      <c r="F44" s="104">
        <v>520</v>
      </c>
      <c r="G44" s="104">
        <v>1943</v>
      </c>
      <c r="H44" s="104">
        <v>21.11</v>
      </c>
      <c r="I44" s="104">
        <v>2.19</v>
      </c>
      <c r="J44" s="104">
        <v>3.22</v>
      </c>
      <c r="K44" s="104">
        <v>0.0004</v>
      </c>
      <c r="L44" s="114">
        <v>0.0172</v>
      </c>
    </row>
    <row r="45" ht="15" customHeight="1">
      <c r="A45" s="128"/>
      <c r="B45" t="s" s="105">
        <v>8818</v>
      </c>
      <c r="C45" s="104">
        <v>70</v>
      </c>
      <c r="D45" s="104">
        <v>95</v>
      </c>
      <c r="E45" s="104">
        <v>42.42</v>
      </c>
      <c r="F45" s="104">
        <v>469</v>
      </c>
      <c r="G45" s="104">
        <v>1870</v>
      </c>
      <c r="H45" s="104">
        <v>20.05</v>
      </c>
      <c r="I45" s="104">
        <v>2.12</v>
      </c>
      <c r="J45" s="104">
        <v>2.94</v>
      </c>
      <c r="K45" s="114">
        <v>4.29e-10</v>
      </c>
      <c r="L45" s="114">
        <v>2.06e-08</v>
      </c>
    </row>
    <row r="46" ht="15" customHeight="1">
      <c r="A46" s="128"/>
      <c r="B46" t="s" s="105">
        <v>8819</v>
      </c>
      <c r="C46" s="104">
        <v>105</v>
      </c>
      <c r="D46" s="104">
        <v>144</v>
      </c>
      <c r="E46" s="104">
        <v>42.17</v>
      </c>
      <c r="F46" s="104">
        <v>434</v>
      </c>
      <c r="G46" s="104">
        <v>1821</v>
      </c>
      <c r="H46" s="104">
        <v>19.25</v>
      </c>
      <c r="I46" s="104">
        <v>2.19</v>
      </c>
      <c r="J46" s="104">
        <v>3.06</v>
      </c>
      <c r="K46" s="114">
        <v>8.410000000000001e-15</v>
      </c>
      <c r="L46" s="114">
        <v>4.04e-13</v>
      </c>
    </row>
    <row r="47" ht="15" customHeight="1">
      <c r="A47" s="128"/>
      <c r="B47" t="s" s="105">
        <v>8820</v>
      </c>
      <c r="C47" s="104">
        <v>28</v>
      </c>
      <c r="D47" s="104">
        <v>22</v>
      </c>
      <c r="E47" s="104">
        <v>56</v>
      </c>
      <c r="F47" s="104">
        <v>511</v>
      </c>
      <c r="G47" s="104">
        <v>1943</v>
      </c>
      <c r="H47" s="104">
        <v>20.82</v>
      </c>
      <c r="I47" s="104">
        <v>2.69</v>
      </c>
      <c r="J47" s="104">
        <v>4.84</v>
      </c>
      <c r="K47" s="114">
        <v>7.98e-08</v>
      </c>
      <c r="L47" s="114">
        <v>3.83e-06</v>
      </c>
    </row>
    <row r="48" ht="15" customHeight="1">
      <c r="A48" s="128"/>
      <c r="B48" t="s" s="105">
        <v>8821</v>
      </c>
      <c r="C48" s="104">
        <v>47</v>
      </c>
      <c r="D48" s="104">
        <v>35</v>
      </c>
      <c r="E48" s="104">
        <v>57.32</v>
      </c>
      <c r="F48" s="104">
        <v>492</v>
      </c>
      <c r="G48" s="104">
        <v>1930</v>
      </c>
      <c r="H48" s="104">
        <v>20.31</v>
      </c>
      <c r="I48" s="104">
        <v>2.82</v>
      </c>
      <c r="J48" s="104">
        <v>5.26</v>
      </c>
      <c r="K48" s="114">
        <v>7.17e-13</v>
      </c>
      <c r="L48" s="114">
        <v>3.44e-11</v>
      </c>
    </row>
    <row r="49" ht="15" customHeight="1">
      <c r="A49" s="128"/>
      <c r="B49" t="s" s="105">
        <v>8822</v>
      </c>
      <c r="C49" s="104">
        <v>51</v>
      </c>
      <c r="D49" s="104">
        <v>49</v>
      </c>
      <c r="E49" s="104">
        <v>51</v>
      </c>
      <c r="F49" s="104">
        <v>488</v>
      </c>
      <c r="G49" s="104">
        <v>1916</v>
      </c>
      <c r="H49" s="104">
        <v>20.3</v>
      </c>
      <c r="I49" s="104">
        <v>2.51</v>
      </c>
      <c r="J49" s="104">
        <v>4.08</v>
      </c>
      <c r="K49" s="114">
        <v>4.73e-11</v>
      </c>
      <c r="L49" s="114">
        <v>2.27e-09</v>
      </c>
    </row>
    <row r="50" ht="15" customHeight="1">
      <c r="A50" s="128"/>
      <c r="B50" t="s" s="105">
        <v>8823</v>
      </c>
      <c r="C50" s="104">
        <v>58</v>
      </c>
      <c r="D50" s="104">
        <v>97</v>
      </c>
      <c r="E50" s="104">
        <v>37.42</v>
      </c>
      <c r="F50" s="104">
        <v>481</v>
      </c>
      <c r="G50" s="104">
        <v>1868</v>
      </c>
      <c r="H50" s="104">
        <v>20.48</v>
      </c>
      <c r="I50" s="104">
        <v>1.83</v>
      </c>
      <c r="J50" s="104">
        <v>2.32</v>
      </c>
      <c r="K50" s="114">
        <v>2.71e-06</v>
      </c>
      <c r="L50" s="114">
        <v>0.00013</v>
      </c>
    </row>
    <row r="51" ht="15" customHeight="1">
      <c r="A51" s="128"/>
      <c r="B51" t="s" s="105">
        <v>8824</v>
      </c>
      <c r="C51" s="104">
        <v>93</v>
      </c>
      <c r="D51" s="104">
        <v>151</v>
      </c>
      <c r="E51" s="104">
        <v>38.11</v>
      </c>
      <c r="F51" s="104">
        <v>446</v>
      </c>
      <c r="G51" s="104">
        <v>1814</v>
      </c>
      <c r="H51" s="104">
        <v>19.73</v>
      </c>
      <c r="I51" s="104">
        <v>1.93</v>
      </c>
      <c r="J51" s="104">
        <v>2.5</v>
      </c>
      <c r="K51" s="114">
        <v>4.24e-10</v>
      </c>
      <c r="L51" s="114">
        <v>2.03e-08</v>
      </c>
    </row>
    <row r="52" ht="15" customHeight="1">
      <c r="A52" s="128"/>
      <c r="B52" t="s" s="105">
        <v>8825</v>
      </c>
      <c r="C52" s="104">
        <v>14</v>
      </c>
      <c r="D52" s="104">
        <v>11</v>
      </c>
      <c r="E52" s="104">
        <v>56</v>
      </c>
      <c r="F52" s="104">
        <v>525</v>
      </c>
      <c r="G52" s="104">
        <v>1954</v>
      </c>
      <c r="H52" s="104">
        <v>21.18</v>
      </c>
      <c r="I52" s="104">
        <v>2.64</v>
      </c>
      <c r="J52" s="104">
        <v>4.73</v>
      </c>
      <c r="K52" s="104">
        <v>0.0002</v>
      </c>
      <c r="L52" s="114">
        <v>0.00779</v>
      </c>
    </row>
    <row r="53" ht="15" customHeight="1">
      <c r="A53" s="128"/>
      <c r="B53" t="s" s="105">
        <v>8826</v>
      </c>
      <c r="C53" s="104">
        <v>13</v>
      </c>
      <c r="D53" s="104">
        <v>10</v>
      </c>
      <c r="E53" s="104">
        <v>56.52</v>
      </c>
      <c r="F53" s="104">
        <v>526</v>
      </c>
      <c r="G53" s="104">
        <v>1955</v>
      </c>
      <c r="H53" s="104">
        <v>21.2</v>
      </c>
      <c r="I53" s="104">
        <v>2.67</v>
      </c>
      <c r="J53" s="104">
        <v>4.83</v>
      </c>
      <c r="K53" s="104">
        <v>0.0002</v>
      </c>
      <c r="L53" s="114">
        <v>0.0119</v>
      </c>
    </row>
    <row r="54" ht="15" customHeight="1">
      <c r="A54" s="35"/>
      <c r="B54" t="s" s="105">
        <v>8827</v>
      </c>
      <c r="C54" s="104">
        <v>82</v>
      </c>
      <c r="D54" s="104">
        <v>112</v>
      </c>
      <c r="E54" s="104">
        <v>42.27</v>
      </c>
      <c r="F54" s="104">
        <v>457</v>
      </c>
      <c r="G54" s="104">
        <v>1853</v>
      </c>
      <c r="H54" s="104">
        <v>19.78</v>
      </c>
      <c r="I54" s="104">
        <v>2.14</v>
      </c>
      <c r="J54" s="104">
        <v>2.97</v>
      </c>
      <c r="K54" s="114">
        <v>1.03e-11</v>
      </c>
      <c r="L54" s="114">
        <v>4.96e-10</v>
      </c>
    </row>
    <row r="55" ht="15" customHeight="1">
      <c r="A55" t="s" s="131">
        <v>8828</v>
      </c>
      <c r="B55" t="s" s="105">
        <v>8780</v>
      </c>
      <c r="C55" s="104">
        <v>106</v>
      </c>
      <c r="D55" s="104">
        <v>173</v>
      </c>
      <c r="E55" s="104">
        <v>37.99</v>
      </c>
      <c r="F55" s="104">
        <v>433</v>
      </c>
      <c r="G55" s="104">
        <v>1792</v>
      </c>
      <c r="H55" s="104">
        <v>19.46</v>
      </c>
      <c r="I55" s="104">
        <v>1.95</v>
      </c>
      <c r="J55" s="104">
        <v>2.53</v>
      </c>
      <c r="K55" s="114">
        <v>2.42e-11</v>
      </c>
      <c r="L55" s="114">
        <v>1.16e-09</v>
      </c>
    </row>
    <row r="56" ht="15" customHeight="1">
      <c r="A56" s="128"/>
      <c r="B56" t="s" s="105">
        <v>8781</v>
      </c>
      <c r="C56" s="104">
        <v>83</v>
      </c>
      <c r="D56" s="104">
        <v>122</v>
      </c>
      <c r="E56" s="104">
        <v>40.49</v>
      </c>
      <c r="F56" s="104">
        <v>456</v>
      </c>
      <c r="G56" s="104">
        <v>1843</v>
      </c>
      <c r="H56" s="104">
        <v>19.83</v>
      </c>
      <c r="I56" s="104">
        <v>2.04</v>
      </c>
      <c r="J56" s="104">
        <v>2.75</v>
      </c>
      <c r="K56" s="114">
        <v>1.27e-10</v>
      </c>
      <c r="L56" s="114">
        <v>6.09e-09</v>
      </c>
    </row>
    <row r="57" ht="15" customHeight="1">
      <c r="A57" s="128"/>
      <c r="B57" t="s" s="105">
        <v>8782</v>
      </c>
      <c r="C57" s="104">
        <v>52</v>
      </c>
      <c r="D57" s="104">
        <v>71</v>
      </c>
      <c r="E57" s="104">
        <v>42.28</v>
      </c>
      <c r="F57" s="104">
        <v>487</v>
      </c>
      <c r="G57" s="104">
        <v>1894</v>
      </c>
      <c r="H57" s="104">
        <v>20.45</v>
      </c>
      <c r="I57" s="104">
        <v>2.07</v>
      </c>
      <c r="J57" s="104">
        <v>2.85</v>
      </c>
      <c r="K57" s="114">
        <v>1.1e-07</v>
      </c>
      <c r="L57" s="114">
        <v>5.29e-06</v>
      </c>
    </row>
    <row r="58" ht="15" customHeight="1">
      <c r="A58" s="128"/>
      <c r="B58" t="s" s="105">
        <v>8783</v>
      </c>
      <c r="C58" s="104">
        <v>82</v>
      </c>
      <c r="D58" s="104">
        <v>119</v>
      </c>
      <c r="E58" s="104">
        <v>40.8</v>
      </c>
      <c r="F58" s="104">
        <v>457</v>
      </c>
      <c r="G58" s="104">
        <v>1846</v>
      </c>
      <c r="H58" s="104">
        <v>19.84</v>
      </c>
      <c r="I58" s="104">
        <v>2.06</v>
      </c>
      <c r="J58" s="104">
        <v>2.78</v>
      </c>
      <c r="K58" s="114">
        <v>1.46e-10</v>
      </c>
      <c r="L58" s="114">
        <v>6.99e-09</v>
      </c>
    </row>
    <row r="59" ht="15" customHeight="1">
      <c r="A59" s="128"/>
      <c r="B59" t="s" s="105">
        <v>8784</v>
      </c>
      <c r="C59" s="104">
        <v>34</v>
      </c>
      <c r="D59" s="104">
        <v>37</v>
      </c>
      <c r="E59" s="104">
        <v>47.89</v>
      </c>
      <c r="F59" s="104">
        <v>505</v>
      </c>
      <c r="G59" s="104">
        <v>1928</v>
      </c>
      <c r="H59" s="104">
        <v>20.76</v>
      </c>
      <c r="I59" s="104">
        <v>2.31</v>
      </c>
      <c r="J59" s="104">
        <v>3.51</v>
      </c>
      <c r="K59" s="114">
        <v>5.37e-07</v>
      </c>
      <c r="L59" s="114">
        <v>2.58e-05</v>
      </c>
    </row>
    <row r="60" ht="15" customHeight="1">
      <c r="A60" s="128"/>
      <c r="B60" t="s" s="105">
        <v>8785</v>
      </c>
      <c r="C60" s="104">
        <v>109</v>
      </c>
      <c r="D60" s="104">
        <v>183</v>
      </c>
      <c r="E60" s="104">
        <v>37.33</v>
      </c>
      <c r="F60" s="104">
        <v>430</v>
      </c>
      <c r="G60" s="104">
        <v>1782</v>
      </c>
      <c r="H60" s="104">
        <v>19.44</v>
      </c>
      <c r="I60" s="104">
        <v>1.92</v>
      </c>
      <c r="J60" s="104">
        <v>2.47</v>
      </c>
      <c r="K60" s="114">
        <v>3.94e-11</v>
      </c>
      <c r="L60" s="114">
        <v>1.89e-09</v>
      </c>
    </row>
    <row r="61" ht="15" customHeight="1">
      <c r="A61" s="128"/>
      <c r="B61" t="s" s="105">
        <v>8786</v>
      </c>
      <c r="C61" s="104">
        <v>17</v>
      </c>
      <c r="D61" s="104">
        <v>13</v>
      </c>
      <c r="E61" s="104">
        <v>56.67</v>
      </c>
      <c r="F61" s="104">
        <v>522</v>
      </c>
      <c r="G61" s="104">
        <v>1952</v>
      </c>
      <c r="H61" s="104">
        <v>21.1</v>
      </c>
      <c r="I61" s="104">
        <v>2.69</v>
      </c>
      <c r="J61" s="104">
        <v>4.89</v>
      </c>
      <c r="K61" s="114">
        <v>2.56e-05</v>
      </c>
      <c r="L61" s="114">
        <v>0.00123</v>
      </c>
    </row>
    <row r="62" ht="15" customHeight="1">
      <c r="A62" s="128"/>
      <c r="B62" t="s" s="105">
        <v>8787</v>
      </c>
      <c r="C62" s="104">
        <v>19</v>
      </c>
      <c r="D62" s="104">
        <v>38</v>
      </c>
      <c r="E62" s="104">
        <v>33.33</v>
      </c>
      <c r="F62" s="104">
        <v>520</v>
      </c>
      <c r="G62" s="104">
        <v>1927</v>
      </c>
      <c r="H62" s="104">
        <v>21.25</v>
      </c>
      <c r="I62" s="104">
        <v>1.57</v>
      </c>
      <c r="J62" s="104">
        <v>1.85</v>
      </c>
      <c r="K62" s="104">
        <v>0.0339</v>
      </c>
      <c r="L62" s="114">
        <v>1</v>
      </c>
    </row>
    <row r="63" ht="15" customHeight="1">
      <c r="A63" s="128"/>
      <c r="B63" t="s" s="105">
        <v>8788</v>
      </c>
      <c r="C63" s="104">
        <v>36</v>
      </c>
      <c r="D63" s="104">
        <v>48</v>
      </c>
      <c r="E63" s="104">
        <v>42.86</v>
      </c>
      <c r="F63" s="104">
        <v>503</v>
      </c>
      <c r="G63" s="104">
        <v>1917</v>
      </c>
      <c r="H63" s="104">
        <v>20.79</v>
      </c>
      <c r="I63" s="104">
        <v>2.06</v>
      </c>
      <c r="J63" s="104">
        <v>2.86</v>
      </c>
      <c r="K63" s="114">
        <v>8.85e-06</v>
      </c>
      <c r="L63" s="114">
        <v>0.000425</v>
      </c>
    </row>
    <row r="64" ht="15" customHeight="1">
      <c r="A64" s="128"/>
      <c r="B64" t="s" s="105">
        <v>8789</v>
      </c>
      <c r="C64" s="104">
        <v>30</v>
      </c>
      <c r="D64" s="104">
        <v>52</v>
      </c>
      <c r="E64" s="104">
        <v>36.59</v>
      </c>
      <c r="F64" s="104">
        <v>509</v>
      </c>
      <c r="G64" s="104">
        <v>1913</v>
      </c>
      <c r="H64" s="104">
        <v>21.02</v>
      </c>
      <c r="I64" s="104">
        <v>1.74</v>
      </c>
      <c r="J64" s="104">
        <v>2.17</v>
      </c>
      <c r="K64" s="104">
        <v>0.0015</v>
      </c>
      <c r="L64" s="114">
        <v>0.0713</v>
      </c>
    </row>
    <row r="65" ht="15" customHeight="1">
      <c r="A65" s="128"/>
      <c r="B65" t="s" s="105">
        <v>8790</v>
      </c>
      <c r="C65" s="104">
        <v>47</v>
      </c>
      <c r="D65" s="104">
        <v>83</v>
      </c>
      <c r="E65" s="104">
        <v>36.15</v>
      </c>
      <c r="F65" s="104">
        <v>492</v>
      </c>
      <c r="G65" s="104">
        <v>1882</v>
      </c>
      <c r="H65" s="104">
        <v>20.72</v>
      </c>
      <c r="I65" s="104">
        <v>1.74</v>
      </c>
      <c r="J65" s="104">
        <v>2.17</v>
      </c>
      <c r="K65" s="104">
        <v>0.0001</v>
      </c>
      <c r="L65" s="114">
        <v>0.00488</v>
      </c>
    </row>
    <row r="66" ht="15" customHeight="1">
      <c r="A66" s="128"/>
      <c r="B66" t="s" s="105">
        <v>8791</v>
      </c>
      <c r="C66" s="104">
        <v>37</v>
      </c>
      <c r="D66" s="104">
        <v>58</v>
      </c>
      <c r="E66" s="104">
        <v>38.95</v>
      </c>
      <c r="F66" s="104">
        <v>502</v>
      </c>
      <c r="G66" s="104">
        <v>1907</v>
      </c>
      <c r="H66" s="104">
        <v>20.84</v>
      </c>
      <c r="I66" s="104">
        <v>1.87</v>
      </c>
      <c r="J66" s="104">
        <v>2.42</v>
      </c>
      <c r="K66" s="104">
        <v>0.0001</v>
      </c>
      <c r="L66" s="114">
        <v>0.00481</v>
      </c>
    </row>
    <row r="67" ht="15" customHeight="1">
      <c r="A67" s="128"/>
      <c r="B67" t="s" s="105">
        <v>8792</v>
      </c>
      <c r="C67" s="104">
        <v>35</v>
      </c>
      <c r="D67" s="104">
        <v>40</v>
      </c>
      <c r="E67" s="104">
        <v>46.67</v>
      </c>
      <c r="F67" s="104">
        <v>504</v>
      </c>
      <c r="G67" s="104">
        <v>1925</v>
      </c>
      <c r="H67" s="104">
        <v>20.75</v>
      </c>
      <c r="I67" s="104">
        <v>2.25</v>
      </c>
      <c r="J67" s="104">
        <v>3.34</v>
      </c>
      <c r="K67" s="114">
        <v>9.659999999999999e-07</v>
      </c>
      <c r="L67" s="114">
        <v>4.64e-05</v>
      </c>
    </row>
    <row r="68" ht="15" customHeight="1">
      <c r="A68" s="128"/>
      <c r="B68" t="s" s="105">
        <v>8793</v>
      </c>
      <c r="C68" s="104">
        <v>19</v>
      </c>
      <c r="D68" s="104">
        <v>20</v>
      </c>
      <c r="E68" s="104">
        <v>48.72</v>
      </c>
      <c r="F68" s="104">
        <v>520</v>
      </c>
      <c r="G68" s="104">
        <v>1945</v>
      </c>
      <c r="H68" s="104">
        <v>21.1</v>
      </c>
      <c r="I68" s="104">
        <v>2.31</v>
      </c>
      <c r="J68" s="104">
        <v>3.55</v>
      </c>
      <c r="K68" s="104">
        <v>0.0002</v>
      </c>
      <c r="L68" s="114">
        <v>0.01</v>
      </c>
    </row>
    <row r="69" ht="15" customHeight="1">
      <c r="A69" s="128"/>
      <c r="B69" t="s" s="105">
        <v>8794</v>
      </c>
      <c r="C69" s="104">
        <v>25</v>
      </c>
      <c r="D69" s="104">
        <v>27</v>
      </c>
      <c r="E69" s="104">
        <v>48.08</v>
      </c>
      <c r="F69" s="104">
        <v>514</v>
      </c>
      <c r="G69" s="104">
        <v>1938</v>
      </c>
      <c r="H69" s="104">
        <v>20.96</v>
      </c>
      <c r="I69" s="104">
        <v>2.29</v>
      </c>
      <c r="J69" s="104">
        <v>3.49</v>
      </c>
      <c r="K69" s="114">
        <v>1.89e-05</v>
      </c>
      <c r="L69" s="114">
        <v>0.000907</v>
      </c>
    </row>
    <row r="70" ht="15" customHeight="1">
      <c r="A70" s="128"/>
      <c r="B70" t="s" s="105">
        <v>8795</v>
      </c>
      <c r="C70" s="104">
        <v>27</v>
      </c>
      <c r="D70" s="104">
        <v>43</v>
      </c>
      <c r="E70" s="104">
        <v>38.57</v>
      </c>
      <c r="F70" s="104">
        <v>512</v>
      </c>
      <c r="G70" s="104">
        <v>1922</v>
      </c>
      <c r="H70" s="104">
        <v>21.04</v>
      </c>
      <c r="I70" s="104">
        <v>1.83</v>
      </c>
      <c r="J70" s="104">
        <v>2.36</v>
      </c>
      <c r="K70" s="104">
        <v>0.001</v>
      </c>
      <c r="L70" s="114">
        <v>0.0476</v>
      </c>
    </row>
    <row r="71" ht="15" customHeight="1">
      <c r="A71" s="128"/>
      <c r="B71" t="s" s="105">
        <v>8796</v>
      </c>
      <c r="C71" s="104">
        <v>27</v>
      </c>
      <c r="D71" s="104">
        <v>32</v>
      </c>
      <c r="E71" s="104">
        <v>45.76</v>
      </c>
      <c r="F71" s="104">
        <v>512</v>
      </c>
      <c r="G71" s="104">
        <v>1933</v>
      </c>
      <c r="H71" s="104">
        <v>20.94</v>
      </c>
      <c r="I71" s="104">
        <v>2.19</v>
      </c>
      <c r="J71" s="104">
        <v>3.18</v>
      </c>
      <c r="K71" s="114">
        <v>3.18e-05</v>
      </c>
      <c r="L71" s="114">
        <v>0.00153</v>
      </c>
    </row>
    <row r="72" ht="15" customHeight="1">
      <c r="A72" s="128"/>
      <c r="B72" t="s" s="105">
        <v>8797</v>
      </c>
      <c r="C72" s="104">
        <v>17</v>
      </c>
      <c r="D72" s="104">
        <v>19</v>
      </c>
      <c r="E72" s="104">
        <v>47.22</v>
      </c>
      <c r="F72" s="104">
        <v>522</v>
      </c>
      <c r="G72" s="104">
        <v>1946</v>
      </c>
      <c r="H72" s="104">
        <v>21.15</v>
      </c>
      <c r="I72" s="104">
        <v>2.23</v>
      </c>
      <c r="J72" s="104">
        <v>3.33</v>
      </c>
      <c r="K72" s="104">
        <v>0.0005999999999999999</v>
      </c>
      <c r="L72" s="114">
        <v>0.031</v>
      </c>
    </row>
    <row r="73" ht="15" customHeight="1">
      <c r="A73" s="128"/>
      <c r="B73" t="s" s="105">
        <v>8798</v>
      </c>
      <c r="C73" s="104">
        <v>12</v>
      </c>
      <c r="D73" s="104">
        <v>9</v>
      </c>
      <c r="E73" s="104">
        <v>57.14</v>
      </c>
      <c r="F73" s="104">
        <v>527</v>
      </c>
      <c r="G73" s="104">
        <v>1956</v>
      </c>
      <c r="H73" s="104">
        <v>21.22</v>
      </c>
      <c r="I73" s="104">
        <v>2.69</v>
      </c>
      <c r="J73" s="104">
        <v>4.94</v>
      </c>
      <c r="K73" s="104">
        <v>0.0004</v>
      </c>
      <c r="L73" s="114">
        <v>0.0181</v>
      </c>
    </row>
    <row r="74" ht="15" customHeight="1">
      <c r="A74" s="128"/>
      <c r="B74" t="s" s="105">
        <v>8799</v>
      </c>
      <c r="C74" s="104">
        <v>57</v>
      </c>
      <c r="D74" s="104">
        <v>76</v>
      </c>
      <c r="E74" s="104">
        <v>42.86</v>
      </c>
      <c r="F74" s="104">
        <v>482</v>
      </c>
      <c r="G74" s="104">
        <v>1889</v>
      </c>
      <c r="H74" s="104">
        <v>20.33</v>
      </c>
      <c r="I74" s="104">
        <v>2.11</v>
      </c>
      <c r="J74" s="104">
        <v>2.94</v>
      </c>
      <c r="K74" s="114">
        <v>1.33e-08</v>
      </c>
      <c r="L74" s="114">
        <v>6.4e-07</v>
      </c>
    </row>
    <row r="75" ht="15" customHeight="1">
      <c r="A75" s="128"/>
      <c r="B75" t="s" s="105">
        <v>8800</v>
      </c>
      <c r="C75" s="104">
        <v>26</v>
      </c>
      <c r="D75" s="104">
        <v>35</v>
      </c>
      <c r="E75" s="104">
        <v>42.62</v>
      </c>
      <c r="F75" s="104">
        <v>513</v>
      </c>
      <c r="G75" s="104">
        <v>1930</v>
      </c>
      <c r="H75" s="104">
        <v>21</v>
      </c>
      <c r="I75" s="104">
        <v>2.03</v>
      </c>
      <c r="J75" s="104">
        <v>2.79</v>
      </c>
      <c r="K75" s="104">
        <v>0.0002</v>
      </c>
      <c r="L75" s="114">
        <v>0.009310000000000001</v>
      </c>
    </row>
    <row r="76" ht="15" customHeight="1">
      <c r="A76" s="128"/>
      <c r="B76" t="s" s="105">
        <v>8801</v>
      </c>
      <c r="C76" s="104">
        <v>90</v>
      </c>
      <c r="D76" s="104">
        <v>139</v>
      </c>
      <c r="E76" s="104">
        <v>39.3</v>
      </c>
      <c r="F76" s="104">
        <v>449</v>
      </c>
      <c r="G76" s="104">
        <v>1826</v>
      </c>
      <c r="H76" s="104">
        <v>19.74</v>
      </c>
      <c r="I76" s="104">
        <v>1.99</v>
      </c>
      <c r="J76" s="104">
        <v>2.63</v>
      </c>
      <c r="K76" s="114">
        <v>1.2e-10</v>
      </c>
      <c r="L76" s="114">
        <v>5.78e-09</v>
      </c>
    </row>
    <row r="77" ht="15" customHeight="1">
      <c r="A77" s="128"/>
      <c r="B77" t="s" s="105">
        <v>8802</v>
      </c>
      <c r="C77" s="104">
        <v>56</v>
      </c>
      <c r="D77" s="104">
        <v>82</v>
      </c>
      <c r="E77" s="104">
        <v>40.58</v>
      </c>
      <c r="F77" s="104">
        <v>483</v>
      </c>
      <c r="G77" s="104">
        <v>1883</v>
      </c>
      <c r="H77" s="104">
        <v>20.41</v>
      </c>
      <c r="I77" s="104">
        <v>1.99</v>
      </c>
      <c r="J77" s="104">
        <v>2.66</v>
      </c>
      <c r="K77" s="114">
        <v>1.81e-07</v>
      </c>
      <c r="L77" s="114">
        <v>8.69e-06</v>
      </c>
    </row>
    <row r="78" ht="15" customHeight="1">
      <c r="A78" s="128"/>
      <c r="B78" t="s" s="105">
        <v>8803</v>
      </c>
      <c r="C78" s="104">
        <v>71</v>
      </c>
      <c r="D78" s="104">
        <v>75</v>
      </c>
      <c r="E78" s="104">
        <v>48.63</v>
      </c>
      <c r="F78" s="104">
        <v>468</v>
      </c>
      <c r="G78" s="104">
        <v>1890</v>
      </c>
      <c r="H78" s="104">
        <v>19.85</v>
      </c>
      <c r="I78" s="104">
        <v>2.45</v>
      </c>
      <c r="J78" s="104">
        <v>3.82</v>
      </c>
      <c r="K78" s="114">
        <v>6.5e-14</v>
      </c>
      <c r="L78" s="114">
        <v>3.12e-12</v>
      </c>
    </row>
    <row r="79" ht="15" customHeight="1">
      <c r="A79" s="128"/>
      <c r="B79" t="s" s="105">
        <v>8804</v>
      </c>
      <c r="C79" s="104">
        <v>61</v>
      </c>
      <c r="D79" s="104">
        <v>85</v>
      </c>
      <c r="E79" s="104">
        <v>41.78</v>
      </c>
      <c r="F79" s="104">
        <v>478</v>
      </c>
      <c r="G79" s="104">
        <v>1880</v>
      </c>
      <c r="H79" s="104">
        <v>20.27</v>
      </c>
      <c r="I79" s="104">
        <v>2.06</v>
      </c>
      <c r="J79" s="104">
        <v>2.82</v>
      </c>
      <c r="K79" s="114">
        <v>1.7e-08</v>
      </c>
      <c r="L79" s="114">
        <v>8.15e-07</v>
      </c>
    </row>
    <row r="80" ht="15" customHeight="1">
      <c r="A80" s="128"/>
      <c r="B80" t="s" s="105">
        <v>8805</v>
      </c>
      <c r="C80" s="104">
        <v>98</v>
      </c>
      <c r="D80" s="104">
        <v>181</v>
      </c>
      <c r="E80" s="104">
        <v>35.13</v>
      </c>
      <c r="F80" s="104">
        <v>441</v>
      </c>
      <c r="G80" s="104">
        <v>1784</v>
      </c>
      <c r="H80" s="104">
        <v>19.82</v>
      </c>
      <c r="I80" s="104">
        <v>1.77</v>
      </c>
      <c r="J80" s="104">
        <v>2.19</v>
      </c>
      <c r="K80" s="114">
        <v>2.87e-08</v>
      </c>
      <c r="L80" s="114">
        <v>1.38e-06</v>
      </c>
    </row>
    <row r="81" ht="15" customHeight="1">
      <c r="A81" s="128"/>
      <c r="B81" t="s" s="105">
        <v>8806</v>
      </c>
      <c r="C81" s="104">
        <v>91</v>
      </c>
      <c r="D81" s="104">
        <v>170</v>
      </c>
      <c r="E81" s="104">
        <v>34.87</v>
      </c>
      <c r="F81" s="104">
        <v>448</v>
      </c>
      <c r="G81" s="104">
        <v>1795</v>
      </c>
      <c r="H81" s="104">
        <v>19.97</v>
      </c>
      <c r="I81" s="104">
        <v>1.75</v>
      </c>
      <c r="J81" s="104">
        <v>2.14</v>
      </c>
      <c r="K81" s="114">
        <v>1.69e-07</v>
      </c>
      <c r="L81" s="114">
        <v>8.14e-06</v>
      </c>
    </row>
    <row r="82" ht="15" customHeight="1">
      <c r="A82" s="128"/>
      <c r="B82" t="s" s="105">
        <v>8807</v>
      </c>
      <c r="C82" s="104">
        <v>68</v>
      </c>
      <c r="D82" s="104">
        <v>102</v>
      </c>
      <c r="E82" s="104">
        <v>40</v>
      </c>
      <c r="F82" s="104">
        <v>471</v>
      </c>
      <c r="G82" s="104">
        <v>1863</v>
      </c>
      <c r="H82" s="104">
        <v>20.18</v>
      </c>
      <c r="I82" s="104">
        <v>1.98</v>
      </c>
      <c r="J82" s="104">
        <v>2.64</v>
      </c>
      <c r="K82" s="114">
        <v>1.83e-08</v>
      </c>
      <c r="L82" s="114">
        <v>8.8e-07</v>
      </c>
    </row>
    <row r="83" ht="15" customHeight="1">
      <c r="A83" s="128"/>
      <c r="B83" t="s" s="105">
        <v>8808</v>
      </c>
      <c r="C83" s="104">
        <v>63</v>
      </c>
      <c r="D83" s="104">
        <v>91</v>
      </c>
      <c r="E83" s="104">
        <v>40.91</v>
      </c>
      <c r="F83" s="104">
        <v>476</v>
      </c>
      <c r="G83" s="104">
        <v>1874</v>
      </c>
      <c r="H83" s="104">
        <v>20.26</v>
      </c>
      <c r="I83" s="104">
        <v>2.02</v>
      </c>
      <c r="J83" s="104">
        <v>2.72</v>
      </c>
      <c r="K83" s="114">
        <v>2.23e-08</v>
      </c>
      <c r="L83" s="114">
        <v>1.07e-06</v>
      </c>
    </row>
    <row r="84" ht="15" customHeight="1">
      <c r="A84" s="128"/>
      <c r="B84" t="s" s="105">
        <v>8809</v>
      </c>
      <c r="C84" s="104">
        <v>33</v>
      </c>
      <c r="D84" s="104">
        <v>40</v>
      </c>
      <c r="E84" s="104">
        <v>45.21</v>
      </c>
      <c r="F84" s="104">
        <v>506</v>
      </c>
      <c r="G84" s="104">
        <v>1925</v>
      </c>
      <c r="H84" s="104">
        <v>20.81</v>
      </c>
      <c r="I84" s="104">
        <v>2.17</v>
      </c>
      <c r="J84" s="104">
        <v>3.14</v>
      </c>
      <c r="K84" s="114">
        <v>4.18e-06</v>
      </c>
      <c r="L84" s="114">
        <v>0.000201</v>
      </c>
    </row>
    <row r="85" ht="15" customHeight="1">
      <c r="A85" s="128"/>
      <c r="B85" t="s" s="105">
        <v>8810</v>
      </c>
      <c r="C85" s="104">
        <v>97</v>
      </c>
      <c r="D85" s="104">
        <v>162</v>
      </c>
      <c r="E85" s="104">
        <v>37.45</v>
      </c>
      <c r="F85" s="104">
        <v>442</v>
      </c>
      <c r="G85" s="104">
        <v>1803</v>
      </c>
      <c r="H85" s="104">
        <v>19.69</v>
      </c>
      <c r="I85" s="104">
        <v>1.9</v>
      </c>
      <c r="J85" s="104">
        <v>2.44</v>
      </c>
      <c r="K85" s="114">
        <v>7.040000000000001e-10</v>
      </c>
      <c r="L85" s="114">
        <v>3.38e-08</v>
      </c>
    </row>
    <row r="86" ht="15" customHeight="1">
      <c r="A86" s="128"/>
      <c r="B86" t="s" s="105">
        <v>8811</v>
      </c>
      <c r="C86" s="104">
        <v>18</v>
      </c>
      <c r="D86" s="104">
        <v>15</v>
      </c>
      <c r="E86" s="104">
        <v>54.55</v>
      </c>
      <c r="F86" s="104">
        <v>521</v>
      </c>
      <c r="G86" s="104">
        <v>1950</v>
      </c>
      <c r="H86" s="104">
        <v>21.08</v>
      </c>
      <c r="I86" s="104">
        <v>2.59</v>
      </c>
      <c r="J86" s="104">
        <v>4.49</v>
      </c>
      <c r="K86" s="114">
        <v>2.98e-05</v>
      </c>
      <c r="L86" s="114">
        <v>0.00143</v>
      </c>
    </row>
    <row r="87" ht="15" customHeight="1">
      <c r="A87" s="128"/>
      <c r="B87" t="s" s="105">
        <v>8812</v>
      </c>
      <c r="C87" s="104">
        <v>90</v>
      </c>
      <c r="D87" s="104">
        <v>168</v>
      </c>
      <c r="E87" s="104">
        <v>34.88</v>
      </c>
      <c r="F87" s="104">
        <v>449</v>
      </c>
      <c r="G87" s="104">
        <v>1797</v>
      </c>
      <c r="H87" s="104">
        <v>19.99</v>
      </c>
      <c r="I87" s="104">
        <v>1.74</v>
      </c>
      <c r="J87" s="104">
        <v>2.14</v>
      </c>
      <c r="K87" s="114">
        <v>1.56e-07</v>
      </c>
      <c r="L87" s="114">
        <v>7.49e-06</v>
      </c>
    </row>
    <row r="88" ht="15" customHeight="1">
      <c r="A88" s="128"/>
      <c r="B88" t="s" s="105">
        <v>8813</v>
      </c>
      <c r="C88" s="104">
        <v>126</v>
      </c>
      <c r="D88" s="104">
        <v>222</v>
      </c>
      <c r="E88" s="104">
        <v>36.21</v>
      </c>
      <c r="F88" s="104">
        <v>413</v>
      </c>
      <c r="G88" s="104">
        <v>1743</v>
      </c>
      <c r="H88" s="104">
        <v>19.16</v>
      </c>
      <c r="I88" s="104">
        <v>1.89</v>
      </c>
      <c r="J88" s="104">
        <v>2.39</v>
      </c>
      <c r="K88" s="114">
        <v>8.73e-12</v>
      </c>
      <c r="L88" s="114">
        <v>4.19e-10</v>
      </c>
    </row>
    <row r="89" ht="15" customHeight="1">
      <c r="A89" s="128"/>
      <c r="B89" t="s" s="105">
        <v>8814</v>
      </c>
      <c r="C89" s="104">
        <v>18</v>
      </c>
      <c r="D89" s="104">
        <v>27</v>
      </c>
      <c r="E89" s="104">
        <v>40</v>
      </c>
      <c r="F89" s="104">
        <v>521</v>
      </c>
      <c r="G89" s="104">
        <v>1938</v>
      </c>
      <c r="H89" s="104">
        <v>21.19</v>
      </c>
      <c r="I89" s="104">
        <v>1.89</v>
      </c>
      <c r="J89" s="104">
        <v>2.48</v>
      </c>
      <c r="K89" s="104">
        <v>0.0051</v>
      </c>
      <c r="L89" s="114">
        <v>0.243</v>
      </c>
    </row>
    <row r="90" ht="15" customHeight="1">
      <c r="A90" s="128"/>
      <c r="B90" t="s" s="105">
        <v>8815</v>
      </c>
      <c r="C90" s="104">
        <v>68</v>
      </c>
      <c r="D90" s="104">
        <v>94</v>
      </c>
      <c r="E90" s="104">
        <v>41.98</v>
      </c>
      <c r="F90" s="104">
        <v>471</v>
      </c>
      <c r="G90" s="104">
        <v>1871</v>
      </c>
      <c r="H90" s="104">
        <v>20.11</v>
      </c>
      <c r="I90" s="104">
        <v>2.09</v>
      </c>
      <c r="J90" s="104">
        <v>2.87</v>
      </c>
      <c r="K90" s="114">
        <v>1.23e-09</v>
      </c>
      <c r="L90" s="114">
        <v>5.9e-08</v>
      </c>
    </row>
    <row r="91" ht="15" customHeight="1">
      <c r="A91" s="128"/>
      <c r="B91" t="s" s="105">
        <v>8816</v>
      </c>
      <c r="C91" s="104">
        <v>38</v>
      </c>
      <c r="D91" s="104">
        <v>62</v>
      </c>
      <c r="E91" s="104">
        <v>38</v>
      </c>
      <c r="F91" s="104">
        <v>501</v>
      </c>
      <c r="G91" s="104">
        <v>1903</v>
      </c>
      <c r="H91" s="104">
        <v>20.84</v>
      </c>
      <c r="I91" s="104">
        <v>1.82</v>
      </c>
      <c r="J91" s="104">
        <v>2.33</v>
      </c>
      <c r="K91" s="104">
        <v>0.0002</v>
      </c>
      <c r="L91" s="114">
        <v>0.00729</v>
      </c>
    </row>
    <row r="92" ht="15" customHeight="1">
      <c r="A92" s="128"/>
      <c r="B92" t="s" s="105">
        <v>8817</v>
      </c>
      <c r="C92" s="104">
        <v>27</v>
      </c>
      <c r="D92" s="104">
        <v>33</v>
      </c>
      <c r="E92" s="104">
        <v>45</v>
      </c>
      <c r="F92" s="104">
        <v>512</v>
      </c>
      <c r="G92" s="104">
        <v>1932</v>
      </c>
      <c r="H92" s="104">
        <v>20.95</v>
      </c>
      <c r="I92" s="104">
        <v>2.15</v>
      </c>
      <c r="J92" s="104">
        <v>3.09</v>
      </c>
      <c r="K92" s="114">
        <v>4.04e-05</v>
      </c>
      <c r="L92" s="114">
        <v>0.00194</v>
      </c>
    </row>
    <row r="93" ht="15" customHeight="1">
      <c r="A93" s="128"/>
      <c r="B93" t="s" s="105">
        <v>8818</v>
      </c>
      <c r="C93" s="104">
        <v>89</v>
      </c>
      <c r="D93" s="104">
        <v>145</v>
      </c>
      <c r="E93" s="104">
        <v>38.03</v>
      </c>
      <c r="F93" s="104">
        <v>450</v>
      </c>
      <c r="G93" s="104">
        <v>1820</v>
      </c>
      <c r="H93" s="104">
        <v>19.82</v>
      </c>
      <c r="I93" s="104">
        <v>1.92</v>
      </c>
      <c r="J93" s="104">
        <v>2.48</v>
      </c>
      <c r="K93" s="114">
        <v>1.61e-09</v>
      </c>
      <c r="L93" s="114">
        <v>7.73e-08</v>
      </c>
    </row>
    <row r="94" ht="15" customHeight="1">
      <c r="A94" s="128"/>
      <c r="B94" t="s" s="105">
        <v>8819</v>
      </c>
      <c r="C94" s="104">
        <v>115</v>
      </c>
      <c r="D94" s="104">
        <v>200</v>
      </c>
      <c r="E94" s="104">
        <v>36.51</v>
      </c>
      <c r="F94" s="104">
        <v>424</v>
      </c>
      <c r="G94" s="104">
        <v>1765</v>
      </c>
      <c r="H94" s="104">
        <v>19.37</v>
      </c>
      <c r="I94" s="104">
        <v>1.88</v>
      </c>
      <c r="J94" s="104">
        <v>2.39</v>
      </c>
      <c r="K94" s="114">
        <v>6.069999999999999e-11</v>
      </c>
      <c r="L94" s="114">
        <v>2.91e-09</v>
      </c>
    </row>
    <row r="95" ht="15" customHeight="1">
      <c r="A95" s="128"/>
      <c r="B95" t="s" s="105">
        <v>8820</v>
      </c>
      <c r="C95" s="104">
        <v>35</v>
      </c>
      <c r="D95" s="104">
        <v>29</v>
      </c>
      <c r="E95" s="104">
        <v>54.69</v>
      </c>
      <c r="F95" s="104">
        <v>504</v>
      </c>
      <c r="G95" s="104">
        <v>1936</v>
      </c>
      <c r="H95" s="104">
        <v>20.66</v>
      </c>
      <c r="I95" s="104">
        <v>2.65</v>
      </c>
      <c r="J95" s="104">
        <v>4.63</v>
      </c>
      <c r="K95" s="114">
        <v>4.13e-09</v>
      </c>
      <c r="L95" s="114">
        <v>1.98e-07</v>
      </c>
    </row>
    <row r="96" ht="15" customHeight="1">
      <c r="A96" s="128"/>
      <c r="B96" t="s" s="105">
        <v>8821</v>
      </c>
      <c r="C96" s="104">
        <v>62</v>
      </c>
      <c r="D96" s="104">
        <v>64</v>
      </c>
      <c r="E96" s="104">
        <v>49.21</v>
      </c>
      <c r="F96" s="104">
        <v>477</v>
      </c>
      <c r="G96" s="104">
        <v>1901</v>
      </c>
      <c r="H96" s="104">
        <v>20.06</v>
      </c>
      <c r="I96" s="104">
        <v>2.45</v>
      </c>
      <c r="J96" s="104">
        <v>3.86</v>
      </c>
      <c r="K96" s="114">
        <v>2.28e-12</v>
      </c>
      <c r="L96" s="114">
        <v>1.1e-10</v>
      </c>
    </row>
    <row r="97" ht="15" customHeight="1">
      <c r="A97" s="128"/>
      <c r="B97" t="s" s="105">
        <v>8822</v>
      </c>
      <c r="C97" s="104">
        <v>56</v>
      </c>
      <c r="D97" s="104">
        <v>68</v>
      </c>
      <c r="E97" s="104">
        <v>45.16</v>
      </c>
      <c r="F97" s="104">
        <v>483</v>
      </c>
      <c r="G97" s="104">
        <v>1897</v>
      </c>
      <c r="H97" s="104">
        <v>20.29</v>
      </c>
      <c r="I97" s="104">
        <v>2.23</v>
      </c>
      <c r="J97" s="104">
        <v>3.23</v>
      </c>
      <c r="K97" s="114">
        <v>1.64e-09</v>
      </c>
      <c r="L97" s="114">
        <v>7.87e-08</v>
      </c>
    </row>
    <row r="98" ht="15" customHeight="1">
      <c r="A98" s="128"/>
      <c r="B98" t="s" s="105">
        <v>8823</v>
      </c>
      <c r="C98" s="104">
        <v>68</v>
      </c>
      <c r="D98" s="104">
        <v>153</v>
      </c>
      <c r="E98" s="104">
        <v>30.77</v>
      </c>
      <c r="F98" s="104">
        <v>471</v>
      </c>
      <c r="G98" s="104">
        <v>1812</v>
      </c>
      <c r="H98" s="104">
        <v>20.63</v>
      </c>
      <c r="I98" s="104">
        <v>1.49</v>
      </c>
      <c r="J98" s="104">
        <v>1.71</v>
      </c>
      <c r="K98" s="104">
        <v>0.0008</v>
      </c>
      <c r="L98" s="114">
        <v>0.0376</v>
      </c>
    </row>
    <row r="99" ht="15" customHeight="1">
      <c r="A99" s="128"/>
      <c r="B99" t="s" s="105">
        <v>8824</v>
      </c>
      <c r="C99" s="104">
        <v>108</v>
      </c>
      <c r="D99" s="104">
        <v>224</v>
      </c>
      <c r="E99" s="104">
        <v>32.53</v>
      </c>
      <c r="F99" s="104">
        <v>431</v>
      </c>
      <c r="G99" s="104">
        <v>1741</v>
      </c>
      <c r="H99" s="104">
        <v>19.84</v>
      </c>
      <c r="I99" s="104">
        <v>1.64</v>
      </c>
      <c r="J99" s="104">
        <v>1.95</v>
      </c>
      <c r="K99" s="114">
        <v>6.19e-07</v>
      </c>
      <c r="L99" s="114">
        <v>2.97e-05</v>
      </c>
    </row>
    <row r="100" ht="15" customHeight="1">
      <c r="A100" s="128"/>
      <c r="B100" t="s" s="105">
        <v>8825</v>
      </c>
      <c r="C100" s="104">
        <v>15</v>
      </c>
      <c r="D100" s="104">
        <v>20</v>
      </c>
      <c r="E100" s="104">
        <v>42.86</v>
      </c>
      <c r="F100" s="104">
        <v>524</v>
      </c>
      <c r="G100" s="104">
        <v>1945</v>
      </c>
      <c r="H100" s="104">
        <v>21.22</v>
      </c>
      <c r="I100" s="104">
        <v>2.02</v>
      </c>
      <c r="J100" s="104">
        <v>2.78</v>
      </c>
      <c r="K100" s="104">
        <v>0.0056</v>
      </c>
      <c r="L100" s="114">
        <v>0.268</v>
      </c>
    </row>
    <row r="101" ht="15" customHeight="1">
      <c r="A101" s="128"/>
      <c r="B101" t="s" s="105">
        <v>8826</v>
      </c>
      <c r="C101" s="104">
        <v>16</v>
      </c>
      <c r="D101" s="104">
        <v>16</v>
      </c>
      <c r="E101" s="104">
        <v>50</v>
      </c>
      <c r="F101" s="104">
        <v>523</v>
      </c>
      <c r="G101" s="104">
        <v>1949</v>
      </c>
      <c r="H101" s="104">
        <v>21.16</v>
      </c>
      <c r="I101" s="104">
        <v>2.36</v>
      </c>
      <c r="J101" s="104">
        <v>3.72</v>
      </c>
      <c r="K101" s="104">
        <v>0.0003</v>
      </c>
      <c r="L101" s="114">
        <v>0.0154</v>
      </c>
    </row>
    <row r="102" ht="15" customHeight="1">
      <c r="A102" s="35"/>
      <c r="B102" t="s" s="105">
        <v>8827</v>
      </c>
      <c r="C102" s="104">
        <v>98</v>
      </c>
      <c r="D102" s="104">
        <v>170</v>
      </c>
      <c r="E102" s="104">
        <v>36.57</v>
      </c>
      <c r="F102" s="104">
        <v>441</v>
      </c>
      <c r="G102" s="104">
        <v>1795</v>
      </c>
      <c r="H102" s="104">
        <v>19.72</v>
      </c>
      <c r="I102" s="104">
        <v>1.85</v>
      </c>
      <c r="J102" s="104">
        <v>2.35</v>
      </c>
      <c r="K102" s="114">
        <v>2.22e-09</v>
      </c>
      <c r="L102" s="114">
        <v>1.07e-07</v>
      </c>
    </row>
    <row r="103" ht="15" customHeight="1">
      <c r="A103" t="s" s="131">
        <v>8829</v>
      </c>
      <c r="B103" t="s" s="105">
        <v>8780</v>
      </c>
      <c r="C103" s="104">
        <v>114</v>
      </c>
      <c r="D103" s="104">
        <v>178</v>
      </c>
      <c r="E103" s="104">
        <v>39.04</v>
      </c>
      <c r="F103" s="104">
        <v>425</v>
      </c>
      <c r="G103" s="104">
        <v>1787</v>
      </c>
      <c r="H103" s="104">
        <v>19.21</v>
      </c>
      <c r="I103" s="104">
        <v>2.03</v>
      </c>
      <c r="J103" s="104">
        <v>2.69</v>
      </c>
      <c r="K103" s="114">
        <v>3.85e-13</v>
      </c>
      <c r="L103" s="114">
        <v>1.85e-11</v>
      </c>
    </row>
    <row r="104" ht="15" customHeight="1">
      <c r="A104" s="128"/>
      <c r="B104" t="s" s="105">
        <v>8781</v>
      </c>
      <c r="C104" s="104">
        <v>86</v>
      </c>
      <c r="D104" s="104">
        <v>124</v>
      </c>
      <c r="E104" s="104">
        <v>40.95</v>
      </c>
      <c r="F104" s="104">
        <v>453</v>
      </c>
      <c r="G104" s="104">
        <v>1841</v>
      </c>
      <c r="H104" s="104">
        <v>19.75</v>
      </c>
      <c r="I104" s="104">
        <v>2.07</v>
      </c>
      <c r="J104" s="104">
        <v>2.82</v>
      </c>
      <c r="K104" s="114">
        <v>3.01e-11</v>
      </c>
      <c r="L104" s="114">
        <v>1.45e-09</v>
      </c>
    </row>
    <row r="105" ht="15" customHeight="1">
      <c r="A105" s="128"/>
      <c r="B105" t="s" s="105">
        <v>8782</v>
      </c>
      <c r="C105" s="104">
        <v>54</v>
      </c>
      <c r="D105" s="104">
        <v>73</v>
      </c>
      <c r="E105" s="104">
        <v>42.52</v>
      </c>
      <c r="F105" s="104">
        <v>485</v>
      </c>
      <c r="G105" s="104">
        <v>1892</v>
      </c>
      <c r="H105" s="104">
        <v>20.4</v>
      </c>
      <c r="I105" s="104">
        <v>2.08</v>
      </c>
      <c r="J105" s="104">
        <v>2.88</v>
      </c>
      <c r="K105" s="114">
        <v>4.76e-08</v>
      </c>
      <c r="L105" s="114">
        <v>2.28e-06</v>
      </c>
    </row>
    <row r="106" ht="15" customHeight="1">
      <c r="A106" s="128"/>
      <c r="B106" t="s" s="105">
        <v>8783</v>
      </c>
      <c r="C106" s="104">
        <v>87</v>
      </c>
      <c r="D106" s="104">
        <v>121</v>
      </c>
      <c r="E106" s="104">
        <v>41.83</v>
      </c>
      <c r="F106" s="104">
        <v>452</v>
      </c>
      <c r="G106" s="104">
        <v>1844</v>
      </c>
      <c r="H106" s="104">
        <v>19.69</v>
      </c>
      <c r="I106" s="104">
        <v>2.12</v>
      </c>
      <c r="J106" s="104">
        <v>2.93</v>
      </c>
      <c r="K106" s="114">
        <v>6.4e-12</v>
      </c>
      <c r="L106" s="114">
        <v>3.07e-10</v>
      </c>
    </row>
    <row r="107" ht="15" customHeight="1">
      <c r="A107" s="128"/>
      <c r="B107" t="s" s="105">
        <v>8784</v>
      </c>
      <c r="C107" s="104">
        <v>35</v>
      </c>
      <c r="D107" s="104">
        <v>37</v>
      </c>
      <c r="E107" s="104">
        <v>48.61</v>
      </c>
      <c r="F107" s="104">
        <v>504</v>
      </c>
      <c r="G107" s="104">
        <v>1928</v>
      </c>
      <c r="H107" s="104">
        <v>20.72</v>
      </c>
      <c r="I107" s="104">
        <v>2.35</v>
      </c>
      <c r="J107" s="104">
        <v>3.62</v>
      </c>
      <c r="K107" s="114">
        <v>2.36e-07</v>
      </c>
      <c r="L107" s="114">
        <v>1.13e-05</v>
      </c>
    </row>
    <row r="108" ht="15" customHeight="1">
      <c r="A108" s="128"/>
      <c r="B108" t="s" s="105">
        <v>8785</v>
      </c>
      <c r="C108" s="104">
        <v>115</v>
      </c>
      <c r="D108" s="104">
        <v>185</v>
      </c>
      <c r="E108" s="104">
        <v>38.33</v>
      </c>
      <c r="F108" s="104">
        <v>424</v>
      </c>
      <c r="G108" s="104">
        <v>1780</v>
      </c>
      <c r="H108" s="104">
        <v>19.24</v>
      </c>
      <c r="I108" s="104">
        <v>1.99</v>
      </c>
      <c r="J108" s="104">
        <v>2.61</v>
      </c>
      <c r="K108" s="114">
        <v>1.35e-12</v>
      </c>
      <c r="L108" s="114">
        <v>6.49e-11</v>
      </c>
    </row>
    <row r="109" ht="15" customHeight="1">
      <c r="A109" s="128"/>
      <c r="B109" t="s" s="105">
        <v>8786</v>
      </c>
      <c r="C109" s="104">
        <v>18</v>
      </c>
      <c r="D109" s="104">
        <v>13</v>
      </c>
      <c r="E109" s="104">
        <v>58.06</v>
      </c>
      <c r="F109" s="104">
        <v>521</v>
      </c>
      <c r="G109" s="104">
        <v>1952</v>
      </c>
      <c r="H109" s="104">
        <v>21.07</v>
      </c>
      <c r="I109" s="104">
        <v>2.76</v>
      </c>
      <c r="J109" s="104">
        <v>5.18</v>
      </c>
      <c r="K109" s="114">
        <v>9.19e-06</v>
      </c>
      <c r="L109" s="114">
        <v>0.000441</v>
      </c>
    </row>
    <row r="110" ht="15" customHeight="1">
      <c r="A110" s="128"/>
      <c r="B110" t="s" s="105">
        <v>8787</v>
      </c>
      <c r="C110" s="104">
        <v>20</v>
      </c>
      <c r="D110" s="104">
        <v>39</v>
      </c>
      <c r="E110" s="104">
        <v>33.9</v>
      </c>
      <c r="F110" s="104">
        <v>519</v>
      </c>
      <c r="G110" s="104">
        <v>1926</v>
      </c>
      <c r="H110" s="104">
        <v>21.23</v>
      </c>
      <c r="I110" s="104">
        <v>1.6</v>
      </c>
      <c r="J110" s="104">
        <v>1.9</v>
      </c>
      <c r="K110" s="104">
        <v>0.0244</v>
      </c>
      <c r="L110" s="114">
        <v>1</v>
      </c>
    </row>
    <row r="111" ht="15" customHeight="1">
      <c r="A111" s="128"/>
      <c r="B111" t="s" s="105">
        <v>8788</v>
      </c>
      <c r="C111" s="104">
        <v>37</v>
      </c>
      <c r="D111" s="104">
        <v>49</v>
      </c>
      <c r="E111" s="104">
        <v>43.02</v>
      </c>
      <c r="F111" s="104">
        <v>502</v>
      </c>
      <c r="G111" s="104">
        <v>1916</v>
      </c>
      <c r="H111" s="104">
        <v>20.76</v>
      </c>
      <c r="I111" s="104">
        <v>2.07</v>
      </c>
      <c r="J111" s="104">
        <v>2.88</v>
      </c>
      <c r="K111" s="114">
        <v>5.83e-06</v>
      </c>
      <c r="L111" s="114">
        <v>0.00028</v>
      </c>
    </row>
    <row r="112" ht="15" customHeight="1">
      <c r="A112" s="128"/>
      <c r="B112" t="s" s="105">
        <v>8789</v>
      </c>
      <c r="C112" s="104">
        <v>31</v>
      </c>
      <c r="D112" s="104">
        <v>55</v>
      </c>
      <c r="E112" s="104">
        <v>36.05</v>
      </c>
      <c r="F112" s="104">
        <v>508</v>
      </c>
      <c r="G112" s="104">
        <v>1910</v>
      </c>
      <c r="H112" s="104">
        <v>21.01</v>
      </c>
      <c r="I112" s="104">
        <v>1.72</v>
      </c>
      <c r="J112" s="104">
        <v>2.12</v>
      </c>
      <c r="K112" s="104">
        <v>0.0019</v>
      </c>
      <c r="L112" s="114">
        <v>0.0897</v>
      </c>
    </row>
    <row r="113" ht="15" customHeight="1">
      <c r="A113" s="128"/>
      <c r="B113" t="s" s="105">
        <v>8790</v>
      </c>
      <c r="C113" s="104">
        <v>51</v>
      </c>
      <c r="D113" s="104">
        <v>86</v>
      </c>
      <c r="E113" s="104">
        <v>37.23</v>
      </c>
      <c r="F113" s="104">
        <v>488</v>
      </c>
      <c r="G113" s="104">
        <v>1879</v>
      </c>
      <c r="H113" s="104">
        <v>20.62</v>
      </c>
      <c r="I113" s="104">
        <v>1.81</v>
      </c>
      <c r="J113" s="104">
        <v>2.28</v>
      </c>
      <c r="K113" s="114">
        <v>1.49e-05</v>
      </c>
      <c r="L113" s="114">
        <v>0.0007159999999999999</v>
      </c>
    </row>
    <row r="114" ht="15" customHeight="1">
      <c r="A114" s="128"/>
      <c r="B114" t="s" s="105">
        <v>8791</v>
      </c>
      <c r="C114" s="104">
        <v>39</v>
      </c>
      <c r="D114" s="104">
        <v>58</v>
      </c>
      <c r="E114" s="104">
        <v>40.21</v>
      </c>
      <c r="F114" s="104">
        <v>500</v>
      </c>
      <c r="G114" s="104">
        <v>1907</v>
      </c>
      <c r="H114" s="104">
        <v>20.77</v>
      </c>
      <c r="I114" s="104">
        <v>1.94</v>
      </c>
      <c r="J114" s="104">
        <v>2.56</v>
      </c>
      <c r="K114" s="114">
        <v>2.22e-05</v>
      </c>
      <c r="L114" s="114">
        <v>0.00106</v>
      </c>
    </row>
    <row r="115" ht="15" customHeight="1">
      <c r="A115" s="128"/>
      <c r="B115" t="s" s="105">
        <v>8792</v>
      </c>
      <c r="C115" s="104">
        <v>36</v>
      </c>
      <c r="D115" s="104">
        <v>40</v>
      </c>
      <c r="E115" s="104">
        <v>47.37</v>
      </c>
      <c r="F115" s="104">
        <v>503</v>
      </c>
      <c r="G115" s="104">
        <v>1925</v>
      </c>
      <c r="H115" s="104">
        <v>20.72</v>
      </c>
      <c r="I115" s="104">
        <v>2.29</v>
      </c>
      <c r="J115" s="104">
        <v>3.44</v>
      </c>
      <c r="K115" s="114">
        <v>4.93e-07</v>
      </c>
      <c r="L115" s="114">
        <v>2.36e-05</v>
      </c>
    </row>
    <row r="116" ht="15" customHeight="1">
      <c r="A116" s="128"/>
      <c r="B116" t="s" s="105">
        <v>8793</v>
      </c>
      <c r="C116" s="104">
        <v>19</v>
      </c>
      <c r="D116" s="104">
        <v>21</v>
      </c>
      <c r="E116" s="104">
        <v>47.5</v>
      </c>
      <c r="F116" s="104">
        <v>520</v>
      </c>
      <c r="G116" s="104">
        <v>1944</v>
      </c>
      <c r="H116" s="104">
        <v>21.1</v>
      </c>
      <c r="I116" s="104">
        <v>2.25</v>
      </c>
      <c r="J116" s="104">
        <v>3.38</v>
      </c>
      <c r="K116" s="104">
        <v>0.0003</v>
      </c>
      <c r="L116" s="114">
        <v>0.0128</v>
      </c>
    </row>
    <row r="117" ht="15" customHeight="1">
      <c r="A117" s="128"/>
      <c r="B117" t="s" s="105">
        <v>8794</v>
      </c>
      <c r="C117" s="104">
        <v>26</v>
      </c>
      <c r="D117" s="104">
        <v>28</v>
      </c>
      <c r="E117" s="104">
        <v>48.15</v>
      </c>
      <c r="F117" s="104">
        <v>513</v>
      </c>
      <c r="G117" s="104">
        <v>1937</v>
      </c>
      <c r="H117" s="104">
        <v>20.94</v>
      </c>
      <c r="I117" s="104">
        <v>2.3</v>
      </c>
      <c r="J117" s="104">
        <v>3.5</v>
      </c>
      <c r="K117" s="114">
        <v>1.22e-05</v>
      </c>
      <c r="L117" s="114">
        <v>0.000585</v>
      </c>
    </row>
    <row r="118" ht="15" customHeight="1">
      <c r="A118" s="128"/>
      <c r="B118" t="s" s="105">
        <v>8795</v>
      </c>
      <c r="C118" s="104">
        <v>29</v>
      </c>
      <c r="D118" s="104">
        <v>44</v>
      </c>
      <c r="E118" s="104">
        <v>39.73</v>
      </c>
      <c r="F118" s="104">
        <v>510</v>
      </c>
      <c r="G118" s="104">
        <v>1921</v>
      </c>
      <c r="H118" s="104">
        <v>20.98</v>
      </c>
      <c r="I118" s="104">
        <v>1.89</v>
      </c>
      <c r="J118" s="104">
        <v>2.48</v>
      </c>
      <c r="K118" s="104">
        <v>0.0004</v>
      </c>
      <c r="L118" s="114">
        <v>0.0192</v>
      </c>
    </row>
    <row r="119" ht="15" customHeight="1">
      <c r="A119" s="128"/>
      <c r="B119" t="s" s="105">
        <v>8796</v>
      </c>
      <c r="C119" s="104">
        <v>28</v>
      </c>
      <c r="D119" s="104">
        <v>32</v>
      </c>
      <c r="E119" s="104">
        <v>46.67</v>
      </c>
      <c r="F119" s="104">
        <v>511</v>
      </c>
      <c r="G119" s="104">
        <v>1933</v>
      </c>
      <c r="H119" s="104">
        <v>20.91</v>
      </c>
      <c r="I119" s="104">
        <v>2.23</v>
      </c>
      <c r="J119" s="104">
        <v>3.31</v>
      </c>
      <c r="K119" s="114">
        <v>1.72e-05</v>
      </c>
      <c r="L119" s="114">
        <v>0.000827</v>
      </c>
    </row>
    <row r="120" ht="15" customHeight="1">
      <c r="A120" s="128"/>
      <c r="B120" t="s" s="105">
        <v>8797</v>
      </c>
      <c r="C120" s="104">
        <v>17</v>
      </c>
      <c r="D120" s="104">
        <v>19</v>
      </c>
      <c r="E120" s="104">
        <v>47.22</v>
      </c>
      <c r="F120" s="104">
        <v>522</v>
      </c>
      <c r="G120" s="104">
        <v>1946</v>
      </c>
      <c r="H120" s="104">
        <v>21.15</v>
      </c>
      <c r="I120" s="104">
        <v>2.23</v>
      </c>
      <c r="J120" s="104">
        <v>3.33</v>
      </c>
      <c r="K120" s="104">
        <v>0.0005999999999999999</v>
      </c>
      <c r="L120" s="114">
        <v>0.031</v>
      </c>
    </row>
    <row r="121" ht="15" customHeight="1">
      <c r="A121" s="128"/>
      <c r="B121" t="s" s="105">
        <v>8798</v>
      </c>
      <c r="C121" s="104">
        <v>12</v>
      </c>
      <c r="D121" s="104">
        <v>9</v>
      </c>
      <c r="E121" s="104">
        <v>57.14</v>
      </c>
      <c r="F121" s="104">
        <v>527</v>
      </c>
      <c r="G121" s="104">
        <v>1956</v>
      </c>
      <c r="H121" s="104">
        <v>21.22</v>
      </c>
      <c r="I121" s="104">
        <v>2.69</v>
      </c>
      <c r="J121" s="104">
        <v>4.94</v>
      </c>
      <c r="K121" s="104">
        <v>0.0004</v>
      </c>
      <c r="L121" s="114">
        <v>0.0181</v>
      </c>
    </row>
    <row r="122" ht="15" customHeight="1">
      <c r="A122" s="128"/>
      <c r="B122" t="s" s="105">
        <v>8799</v>
      </c>
      <c r="C122" s="104">
        <v>58</v>
      </c>
      <c r="D122" s="104">
        <v>80</v>
      </c>
      <c r="E122" s="104">
        <v>42.03</v>
      </c>
      <c r="F122" s="104">
        <v>481</v>
      </c>
      <c r="G122" s="104">
        <v>1885</v>
      </c>
      <c r="H122" s="104">
        <v>20.33</v>
      </c>
      <c r="I122" s="104">
        <v>2.07</v>
      </c>
      <c r="J122" s="104">
        <v>2.84</v>
      </c>
      <c r="K122" s="114">
        <v>2.49e-08</v>
      </c>
      <c r="L122" s="114">
        <v>1.19e-06</v>
      </c>
    </row>
    <row r="123" ht="15" customHeight="1">
      <c r="A123" s="128"/>
      <c r="B123" t="s" s="105">
        <v>8800</v>
      </c>
      <c r="C123" s="104">
        <v>27</v>
      </c>
      <c r="D123" s="104">
        <v>35</v>
      </c>
      <c r="E123" s="104">
        <v>43.55</v>
      </c>
      <c r="F123" s="104">
        <v>512</v>
      </c>
      <c r="G123" s="104">
        <v>1930</v>
      </c>
      <c r="H123" s="104">
        <v>20.97</v>
      </c>
      <c r="I123" s="104">
        <v>2.08</v>
      </c>
      <c r="J123" s="104">
        <v>2.91</v>
      </c>
      <c r="K123" s="104">
        <v>0.0001</v>
      </c>
      <c r="L123" s="114">
        <v>0.00522</v>
      </c>
    </row>
    <row r="124" ht="15" customHeight="1">
      <c r="A124" s="128"/>
      <c r="B124" t="s" s="105">
        <v>8801</v>
      </c>
      <c r="C124" s="104">
        <v>94</v>
      </c>
      <c r="D124" s="104">
        <v>147</v>
      </c>
      <c r="E124" s="104">
        <v>39</v>
      </c>
      <c r="F124" s="104">
        <v>445</v>
      </c>
      <c r="G124" s="104">
        <v>1818</v>
      </c>
      <c r="H124" s="104">
        <v>19.66</v>
      </c>
      <c r="I124" s="104">
        <v>1.98</v>
      </c>
      <c r="J124" s="104">
        <v>2.61</v>
      </c>
      <c r="K124" s="114">
        <v>9.78e-11</v>
      </c>
      <c r="L124" s="114">
        <v>4.69e-09</v>
      </c>
    </row>
    <row r="125" ht="15" customHeight="1">
      <c r="A125" s="128"/>
      <c r="B125" t="s" s="105">
        <v>8802</v>
      </c>
      <c r="C125" s="104">
        <v>58</v>
      </c>
      <c r="D125" s="104">
        <v>84</v>
      </c>
      <c r="E125" s="104">
        <v>40.85</v>
      </c>
      <c r="F125" s="104">
        <v>481</v>
      </c>
      <c r="G125" s="104">
        <v>1881</v>
      </c>
      <c r="H125" s="104">
        <v>20.36</v>
      </c>
      <c r="I125" s="104">
        <v>2.01</v>
      </c>
      <c r="J125" s="104">
        <v>2.7</v>
      </c>
      <c r="K125" s="114">
        <v>8.01e-08</v>
      </c>
      <c r="L125" s="114">
        <v>3.84e-06</v>
      </c>
    </row>
    <row r="126" ht="15" customHeight="1">
      <c r="A126" s="128"/>
      <c r="B126" t="s" s="105">
        <v>8803</v>
      </c>
      <c r="C126" s="104">
        <v>75</v>
      </c>
      <c r="D126" s="104">
        <v>77</v>
      </c>
      <c r="E126" s="104">
        <v>49.34</v>
      </c>
      <c r="F126" s="104">
        <v>464</v>
      </c>
      <c r="G126" s="104">
        <v>1888</v>
      </c>
      <c r="H126" s="104">
        <v>19.73</v>
      </c>
      <c r="I126" s="104">
        <v>2.5</v>
      </c>
      <c r="J126" s="104">
        <v>3.96</v>
      </c>
      <c r="K126" s="114">
        <v>5.03e-15</v>
      </c>
      <c r="L126" s="114">
        <v>2.41e-13</v>
      </c>
    </row>
    <row r="127" ht="15" customHeight="1">
      <c r="A127" s="128"/>
      <c r="B127" t="s" s="105">
        <v>8804</v>
      </c>
      <c r="C127" s="104">
        <v>64</v>
      </c>
      <c r="D127" s="104">
        <v>87</v>
      </c>
      <c r="E127" s="104">
        <v>42.38</v>
      </c>
      <c r="F127" s="104">
        <v>475</v>
      </c>
      <c r="G127" s="104">
        <v>1878</v>
      </c>
      <c r="H127" s="104">
        <v>20.19</v>
      </c>
      <c r="I127" s="104">
        <v>2.1</v>
      </c>
      <c r="J127" s="104">
        <v>2.91</v>
      </c>
      <c r="K127" s="114">
        <v>2.43e-09</v>
      </c>
      <c r="L127" s="114">
        <v>1.17e-07</v>
      </c>
    </row>
    <row r="128" ht="15" customHeight="1">
      <c r="A128" s="128"/>
      <c r="B128" t="s" s="105">
        <v>8805</v>
      </c>
      <c r="C128" s="104">
        <v>106</v>
      </c>
      <c r="D128" s="104">
        <v>185</v>
      </c>
      <c r="E128" s="104">
        <v>36.43</v>
      </c>
      <c r="F128" s="104">
        <v>433</v>
      </c>
      <c r="G128" s="104">
        <v>1780</v>
      </c>
      <c r="H128" s="104">
        <v>19.57</v>
      </c>
      <c r="I128" s="104">
        <v>1.86</v>
      </c>
      <c r="J128" s="104">
        <v>2.35</v>
      </c>
      <c r="K128" s="114">
        <v>4.81e-10</v>
      </c>
      <c r="L128" s="114">
        <v>2.31e-08</v>
      </c>
    </row>
    <row r="129" ht="15" customHeight="1">
      <c r="A129" s="128"/>
      <c r="B129" t="s" s="105">
        <v>8806</v>
      </c>
      <c r="C129" s="104">
        <v>99</v>
      </c>
      <c r="D129" s="104">
        <v>174</v>
      </c>
      <c r="E129" s="104">
        <v>36.26</v>
      </c>
      <c r="F129" s="104">
        <v>440</v>
      </c>
      <c r="G129" s="104">
        <v>1791</v>
      </c>
      <c r="H129" s="104">
        <v>19.72</v>
      </c>
      <c r="I129" s="104">
        <v>1.84</v>
      </c>
      <c r="J129" s="104">
        <v>2.32</v>
      </c>
      <c r="K129" s="114">
        <v>3.06e-09</v>
      </c>
      <c r="L129" s="114">
        <v>1.47e-07</v>
      </c>
    </row>
    <row r="130" ht="15" customHeight="1">
      <c r="A130" s="128"/>
      <c r="B130" t="s" s="105">
        <v>8807</v>
      </c>
      <c r="C130" s="104">
        <v>74</v>
      </c>
      <c r="D130" s="104">
        <v>104</v>
      </c>
      <c r="E130" s="104">
        <v>41.57</v>
      </c>
      <c r="F130" s="104">
        <v>465</v>
      </c>
      <c r="G130" s="104">
        <v>1861</v>
      </c>
      <c r="H130" s="104">
        <v>19.99</v>
      </c>
      <c r="I130" s="104">
        <v>2.08</v>
      </c>
      <c r="J130" s="104">
        <v>2.85</v>
      </c>
      <c r="K130" s="114">
        <v>3.27e-10</v>
      </c>
      <c r="L130" s="114">
        <v>1.57e-08</v>
      </c>
    </row>
    <row r="131" ht="15" customHeight="1">
      <c r="A131" s="128"/>
      <c r="B131" t="s" s="105">
        <v>8808</v>
      </c>
      <c r="C131" s="104">
        <v>66</v>
      </c>
      <c r="D131" s="104">
        <v>92</v>
      </c>
      <c r="E131" s="104">
        <v>41.77</v>
      </c>
      <c r="F131" s="104">
        <v>473</v>
      </c>
      <c r="G131" s="104">
        <v>1873</v>
      </c>
      <c r="H131" s="104">
        <v>20.16</v>
      </c>
      <c r="I131" s="104">
        <v>2.07</v>
      </c>
      <c r="J131" s="104">
        <v>2.84</v>
      </c>
      <c r="K131" s="114">
        <v>2.87e-09</v>
      </c>
      <c r="L131" s="114">
        <v>1.38e-07</v>
      </c>
    </row>
    <row r="132" ht="15" customHeight="1">
      <c r="A132" s="128"/>
      <c r="B132" t="s" s="105">
        <v>8809</v>
      </c>
      <c r="C132" s="104">
        <v>33</v>
      </c>
      <c r="D132" s="104">
        <v>43</v>
      </c>
      <c r="E132" s="104">
        <v>43.42</v>
      </c>
      <c r="F132" s="104">
        <v>506</v>
      </c>
      <c r="G132" s="104">
        <v>1922</v>
      </c>
      <c r="H132" s="104">
        <v>20.84</v>
      </c>
      <c r="I132" s="104">
        <v>2.08</v>
      </c>
      <c r="J132" s="104">
        <v>2.91</v>
      </c>
      <c r="K132" s="114">
        <v>1.31e-05</v>
      </c>
      <c r="L132" s="114">
        <v>0.000628</v>
      </c>
    </row>
    <row r="133" ht="15" customHeight="1">
      <c r="A133" s="128"/>
      <c r="B133" t="s" s="105">
        <v>8810</v>
      </c>
      <c r="C133" s="104">
        <v>101</v>
      </c>
      <c r="D133" s="104">
        <v>165</v>
      </c>
      <c r="E133" s="104">
        <v>37.97</v>
      </c>
      <c r="F133" s="104">
        <v>438</v>
      </c>
      <c r="G133" s="104">
        <v>1800</v>
      </c>
      <c r="H133" s="104">
        <v>19.57</v>
      </c>
      <c r="I133" s="104">
        <v>1.94</v>
      </c>
      <c r="J133" s="104">
        <v>2.51</v>
      </c>
      <c r="K133" s="114">
        <v>8.290000000000001e-11</v>
      </c>
      <c r="L133" s="114">
        <v>3.98e-09</v>
      </c>
    </row>
    <row r="134" ht="15" customHeight="1">
      <c r="A134" s="128"/>
      <c r="B134" t="s" s="105">
        <v>8811</v>
      </c>
      <c r="C134" s="104">
        <v>18</v>
      </c>
      <c r="D134" s="104">
        <v>17</v>
      </c>
      <c r="E134" s="104">
        <v>51.43</v>
      </c>
      <c r="F134" s="104">
        <v>521</v>
      </c>
      <c r="G134" s="104">
        <v>1948</v>
      </c>
      <c r="H134" s="104">
        <v>21.1</v>
      </c>
      <c r="I134" s="104">
        <v>2.44</v>
      </c>
      <c r="J134" s="104">
        <v>3.96</v>
      </c>
      <c r="K134" s="114">
        <v>8.390000000000001e-05</v>
      </c>
      <c r="L134" s="114">
        <v>0.00403</v>
      </c>
    </row>
    <row r="135" ht="15" customHeight="1">
      <c r="A135" s="128"/>
      <c r="B135" t="s" s="105">
        <v>8812</v>
      </c>
      <c r="C135" s="104">
        <v>96</v>
      </c>
      <c r="D135" s="104">
        <v>170</v>
      </c>
      <c r="E135" s="104">
        <v>36.09</v>
      </c>
      <c r="F135" s="104">
        <v>443</v>
      </c>
      <c r="G135" s="104">
        <v>1795</v>
      </c>
      <c r="H135" s="104">
        <v>19.79</v>
      </c>
      <c r="I135" s="104">
        <v>1.82</v>
      </c>
      <c r="J135" s="104">
        <v>2.29</v>
      </c>
      <c r="K135" s="114">
        <v>8.540000000000001e-09</v>
      </c>
      <c r="L135" s="114">
        <v>4.1e-07</v>
      </c>
    </row>
    <row r="136" ht="15" customHeight="1">
      <c r="A136" s="128"/>
      <c r="B136" t="s" s="105">
        <v>8813</v>
      </c>
      <c r="C136" s="104">
        <v>136</v>
      </c>
      <c r="D136" s="104">
        <v>229</v>
      </c>
      <c r="E136" s="104">
        <v>37.26</v>
      </c>
      <c r="F136" s="104">
        <v>403</v>
      </c>
      <c r="G136" s="104">
        <v>1736</v>
      </c>
      <c r="H136" s="104">
        <v>18.84</v>
      </c>
      <c r="I136" s="104">
        <v>1.98</v>
      </c>
      <c r="J136" s="104">
        <v>2.56</v>
      </c>
      <c r="K136" s="114">
        <v>7.019999999999999e-14</v>
      </c>
      <c r="L136" s="114">
        <v>3.37e-12</v>
      </c>
    </row>
    <row r="137" ht="15" customHeight="1">
      <c r="A137" s="128"/>
      <c r="B137" t="s" s="105">
        <v>8814</v>
      </c>
      <c r="C137" s="104">
        <v>19</v>
      </c>
      <c r="D137" s="104">
        <v>28</v>
      </c>
      <c r="E137" s="104">
        <v>40.43</v>
      </c>
      <c r="F137" s="104">
        <v>520</v>
      </c>
      <c r="G137" s="104">
        <v>1937</v>
      </c>
      <c r="H137" s="104">
        <v>21.16</v>
      </c>
      <c r="I137" s="104">
        <v>1.91</v>
      </c>
      <c r="J137" s="104">
        <v>2.53</v>
      </c>
      <c r="K137" s="104">
        <v>0.0034</v>
      </c>
      <c r="L137" s="114">
        <v>0.163</v>
      </c>
    </row>
    <row r="138" ht="15" customHeight="1">
      <c r="A138" s="128"/>
      <c r="B138" t="s" s="105">
        <v>8815</v>
      </c>
      <c r="C138" s="104">
        <v>70</v>
      </c>
      <c r="D138" s="104">
        <v>98</v>
      </c>
      <c r="E138" s="104">
        <v>41.67</v>
      </c>
      <c r="F138" s="104">
        <v>469</v>
      </c>
      <c r="G138" s="104">
        <v>1867</v>
      </c>
      <c r="H138" s="104">
        <v>20.08</v>
      </c>
      <c r="I138" s="104">
        <v>2.08</v>
      </c>
      <c r="J138" s="104">
        <v>2.84</v>
      </c>
      <c r="K138" s="114">
        <v>1.2e-09</v>
      </c>
      <c r="L138" s="114">
        <v>5.78e-08</v>
      </c>
    </row>
    <row r="139" ht="15" customHeight="1">
      <c r="A139" s="128"/>
      <c r="B139" t="s" s="105">
        <v>8816</v>
      </c>
      <c r="C139" s="104">
        <v>40</v>
      </c>
      <c r="D139" s="104">
        <v>65</v>
      </c>
      <c r="E139" s="104">
        <v>38.1</v>
      </c>
      <c r="F139" s="104">
        <v>499</v>
      </c>
      <c r="G139" s="104">
        <v>1900</v>
      </c>
      <c r="H139" s="104">
        <v>20.8</v>
      </c>
      <c r="I139" s="104">
        <v>1.83</v>
      </c>
      <c r="J139" s="104">
        <v>2.34</v>
      </c>
      <c r="K139" s="114">
        <v>8.04e-05</v>
      </c>
      <c r="L139" s="114">
        <v>0.00386</v>
      </c>
    </row>
    <row r="140" ht="15" customHeight="1">
      <c r="A140" s="128"/>
      <c r="B140" t="s" s="105">
        <v>8817</v>
      </c>
      <c r="C140" s="104">
        <v>28</v>
      </c>
      <c r="D140" s="104">
        <v>37</v>
      </c>
      <c r="E140" s="104">
        <v>43.08</v>
      </c>
      <c r="F140" s="104">
        <v>511</v>
      </c>
      <c r="G140" s="104">
        <v>1928</v>
      </c>
      <c r="H140" s="104">
        <v>20.95</v>
      </c>
      <c r="I140" s="104">
        <v>2.06</v>
      </c>
      <c r="J140" s="104">
        <v>2.85</v>
      </c>
      <c r="K140" s="114">
        <v>8.43e-05</v>
      </c>
      <c r="L140" s="114">
        <v>0.00405</v>
      </c>
    </row>
    <row r="141" ht="15" customHeight="1">
      <c r="A141" s="128"/>
      <c r="B141" t="s" s="105">
        <v>8818</v>
      </c>
      <c r="C141" s="104">
        <v>91</v>
      </c>
      <c r="D141" s="104">
        <v>152</v>
      </c>
      <c r="E141" s="104">
        <v>37.45</v>
      </c>
      <c r="F141" s="104">
        <v>448</v>
      </c>
      <c r="G141" s="104">
        <v>1813</v>
      </c>
      <c r="H141" s="104">
        <v>19.81</v>
      </c>
      <c r="I141" s="104">
        <v>1.89</v>
      </c>
      <c r="J141" s="104">
        <v>2.42</v>
      </c>
      <c r="K141" s="114">
        <v>2.03e-09</v>
      </c>
      <c r="L141" s="114">
        <v>9.74e-08</v>
      </c>
    </row>
    <row r="142" ht="15" customHeight="1">
      <c r="A142" s="128"/>
      <c r="B142" t="s" s="105">
        <v>8819</v>
      </c>
      <c r="C142" s="104">
        <v>122</v>
      </c>
      <c r="D142" s="104">
        <v>212</v>
      </c>
      <c r="E142" s="104">
        <v>36.53</v>
      </c>
      <c r="F142" s="104">
        <v>417</v>
      </c>
      <c r="G142" s="104">
        <v>1753</v>
      </c>
      <c r="H142" s="104">
        <v>19.22</v>
      </c>
      <c r="I142" s="104">
        <v>1.9</v>
      </c>
      <c r="J142" s="104">
        <v>2.42</v>
      </c>
      <c r="K142" s="114">
        <v>1.51e-11</v>
      </c>
      <c r="L142" s="114">
        <v>7.25e-10</v>
      </c>
    </row>
    <row r="143" ht="15" customHeight="1">
      <c r="A143" s="128"/>
      <c r="B143" t="s" s="105">
        <v>8820</v>
      </c>
      <c r="C143" s="104">
        <v>36</v>
      </c>
      <c r="D143" s="104">
        <v>30</v>
      </c>
      <c r="E143" s="104">
        <v>54.55</v>
      </c>
      <c r="F143" s="104">
        <v>503</v>
      </c>
      <c r="G143" s="104">
        <v>1935</v>
      </c>
      <c r="H143" s="104">
        <v>20.63</v>
      </c>
      <c r="I143" s="104">
        <v>2.64</v>
      </c>
      <c r="J143" s="104">
        <v>4.61</v>
      </c>
      <c r="K143" s="114">
        <v>2.69e-09</v>
      </c>
      <c r="L143" s="114">
        <v>1.29e-07</v>
      </c>
    </row>
    <row r="144" ht="15" customHeight="1">
      <c r="A144" s="128"/>
      <c r="B144" t="s" s="105">
        <v>8821</v>
      </c>
      <c r="C144" s="104">
        <v>63</v>
      </c>
      <c r="D144" s="104">
        <v>64</v>
      </c>
      <c r="E144" s="104">
        <v>49.61</v>
      </c>
      <c r="F144" s="104">
        <v>476</v>
      </c>
      <c r="G144" s="104">
        <v>1901</v>
      </c>
      <c r="H144" s="104">
        <v>20.03</v>
      </c>
      <c r="I144" s="104">
        <v>2.48</v>
      </c>
      <c r="J144" s="104">
        <v>3.93</v>
      </c>
      <c r="K144" s="114">
        <v>5.97e-13</v>
      </c>
      <c r="L144" s="114">
        <v>2.87e-11</v>
      </c>
    </row>
    <row r="145" ht="15" customHeight="1">
      <c r="A145" s="128"/>
      <c r="B145" t="s" s="105">
        <v>8822</v>
      </c>
      <c r="C145" s="104">
        <v>58</v>
      </c>
      <c r="D145" s="104">
        <v>70</v>
      </c>
      <c r="E145" s="104">
        <v>45.31</v>
      </c>
      <c r="F145" s="104">
        <v>481</v>
      </c>
      <c r="G145" s="104">
        <v>1895</v>
      </c>
      <c r="H145" s="104">
        <v>20.24</v>
      </c>
      <c r="I145" s="104">
        <v>2.24</v>
      </c>
      <c r="J145" s="104">
        <v>3.26</v>
      </c>
      <c r="K145" s="114">
        <v>6.78e-10</v>
      </c>
      <c r="L145" s="114">
        <v>3.25e-08</v>
      </c>
    </row>
    <row r="146" ht="15" customHeight="1">
      <c r="A146" s="128"/>
      <c r="B146" t="s" s="105">
        <v>8823</v>
      </c>
      <c r="C146" s="104">
        <v>73</v>
      </c>
      <c r="D146" s="104">
        <v>153</v>
      </c>
      <c r="E146" s="104">
        <v>32.3</v>
      </c>
      <c r="F146" s="104">
        <v>466</v>
      </c>
      <c r="G146" s="104">
        <v>1812</v>
      </c>
      <c r="H146" s="104">
        <v>20.46</v>
      </c>
      <c r="I146" s="104">
        <v>1.58</v>
      </c>
      <c r="J146" s="104">
        <v>1.85</v>
      </c>
      <c r="K146" s="114">
        <v>8.47e-05</v>
      </c>
      <c r="L146" s="114">
        <v>0.00406</v>
      </c>
    </row>
    <row r="147" ht="15" customHeight="1">
      <c r="A147" s="128"/>
      <c r="B147" t="s" s="105">
        <v>8824</v>
      </c>
      <c r="C147" s="104">
        <v>114</v>
      </c>
      <c r="D147" s="104">
        <v>230</v>
      </c>
      <c r="E147" s="104">
        <v>33.14</v>
      </c>
      <c r="F147" s="104">
        <v>425</v>
      </c>
      <c r="G147" s="104">
        <v>1735</v>
      </c>
      <c r="H147" s="104">
        <v>19.68</v>
      </c>
      <c r="I147" s="104">
        <v>1.68</v>
      </c>
      <c r="J147" s="104">
        <v>2.02</v>
      </c>
      <c r="K147" s="114">
        <v>6.420000000000001e-08</v>
      </c>
      <c r="L147" s="114">
        <v>3.08e-06</v>
      </c>
    </row>
    <row r="148" ht="15" customHeight="1">
      <c r="A148" s="128"/>
      <c r="B148" t="s" s="105">
        <v>8825</v>
      </c>
      <c r="C148" s="104">
        <v>16</v>
      </c>
      <c r="D148" s="104">
        <v>20</v>
      </c>
      <c r="E148" s="104">
        <v>44.44</v>
      </c>
      <c r="F148" s="104">
        <v>523</v>
      </c>
      <c r="G148" s="104">
        <v>1945</v>
      </c>
      <c r="H148" s="104">
        <v>21.19</v>
      </c>
      <c r="I148" s="104">
        <v>2.1</v>
      </c>
      <c r="J148" s="104">
        <v>2.97</v>
      </c>
      <c r="K148" s="104">
        <v>0.0018</v>
      </c>
      <c r="L148" s="114">
        <v>0.08550000000000001</v>
      </c>
    </row>
    <row r="149" ht="15" customHeight="1">
      <c r="A149" s="128"/>
      <c r="B149" t="s" s="105">
        <v>8826</v>
      </c>
      <c r="C149" s="104">
        <v>17</v>
      </c>
      <c r="D149" s="104">
        <v>17</v>
      </c>
      <c r="E149" s="104">
        <v>50</v>
      </c>
      <c r="F149" s="104">
        <v>522</v>
      </c>
      <c r="G149" s="104">
        <v>1948</v>
      </c>
      <c r="H149" s="104">
        <v>21.13</v>
      </c>
      <c r="I149" s="104">
        <v>2.37</v>
      </c>
      <c r="J149" s="104">
        <v>3.73</v>
      </c>
      <c r="K149" s="104">
        <v>0.0002</v>
      </c>
      <c r="L149" s="114">
        <v>0.00997</v>
      </c>
    </row>
    <row r="150" ht="15" customHeight="1">
      <c r="A150" s="35"/>
      <c r="B150" t="s" s="105">
        <v>8827</v>
      </c>
      <c r="C150" s="104">
        <v>106</v>
      </c>
      <c r="D150" s="104">
        <v>175</v>
      </c>
      <c r="E150" s="104">
        <v>37.72</v>
      </c>
      <c r="F150" s="104">
        <v>433</v>
      </c>
      <c r="G150" s="104">
        <v>1790</v>
      </c>
      <c r="H150" s="104">
        <v>19.48</v>
      </c>
      <c r="I150" s="104">
        <v>1.94</v>
      </c>
      <c r="J150" s="104">
        <v>2.5</v>
      </c>
      <c r="K150" s="114">
        <v>4.74e-11</v>
      </c>
      <c r="L150" s="114">
        <v>2.28e-09</v>
      </c>
    </row>
  </sheetData>
  <mergeCells count="10">
    <mergeCell ref="A103:A150"/>
    <mergeCell ref="A1:H1"/>
    <mergeCell ref="A2:E2"/>
    <mergeCell ref="A3:F3"/>
    <mergeCell ref="A5:A6"/>
    <mergeCell ref="B5:B6"/>
    <mergeCell ref="C5:E5"/>
    <mergeCell ref="F5:L5"/>
    <mergeCell ref="A7:A54"/>
    <mergeCell ref="A55:A10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01"/>
  <sheetViews>
    <sheetView workbookViewId="0" showGridLines="0" defaultGridColor="1"/>
  </sheetViews>
  <sheetFormatPr defaultColWidth="14.5" defaultRowHeight="15" customHeight="1" outlineLevelRow="0" outlineLevelCol="0"/>
  <cols>
    <col min="1" max="1" width="9.17188" style="60" customWidth="1"/>
    <col min="2" max="2" width="13.5" style="60" customWidth="1"/>
    <col min="3" max="3" width="5" style="60" customWidth="1"/>
    <col min="4" max="4" width="11.3516" style="60" customWidth="1"/>
    <col min="5" max="5" width="12.6719" style="60" customWidth="1"/>
    <col min="6" max="6" width="16.3516" style="60" customWidth="1"/>
    <col min="7" max="7" width="11.5" style="60" customWidth="1"/>
    <col min="8" max="8" width="22.5" style="60" customWidth="1"/>
    <col min="9" max="9" width="7.67188" style="60" customWidth="1"/>
    <col min="10" max="10" width="7" style="60" customWidth="1"/>
    <col min="11" max="11" width="9.35156" style="60" customWidth="1"/>
    <col min="12" max="12" width="20.3516" style="60" customWidth="1"/>
    <col min="13" max="13" width="10.3516" style="60" customWidth="1"/>
    <col min="14" max="14" width="39.6719" style="60" customWidth="1"/>
    <col min="15" max="15" width="12.5" style="60" customWidth="1"/>
    <col min="16" max="16" width="17" style="60" customWidth="1"/>
    <col min="17" max="17" width="38.5" style="60" customWidth="1"/>
    <col min="18" max="26" width="8.67188" style="60" customWidth="1"/>
    <col min="27" max="256" width="14.5" style="60" customWidth="1"/>
  </cols>
  <sheetData>
    <row r="1" ht="15" customHeight="1">
      <c r="A1" t="s" s="61">
        <v>1961</v>
      </c>
      <c r="B1" s="62"/>
      <c r="C1" s="62"/>
      <c r="D1" s="62"/>
      <c r="E1" s="62"/>
      <c r="F1" s="63"/>
      <c r="G1" s="62"/>
      <c r="H1" s="62"/>
      <c r="I1" s="62"/>
      <c r="J1" s="62"/>
      <c r="K1" s="62"/>
      <c r="L1" s="62"/>
      <c r="M1" s="62"/>
      <c r="N1" s="62"/>
      <c r="O1" s="62"/>
      <c r="P1" s="62"/>
      <c r="Q1" s="62"/>
      <c r="R1" s="62"/>
      <c r="S1" s="62"/>
      <c r="T1" s="62"/>
      <c r="U1" s="62"/>
      <c r="V1" s="62"/>
      <c r="W1" s="62"/>
      <c r="X1" s="62"/>
      <c r="Y1" s="62"/>
      <c r="Z1" s="62"/>
    </row>
    <row r="2" ht="15" customHeight="1">
      <c r="A2" s="64"/>
      <c r="B2" s="64"/>
      <c r="C2" s="64"/>
      <c r="D2" s="64"/>
      <c r="E2" s="64"/>
      <c r="F2" s="65"/>
      <c r="G2" s="64"/>
      <c r="H2" s="64"/>
      <c r="I2" s="64"/>
      <c r="J2" s="64"/>
      <c r="K2" s="64"/>
      <c r="L2" s="64"/>
      <c r="M2" s="64"/>
      <c r="N2" s="64"/>
      <c r="O2" s="64"/>
      <c r="P2" s="64"/>
      <c r="Q2" s="64"/>
      <c r="R2" s="62"/>
      <c r="S2" s="62"/>
      <c r="T2" s="62"/>
      <c r="U2" s="62"/>
      <c r="V2" s="62"/>
      <c r="W2" s="62"/>
      <c r="X2" s="62"/>
      <c r="Y2" s="62"/>
      <c r="Z2" s="62"/>
    </row>
    <row r="3" ht="15" customHeight="1">
      <c r="A3" t="s" s="66">
        <v>1962</v>
      </c>
      <c r="B3" t="s" s="67">
        <v>6</v>
      </c>
      <c r="C3" t="s" s="67">
        <v>7</v>
      </c>
      <c r="D3" t="s" s="67">
        <v>35</v>
      </c>
      <c r="E3" t="s" s="67">
        <v>1963</v>
      </c>
      <c r="F3" t="s" s="67">
        <v>1964</v>
      </c>
      <c r="G3" t="s" s="67">
        <v>1965</v>
      </c>
      <c r="H3" t="s" s="67">
        <v>1966</v>
      </c>
      <c r="I3" t="s" s="68">
        <v>1967</v>
      </c>
      <c r="J3" s="30"/>
      <c r="K3" s="31"/>
      <c r="L3" t="s" s="68">
        <v>1968</v>
      </c>
      <c r="M3" s="30"/>
      <c r="N3" s="31"/>
      <c r="O3" t="s" s="68">
        <v>1969</v>
      </c>
      <c r="P3" s="30"/>
      <c r="Q3" s="31"/>
      <c r="R3" s="69"/>
      <c r="S3" s="62"/>
      <c r="T3" s="62"/>
      <c r="U3" s="62"/>
      <c r="V3" s="62"/>
      <c r="W3" s="62"/>
      <c r="X3" s="62"/>
      <c r="Y3" s="62"/>
      <c r="Z3" s="62"/>
    </row>
    <row r="4" ht="27" customHeight="1">
      <c r="A4" s="35"/>
      <c r="B4" s="35"/>
      <c r="C4" s="35"/>
      <c r="D4" s="35"/>
      <c r="E4" s="35"/>
      <c r="F4" s="35"/>
      <c r="G4" s="35"/>
      <c r="H4" s="35"/>
      <c r="I4" t="s" s="70">
        <v>1970</v>
      </c>
      <c r="J4" t="s" s="70">
        <v>1971</v>
      </c>
      <c r="K4" t="s" s="70">
        <v>1972</v>
      </c>
      <c r="L4" t="s" s="70">
        <v>1973</v>
      </c>
      <c r="M4" t="s" s="70">
        <v>1974</v>
      </c>
      <c r="N4" t="s" s="70">
        <v>1975</v>
      </c>
      <c r="O4" t="s" s="70">
        <v>31</v>
      </c>
      <c r="P4" t="s" s="70">
        <v>32</v>
      </c>
      <c r="Q4" t="s" s="70">
        <v>26</v>
      </c>
      <c r="R4" s="71"/>
      <c r="S4" s="72"/>
      <c r="T4" s="72"/>
      <c r="U4" s="72"/>
      <c r="V4" s="72"/>
      <c r="W4" s="72"/>
      <c r="X4" s="72"/>
      <c r="Y4" s="72"/>
      <c r="Z4" s="72"/>
    </row>
    <row r="5" ht="27" customHeight="1">
      <c r="A5" s="73">
        <v>1</v>
      </c>
      <c r="B5" t="s" s="74">
        <v>1976</v>
      </c>
      <c r="C5" s="73">
        <v>1</v>
      </c>
      <c r="D5" s="73">
        <v>950243</v>
      </c>
      <c r="E5" t="s" s="75">
        <v>1977</v>
      </c>
      <c r="F5" t="s" s="76">
        <v>1978</v>
      </c>
      <c r="G5" s="73">
        <v>0.385856</v>
      </c>
      <c r="H5" t="s" s="74">
        <v>1979</v>
      </c>
      <c r="I5" s="73">
        <v>0.2592</v>
      </c>
      <c r="J5" s="73">
        <v>0.0253</v>
      </c>
      <c r="K5" s="77">
        <v>1.4e-24</v>
      </c>
      <c r="L5" t="s" s="78">
        <v>1980</v>
      </c>
      <c r="M5" t="s" s="74">
        <v>1981</v>
      </c>
      <c r="N5" t="s" s="78">
        <v>1982</v>
      </c>
      <c r="O5" t="s" s="79">
        <v>1983</v>
      </c>
      <c r="P5" t="s" s="74">
        <v>1984</v>
      </c>
      <c r="Q5" t="s" s="78">
        <v>1985</v>
      </c>
      <c r="R5" s="69"/>
      <c r="S5" s="62"/>
      <c r="T5" s="62"/>
      <c r="U5" s="62"/>
      <c r="V5" s="62"/>
      <c r="W5" s="62"/>
      <c r="X5" s="62"/>
      <c r="Y5" s="62"/>
      <c r="Z5" s="62"/>
    </row>
    <row r="6" ht="27" customHeight="1">
      <c r="A6" s="73">
        <v>2</v>
      </c>
      <c r="B6" t="s" s="74">
        <v>1986</v>
      </c>
      <c r="C6" s="73">
        <v>1</v>
      </c>
      <c r="D6" s="73">
        <v>9034598</v>
      </c>
      <c r="E6" t="s" s="75">
        <v>1987</v>
      </c>
      <c r="F6" t="s" s="76">
        <v>1978</v>
      </c>
      <c r="G6" s="73">
        <v>0.402359</v>
      </c>
      <c r="H6" t="s" s="74">
        <v>1988</v>
      </c>
      <c r="I6" s="73">
        <v>0.6766</v>
      </c>
      <c r="J6" s="73">
        <v>0.0233</v>
      </c>
      <c r="K6" s="77">
        <v>4.1e-185</v>
      </c>
      <c r="L6" t="s" s="78">
        <v>1989</v>
      </c>
      <c r="M6" t="s" s="74">
        <v>1990</v>
      </c>
      <c r="N6" t="s" s="78">
        <v>1989</v>
      </c>
      <c r="O6" t="s" s="79">
        <v>1991</v>
      </c>
      <c r="P6" t="s" s="74">
        <v>1992</v>
      </c>
      <c r="Q6" t="s" s="78">
        <v>1993</v>
      </c>
      <c r="R6" s="69"/>
      <c r="S6" s="62"/>
      <c r="T6" s="62"/>
      <c r="U6" s="62"/>
      <c r="V6" s="62"/>
      <c r="W6" s="62"/>
      <c r="X6" s="62"/>
      <c r="Y6" s="62"/>
      <c r="Z6" s="62"/>
    </row>
    <row r="7" ht="39" customHeight="1">
      <c r="A7" s="73">
        <v>3</v>
      </c>
      <c r="B7" t="s" s="74">
        <v>1994</v>
      </c>
      <c r="C7" s="73">
        <v>1</v>
      </c>
      <c r="D7" s="73">
        <v>9305445</v>
      </c>
      <c r="E7" t="s" s="75">
        <v>1977</v>
      </c>
      <c r="F7" t="s" s="76">
        <v>1978</v>
      </c>
      <c r="G7" s="73">
        <v>0.150217</v>
      </c>
      <c r="H7" t="s" s="74">
        <v>1995</v>
      </c>
      <c r="I7" s="73">
        <v>0.7589</v>
      </c>
      <c r="J7" s="73">
        <v>0.0317</v>
      </c>
      <c r="K7" s="77">
        <v>9.999999999999999e-127</v>
      </c>
      <c r="L7" t="s" s="78">
        <v>1996</v>
      </c>
      <c r="M7" t="s" s="74">
        <v>1997</v>
      </c>
      <c r="N7" t="s" s="78">
        <v>1998</v>
      </c>
      <c r="O7" t="s" s="79">
        <v>1999</v>
      </c>
      <c r="P7" t="s" s="74">
        <v>2000</v>
      </c>
      <c r="Q7" t="s" s="78">
        <v>2001</v>
      </c>
      <c r="R7" s="69"/>
      <c r="S7" s="62"/>
      <c r="T7" s="62"/>
      <c r="U7" s="62"/>
      <c r="V7" s="62"/>
      <c r="W7" s="62"/>
      <c r="X7" s="62"/>
      <c r="Y7" s="62"/>
      <c r="Z7" s="62"/>
    </row>
    <row r="8" ht="27" customHeight="1">
      <c r="A8" s="73">
        <v>4</v>
      </c>
      <c r="B8" t="s" s="74">
        <v>2002</v>
      </c>
      <c r="C8" s="73">
        <v>1</v>
      </c>
      <c r="D8" s="73">
        <v>11919271</v>
      </c>
      <c r="E8" t="s" s="75">
        <v>1987</v>
      </c>
      <c r="F8" t="s" s="76">
        <v>1978</v>
      </c>
      <c r="G8" s="73">
        <v>0.412581</v>
      </c>
      <c r="H8" t="s" s="74">
        <v>2003</v>
      </c>
      <c r="I8" s="73">
        <v>0.2934</v>
      </c>
      <c r="J8" s="73">
        <v>0.0253</v>
      </c>
      <c r="K8" s="77">
        <v>3.5e-31</v>
      </c>
      <c r="L8" t="s" s="78">
        <v>2004</v>
      </c>
      <c r="M8" t="s" s="74">
        <v>2005</v>
      </c>
      <c r="N8" t="s" s="78">
        <v>2004</v>
      </c>
      <c r="O8" t="s" s="79">
        <v>2006</v>
      </c>
      <c r="P8" t="s" s="74">
        <v>2007</v>
      </c>
      <c r="Q8" t="s" s="78">
        <v>2008</v>
      </c>
      <c r="R8" s="69"/>
      <c r="S8" s="62"/>
      <c r="T8" s="62"/>
      <c r="U8" s="62"/>
      <c r="V8" s="62"/>
      <c r="W8" s="62"/>
      <c r="X8" s="62"/>
      <c r="Y8" s="62"/>
      <c r="Z8" s="62"/>
    </row>
    <row r="9" ht="27" customHeight="1">
      <c r="A9" s="73">
        <v>5</v>
      </c>
      <c r="B9" t="s" s="74">
        <v>2009</v>
      </c>
      <c r="C9" s="73">
        <v>1</v>
      </c>
      <c r="D9" s="73">
        <v>12251341</v>
      </c>
      <c r="E9" t="s" s="75">
        <v>1977</v>
      </c>
      <c r="F9" t="s" s="76">
        <v>1978</v>
      </c>
      <c r="G9" s="73">
        <v>0.041297</v>
      </c>
      <c r="H9" t="s" s="74">
        <v>2010</v>
      </c>
      <c r="I9" s="73">
        <v>-0.4752</v>
      </c>
      <c r="J9" s="73">
        <v>0.0602</v>
      </c>
      <c r="K9" s="77">
        <v>3e-15</v>
      </c>
      <c r="L9" t="s" s="78">
        <v>2011</v>
      </c>
      <c r="M9" t="s" s="74">
        <v>2012</v>
      </c>
      <c r="N9" t="s" s="78">
        <v>2013</v>
      </c>
      <c r="O9" t="s" s="79">
        <v>2014</v>
      </c>
      <c r="P9" t="s" s="74">
        <v>2015</v>
      </c>
      <c r="Q9" t="s" s="78">
        <v>2016</v>
      </c>
      <c r="R9" s="69"/>
      <c r="S9" s="62"/>
      <c r="T9" s="62"/>
      <c r="U9" s="62"/>
      <c r="V9" s="62"/>
      <c r="W9" s="62"/>
      <c r="X9" s="62"/>
      <c r="Y9" s="62"/>
      <c r="Z9" s="62"/>
    </row>
    <row r="10" ht="27" customHeight="1">
      <c r="A10" s="73">
        <v>6</v>
      </c>
      <c r="B10" t="s" s="74">
        <v>2017</v>
      </c>
      <c r="C10" s="73">
        <v>1</v>
      </c>
      <c r="D10" s="73">
        <v>17315425</v>
      </c>
      <c r="E10" t="s" s="75">
        <v>1978</v>
      </c>
      <c r="F10" t="s" s="76">
        <v>1987</v>
      </c>
      <c r="G10" s="73">
        <v>0.553544</v>
      </c>
      <c r="H10" t="s" s="74">
        <v>2018</v>
      </c>
      <c r="I10" s="73">
        <v>0.2073</v>
      </c>
      <c r="J10" s="73">
        <v>0.0243</v>
      </c>
      <c r="K10" s="77">
        <v>1.3e-17</v>
      </c>
      <c r="L10" t="s" s="78">
        <v>2019</v>
      </c>
      <c r="M10" t="s" s="74">
        <v>2020</v>
      </c>
      <c r="N10" t="s" s="78">
        <v>2021</v>
      </c>
      <c r="O10" t="s" s="79">
        <v>2019</v>
      </c>
      <c r="P10" t="s" s="74">
        <v>2022</v>
      </c>
      <c r="Q10" t="s" s="78">
        <v>2023</v>
      </c>
      <c r="R10" s="69"/>
      <c r="S10" s="62"/>
      <c r="T10" s="62"/>
      <c r="U10" s="62"/>
      <c r="V10" s="62"/>
      <c r="W10" s="62"/>
      <c r="X10" s="62"/>
      <c r="Y10" s="62"/>
      <c r="Z10" s="62"/>
    </row>
    <row r="11" ht="39" customHeight="1">
      <c r="A11" s="73">
        <v>7</v>
      </c>
      <c r="B11" t="s" s="74">
        <v>2024</v>
      </c>
      <c r="C11" s="73">
        <v>1</v>
      </c>
      <c r="D11" s="73">
        <v>20306146</v>
      </c>
      <c r="E11" t="s" s="75">
        <v>1977</v>
      </c>
      <c r="F11" t="s" s="76">
        <v>1987</v>
      </c>
      <c r="G11" s="73">
        <v>0.231634</v>
      </c>
      <c r="H11" t="s" s="74">
        <v>2025</v>
      </c>
      <c r="I11" s="73">
        <v>1.0205</v>
      </c>
      <c r="J11" s="73">
        <v>0.0243</v>
      </c>
      <c r="K11" s="73">
        <v>0</v>
      </c>
      <c r="L11" t="s" s="78">
        <v>2026</v>
      </c>
      <c r="M11" t="s" s="74">
        <v>2027</v>
      </c>
      <c r="N11" t="s" s="78">
        <v>2028</v>
      </c>
      <c r="O11" t="s" s="79">
        <v>2029</v>
      </c>
      <c r="P11" t="s" s="74">
        <v>2030</v>
      </c>
      <c r="Q11" t="s" s="78">
        <v>2031</v>
      </c>
      <c r="R11" s="69"/>
      <c r="S11" s="62"/>
      <c r="T11" s="62"/>
      <c r="U11" s="62"/>
      <c r="V11" s="62"/>
      <c r="W11" s="62"/>
      <c r="X11" s="62"/>
      <c r="Y11" s="62"/>
      <c r="Z11" s="62"/>
    </row>
    <row r="12" ht="27" customHeight="1">
      <c r="A12" s="73">
        <v>8</v>
      </c>
      <c r="B12" t="s" s="74">
        <v>2032</v>
      </c>
      <c r="C12" s="73">
        <v>1</v>
      </c>
      <c r="D12" s="73">
        <v>22944209</v>
      </c>
      <c r="E12" t="s" s="75">
        <v>1978</v>
      </c>
      <c r="F12" t="s" s="76">
        <v>1987</v>
      </c>
      <c r="G12" s="73">
        <v>0.041707</v>
      </c>
      <c r="H12" t="s" s="74">
        <v>2033</v>
      </c>
      <c r="I12" s="73">
        <v>1.0754</v>
      </c>
      <c r="J12" s="73">
        <v>0.0603</v>
      </c>
      <c r="K12" s="77">
        <v>4.3e-71</v>
      </c>
      <c r="L12" t="s" s="78">
        <v>2034</v>
      </c>
      <c r="M12" t="s" s="74">
        <v>2035</v>
      </c>
      <c r="N12" t="s" s="78">
        <v>2036</v>
      </c>
      <c r="O12" t="s" s="79">
        <v>2034</v>
      </c>
      <c r="P12" t="s" s="74">
        <v>2037</v>
      </c>
      <c r="Q12" t="s" s="78">
        <v>2038</v>
      </c>
      <c r="R12" s="69"/>
      <c r="S12" s="62"/>
      <c r="T12" s="62"/>
      <c r="U12" s="62"/>
      <c r="V12" s="62"/>
      <c r="W12" s="62"/>
      <c r="X12" s="62"/>
      <c r="Y12" s="62"/>
      <c r="Z12" s="62"/>
    </row>
    <row r="13" ht="27" customHeight="1">
      <c r="A13" s="73">
        <v>9</v>
      </c>
      <c r="B13" t="s" s="74">
        <v>2039</v>
      </c>
      <c r="C13" s="73">
        <v>1</v>
      </c>
      <c r="D13" s="73">
        <v>23054719</v>
      </c>
      <c r="E13" t="s" s="75">
        <v>1977</v>
      </c>
      <c r="F13" t="s" s="76">
        <v>2040</v>
      </c>
      <c r="G13" s="73">
        <v>0.079711</v>
      </c>
      <c r="H13" t="s" s="74">
        <v>2041</v>
      </c>
      <c r="I13" s="73">
        <v>-0.4569</v>
      </c>
      <c r="J13" s="73">
        <v>0.0451</v>
      </c>
      <c r="K13" s="77">
        <v>4.5e-24</v>
      </c>
      <c r="L13" t="s" s="78">
        <v>2042</v>
      </c>
      <c r="M13" t="s" s="74">
        <v>2043</v>
      </c>
      <c r="N13" t="s" s="78">
        <v>2044</v>
      </c>
      <c r="O13" t="s" s="79">
        <v>2042</v>
      </c>
      <c r="P13" t="s" s="74">
        <v>2045</v>
      </c>
      <c r="Q13" t="s" s="78">
        <v>2046</v>
      </c>
      <c r="R13" s="69"/>
      <c r="S13" s="62"/>
      <c r="T13" s="62"/>
      <c r="U13" s="62"/>
      <c r="V13" s="62"/>
      <c r="W13" s="62"/>
      <c r="X13" s="62"/>
      <c r="Y13" s="62"/>
      <c r="Z13" s="62"/>
    </row>
    <row r="14" ht="27" customHeight="1">
      <c r="A14" s="73">
        <v>10</v>
      </c>
      <c r="B14" t="s" s="74">
        <v>2047</v>
      </c>
      <c r="C14" s="73">
        <v>1</v>
      </c>
      <c r="D14" s="73">
        <v>23061551</v>
      </c>
      <c r="E14" t="s" s="75">
        <v>1978</v>
      </c>
      <c r="F14" t="s" s="76">
        <v>1987</v>
      </c>
      <c r="G14" s="73">
        <v>0.080316</v>
      </c>
      <c r="H14" t="s" s="74">
        <v>2048</v>
      </c>
      <c r="I14" s="73">
        <v>-0.6122</v>
      </c>
      <c r="J14" s="73">
        <v>0.0447</v>
      </c>
      <c r="K14" s="77">
        <v>1.3e-42</v>
      </c>
      <c r="L14" t="s" s="78">
        <v>2042</v>
      </c>
      <c r="M14" t="s" s="74">
        <v>2043</v>
      </c>
      <c r="N14" t="s" s="78">
        <v>2044</v>
      </c>
      <c r="O14" t="s" s="79">
        <v>2042</v>
      </c>
      <c r="P14" t="s" s="74">
        <v>2045</v>
      </c>
      <c r="Q14" t="s" s="78">
        <v>2046</v>
      </c>
      <c r="R14" s="69"/>
      <c r="S14" s="62"/>
      <c r="T14" s="62"/>
      <c r="U14" s="62"/>
      <c r="V14" s="62"/>
      <c r="W14" s="62"/>
      <c r="X14" s="62"/>
      <c r="Y14" s="62"/>
      <c r="Z14" s="62"/>
    </row>
    <row r="15" ht="27" customHeight="1">
      <c r="A15" s="73">
        <v>11</v>
      </c>
      <c r="B15" t="s" s="74">
        <v>2049</v>
      </c>
      <c r="C15" s="73">
        <v>1</v>
      </c>
      <c r="D15" s="73">
        <v>40210468</v>
      </c>
      <c r="E15" t="s" s="75">
        <v>1977</v>
      </c>
      <c r="F15" t="s" s="76">
        <v>1987</v>
      </c>
      <c r="G15" s="73">
        <v>0.370624</v>
      </c>
      <c r="H15" t="s" s="74">
        <v>2050</v>
      </c>
      <c r="I15" s="73">
        <v>-0.3832</v>
      </c>
      <c r="J15" s="73">
        <v>0.025</v>
      </c>
      <c r="K15" s="77">
        <v>4.8e-53</v>
      </c>
      <c r="L15" t="s" s="78">
        <v>2051</v>
      </c>
      <c r="M15" t="s" s="74">
        <v>2052</v>
      </c>
      <c r="N15" t="s" s="78">
        <v>2053</v>
      </c>
      <c r="O15" t="s" s="79">
        <v>2051</v>
      </c>
      <c r="P15" t="s" s="74">
        <v>2054</v>
      </c>
      <c r="Q15" t="s" s="78">
        <v>2055</v>
      </c>
      <c r="R15" s="69"/>
      <c r="S15" s="62"/>
      <c r="T15" s="62"/>
      <c r="U15" s="62"/>
      <c r="V15" s="62"/>
      <c r="W15" s="62"/>
      <c r="X15" s="62"/>
      <c r="Y15" s="62"/>
      <c r="Z15" s="62"/>
    </row>
    <row r="16" ht="27" customHeight="1">
      <c r="A16" s="73">
        <v>12</v>
      </c>
      <c r="B16" t="s" s="74">
        <v>2056</v>
      </c>
      <c r="C16" s="73">
        <v>1</v>
      </c>
      <c r="D16" s="73">
        <v>40559686</v>
      </c>
      <c r="E16" t="s" s="75">
        <v>1978</v>
      </c>
      <c r="F16" t="s" s="76">
        <v>1987</v>
      </c>
      <c r="G16" s="73">
        <v>0.041979</v>
      </c>
      <c r="H16" t="s" s="74">
        <v>2057</v>
      </c>
      <c r="I16" s="73">
        <v>-0.8621</v>
      </c>
      <c r="J16" s="73">
        <v>0.0603</v>
      </c>
      <c r="K16" s="77">
        <v>2.3e-46</v>
      </c>
      <c r="L16" t="s" s="78">
        <v>2058</v>
      </c>
      <c r="M16" t="s" s="74">
        <v>2059</v>
      </c>
      <c r="N16" t="s" s="78">
        <v>2060</v>
      </c>
      <c r="O16" t="s" s="79">
        <v>2058</v>
      </c>
      <c r="P16" t="s" s="74">
        <v>2061</v>
      </c>
      <c r="Q16" t="s" s="78">
        <v>2062</v>
      </c>
      <c r="R16" s="69"/>
      <c r="S16" s="62"/>
      <c r="T16" s="62"/>
      <c r="U16" s="62"/>
      <c r="V16" s="62"/>
      <c r="W16" s="62"/>
      <c r="X16" s="62"/>
      <c r="Y16" s="62"/>
      <c r="Z16" s="62"/>
    </row>
    <row r="17" ht="39" customHeight="1">
      <c r="A17" s="73">
        <v>13</v>
      </c>
      <c r="B17" t="s" s="74">
        <v>2063</v>
      </c>
      <c r="C17" s="73">
        <v>1</v>
      </c>
      <c r="D17" s="73">
        <v>43773033</v>
      </c>
      <c r="E17" t="s" s="75">
        <v>1987</v>
      </c>
      <c r="F17" t="s" s="76">
        <v>1978</v>
      </c>
      <c r="G17" s="73">
        <v>0.623345</v>
      </c>
      <c r="H17" t="s" s="74">
        <v>2064</v>
      </c>
      <c r="I17" s="73">
        <v>0.2538</v>
      </c>
      <c r="J17" s="73">
        <v>0.0251</v>
      </c>
      <c r="K17" s="77">
        <v>4.8e-24</v>
      </c>
      <c r="L17" t="s" s="78">
        <v>2065</v>
      </c>
      <c r="M17" t="s" s="74">
        <v>2066</v>
      </c>
      <c r="N17" t="s" s="78">
        <v>2067</v>
      </c>
      <c r="O17" t="s" s="79">
        <v>2068</v>
      </c>
      <c r="P17" t="s" s="74">
        <v>2069</v>
      </c>
      <c r="Q17" t="s" s="78">
        <v>2070</v>
      </c>
      <c r="R17" s="69"/>
      <c r="S17" s="62"/>
      <c r="T17" s="62"/>
      <c r="U17" s="62"/>
      <c r="V17" s="62"/>
      <c r="W17" s="62"/>
      <c r="X17" s="62"/>
      <c r="Y17" s="62"/>
      <c r="Z17" s="62"/>
    </row>
    <row r="18" ht="39" customHeight="1">
      <c r="A18" s="73">
        <v>14</v>
      </c>
      <c r="B18" t="s" s="74">
        <v>2071</v>
      </c>
      <c r="C18" s="73">
        <v>1</v>
      </c>
      <c r="D18" s="73">
        <v>44440769</v>
      </c>
      <c r="E18" t="s" s="75">
        <v>1977</v>
      </c>
      <c r="F18" t="s" s="76">
        <v>1987</v>
      </c>
      <c r="G18" s="73">
        <v>0.056172</v>
      </c>
      <c r="H18" t="s" s="74">
        <v>2072</v>
      </c>
      <c r="I18" s="73">
        <v>-0.673</v>
      </c>
      <c r="J18" s="73">
        <v>0.052</v>
      </c>
      <c r="K18" s="77">
        <v>3e-38</v>
      </c>
      <c r="L18" t="s" s="78">
        <v>2073</v>
      </c>
      <c r="M18" t="s" s="74">
        <v>2074</v>
      </c>
      <c r="N18" t="s" s="78">
        <v>2075</v>
      </c>
      <c r="O18" t="s" s="79">
        <v>2076</v>
      </c>
      <c r="P18" t="s" s="74">
        <v>2077</v>
      </c>
      <c r="Q18" t="s" s="78">
        <v>2078</v>
      </c>
      <c r="R18" s="69"/>
      <c r="S18" s="62"/>
      <c r="T18" s="62"/>
      <c r="U18" s="62"/>
      <c r="V18" s="62"/>
      <c r="W18" s="62"/>
      <c r="X18" s="62"/>
      <c r="Y18" s="62"/>
      <c r="Z18" s="62"/>
    </row>
    <row r="19" ht="39" customHeight="1">
      <c r="A19" s="73">
        <v>15</v>
      </c>
      <c r="B19" t="s" s="74">
        <v>2079</v>
      </c>
      <c r="C19" s="73">
        <v>1</v>
      </c>
      <c r="D19" s="73">
        <v>46051053</v>
      </c>
      <c r="E19" t="s" s="75">
        <v>1978</v>
      </c>
      <c r="F19" t="s" s="76">
        <v>1987</v>
      </c>
      <c r="G19" s="73">
        <v>0.058959</v>
      </c>
      <c r="H19" t="s" s="74">
        <v>2080</v>
      </c>
      <c r="I19" s="73">
        <v>-1.18</v>
      </c>
      <c r="J19" s="73">
        <v>0.0493</v>
      </c>
      <c r="K19" s="77">
        <v>1.2e-126</v>
      </c>
      <c r="L19" t="s" s="78">
        <v>2081</v>
      </c>
      <c r="M19" t="s" s="74">
        <v>2082</v>
      </c>
      <c r="N19" t="s" s="78">
        <v>2083</v>
      </c>
      <c r="O19" t="s" s="79">
        <v>103</v>
      </c>
      <c r="P19" t="s" s="74">
        <v>104</v>
      </c>
      <c r="Q19" t="s" s="78">
        <v>105</v>
      </c>
      <c r="R19" s="69"/>
      <c r="S19" s="62"/>
      <c r="T19" s="62"/>
      <c r="U19" s="62"/>
      <c r="V19" s="62"/>
      <c r="W19" s="62"/>
      <c r="X19" s="62"/>
      <c r="Y19" s="62"/>
      <c r="Z19" s="62"/>
    </row>
    <row r="20" ht="27" customHeight="1">
      <c r="A20" s="73">
        <v>16</v>
      </c>
      <c r="B20" t="s" s="74">
        <v>2084</v>
      </c>
      <c r="C20" s="73">
        <v>1</v>
      </c>
      <c r="D20" s="73">
        <v>53063559</v>
      </c>
      <c r="E20" t="s" s="75">
        <v>1978</v>
      </c>
      <c r="F20" t="s" s="76">
        <v>1977</v>
      </c>
      <c r="G20" s="73">
        <v>0.174745</v>
      </c>
      <c r="H20" t="s" s="74">
        <v>2085</v>
      </c>
      <c r="I20" s="73">
        <v>0.5633</v>
      </c>
      <c r="J20" s="73">
        <v>0.0311</v>
      </c>
      <c r="K20" s="77">
        <v>1.6e-73</v>
      </c>
      <c r="L20" t="s" s="78">
        <v>2086</v>
      </c>
      <c r="M20" t="s" s="74">
        <v>2087</v>
      </c>
      <c r="N20" t="s" s="78">
        <v>2088</v>
      </c>
      <c r="O20" t="s" s="79">
        <v>2086</v>
      </c>
      <c r="P20" t="s" s="74">
        <v>2089</v>
      </c>
      <c r="Q20" t="s" s="78">
        <v>2090</v>
      </c>
      <c r="R20" s="69"/>
      <c r="S20" s="62"/>
      <c r="T20" s="62"/>
      <c r="U20" s="62"/>
      <c r="V20" s="62"/>
      <c r="W20" s="62"/>
      <c r="X20" s="62"/>
      <c r="Y20" s="62"/>
      <c r="Z20" s="62"/>
    </row>
    <row r="21" ht="27" customHeight="1">
      <c r="A21" s="73">
        <v>17</v>
      </c>
      <c r="B21" t="s" s="74">
        <v>2091</v>
      </c>
      <c r="C21" s="73">
        <v>1</v>
      </c>
      <c r="D21" s="73">
        <v>55097068</v>
      </c>
      <c r="E21" t="s" s="75">
        <v>2092</v>
      </c>
      <c r="F21" t="s" s="76">
        <v>1978</v>
      </c>
      <c r="G21" s="73">
        <v>0.326689</v>
      </c>
      <c r="H21" t="s" s="74">
        <v>2093</v>
      </c>
      <c r="I21" s="73">
        <v>0.2651</v>
      </c>
      <c r="J21" s="73">
        <v>0.0261</v>
      </c>
      <c r="K21" s="77">
        <v>2.6e-24</v>
      </c>
      <c r="L21" t="s" s="78">
        <v>2094</v>
      </c>
      <c r="M21" t="s" s="74">
        <v>2095</v>
      </c>
      <c r="N21" t="s" s="78">
        <v>2096</v>
      </c>
      <c r="O21" t="s" s="79">
        <v>2097</v>
      </c>
      <c r="P21" t="s" s="74">
        <v>2098</v>
      </c>
      <c r="Q21" t="s" s="78">
        <v>2099</v>
      </c>
      <c r="R21" s="69"/>
      <c r="S21" s="62"/>
      <c r="T21" s="62"/>
      <c r="U21" s="62"/>
      <c r="V21" s="62"/>
      <c r="W21" s="62"/>
      <c r="X21" s="62"/>
      <c r="Y21" s="62"/>
      <c r="Z21" s="62"/>
    </row>
    <row r="22" ht="27" customHeight="1">
      <c r="A22" s="73">
        <v>18</v>
      </c>
      <c r="B22" t="s" s="74">
        <v>2100</v>
      </c>
      <c r="C22" s="73">
        <v>1</v>
      </c>
      <c r="D22" s="73">
        <v>64097432</v>
      </c>
      <c r="E22" t="s" s="75">
        <v>2092</v>
      </c>
      <c r="F22" t="s" s="76">
        <v>1977</v>
      </c>
      <c r="G22" s="73">
        <v>0.227841</v>
      </c>
      <c r="H22" t="s" s="74">
        <v>2101</v>
      </c>
      <c r="I22" s="73">
        <v>0.2869</v>
      </c>
      <c r="J22" s="73">
        <v>0.0289</v>
      </c>
      <c r="K22" s="77">
        <v>2.8e-23</v>
      </c>
      <c r="L22" t="s" s="78">
        <v>2102</v>
      </c>
      <c r="M22" t="s" s="74">
        <v>2103</v>
      </c>
      <c r="N22" t="s" s="78">
        <v>2104</v>
      </c>
      <c r="O22" t="s" s="79">
        <v>2102</v>
      </c>
      <c r="P22" t="s" s="74">
        <v>2105</v>
      </c>
      <c r="Q22" t="s" s="78">
        <v>2106</v>
      </c>
      <c r="R22" s="69"/>
      <c r="S22" s="62"/>
      <c r="T22" s="62"/>
      <c r="U22" s="62"/>
      <c r="V22" s="62"/>
      <c r="W22" s="62"/>
      <c r="X22" s="62"/>
      <c r="Y22" s="62"/>
      <c r="Z22" s="62"/>
    </row>
    <row r="23" ht="27" customHeight="1">
      <c r="A23" s="73">
        <v>19</v>
      </c>
      <c r="B23" t="s" s="74">
        <v>2107</v>
      </c>
      <c r="C23" s="73">
        <v>1</v>
      </c>
      <c r="D23" s="73">
        <v>64614495</v>
      </c>
      <c r="E23" t="s" s="75">
        <v>2092</v>
      </c>
      <c r="F23" t="s" s="76">
        <v>1987</v>
      </c>
      <c r="G23" s="73">
        <v>0.161988</v>
      </c>
      <c r="H23" t="s" s="74">
        <v>2108</v>
      </c>
      <c r="I23" s="73">
        <v>-0.44</v>
      </c>
      <c r="J23" s="73">
        <v>0.033</v>
      </c>
      <c r="K23" s="77">
        <v>1.8e-40</v>
      </c>
      <c r="L23" t="s" s="78">
        <v>2109</v>
      </c>
      <c r="M23" t="s" s="74">
        <v>2110</v>
      </c>
      <c r="N23" t="s" s="78">
        <v>2111</v>
      </c>
      <c r="O23" t="s" s="79">
        <v>2109</v>
      </c>
      <c r="P23" t="s" s="74">
        <v>2112</v>
      </c>
      <c r="Q23" t="s" s="78">
        <v>2113</v>
      </c>
      <c r="R23" s="69"/>
      <c r="S23" s="62"/>
      <c r="T23" s="62"/>
      <c r="U23" s="62"/>
      <c r="V23" s="62"/>
      <c r="W23" s="62"/>
      <c r="X23" s="62"/>
      <c r="Y23" s="62"/>
      <c r="Z23" s="62"/>
    </row>
    <row r="24" ht="27" customHeight="1">
      <c r="A24" s="73">
        <v>20</v>
      </c>
      <c r="B24" t="s" s="74">
        <v>2114</v>
      </c>
      <c r="C24" s="73">
        <v>1</v>
      </c>
      <c r="D24" s="73">
        <v>66085525</v>
      </c>
      <c r="E24" t="s" s="75">
        <v>1978</v>
      </c>
      <c r="F24" t="s" s="76">
        <v>2092</v>
      </c>
      <c r="G24" s="73">
        <v>0.175255</v>
      </c>
      <c r="H24" t="s" s="74">
        <v>2115</v>
      </c>
      <c r="I24" s="73">
        <v>-1.3745</v>
      </c>
      <c r="J24" s="73">
        <v>0.0219</v>
      </c>
      <c r="K24" s="73">
        <v>0</v>
      </c>
      <c r="L24" t="s" s="78">
        <v>2116</v>
      </c>
      <c r="M24" t="s" s="74">
        <v>2117</v>
      </c>
      <c r="N24" t="s" s="78">
        <v>2118</v>
      </c>
      <c r="O24" t="s" s="79">
        <v>2119</v>
      </c>
      <c r="P24" t="s" s="74">
        <v>2120</v>
      </c>
      <c r="Q24" t="s" s="78">
        <v>2121</v>
      </c>
      <c r="R24" s="69"/>
      <c r="S24" s="62"/>
      <c r="T24" s="62"/>
      <c r="U24" s="62"/>
      <c r="V24" s="62"/>
      <c r="W24" s="62"/>
      <c r="X24" s="62"/>
      <c r="Y24" s="62"/>
      <c r="Z24" s="62"/>
    </row>
    <row r="25" ht="27" customHeight="1">
      <c r="A25" s="73">
        <v>21</v>
      </c>
      <c r="B25" t="s" s="74">
        <v>2122</v>
      </c>
      <c r="C25" s="73">
        <v>1</v>
      </c>
      <c r="D25" s="73">
        <v>67707690</v>
      </c>
      <c r="E25" t="s" s="75">
        <v>1978</v>
      </c>
      <c r="F25" t="s" s="76">
        <v>1987</v>
      </c>
      <c r="G25" s="73">
        <v>0.06694799999999999</v>
      </c>
      <c r="H25" t="s" s="74">
        <v>2123</v>
      </c>
      <c r="I25" s="73">
        <v>-0.42</v>
      </c>
      <c r="J25" s="73">
        <v>0.0491</v>
      </c>
      <c r="K25" s="77">
        <v>1.2e-17</v>
      </c>
      <c r="L25" t="s" s="78">
        <v>2124</v>
      </c>
      <c r="M25" t="s" s="74">
        <v>2125</v>
      </c>
      <c r="N25" t="s" s="78">
        <v>2126</v>
      </c>
      <c r="O25" t="s" s="79">
        <v>2127</v>
      </c>
      <c r="P25" t="s" s="74">
        <v>2128</v>
      </c>
      <c r="Q25" t="s" s="78">
        <v>2129</v>
      </c>
      <c r="R25" s="69"/>
      <c r="S25" s="62"/>
      <c r="T25" s="62"/>
      <c r="U25" s="62"/>
      <c r="V25" s="62"/>
      <c r="W25" s="62"/>
      <c r="X25" s="62"/>
      <c r="Y25" s="62"/>
      <c r="Z25" s="62"/>
    </row>
    <row r="26" ht="27" customHeight="1">
      <c r="A26" s="73">
        <v>22</v>
      </c>
      <c r="B26" t="s" s="74">
        <v>2130</v>
      </c>
      <c r="C26" s="73">
        <v>1</v>
      </c>
      <c r="D26" s="73">
        <v>67889571</v>
      </c>
      <c r="E26" t="s" s="75">
        <v>1987</v>
      </c>
      <c r="F26" t="s" s="76">
        <v>1977</v>
      </c>
      <c r="G26" s="73">
        <v>0.688055</v>
      </c>
      <c r="H26" t="s" s="74">
        <v>2131</v>
      </c>
      <c r="I26" s="73">
        <v>0.2568</v>
      </c>
      <c r="J26" s="73">
        <v>0.0267</v>
      </c>
      <c r="K26" s="77">
        <v>6e-22</v>
      </c>
      <c r="L26" t="s" s="78">
        <v>2132</v>
      </c>
      <c r="M26" t="s" s="74">
        <v>2133</v>
      </c>
      <c r="N26" t="s" s="78">
        <v>2134</v>
      </c>
      <c r="O26" t="s" s="79">
        <v>2135</v>
      </c>
      <c r="P26" t="s" s="74">
        <v>2136</v>
      </c>
      <c r="Q26" t="s" s="78">
        <v>2137</v>
      </c>
      <c r="R26" s="69"/>
      <c r="S26" s="62"/>
      <c r="T26" s="62"/>
      <c r="U26" s="62"/>
      <c r="V26" s="62"/>
      <c r="W26" s="62"/>
      <c r="X26" s="62"/>
      <c r="Y26" s="62"/>
      <c r="Z26" s="62"/>
    </row>
    <row r="27" ht="27" customHeight="1">
      <c r="A27" s="73">
        <v>23</v>
      </c>
      <c r="B27" t="s" s="74">
        <v>2138</v>
      </c>
      <c r="C27" s="73">
        <v>1</v>
      </c>
      <c r="D27" s="73">
        <v>89382664</v>
      </c>
      <c r="E27" t="s" s="75">
        <v>1987</v>
      </c>
      <c r="F27" t="s" s="76">
        <v>1977</v>
      </c>
      <c r="G27" s="73">
        <v>0.493516</v>
      </c>
      <c r="H27" t="s" s="74">
        <v>2139</v>
      </c>
      <c r="I27" s="73">
        <v>-0.1716</v>
      </c>
      <c r="J27" s="73">
        <v>0.0246</v>
      </c>
      <c r="K27" s="77">
        <v>2.9e-12</v>
      </c>
      <c r="L27" t="s" s="78">
        <v>2140</v>
      </c>
      <c r="M27" t="s" s="74">
        <v>2141</v>
      </c>
      <c r="N27" t="s" s="78">
        <v>2142</v>
      </c>
      <c r="O27" t="s" s="79">
        <v>2143</v>
      </c>
      <c r="P27" t="s" s="74">
        <v>2144</v>
      </c>
      <c r="Q27" t="s" s="78">
        <v>2145</v>
      </c>
      <c r="R27" s="69"/>
      <c r="S27" s="62"/>
      <c r="T27" s="62"/>
      <c r="U27" s="62"/>
      <c r="V27" s="62"/>
      <c r="W27" s="62"/>
      <c r="X27" s="62"/>
      <c r="Y27" s="62"/>
      <c r="Z27" s="62"/>
    </row>
    <row r="28" ht="27" customHeight="1">
      <c r="A28" s="73">
        <v>24</v>
      </c>
      <c r="B28" t="s" s="74">
        <v>2146</v>
      </c>
      <c r="C28" s="73">
        <v>1</v>
      </c>
      <c r="D28" s="73">
        <v>104067356</v>
      </c>
      <c r="E28" t="s" s="75">
        <v>2092</v>
      </c>
      <c r="F28" t="s" s="76">
        <v>1977</v>
      </c>
      <c r="G28" s="73">
        <v>0.039949</v>
      </c>
      <c r="H28" t="s" s="74">
        <v>2147</v>
      </c>
      <c r="I28" s="73">
        <v>-1.0399</v>
      </c>
      <c r="J28" s="73">
        <v>0.062</v>
      </c>
      <c r="K28" s="77">
        <v>4.9e-63</v>
      </c>
      <c r="L28" t="s" s="78">
        <v>2148</v>
      </c>
      <c r="M28" t="s" s="74">
        <v>2149</v>
      </c>
      <c r="N28" t="s" s="78">
        <v>2150</v>
      </c>
      <c r="O28" t="s" s="79">
        <v>2151</v>
      </c>
      <c r="P28" t="s" s="74">
        <v>2152</v>
      </c>
      <c r="Q28" t="s" s="78">
        <v>2153</v>
      </c>
      <c r="R28" s="69"/>
      <c r="S28" s="62"/>
      <c r="T28" s="62"/>
      <c r="U28" s="62"/>
      <c r="V28" s="62"/>
      <c r="W28" s="62"/>
      <c r="X28" s="62"/>
      <c r="Y28" s="62"/>
      <c r="Z28" s="62"/>
    </row>
    <row r="29" ht="15" customHeight="1">
      <c r="A29" s="73">
        <v>25</v>
      </c>
      <c r="B29" t="s" s="74">
        <v>2154</v>
      </c>
      <c r="C29" s="73">
        <v>1</v>
      </c>
      <c r="D29" s="73">
        <v>107678268</v>
      </c>
      <c r="E29" t="s" s="75">
        <v>1977</v>
      </c>
      <c r="F29" t="s" s="76">
        <v>1987</v>
      </c>
      <c r="G29" s="73">
        <v>0.048772</v>
      </c>
      <c r="H29" t="s" s="74">
        <v>2155</v>
      </c>
      <c r="I29" s="73">
        <v>1.0036</v>
      </c>
      <c r="J29" s="73">
        <v>0.0565</v>
      </c>
      <c r="K29" s="77">
        <v>1.1e-70</v>
      </c>
      <c r="L29" t="s" s="78">
        <v>2156</v>
      </c>
      <c r="M29" t="s" s="74">
        <v>2157</v>
      </c>
      <c r="N29" t="s" s="78">
        <v>2158</v>
      </c>
      <c r="O29" t="s" s="79">
        <v>2156</v>
      </c>
      <c r="P29" t="s" s="74">
        <v>2159</v>
      </c>
      <c r="Q29" t="s" s="78">
        <v>2160</v>
      </c>
      <c r="R29" s="69"/>
      <c r="S29" s="62"/>
      <c r="T29" s="62"/>
      <c r="U29" s="62"/>
      <c r="V29" s="62"/>
      <c r="W29" s="62"/>
      <c r="X29" s="62"/>
      <c r="Y29" s="62"/>
      <c r="Z29" s="62"/>
    </row>
    <row r="30" ht="27" customHeight="1">
      <c r="A30" s="73">
        <v>26</v>
      </c>
      <c r="B30" t="s" s="74">
        <v>2161</v>
      </c>
      <c r="C30" s="73">
        <v>1</v>
      </c>
      <c r="D30" s="73">
        <v>117490261</v>
      </c>
      <c r="E30" t="s" s="75">
        <v>2092</v>
      </c>
      <c r="F30" t="s" s="76">
        <v>1987</v>
      </c>
      <c r="G30" s="73">
        <v>0.829141</v>
      </c>
      <c r="H30" t="s" s="74">
        <v>2162</v>
      </c>
      <c r="I30" s="73">
        <v>1.0007</v>
      </c>
      <c r="J30" s="73">
        <v>0.0283</v>
      </c>
      <c r="K30" s="77">
        <v>2e-273</v>
      </c>
      <c r="L30" t="s" s="78">
        <v>2163</v>
      </c>
      <c r="M30" t="s" s="74">
        <v>2164</v>
      </c>
      <c r="N30" t="s" s="78">
        <v>2165</v>
      </c>
      <c r="O30" t="s" s="79">
        <v>2166</v>
      </c>
      <c r="P30" t="s" s="74">
        <v>2167</v>
      </c>
      <c r="Q30" t="s" s="78">
        <v>2168</v>
      </c>
      <c r="R30" s="69"/>
      <c r="S30" s="62"/>
      <c r="T30" s="62"/>
      <c r="U30" s="62"/>
      <c r="V30" s="62"/>
      <c r="W30" s="62"/>
      <c r="X30" s="62"/>
      <c r="Y30" s="62"/>
      <c r="Z30" s="62"/>
    </row>
    <row r="31" ht="27" customHeight="1">
      <c r="A31" s="73">
        <v>27</v>
      </c>
      <c r="B31" t="s" s="74">
        <v>2169</v>
      </c>
      <c r="C31" s="73">
        <v>1</v>
      </c>
      <c r="D31" s="73">
        <v>117969780</v>
      </c>
      <c r="E31" t="s" s="75">
        <v>1978</v>
      </c>
      <c r="F31" t="s" s="76">
        <v>2170</v>
      </c>
      <c r="G31" s="73">
        <v>0.237686</v>
      </c>
      <c r="H31" t="s" s="74">
        <v>2171</v>
      </c>
      <c r="I31" s="73">
        <v>-0.2652</v>
      </c>
      <c r="J31" s="73">
        <v>0.0284</v>
      </c>
      <c r="K31" s="77">
        <v>1.1e-20</v>
      </c>
      <c r="L31" t="s" s="78">
        <v>2172</v>
      </c>
      <c r="M31" t="s" s="74">
        <v>2173</v>
      </c>
      <c r="N31" t="s" s="78">
        <v>2174</v>
      </c>
      <c r="O31" t="s" s="79">
        <v>2175</v>
      </c>
      <c r="P31" t="s" s="74">
        <v>2176</v>
      </c>
      <c r="Q31" t="s" s="78">
        <v>2177</v>
      </c>
      <c r="R31" s="69"/>
      <c r="S31" s="62"/>
      <c r="T31" s="62"/>
      <c r="U31" s="62"/>
      <c r="V31" s="62"/>
      <c r="W31" s="62"/>
      <c r="X31" s="62"/>
      <c r="Y31" s="62"/>
      <c r="Z31" s="62"/>
    </row>
    <row r="32" ht="27" customHeight="1">
      <c r="A32" s="73">
        <v>28</v>
      </c>
      <c r="B32" t="s" s="74">
        <v>2178</v>
      </c>
      <c r="C32" s="73">
        <v>1</v>
      </c>
      <c r="D32" s="73">
        <v>120359286</v>
      </c>
      <c r="E32" t="s" s="75">
        <v>1978</v>
      </c>
      <c r="F32" t="s" s="76">
        <v>1977</v>
      </c>
      <c r="G32" s="73">
        <v>0.015404</v>
      </c>
      <c r="H32" t="s" s="74">
        <v>2179</v>
      </c>
      <c r="I32" s="73">
        <v>0.7938</v>
      </c>
      <c r="J32" s="73">
        <v>0.09950000000000001</v>
      </c>
      <c r="K32" s="77">
        <v>1.4e-15</v>
      </c>
      <c r="L32" t="s" s="78">
        <v>2180</v>
      </c>
      <c r="M32" t="s" s="74">
        <v>2181</v>
      </c>
      <c r="N32" t="s" s="78">
        <v>2182</v>
      </c>
      <c r="O32" t="s" s="79">
        <v>2180</v>
      </c>
      <c r="P32" t="s" s="74">
        <v>2183</v>
      </c>
      <c r="Q32" t="s" s="78">
        <v>2184</v>
      </c>
      <c r="R32" s="69"/>
      <c r="S32" s="62"/>
      <c r="T32" s="62"/>
      <c r="U32" s="62"/>
      <c r="V32" s="62"/>
      <c r="W32" s="62"/>
      <c r="X32" s="62"/>
      <c r="Y32" s="62"/>
      <c r="Z32" s="62"/>
    </row>
    <row r="33" ht="15" customHeight="1">
      <c r="A33" s="73">
        <v>29</v>
      </c>
      <c r="B33" t="s" s="74">
        <v>2185</v>
      </c>
      <c r="C33" s="73">
        <v>1</v>
      </c>
      <c r="D33" s="73">
        <v>150737220</v>
      </c>
      <c r="E33" t="s" s="75">
        <v>1987</v>
      </c>
      <c r="F33" t="s" s="76">
        <v>1978</v>
      </c>
      <c r="G33" s="73">
        <v>0.08348999999999999</v>
      </c>
      <c r="H33" t="s" s="74">
        <v>2186</v>
      </c>
      <c r="I33" s="73">
        <v>-0.8605</v>
      </c>
      <c r="J33" s="73">
        <v>0.0419</v>
      </c>
      <c r="K33" s="77">
        <v>7.1e-94</v>
      </c>
      <c r="L33" t="s" s="78">
        <v>2187</v>
      </c>
      <c r="M33" t="s" s="74">
        <v>2188</v>
      </c>
      <c r="N33" t="s" s="78">
        <v>2187</v>
      </c>
      <c r="O33" t="s" s="79">
        <v>2189</v>
      </c>
      <c r="P33" t="s" s="74">
        <v>2190</v>
      </c>
      <c r="Q33" t="s" s="78">
        <v>2191</v>
      </c>
      <c r="R33" s="69"/>
      <c r="S33" s="62"/>
      <c r="T33" s="62"/>
      <c r="U33" s="62"/>
      <c r="V33" s="62"/>
      <c r="W33" s="62"/>
      <c r="X33" s="62"/>
      <c r="Y33" s="62"/>
      <c r="Z33" s="62"/>
    </row>
    <row r="34" ht="27" customHeight="1">
      <c r="A34" s="73">
        <v>30</v>
      </c>
      <c r="B34" t="s" s="74">
        <v>2192</v>
      </c>
      <c r="C34" s="73">
        <v>1</v>
      </c>
      <c r="D34" s="73">
        <v>153524706</v>
      </c>
      <c r="E34" t="s" s="75">
        <v>1978</v>
      </c>
      <c r="F34" t="s" s="76">
        <v>1987</v>
      </c>
      <c r="G34" s="73">
        <v>0.049682</v>
      </c>
      <c r="H34" t="s" s="74">
        <v>2193</v>
      </c>
      <c r="I34" s="73">
        <v>0.5046</v>
      </c>
      <c r="J34" s="73">
        <v>0.0565</v>
      </c>
      <c r="K34" s="77">
        <v>4.5e-19</v>
      </c>
      <c r="L34" t="s" s="78">
        <v>2194</v>
      </c>
      <c r="M34" t="s" s="74">
        <v>2195</v>
      </c>
      <c r="N34" t="s" s="78">
        <v>2196</v>
      </c>
      <c r="O34" t="s" s="79">
        <v>2194</v>
      </c>
      <c r="P34" t="s" s="74">
        <v>2197</v>
      </c>
      <c r="Q34" t="s" s="78">
        <v>2198</v>
      </c>
      <c r="R34" s="69"/>
      <c r="S34" s="62"/>
      <c r="T34" s="62"/>
      <c r="U34" s="62"/>
      <c r="V34" s="62"/>
      <c r="W34" s="62"/>
      <c r="X34" s="62"/>
      <c r="Y34" s="62"/>
      <c r="Z34" s="62"/>
    </row>
    <row r="35" ht="27" customHeight="1">
      <c r="A35" s="73">
        <v>31</v>
      </c>
      <c r="B35" t="s" s="74">
        <v>2199</v>
      </c>
      <c r="C35" s="73">
        <v>1</v>
      </c>
      <c r="D35" s="73">
        <v>153942597</v>
      </c>
      <c r="E35" t="s" s="75">
        <v>1987</v>
      </c>
      <c r="F35" t="s" s="76">
        <v>2092</v>
      </c>
      <c r="G35" s="73">
        <v>0.46994</v>
      </c>
      <c r="H35" t="s" s="74">
        <v>2200</v>
      </c>
      <c r="I35" s="73">
        <v>0.2556</v>
      </c>
      <c r="J35" s="73">
        <v>0.0248</v>
      </c>
      <c r="K35" s="77">
        <v>7.1e-25</v>
      </c>
      <c r="L35" t="s" s="78">
        <v>2201</v>
      </c>
      <c r="M35" t="s" s="74">
        <v>2202</v>
      </c>
      <c r="N35" t="s" s="78">
        <v>2203</v>
      </c>
      <c r="O35" t="s" s="79">
        <v>2204</v>
      </c>
      <c r="P35" t="s" s="74">
        <v>2205</v>
      </c>
      <c r="Q35" t="s" s="78">
        <v>2206</v>
      </c>
      <c r="R35" s="69"/>
      <c r="S35" s="62"/>
      <c r="T35" s="62"/>
      <c r="U35" s="62"/>
      <c r="V35" s="62"/>
      <c r="W35" s="62"/>
      <c r="X35" s="62"/>
      <c r="Y35" s="62"/>
      <c r="Z35" s="62"/>
    </row>
    <row r="36" ht="27" customHeight="1">
      <c r="A36" s="73">
        <v>32</v>
      </c>
      <c r="B36" t="s" s="74">
        <v>2207</v>
      </c>
      <c r="C36" s="73">
        <v>1</v>
      </c>
      <c r="D36" s="73">
        <v>154426264</v>
      </c>
      <c r="E36" t="s" s="75">
        <v>2092</v>
      </c>
      <c r="F36" t="s" s="76">
        <v>1977</v>
      </c>
      <c r="G36" s="73">
        <v>0.400047</v>
      </c>
      <c r="H36" t="s" s="74">
        <v>2208</v>
      </c>
      <c r="I36" s="73">
        <v>1.1148</v>
      </c>
      <c r="J36" s="73">
        <v>0.0157</v>
      </c>
      <c r="K36" s="73">
        <v>0</v>
      </c>
      <c r="L36" t="s" s="78">
        <v>2209</v>
      </c>
      <c r="M36" t="s" s="74">
        <v>2210</v>
      </c>
      <c r="N36" t="s" s="78">
        <v>2211</v>
      </c>
      <c r="O36" t="s" s="79">
        <v>2212</v>
      </c>
      <c r="P36" t="s" s="74">
        <v>2213</v>
      </c>
      <c r="Q36" t="s" s="78">
        <v>2214</v>
      </c>
      <c r="R36" s="69"/>
      <c r="S36" s="62"/>
      <c r="T36" s="62"/>
      <c r="U36" s="62"/>
      <c r="V36" s="62"/>
      <c r="W36" s="62"/>
      <c r="X36" s="62"/>
      <c r="Y36" s="62"/>
      <c r="Z36" s="62"/>
    </row>
    <row r="37" ht="15" customHeight="1">
      <c r="A37" s="73">
        <v>33</v>
      </c>
      <c r="B37" t="s" s="74">
        <v>2215</v>
      </c>
      <c r="C37" s="73">
        <v>1</v>
      </c>
      <c r="D37" s="73">
        <v>156626796</v>
      </c>
      <c r="E37" t="s" s="75">
        <v>2092</v>
      </c>
      <c r="F37" t="s" s="76">
        <v>1987</v>
      </c>
      <c r="G37" s="73">
        <v>0.004218</v>
      </c>
      <c r="H37" t="s" s="74">
        <v>2216</v>
      </c>
      <c r="I37" s="73">
        <v>-2.0236</v>
      </c>
      <c r="J37" s="73">
        <v>0.1899</v>
      </c>
      <c r="K37" s="77">
        <v>1.6e-26</v>
      </c>
      <c r="L37" t="s" s="78">
        <v>2217</v>
      </c>
      <c r="M37" t="s" s="74">
        <v>2218</v>
      </c>
      <c r="N37" t="s" s="78">
        <v>2219</v>
      </c>
      <c r="O37" t="s" s="79">
        <v>2220</v>
      </c>
      <c r="P37" t="s" s="74">
        <v>2221</v>
      </c>
      <c r="Q37" t="s" s="78">
        <v>2222</v>
      </c>
      <c r="R37" s="69"/>
      <c r="S37" s="62"/>
      <c r="T37" s="62"/>
      <c r="U37" s="62"/>
      <c r="V37" s="62"/>
      <c r="W37" s="62"/>
      <c r="X37" s="62"/>
      <c r="Y37" s="62"/>
      <c r="Z37" s="62"/>
    </row>
    <row r="38" ht="27" customHeight="1">
      <c r="A38" s="73">
        <v>34</v>
      </c>
      <c r="B38" t="s" s="74">
        <v>2223</v>
      </c>
      <c r="C38" s="73">
        <v>1</v>
      </c>
      <c r="D38" s="73">
        <v>156883546</v>
      </c>
      <c r="E38" t="s" s="75">
        <v>1987</v>
      </c>
      <c r="F38" t="s" s="76">
        <v>1978</v>
      </c>
      <c r="G38" s="73">
        <v>0.406496</v>
      </c>
      <c r="H38" t="s" s="74">
        <v>2224</v>
      </c>
      <c r="I38" s="73">
        <v>-0.2226</v>
      </c>
      <c r="J38" s="73">
        <v>0.0251</v>
      </c>
      <c r="K38" s="77">
        <v>8.1e-19</v>
      </c>
      <c r="L38" t="s" s="78">
        <v>2225</v>
      </c>
      <c r="M38" t="s" s="74">
        <v>2226</v>
      </c>
      <c r="N38" t="s" s="78">
        <v>2227</v>
      </c>
      <c r="O38" t="s" s="79">
        <v>2225</v>
      </c>
      <c r="P38" t="s" s="74">
        <v>2228</v>
      </c>
      <c r="Q38" t="s" s="78">
        <v>2229</v>
      </c>
      <c r="R38" s="69"/>
      <c r="S38" s="62"/>
      <c r="T38" s="62"/>
      <c r="U38" s="62"/>
      <c r="V38" s="62"/>
      <c r="W38" s="62"/>
      <c r="X38" s="62"/>
      <c r="Y38" s="62"/>
      <c r="Z38" s="62"/>
    </row>
    <row r="39" ht="27" customHeight="1">
      <c r="A39" s="73">
        <v>35</v>
      </c>
      <c r="B39" t="s" s="74">
        <v>2230</v>
      </c>
      <c r="C39" s="73">
        <v>1</v>
      </c>
      <c r="D39" s="73">
        <v>157559122</v>
      </c>
      <c r="E39" t="s" s="75">
        <v>2092</v>
      </c>
      <c r="F39" t="s" s="76">
        <v>1977</v>
      </c>
      <c r="G39" s="73">
        <v>0.144281</v>
      </c>
      <c r="H39" t="s" s="74">
        <v>2231</v>
      </c>
      <c r="I39" s="73">
        <v>-1.1329</v>
      </c>
      <c r="J39" s="73">
        <v>0.0295</v>
      </c>
      <c r="K39" t="s" s="75">
        <v>2232</v>
      </c>
      <c r="L39" t="s" s="78">
        <v>2233</v>
      </c>
      <c r="M39" t="s" s="74">
        <v>2234</v>
      </c>
      <c r="N39" t="s" s="78">
        <v>2235</v>
      </c>
      <c r="O39" t="s" s="79">
        <v>2233</v>
      </c>
      <c r="P39" t="s" s="74">
        <v>2236</v>
      </c>
      <c r="Q39" t="s" s="78">
        <v>2237</v>
      </c>
      <c r="R39" s="69"/>
      <c r="S39" s="62"/>
      <c r="T39" s="62"/>
      <c r="U39" s="62"/>
      <c r="V39" s="62"/>
      <c r="W39" s="62"/>
      <c r="X39" s="62"/>
      <c r="Y39" s="62"/>
      <c r="Z39" s="62"/>
    </row>
    <row r="40" ht="27" customHeight="1">
      <c r="A40" s="73">
        <v>36</v>
      </c>
      <c r="B40" t="s" s="74">
        <v>2238</v>
      </c>
      <c r="C40" s="73">
        <v>1</v>
      </c>
      <c r="D40" s="73">
        <v>157670816</v>
      </c>
      <c r="E40" t="s" s="75">
        <v>1987</v>
      </c>
      <c r="F40" t="s" s="76">
        <v>1978</v>
      </c>
      <c r="G40" s="73">
        <v>0.465109</v>
      </c>
      <c r="H40" t="s" s="74">
        <v>2239</v>
      </c>
      <c r="I40" s="73">
        <v>0.5253</v>
      </c>
      <c r="J40" s="73">
        <v>0.0233</v>
      </c>
      <c r="K40" s="77">
        <v>1.4e-112</v>
      </c>
      <c r="L40" t="s" s="78">
        <v>2240</v>
      </c>
      <c r="M40" t="s" s="74">
        <v>2241</v>
      </c>
      <c r="N40" t="s" s="78">
        <v>2242</v>
      </c>
      <c r="O40" t="s" s="79">
        <v>2240</v>
      </c>
      <c r="P40" t="s" s="74">
        <v>2243</v>
      </c>
      <c r="Q40" t="s" s="78">
        <v>2244</v>
      </c>
      <c r="R40" s="69"/>
      <c r="S40" s="62"/>
      <c r="T40" s="62"/>
      <c r="U40" s="62"/>
      <c r="V40" s="62"/>
      <c r="W40" s="62"/>
      <c r="X40" s="62"/>
      <c r="Y40" s="62"/>
      <c r="Z40" s="62"/>
    </row>
    <row r="41" ht="27" customHeight="1">
      <c r="A41" s="73">
        <v>37</v>
      </c>
      <c r="B41" t="s" s="74">
        <v>2245</v>
      </c>
      <c r="C41" s="73">
        <v>1</v>
      </c>
      <c r="D41" s="73">
        <v>157779182</v>
      </c>
      <c r="E41" t="s" s="75">
        <v>1978</v>
      </c>
      <c r="F41" t="s" s="76">
        <v>2092</v>
      </c>
      <c r="G41" s="73">
        <v>0.506233</v>
      </c>
      <c r="H41" t="s" s="74">
        <v>2246</v>
      </c>
      <c r="I41" s="73">
        <v>-0.2557</v>
      </c>
      <c r="J41" s="73">
        <v>0.0243</v>
      </c>
      <c r="K41" s="77">
        <v>6.300000000000001e-26</v>
      </c>
      <c r="L41" t="s" s="78">
        <v>2247</v>
      </c>
      <c r="M41" t="s" s="74">
        <v>2248</v>
      </c>
      <c r="N41" t="s" s="78">
        <v>2249</v>
      </c>
      <c r="O41" t="s" s="79">
        <v>2247</v>
      </c>
      <c r="P41" t="s" s="74">
        <v>2250</v>
      </c>
      <c r="Q41" t="s" s="78">
        <v>2251</v>
      </c>
      <c r="R41" s="69"/>
      <c r="S41" s="62"/>
      <c r="T41" s="62"/>
      <c r="U41" s="62"/>
      <c r="V41" s="62"/>
      <c r="W41" s="62"/>
      <c r="X41" s="62"/>
      <c r="Y41" s="62"/>
      <c r="Z41" s="62"/>
    </row>
    <row r="42" ht="27" customHeight="1">
      <c r="A42" s="73">
        <v>38</v>
      </c>
      <c r="B42" t="s" s="74">
        <v>2252</v>
      </c>
      <c r="C42" s="73">
        <v>1</v>
      </c>
      <c r="D42" s="73">
        <v>159004851</v>
      </c>
      <c r="E42" t="s" s="75">
        <v>2092</v>
      </c>
      <c r="F42" t="s" s="76">
        <v>1977</v>
      </c>
      <c r="G42" s="73">
        <v>0.04404</v>
      </c>
      <c r="H42" t="s" s="74">
        <v>2253</v>
      </c>
      <c r="I42" s="73">
        <v>0.8518</v>
      </c>
      <c r="J42" s="73">
        <v>0.0577</v>
      </c>
      <c r="K42" s="77">
        <v>2.6e-49</v>
      </c>
      <c r="L42" t="s" s="78">
        <v>2254</v>
      </c>
      <c r="M42" t="s" s="74">
        <v>2255</v>
      </c>
      <c r="N42" t="s" s="78">
        <v>2256</v>
      </c>
      <c r="O42" t="s" s="79">
        <v>2257</v>
      </c>
      <c r="P42" t="s" s="74">
        <v>2258</v>
      </c>
      <c r="Q42" t="s" s="78">
        <v>2259</v>
      </c>
      <c r="R42" s="69"/>
      <c r="S42" s="62"/>
      <c r="T42" s="62"/>
      <c r="U42" s="62"/>
      <c r="V42" s="62"/>
      <c r="W42" s="62"/>
      <c r="X42" s="62"/>
      <c r="Y42" s="62"/>
      <c r="Z42" s="62"/>
    </row>
    <row r="43" ht="27" customHeight="1">
      <c r="A43" s="73">
        <v>39</v>
      </c>
      <c r="B43" t="s" s="74">
        <v>2260</v>
      </c>
      <c r="C43" s="73">
        <v>1</v>
      </c>
      <c r="D43" s="73">
        <v>159536213</v>
      </c>
      <c r="E43" t="s" s="75">
        <v>1978</v>
      </c>
      <c r="F43" t="s" s="76">
        <v>1977</v>
      </c>
      <c r="G43" s="73">
        <v>0.022925</v>
      </c>
      <c r="H43" t="s" s="74">
        <v>2261</v>
      </c>
      <c r="I43" s="73">
        <v>-0.8369</v>
      </c>
      <c r="J43" s="73">
        <v>0.082</v>
      </c>
      <c r="K43" s="77">
        <v>1.9e-24</v>
      </c>
      <c r="L43" t="s" s="78">
        <v>2262</v>
      </c>
      <c r="M43" t="s" s="74">
        <v>2263</v>
      </c>
      <c r="N43" t="s" s="78">
        <v>2264</v>
      </c>
      <c r="O43" t="s" s="79">
        <v>2265</v>
      </c>
      <c r="P43" t="s" s="74">
        <v>2266</v>
      </c>
      <c r="Q43" t="s" s="78">
        <v>2267</v>
      </c>
      <c r="R43" s="69"/>
      <c r="S43" s="62"/>
      <c r="T43" s="62"/>
      <c r="U43" s="62"/>
      <c r="V43" s="62"/>
      <c r="W43" s="62"/>
      <c r="X43" s="62"/>
      <c r="Y43" s="62"/>
      <c r="Z43" s="62"/>
    </row>
    <row r="44" ht="27" customHeight="1">
      <c r="A44" s="73">
        <v>40</v>
      </c>
      <c r="B44" t="s" s="74">
        <v>2268</v>
      </c>
      <c r="C44" s="73">
        <v>1</v>
      </c>
      <c r="D44" s="73">
        <v>159676011</v>
      </c>
      <c r="E44" t="s" s="75">
        <v>1978</v>
      </c>
      <c r="F44" t="s" s="76">
        <v>1987</v>
      </c>
      <c r="G44" s="73">
        <v>0.333931</v>
      </c>
      <c r="H44" t="s" s="74">
        <v>2269</v>
      </c>
      <c r="I44" s="73">
        <v>-0.182</v>
      </c>
      <c r="J44" s="73">
        <v>0.0264</v>
      </c>
      <c r="K44" s="77">
        <v>5.4e-12</v>
      </c>
      <c r="L44" t="s" s="78">
        <v>2270</v>
      </c>
      <c r="M44" t="s" s="74">
        <v>2271</v>
      </c>
      <c r="N44" t="s" s="78">
        <v>2272</v>
      </c>
      <c r="O44" t="s" s="79">
        <v>2270</v>
      </c>
      <c r="P44" t="s" s="74">
        <v>2273</v>
      </c>
      <c r="Q44" t="s" s="78">
        <v>2274</v>
      </c>
      <c r="R44" s="69"/>
      <c r="S44" s="62"/>
      <c r="T44" s="62"/>
      <c r="U44" s="62"/>
      <c r="V44" s="62"/>
      <c r="W44" s="62"/>
      <c r="X44" s="62"/>
      <c r="Y44" s="62"/>
      <c r="Z44" s="62"/>
    </row>
    <row r="45" ht="27" customHeight="1">
      <c r="A45" s="73">
        <v>41</v>
      </c>
      <c r="B45" t="s" s="74">
        <v>2275</v>
      </c>
      <c r="C45" s="73">
        <v>1</v>
      </c>
      <c r="D45" s="73">
        <v>159783559</v>
      </c>
      <c r="E45" t="s" s="75">
        <v>2092</v>
      </c>
      <c r="F45" t="s" s="76">
        <v>1977</v>
      </c>
      <c r="G45" s="73">
        <v>0.190167</v>
      </c>
      <c r="H45" t="s" s="74">
        <v>2276</v>
      </c>
      <c r="I45" s="73">
        <v>-0.6094000000000001</v>
      </c>
      <c r="J45" s="73">
        <v>0.0299</v>
      </c>
      <c r="K45" s="77">
        <v>3.1e-92</v>
      </c>
      <c r="L45" t="s" s="78">
        <v>2277</v>
      </c>
      <c r="M45" t="s" s="74">
        <v>2278</v>
      </c>
      <c r="N45" t="s" s="78">
        <v>2279</v>
      </c>
      <c r="O45" t="s" s="79">
        <v>2277</v>
      </c>
      <c r="P45" t="s" s="74">
        <v>2280</v>
      </c>
      <c r="Q45" t="s" s="78">
        <v>2281</v>
      </c>
      <c r="R45" s="69"/>
      <c r="S45" s="62"/>
      <c r="T45" s="62"/>
      <c r="U45" s="62"/>
      <c r="V45" s="62"/>
      <c r="W45" s="62"/>
      <c r="X45" s="62"/>
      <c r="Y45" s="62"/>
      <c r="Z45" s="62"/>
    </row>
    <row r="46" ht="27" customHeight="1">
      <c r="A46" s="73">
        <v>42</v>
      </c>
      <c r="B46" t="s" s="74">
        <v>2282</v>
      </c>
      <c r="C46" s="73">
        <v>1</v>
      </c>
      <c r="D46" s="73">
        <v>160452971</v>
      </c>
      <c r="E46" t="s" s="75">
        <v>1978</v>
      </c>
      <c r="F46" t="s" s="76">
        <v>2170</v>
      </c>
      <c r="G46" s="73">
        <v>0.735117</v>
      </c>
      <c r="H46" t="s" s="74">
        <v>2283</v>
      </c>
      <c r="I46" s="73">
        <v>0.1984</v>
      </c>
      <c r="J46" s="73">
        <v>0.0284</v>
      </c>
      <c r="K46" s="77">
        <v>2.6e-12</v>
      </c>
      <c r="L46" t="s" s="78">
        <v>2284</v>
      </c>
      <c r="M46" t="s" s="74">
        <v>2285</v>
      </c>
      <c r="N46" t="s" s="78">
        <v>2286</v>
      </c>
      <c r="O46" t="s" s="79">
        <v>2287</v>
      </c>
      <c r="P46" t="s" s="74">
        <v>2288</v>
      </c>
      <c r="Q46" t="s" s="78">
        <v>2289</v>
      </c>
      <c r="R46" s="69"/>
      <c r="S46" s="62"/>
      <c r="T46" s="62"/>
      <c r="U46" s="62"/>
      <c r="V46" s="62"/>
      <c r="W46" s="62"/>
      <c r="X46" s="62"/>
      <c r="Y46" s="62"/>
      <c r="Z46" s="62"/>
    </row>
    <row r="47" ht="27" customHeight="1">
      <c r="A47" s="73">
        <v>43</v>
      </c>
      <c r="B47" t="s" s="74">
        <v>2290</v>
      </c>
      <c r="C47" s="73">
        <v>1</v>
      </c>
      <c r="D47" s="73">
        <v>160675269</v>
      </c>
      <c r="E47" t="s" s="75">
        <v>1977</v>
      </c>
      <c r="F47" t="s" s="76">
        <v>1987</v>
      </c>
      <c r="G47" s="73">
        <v>0.405154</v>
      </c>
      <c r="H47" t="s" s="74">
        <v>2291</v>
      </c>
      <c r="I47" s="73">
        <v>0.2639</v>
      </c>
      <c r="J47" s="73">
        <v>0.0252</v>
      </c>
      <c r="K47" s="77">
        <v>1.1e-25</v>
      </c>
      <c r="L47" t="s" s="78">
        <v>2292</v>
      </c>
      <c r="M47" t="s" s="74">
        <v>2293</v>
      </c>
      <c r="N47" t="s" s="78">
        <v>2294</v>
      </c>
      <c r="O47" t="s" s="79">
        <v>2292</v>
      </c>
      <c r="P47" t="s" s="74">
        <v>2295</v>
      </c>
      <c r="Q47" t="s" s="78">
        <v>2296</v>
      </c>
      <c r="R47" s="69"/>
      <c r="S47" s="62"/>
      <c r="T47" s="62"/>
      <c r="U47" s="62"/>
      <c r="V47" s="62"/>
      <c r="W47" s="62"/>
      <c r="X47" s="62"/>
      <c r="Y47" s="62"/>
      <c r="Z47" s="62"/>
    </row>
    <row r="48" ht="27" customHeight="1">
      <c r="A48" s="73">
        <v>44</v>
      </c>
      <c r="B48" t="s" s="74">
        <v>2297</v>
      </c>
      <c r="C48" s="73">
        <v>1</v>
      </c>
      <c r="D48" s="73">
        <v>160720074</v>
      </c>
      <c r="E48" t="s" s="75">
        <v>2092</v>
      </c>
      <c r="F48" t="s" s="76">
        <v>1977</v>
      </c>
      <c r="G48" s="73">
        <v>0.142448</v>
      </c>
      <c r="H48" t="s" s="74">
        <v>2298</v>
      </c>
      <c r="I48" s="73">
        <v>-1.2597</v>
      </c>
      <c r="J48" s="73">
        <v>0.0295</v>
      </c>
      <c r="K48" s="73">
        <v>0</v>
      </c>
      <c r="L48" t="s" s="78">
        <v>2299</v>
      </c>
      <c r="M48" t="s" s="74">
        <v>2300</v>
      </c>
      <c r="N48" t="s" s="78">
        <v>2301</v>
      </c>
      <c r="O48" t="s" s="79">
        <v>2302</v>
      </c>
      <c r="P48" t="s" s="74">
        <v>2303</v>
      </c>
      <c r="Q48" t="s" s="78">
        <v>2304</v>
      </c>
      <c r="R48" s="69"/>
      <c r="S48" s="62"/>
      <c r="T48" s="62"/>
      <c r="U48" s="62"/>
      <c r="V48" s="62"/>
      <c r="W48" s="62"/>
      <c r="X48" s="62"/>
      <c r="Y48" s="62"/>
      <c r="Z48" s="62"/>
    </row>
    <row r="49" ht="27" customHeight="1">
      <c r="A49" s="73">
        <v>45</v>
      </c>
      <c r="B49" t="s" s="74">
        <v>2305</v>
      </c>
      <c r="C49" s="73">
        <v>1</v>
      </c>
      <c r="D49" s="73">
        <v>160762784</v>
      </c>
      <c r="E49" t="s" s="75">
        <v>1987</v>
      </c>
      <c r="F49" t="s" s="76">
        <v>2092</v>
      </c>
      <c r="G49" s="73">
        <v>0.216631</v>
      </c>
      <c r="H49" t="s" s="74">
        <v>2306</v>
      </c>
      <c r="I49" s="73">
        <v>0.2409</v>
      </c>
      <c r="J49" s="73">
        <v>0.0298</v>
      </c>
      <c r="K49" s="77">
        <v>6.5e-16</v>
      </c>
      <c r="L49" t="s" s="78">
        <v>2307</v>
      </c>
      <c r="M49" t="s" s="74">
        <v>2308</v>
      </c>
      <c r="N49" t="s" s="78">
        <v>2309</v>
      </c>
      <c r="O49" t="s" s="79">
        <v>2307</v>
      </c>
      <c r="P49" t="s" s="74">
        <v>2310</v>
      </c>
      <c r="Q49" t="s" s="78">
        <v>2311</v>
      </c>
      <c r="R49" s="69"/>
      <c r="S49" s="62"/>
      <c r="T49" s="62"/>
      <c r="U49" s="62"/>
      <c r="V49" s="62"/>
      <c r="W49" s="62"/>
      <c r="X49" s="62"/>
      <c r="Y49" s="62"/>
      <c r="Z49" s="62"/>
    </row>
    <row r="50" ht="27" customHeight="1">
      <c r="A50" s="73">
        <v>46</v>
      </c>
      <c r="B50" t="s" s="74">
        <v>2312</v>
      </c>
      <c r="C50" s="73">
        <v>1</v>
      </c>
      <c r="D50" s="73">
        <v>161479745</v>
      </c>
      <c r="E50" t="s" s="75">
        <v>1987</v>
      </c>
      <c r="F50" t="s" s="76">
        <v>1978</v>
      </c>
      <c r="G50" s="73">
        <v>0.532574</v>
      </c>
      <c r="H50" t="s" s="74">
        <v>2313</v>
      </c>
      <c r="I50" s="73">
        <v>1.2389</v>
      </c>
      <c r="J50" s="73">
        <v>0.0126</v>
      </c>
      <c r="K50" s="73">
        <v>0</v>
      </c>
      <c r="L50" t="s" s="78">
        <v>2314</v>
      </c>
      <c r="M50" t="s" s="74">
        <v>2315</v>
      </c>
      <c r="N50" t="s" s="78">
        <v>2316</v>
      </c>
      <c r="O50" t="s" s="79">
        <v>2317</v>
      </c>
      <c r="P50" t="s" s="74">
        <v>2318</v>
      </c>
      <c r="Q50" t="s" s="78">
        <v>2319</v>
      </c>
      <c r="R50" s="69"/>
      <c r="S50" s="62"/>
      <c r="T50" s="62"/>
      <c r="U50" s="62"/>
      <c r="V50" s="62"/>
      <c r="W50" s="62"/>
      <c r="X50" s="62"/>
      <c r="Y50" s="62"/>
      <c r="Z50" s="62"/>
    </row>
    <row r="51" ht="27" customHeight="1">
      <c r="A51" s="73">
        <v>47</v>
      </c>
      <c r="B51" t="s" s="74">
        <v>2320</v>
      </c>
      <c r="C51" s="73">
        <v>1</v>
      </c>
      <c r="D51" s="73">
        <v>161508617</v>
      </c>
      <c r="E51" t="s" s="75">
        <v>1987</v>
      </c>
      <c r="F51" t="s" s="76">
        <v>1978</v>
      </c>
      <c r="G51" s="73">
        <v>0.324432</v>
      </c>
      <c r="H51" t="s" s="74">
        <v>2321</v>
      </c>
      <c r="I51" s="73">
        <v>0.4353</v>
      </c>
      <c r="J51" s="73">
        <v>0.0251</v>
      </c>
      <c r="K51" s="77">
        <v>3.2e-67</v>
      </c>
      <c r="L51" t="s" s="78">
        <v>2322</v>
      </c>
      <c r="M51" t="s" s="74">
        <v>2323</v>
      </c>
      <c r="N51" t="s" s="78">
        <v>2324</v>
      </c>
      <c r="O51" t="s" s="79">
        <v>2325</v>
      </c>
      <c r="P51" t="s" s="74">
        <v>2326</v>
      </c>
      <c r="Q51" t="s" s="78">
        <v>2327</v>
      </c>
      <c r="R51" s="69"/>
      <c r="S51" s="62"/>
      <c r="T51" s="62"/>
      <c r="U51" s="62"/>
      <c r="V51" s="62"/>
      <c r="W51" s="62"/>
      <c r="X51" s="62"/>
      <c r="Y51" s="62"/>
      <c r="Z51" s="62"/>
    </row>
    <row r="52" ht="27" customHeight="1">
      <c r="A52" s="73">
        <v>48</v>
      </c>
      <c r="B52" t="s" s="74">
        <v>2328</v>
      </c>
      <c r="C52" s="73">
        <v>1</v>
      </c>
      <c r="D52" s="73">
        <v>161641384</v>
      </c>
      <c r="E52" t="s" s="75">
        <v>1978</v>
      </c>
      <c r="F52" t="s" s="76">
        <v>1987</v>
      </c>
      <c r="G52" s="73">
        <v>0.204529</v>
      </c>
      <c r="H52" t="s" s="74">
        <v>2329</v>
      </c>
      <c r="I52" s="73">
        <v>1.3308</v>
      </c>
      <c r="J52" s="73">
        <v>0.0224</v>
      </c>
      <c r="K52" s="73">
        <v>0</v>
      </c>
      <c r="L52" t="s" s="78">
        <v>2330</v>
      </c>
      <c r="M52" t="s" s="74">
        <v>2331</v>
      </c>
      <c r="N52" t="s" s="78">
        <v>2332</v>
      </c>
      <c r="O52" t="s" s="79">
        <v>2333</v>
      </c>
      <c r="P52" t="s" s="74">
        <v>2334</v>
      </c>
      <c r="Q52" t="s" s="78">
        <v>2335</v>
      </c>
      <c r="R52" s="69"/>
      <c r="S52" s="62"/>
      <c r="T52" s="62"/>
      <c r="U52" s="62"/>
      <c r="V52" s="62"/>
      <c r="W52" s="62"/>
      <c r="X52" s="62"/>
      <c r="Y52" s="62"/>
      <c r="Z52" s="62"/>
    </row>
    <row r="53" ht="27" customHeight="1">
      <c r="A53" s="73">
        <v>49</v>
      </c>
      <c r="B53" t="s" s="74">
        <v>2336</v>
      </c>
      <c r="C53" s="73">
        <v>1</v>
      </c>
      <c r="D53" s="73">
        <v>167515272</v>
      </c>
      <c r="E53" t="s" s="75">
        <v>1977</v>
      </c>
      <c r="F53" t="s" s="76">
        <v>2092</v>
      </c>
      <c r="G53" s="73">
        <v>0.8361730000000001</v>
      </c>
      <c r="H53" t="s" s="74">
        <v>2337</v>
      </c>
      <c r="I53" s="73">
        <v>-0.3111</v>
      </c>
      <c r="J53" s="73">
        <v>0.0334</v>
      </c>
      <c r="K53" s="77">
        <v>1.4e-20</v>
      </c>
      <c r="L53" t="s" s="78">
        <v>2338</v>
      </c>
      <c r="M53" t="s" s="74">
        <v>2339</v>
      </c>
      <c r="N53" t="s" s="78">
        <v>2340</v>
      </c>
      <c r="O53" t="s" s="79">
        <v>2338</v>
      </c>
      <c r="P53" t="s" s="74">
        <v>2341</v>
      </c>
      <c r="Q53" t="s" s="78">
        <v>2342</v>
      </c>
      <c r="R53" s="69"/>
      <c r="S53" s="62"/>
      <c r="T53" s="62"/>
      <c r="U53" s="62"/>
      <c r="V53" s="62"/>
      <c r="W53" s="62"/>
      <c r="X53" s="62"/>
      <c r="Y53" s="62"/>
      <c r="Z53" s="62"/>
    </row>
    <row r="54" ht="27" customHeight="1">
      <c r="A54" s="73">
        <v>50</v>
      </c>
      <c r="B54" t="s" s="74">
        <v>2343</v>
      </c>
      <c r="C54" s="73">
        <v>1</v>
      </c>
      <c r="D54" s="73">
        <v>168503386</v>
      </c>
      <c r="E54" t="s" s="75">
        <v>2092</v>
      </c>
      <c r="F54" t="s" s="76">
        <v>1977</v>
      </c>
      <c r="G54" s="73">
        <v>0.189892</v>
      </c>
      <c r="H54" t="s" s="74">
        <v>2344</v>
      </c>
      <c r="I54" s="73">
        <v>0.4295</v>
      </c>
      <c r="J54" s="73">
        <v>0.0311</v>
      </c>
      <c r="K54" s="77">
        <v>2e-43</v>
      </c>
      <c r="L54" t="s" s="78">
        <v>2345</v>
      </c>
      <c r="M54" t="s" s="74">
        <v>2346</v>
      </c>
      <c r="N54" t="s" s="78">
        <v>2345</v>
      </c>
      <c r="O54" t="s" s="79">
        <v>2347</v>
      </c>
      <c r="P54" t="s" s="74">
        <v>2348</v>
      </c>
      <c r="Q54" t="s" s="78">
        <v>2349</v>
      </c>
      <c r="R54" s="69"/>
      <c r="S54" s="62"/>
      <c r="T54" s="62"/>
      <c r="U54" s="62"/>
      <c r="V54" s="62"/>
      <c r="W54" s="62"/>
      <c r="X54" s="62"/>
      <c r="Y54" s="62"/>
      <c r="Z54" s="62"/>
    </row>
    <row r="55" ht="27" customHeight="1">
      <c r="A55" s="73">
        <v>51</v>
      </c>
      <c r="B55" t="s" s="74">
        <v>2350</v>
      </c>
      <c r="C55" s="73">
        <v>1</v>
      </c>
      <c r="D55" s="73">
        <v>168697761</v>
      </c>
      <c r="E55" t="s" s="75">
        <v>1977</v>
      </c>
      <c r="F55" t="s" s="76">
        <v>1978</v>
      </c>
      <c r="G55" s="73">
        <v>0.585888</v>
      </c>
      <c r="H55" t="s" s="74">
        <v>2351</v>
      </c>
      <c r="I55" s="73">
        <v>0.4155</v>
      </c>
      <c r="J55" s="73">
        <v>0.0241</v>
      </c>
      <c r="K55" s="77">
        <v>7.8e-67</v>
      </c>
      <c r="L55" t="s" s="78">
        <v>2352</v>
      </c>
      <c r="M55" t="s" s="74">
        <v>2353</v>
      </c>
      <c r="N55" t="s" s="78">
        <v>2354</v>
      </c>
      <c r="O55" t="s" s="79">
        <v>2355</v>
      </c>
      <c r="P55" t="s" s="74">
        <v>2356</v>
      </c>
      <c r="Q55" t="s" s="78">
        <v>2357</v>
      </c>
      <c r="R55" s="69"/>
      <c r="S55" s="62"/>
      <c r="T55" s="62"/>
      <c r="U55" s="62"/>
      <c r="V55" s="62"/>
      <c r="W55" s="62"/>
      <c r="X55" s="62"/>
      <c r="Y55" s="62"/>
      <c r="Z55" s="62"/>
    </row>
    <row r="56" ht="39" customHeight="1">
      <c r="A56" s="73">
        <v>52</v>
      </c>
      <c r="B56" t="s" s="74">
        <v>2358</v>
      </c>
      <c r="C56" s="73">
        <v>1</v>
      </c>
      <c r="D56" s="73">
        <v>169563951</v>
      </c>
      <c r="E56" t="s" s="75">
        <v>1987</v>
      </c>
      <c r="F56" t="s" s="76">
        <v>2092</v>
      </c>
      <c r="G56" s="73">
        <v>0.107874</v>
      </c>
      <c r="H56" t="s" s="74">
        <v>2359</v>
      </c>
      <c r="I56" s="73">
        <v>-0.8073</v>
      </c>
      <c r="J56" s="73">
        <v>0.0371</v>
      </c>
      <c r="K56" s="77">
        <v>3e-105</v>
      </c>
      <c r="L56" t="s" s="78">
        <v>2360</v>
      </c>
      <c r="M56" t="s" s="74">
        <v>2361</v>
      </c>
      <c r="N56" t="s" s="78">
        <v>2362</v>
      </c>
      <c r="O56" t="s" s="79">
        <v>2363</v>
      </c>
      <c r="P56" t="s" s="74">
        <v>2364</v>
      </c>
      <c r="Q56" t="s" s="78">
        <v>2365</v>
      </c>
      <c r="R56" s="69"/>
      <c r="S56" s="62"/>
      <c r="T56" s="62"/>
      <c r="U56" s="62"/>
      <c r="V56" s="62"/>
      <c r="W56" s="62"/>
      <c r="X56" s="62"/>
      <c r="Y56" s="62"/>
      <c r="Z56" s="62"/>
    </row>
    <row r="57" ht="15" customHeight="1">
      <c r="A57" s="73">
        <v>53</v>
      </c>
      <c r="B57" t="s" s="74">
        <v>2366</v>
      </c>
      <c r="C57" s="73">
        <v>1</v>
      </c>
      <c r="D57" s="73">
        <v>169665551</v>
      </c>
      <c r="E57" t="s" s="75">
        <v>2092</v>
      </c>
      <c r="F57" t="s" s="76">
        <v>1987</v>
      </c>
      <c r="G57" s="73">
        <v>0.27377</v>
      </c>
      <c r="H57" t="s" s="74">
        <v>2367</v>
      </c>
      <c r="I57" s="73">
        <v>-0.5165</v>
      </c>
      <c r="J57" s="73">
        <v>0.0261</v>
      </c>
      <c r="K57" s="77">
        <v>6.8e-87</v>
      </c>
      <c r="L57" t="s" s="78">
        <v>2368</v>
      </c>
      <c r="M57" t="s" s="74">
        <v>2369</v>
      </c>
      <c r="N57" t="s" s="78">
        <v>2370</v>
      </c>
      <c r="O57" t="s" s="79">
        <v>2371</v>
      </c>
      <c r="P57" t="s" s="74">
        <v>2372</v>
      </c>
      <c r="Q57" t="s" s="78">
        <v>2373</v>
      </c>
      <c r="R57" s="69"/>
      <c r="S57" s="62"/>
      <c r="T57" s="62"/>
      <c r="U57" s="62"/>
      <c r="V57" s="62"/>
      <c r="W57" s="62"/>
      <c r="X57" s="62"/>
      <c r="Y57" s="62"/>
      <c r="Z57" s="62"/>
    </row>
    <row r="58" ht="27" customHeight="1">
      <c r="A58" s="73">
        <v>54</v>
      </c>
      <c r="B58" t="s" s="74">
        <v>2374</v>
      </c>
      <c r="C58" s="73">
        <v>1</v>
      </c>
      <c r="D58" s="73">
        <v>178545926</v>
      </c>
      <c r="E58" t="s" s="75">
        <v>1987</v>
      </c>
      <c r="F58" t="s" s="76">
        <v>1978</v>
      </c>
      <c r="G58" s="73">
        <v>0.352388</v>
      </c>
      <c r="H58" t="s" s="74">
        <v>2375</v>
      </c>
      <c r="I58" s="73">
        <v>0.4305</v>
      </c>
      <c r="J58" s="73">
        <v>0.0247</v>
      </c>
      <c r="K58" s="77">
        <v>5.4e-68</v>
      </c>
      <c r="L58" t="s" s="78">
        <v>2376</v>
      </c>
      <c r="M58" t="s" s="74">
        <v>2377</v>
      </c>
      <c r="N58" t="s" s="78">
        <v>2378</v>
      </c>
      <c r="O58" t="s" s="79">
        <v>2379</v>
      </c>
      <c r="P58" t="s" s="74">
        <v>2380</v>
      </c>
      <c r="Q58" t="s" s="78">
        <v>2381</v>
      </c>
      <c r="R58" s="69"/>
      <c r="S58" s="62"/>
      <c r="T58" s="62"/>
      <c r="U58" s="62"/>
      <c r="V58" s="62"/>
      <c r="W58" s="62"/>
      <c r="X58" s="62"/>
      <c r="Y58" s="62"/>
      <c r="Z58" s="62"/>
    </row>
    <row r="59" ht="27" customHeight="1">
      <c r="A59" s="73">
        <v>55</v>
      </c>
      <c r="B59" t="s" s="74">
        <v>2382</v>
      </c>
      <c r="C59" s="73">
        <v>1</v>
      </c>
      <c r="D59" s="73">
        <v>180163390</v>
      </c>
      <c r="E59" t="s" s="75">
        <v>1987</v>
      </c>
      <c r="F59" t="s" s="76">
        <v>1978</v>
      </c>
      <c r="G59" s="73">
        <v>0.089018</v>
      </c>
      <c r="H59" t="s" s="74">
        <v>2383</v>
      </c>
      <c r="I59" s="73">
        <v>0.6995</v>
      </c>
      <c r="J59" s="73">
        <v>0.0426</v>
      </c>
      <c r="K59" s="77">
        <v>1.3e-60</v>
      </c>
      <c r="L59" t="s" s="78">
        <v>2384</v>
      </c>
      <c r="M59" t="s" s="74">
        <v>2385</v>
      </c>
      <c r="N59" t="s" s="78">
        <v>2386</v>
      </c>
      <c r="O59" t="s" s="79">
        <v>2387</v>
      </c>
      <c r="P59" t="s" s="74">
        <v>2388</v>
      </c>
      <c r="Q59" t="s" s="78">
        <v>2389</v>
      </c>
      <c r="R59" s="69"/>
      <c r="S59" s="62"/>
      <c r="T59" s="62"/>
      <c r="U59" s="62"/>
      <c r="V59" s="62"/>
      <c r="W59" s="62"/>
      <c r="X59" s="62"/>
      <c r="Y59" s="62"/>
      <c r="Z59" s="62"/>
    </row>
    <row r="60" ht="27" customHeight="1">
      <c r="A60" s="73">
        <v>56</v>
      </c>
      <c r="B60" t="s" s="74">
        <v>2390</v>
      </c>
      <c r="C60" s="73">
        <v>1</v>
      </c>
      <c r="D60" s="73">
        <v>183155305</v>
      </c>
      <c r="E60" t="s" s="75">
        <v>1978</v>
      </c>
      <c r="F60" t="s" s="76">
        <v>1987</v>
      </c>
      <c r="G60" s="73">
        <v>0.279009</v>
      </c>
      <c r="H60" t="s" s="74">
        <v>2391</v>
      </c>
      <c r="I60" s="73">
        <v>0.6155</v>
      </c>
      <c r="J60" s="73">
        <v>0.0251</v>
      </c>
      <c r="K60" s="77">
        <v>4.4e-133</v>
      </c>
      <c r="L60" t="s" s="78">
        <v>2392</v>
      </c>
      <c r="M60" t="s" s="74">
        <v>2393</v>
      </c>
      <c r="N60" t="s" s="78">
        <v>2394</v>
      </c>
      <c r="O60" t="s" s="79">
        <v>2395</v>
      </c>
      <c r="P60" t="s" s="74">
        <v>2396</v>
      </c>
      <c r="Q60" t="s" s="78">
        <v>2397</v>
      </c>
      <c r="R60" s="69"/>
      <c r="S60" s="62"/>
      <c r="T60" s="62"/>
      <c r="U60" s="62"/>
      <c r="V60" s="62"/>
      <c r="W60" s="62"/>
      <c r="X60" s="62"/>
      <c r="Y60" s="62"/>
      <c r="Z60" s="62"/>
    </row>
    <row r="61" ht="27" customHeight="1">
      <c r="A61" s="73">
        <v>57</v>
      </c>
      <c r="B61" t="s" s="74">
        <v>2398</v>
      </c>
      <c r="C61" s="73">
        <v>1</v>
      </c>
      <c r="D61" s="73">
        <v>193074511</v>
      </c>
      <c r="E61" t="s" s="75">
        <v>1987</v>
      </c>
      <c r="F61" t="s" s="76">
        <v>1978</v>
      </c>
      <c r="G61" s="73">
        <v>0.019804</v>
      </c>
      <c r="H61" t="s" s="74">
        <v>2399</v>
      </c>
      <c r="I61" s="73">
        <v>1.1837</v>
      </c>
      <c r="J61" s="73">
        <v>0.0881</v>
      </c>
      <c r="K61" s="77">
        <v>3.5e-41</v>
      </c>
      <c r="L61" t="s" s="78">
        <v>2400</v>
      </c>
      <c r="M61" t="s" s="74">
        <v>2401</v>
      </c>
      <c r="N61" t="s" s="78">
        <v>2402</v>
      </c>
      <c r="O61" t="s" s="79">
        <v>2400</v>
      </c>
      <c r="P61" t="s" s="74">
        <v>2403</v>
      </c>
      <c r="Q61" t="s" s="78">
        <v>2404</v>
      </c>
      <c r="R61" s="69"/>
      <c r="S61" s="62"/>
      <c r="T61" s="62"/>
      <c r="U61" s="62"/>
      <c r="V61" s="62"/>
      <c r="W61" s="62"/>
      <c r="X61" s="62"/>
      <c r="Y61" s="62"/>
      <c r="Z61" s="62"/>
    </row>
    <row r="62" ht="27" customHeight="1">
      <c r="A62" s="73">
        <v>58</v>
      </c>
      <c r="B62" t="s" s="74">
        <v>2405</v>
      </c>
      <c r="C62" s="73">
        <v>1</v>
      </c>
      <c r="D62" s="73">
        <v>196303889</v>
      </c>
      <c r="E62" t="s" s="75">
        <v>1977</v>
      </c>
      <c r="F62" t="s" s="76">
        <v>2092</v>
      </c>
      <c r="G62" s="73">
        <v>0.01857</v>
      </c>
      <c r="H62" t="s" s="74">
        <v>2406</v>
      </c>
      <c r="I62" s="73">
        <v>-1.5026</v>
      </c>
      <c r="J62" s="73">
        <v>0.0921</v>
      </c>
      <c r="K62" s="77">
        <v>7.8e-60</v>
      </c>
      <c r="L62" t="s" s="78">
        <v>2407</v>
      </c>
      <c r="M62" t="s" s="74">
        <v>2408</v>
      </c>
      <c r="N62" t="s" s="78">
        <v>2409</v>
      </c>
      <c r="O62" t="s" s="79">
        <v>2410</v>
      </c>
      <c r="P62" t="s" s="74">
        <v>2411</v>
      </c>
      <c r="Q62" t="s" s="78">
        <v>2412</v>
      </c>
      <c r="R62" s="69"/>
      <c r="S62" s="62"/>
      <c r="T62" s="62"/>
      <c r="U62" s="62"/>
      <c r="V62" s="62"/>
      <c r="W62" s="62"/>
      <c r="X62" s="62"/>
      <c r="Y62" s="62"/>
      <c r="Z62" s="62"/>
    </row>
    <row r="63" ht="27" customHeight="1">
      <c r="A63" s="73">
        <v>59</v>
      </c>
      <c r="B63" t="s" s="74">
        <v>2413</v>
      </c>
      <c r="C63" s="73">
        <v>1</v>
      </c>
      <c r="D63" s="73">
        <v>196682947</v>
      </c>
      <c r="E63" t="s" s="75">
        <v>1978</v>
      </c>
      <c r="F63" t="s" s="76">
        <v>1987</v>
      </c>
      <c r="G63" s="73">
        <v>0.398961</v>
      </c>
      <c r="H63" t="s" s="74">
        <v>2414</v>
      </c>
      <c r="I63" s="73">
        <v>0.3665</v>
      </c>
      <c r="J63" s="73">
        <v>0.0243</v>
      </c>
      <c r="K63" s="77">
        <v>1.6e-51</v>
      </c>
      <c r="L63" t="s" s="78">
        <v>2415</v>
      </c>
      <c r="M63" t="s" s="74">
        <v>2416</v>
      </c>
      <c r="N63" t="s" s="78">
        <v>2417</v>
      </c>
      <c r="O63" t="s" s="79">
        <v>283</v>
      </c>
      <c r="P63" t="s" s="74">
        <v>284</v>
      </c>
      <c r="Q63" t="s" s="78">
        <v>285</v>
      </c>
      <c r="R63" s="69"/>
      <c r="S63" s="62"/>
      <c r="T63" s="62"/>
      <c r="U63" s="62"/>
      <c r="V63" s="62"/>
      <c r="W63" s="62"/>
      <c r="X63" s="62"/>
      <c r="Y63" s="62"/>
      <c r="Z63" s="62"/>
    </row>
    <row r="64" ht="27" customHeight="1">
      <c r="A64" s="73">
        <v>60</v>
      </c>
      <c r="B64" t="s" s="74">
        <v>2418</v>
      </c>
      <c r="C64" s="73">
        <v>1</v>
      </c>
      <c r="D64" s="73">
        <v>196967354</v>
      </c>
      <c r="E64" t="s" s="75">
        <v>1978</v>
      </c>
      <c r="F64" t="s" s="76">
        <v>1987</v>
      </c>
      <c r="G64" s="73">
        <v>0.030392</v>
      </c>
      <c r="H64" t="s" s="74">
        <v>2419</v>
      </c>
      <c r="I64" s="73">
        <v>-1.2002</v>
      </c>
      <c r="J64" s="73">
        <v>0.0682</v>
      </c>
      <c r="K64" s="77">
        <v>3e-69</v>
      </c>
      <c r="L64" t="s" s="78">
        <v>2407</v>
      </c>
      <c r="M64" t="s" s="74">
        <v>2408</v>
      </c>
      <c r="N64" t="s" s="78">
        <v>2409</v>
      </c>
      <c r="O64" t="s" s="79">
        <v>2410</v>
      </c>
      <c r="P64" t="s" s="74">
        <v>2411</v>
      </c>
      <c r="Q64" t="s" s="78">
        <v>2412</v>
      </c>
      <c r="R64" s="69"/>
      <c r="S64" s="62"/>
      <c r="T64" s="62"/>
      <c r="U64" s="62"/>
      <c r="V64" s="62"/>
      <c r="W64" s="62"/>
      <c r="X64" s="62"/>
      <c r="Y64" s="62"/>
      <c r="Z64" s="62"/>
    </row>
    <row r="65" ht="27" customHeight="1">
      <c r="A65" s="73">
        <v>61</v>
      </c>
      <c r="B65" t="s" s="74">
        <v>2420</v>
      </c>
      <c r="C65" s="73">
        <v>1</v>
      </c>
      <c r="D65" s="73">
        <v>203154094</v>
      </c>
      <c r="E65" t="s" s="75">
        <v>2092</v>
      </c>
      <c r="F65" t="s" s="76">
        <v>1977</v>
      </c>
      <c r="G65" s="73">
        <v>0.522962</v>
      </c>
      <c r="H65" t="s" s="74">
        <v>2421</v>
      </c>
      <c r="I65" s="73">
        <v>-1.0268</v>
      </c>
      <c r="J65" s="73">
        <v>0.0176</v>
      </c>
      <c r="K65" s="73">
        <v>0</v>
      </c>
      <c r="L65" t="s" s="78">
        <v>2422</v>
      </c>
      <c r="M65" t="s" s="74">
        <v>2423</v>
      </c>
      <c r="N65" t="s" s="78">
        <v>2424</v>
      </c>
      <c r="O65" t="s" s="79">
        <v>2425</v>
      </c>
      <c r="P65" t="s" s="74">
        <v>2426</v>
      </c>
      <c r="Q65" t="s" s="78">
        <v>2427</v>
      </c>
      <c r="R65" s="69"/>
      <c r="S65" s="62"/>
      <c r="T65" s="62"/>
      <c r="U65" s="62"/>
      <c r="V65" s="62"/>
      <c r="W65" s="62"/>
      <c r="X65" s="62"/>
      <c r="Y65" s="62"/>
      <c r="Z65" s="62"/>
    </row>
    <row r="66" ht="27" customHeight="1">
      <c r="A66" s="73">
        <v>62</v>
      </c>
      <c r="B66" t="s" s="74">
        <v>2428</v>
      </c>
      <c r="C66" s="73">
        <v>1</v>
      </c>
      <c r="D66" s="73">
        <v>203184766</v>
      </c>
      <c r="E66" t="s" s="75">
        <v>1977</v>
      </c>
      <c r="F66" t="s" s="76">
        <v>2092</v>
      </c>
      <c r="G66" s="73">
        <v>0.20154</v>
      </c>
      <c r="H66" t="s" s="74">
        <v>2429</v>
      </c>
      <c r="I66" s="73">
        <v>-1.0982</v>
      </c>
      <c r="J66" s="73">
        <v>0.0247</v>
      </c>
      <c r="K66" s="73">
        <v>0</v>
      </c>
      <c r="L66" t="s" s="78">
        <v>2430</v>
      </c>
      <c r="M66" t="s" s="74">
        <v>2431</v>
      </c>
      <c r="N66" t="s" s="78">
        <v>2430</v>
      </c>
      <c r="O66" t="s" s="79">
        <v>2432</v>
      </c>
      <c r="P66" t="s" s="74">
        <v>2433</v>
      </c>
      <c r="Q66" t="s" s="78">
        <v>2434</v>
      </c>
      <c r="R66" s="69"/>
      <c r="S66" s="62"/>
      <c r="T66" s="62"/>
      <c r="U66" s="62"/>
      <c r="V66" s="62"/>
      <c r="W66" s="62"/>
      <c r="X66" s="62"/>
      <c r="Y66" s="62"/>
      <c r="Z66" s="62"/>
    </row>
    <row r="67" ht="15" customHeight="1">
      <c r="A67" s="73">
        <v>63</v>
      </c>
      <c r="B67" t="s" s="74">
        <v>2435</v>
      </c>
      <c r="C67" s="73">
        <v>1</v>
      </c>
      <c r="D67" s="73">
        <v>204148649</v>
      </c>
      <c r="E67" t="s" s="75">
        <v>1978</v>
      </c>
      <c r="F67" t="s" s="76">
        <v>1987</v>
      </c>
      <c r="G67" s="73">
        <v>0.007611</v>
      </c>
      <c r="H67" t="s" s="74">
        <v>2436</v>
      </c>
      <c r="I67" s="73">
        <v>1.1989</v>
      </c>
      <c r="J67" s="73">
        <v>0.15</v>
      </c>
      <c r="K67" s="77">
        <v>1.3e-15</v>
      </c>
      <c r="L67" t="s" s="78">
        <v>2437</v>
      </c>
      <c r="M67" t="s" s="74">
        <v>2438</v>
      </c>
      <c r="N67" t="s" s="78">
        <v>2437</v>
      </c>
      <c r="O67" t="s" s="79">
        <v>2439</v>
      </c>
      <c r="P67" t="s" s="74">
        <v>2440</v>
      </c>
      <c r="Q67" t="s" s="78">
        <v>2441</v>
      </c>
      <c r="R67" s="69"/>
      <c r="S67" s="62"/>
      <c r="T67" s="62"/>
      <c r="U67" s="62"/>
      <c r="V67" s="62"/>
      <c r="W67" s="62"/>
      <c r="X67" s="62"/>
      <c r="Y67" s="62"/>
      <c r="Z67" s="62"/>
    </row>
    <row r="68" ht="27" customHeight="1">
      <c r="A68" s="73">
        <v>64</v>
      </c>
      <c r="B68" t="s" s="74">
        <v>2442</v>
      </c>
      <c r="C68" s="73">
        <v>1</v>
      </c>
      <c r="D68" s="73">
        <v>204948659</v>
      </c>
      <c r="E68" t="s" s="75">
        <v>1987</v>
      </c>
      <c r="F68" t="s" s="76">
        <v>1978</v>
      </c>
      <c r="G68" s="73">
        <v>0.10515</v>
      </c>
      <c r="H68" t="s" s="74">
        <v>2443</v>
      </c>
      <c r="I68" s="73">
        <v>0.8226</v>
      </c>
      <c r="J68" s="73">
        <v>0.0387</v>
      </c>
      <c r="K68" s="77">
        <v>4.1e-100</v>
      </c>
      <c r="L68" t="s" s="78">
        <v>2444</v>
      </c>
      <c r="M68" t="s" s="74">
        <v>2445</v>
      </c>
      <c r="N68" t="s" s="78">
        <v>2446</v>
      </c>
      <c r="O68" t="s" s="79">
        <v>2444</v>
      </c>
      <c r="P68" t="s" s="74">
        <v>2447</v>
      </c>
      <c r="Q68" t="s" s="78">
        <v>2448</v>
      </c>
      <c r="R68" s="69"/>
      <c r="S68" s="62"/>
      <c r="T68" s="62"/>
      <c r="U68" s="62"/>
      <c r="V68" s="62"/>
      <c r="W68" s="62"/>
      <c r="X68" s="62"/>
      <c r="Y68" s="62"/>
      <c r="Z68" s="62"/>
    </row>
    <row r="69" ht="27" customHeight="1">
      <c r="A69" s="73">
        <v>65</v>
      </c>
      <c r="B69" t="s" s="74">
        <v>2449</v>
      </c>
      <c r="C69" s="73">
        <v>1</v>
      </c>
      <c r="D69" s="73">
        <v>205012198</v>
      </c>
      <c r="E69" t="s" s="75">
        <v>1987</v>
      </c>
      <c r="F69" t="s" s="76">
        <v>2092</v>
      </c>
      <c r="G69" s="73">
        <v>0.8651759999999999</v>
      </c>
      <c r="H69" t="s" s="74">
        <v>2450</v>
      </c>
      <c r="I69" s="73">
        <v>-0.7705</v>
      </c>
      <c r="J69" s="73">
        <v>0.0349</v>
      </c>
      <c r="K69" s="77">
        <v>6.899999999999999e-108</v>
      </c>
      <c r="L69" t="s" s="78">
        <v>2451</v>
      </c>
      <c r="M69" t="s" s="74">
        <v>2452</v>
      </c>
      <c r="N69" t="s" s="78">
        <v>2453</v>
      </c>
      <c r="O69" t="s" s="79">
        <v>2451</v>
      </c>
      <c r="P69" t="s" s="74">
        <v>2454</v>
      </c>
      <c r="Q69" t="s" s="78">
        <v>2455</v>
      </c>
      <c r="R69" s="69"/>
      <c r="S69" s="62"/>
      <c r="T69" s="62"/>
      <c r="U69" s="62"/>
      <c r="V69" s="62"/>
      <c r="W69" s="62"/>
      <c r="X69" s="62"/>
      <c r="Y69" s="62"/>
      <c r="Z69" s="62"/>
    </row>
    <row r="70" ht="27" customHeight="1">
      <c r="A70" s="73">
        <v>66</v>
      </c>
      <c r="B70" t="s" s="74">
        <v>2456</v>
      </c>
      <c r="C70" s="73">
        <v>1</v>
      </c>
      <c r="D70" s="73">
        <v>207113755</v>
      </c>
      <c r="E70" t="s" s="75">
        <v>1977</v>
      </c>
      <c r="F70" t="s" s="76">
        <v>1987</v>
      </c>
      <c r="G70" s="73">
        <v>0.425661</v>
      </c>
      <c r="H70" t="s" s="74">
        <v>2457</v>
      </c>
      <c r="I70" s="73">
        <v>-0.205</v>
      </c>
      <c r="J70" s="73">
        <v>0.0248</v>
      </c>
      <c r="K70" s="77">
        <v>1.4e-16</v>
      </c>
      <c r="L70" t="s" s="78">
        <v>2458</v>
      </c>
      <c r="M70" t="s" s="74">
        <v>2459</v>
      </c>
      <c r="N70" t="s" s="78">
        <v>2460</v>
      </c>
      <c r="O70" t="s" s="79">
        <v>2458</v>
      </c>
      <c r="P70" t="s" s="74">
        <v>2461</v>
      </c>
      <c r="Q70" t="s" s="78">
        <v>2462</v>
      </c>
      <c r="R70" s="69"/>
      <c r="S70" s="62"/>
      <c r="T70" s="62"/>
      <c r="U70" s="62"/>
      <c r="V70" s="62"/>
      <c r="W70" s="62"/>
      <c r="X70" s="62"/>
      <c r="Y70" s="62"/>
      <c r="Z70" s="62"/>
    </row>
    <row r="71" ht="39" customHeight="1">
      <c r="A71" s="73">
        <v>67</v>
      </c>
      <c r="B71" t="s" s="74">
        <v>2463</v>
      </c>
      <c r="C71" s="73">
        <v>1</v>
      </c>
      <c r="D71" s="73">
        <v>207418408</v>
      </c>
      <c r="E71" t="s" s="75">
        <v>1987</v>
      </c>
      <c r="F71" t="s" s="76">
        <v>1978</v>
      </c>
      <c r="G71" s="73">
        <v>0.233948</v>
      </c>
      <c r="H71" t="s" s="74">
        <v>2464</v>
      </c>
      <c r="I71" s="73">
        <v>-0.5211</v>
      </c>
      <c r="J71" s="73">
        <v>0.0279</v>
      </c>
      <c r="K71" s="77">
        <v>4.7e-78</v>
      </c>
      <c r="L71" t="s" s="78">
        <v>2465</v>
      </c>
      <c r="M71" t="s" s="74">
        <v>2466</v>
      </c>
      <c r="N71" t="s" s="78">
        <v>2467</v>
      </c>
      <c r="O71" t="s" s="79">
        <v>2468</v>
      </c>
      <c r="P71" t="s" s="74">
        <v>2469</v>
      </c>
      <c r="Q71" t="s" s="78">
        <v>2470</v>
      </c>
      <c r="R71" s="69"/>
      <c r="S71" s="62"/>
      <c r="T71" s="62"/>
      <c r="U71" s="62"/>
      <c r="V71" s="62"/>
      <c r="W71" s="62"/>
      <c r="X71" s="62"/>
      <c r="Y71" s="62"/>
      <c r="Z71" s="62"/>
    </row>
    <row r="72" ht="27" customHeight="1">
      <c r="A72" s="73">
        <v>68</v>
      </c>
      <c r="B72" t="s" s="74">
        <v>2471</v>
      </c>
      <c r="C72" s="73">
        <v>1</v>
      </c>
      <c r="D72" s="73">
        <v>223900595</v>
      </c>
      <c r="E72" t="s" s="75">
        <v>2092</v>
      </c>
      <c r="F72" t="s" s="76">
        <v>1977</v>
      </c>
      <c r="G72" s="73">
        <v>0.006877</v>
      </c>
      <c r="H72" t="s" s="74">
        <v>2472</v>
      </c>
      <c r="I72" s="73">
        <v>-1.2193</v>
      </c>
      <c r="J72" s="73">
        <v>0.1541</v>
      </c>
      <c r="K72" s="77">
        <v>2.6e-15</v>
      </c>
      <c r="L72" t="s" s="78">
        <v>2473</v>
      </c>
      <c r="M72" t="s" s="74">
        <v>2474</v>
      </c>
      <c r="N72" t="s" s="78">
        <v>2475</v>
      </c>
      <c r="O72" t="s" s="79">
        <v>2476</v>
      </c>
      <c r="P72" t="s" s="74">
        <v>2477</v>
      </c>
      <c r="Q72" t="s" s="78">
        <v>2478</v>
      </c>
      <c r="R72" s="69"/>
      <c r="S72" s="62"/>
      <c r="T72" s="62"/>
      <c r="U72" s="62"/>
      <c r="V72" s="62"/>
      <c r="W72" s="62"/>
      <c r="X72" s="62"/>
      <c r="Y72" s="62"/>
      <c r="Z72" s="62"/>
    </row>
    <row r="73" ht="27" customHeight="1">
      <c r="A73" s="73">
        <v>69</v>
      </c>
      <c r="B73" t="s" s="74">
        <v>2479</v>
      </c>
      <c r="C73" s="73">
        <v>1</v>
      </c>
      <c r="D73" s="73">
        <v>236399442</v>
      </c>
      <c r="E73" t="s" s="75">
        <v>2092</v>
      </c>
      <c r="F73" t="s" s="76">
        <v>1987</v>
      </c>
      <c r="G73" s="73">
        <v>0.595759</v>
      </c>
      <c r="H73" t="s" s="74">
        <v>2480</v>
      </c>
      <c r="I73" s="73">
        <v>-0.3822</v>
      </c>
      <c r="J73" s="73">
        <v>0.0241</v>
      </c>
      <c r="K73" s="77">
        <v>1.9e-56</v>
      </c>
      <c r="L73" t="s" s="78">
        <v>2481</v>
      </c>
      <c r="M73" t="s" s="74">
        <v>2482</v>
      </c>
      <c r="N73" t="s" s="78">
        <v>2483</v>
      </c>
      <c r="O73" t="s" s="79">
        <v>2484</v>
      </c>
      <c r="P73" t="s" s="74">
        <v>2485</v>
      </c>
      <c r="Q73" t="s" s="78">
        <v>2486</v>
      </c>
      <c r="R73" s="69"/>
      <c r="S73" s="62"/>
      <c r="T73" s="62"/>
      <c r="U73" s="62"/>
      <c r="V73" s="62"/>
      <c r="W73" s="62"/>
      <c r="X73" s="62"/>
      <c r="Y73" s="62"/>
      <c r="Z73" s="62"/>
    </row>
    <row r="74" ht="27" customHeight="1">
      <c r="A74" s="73">
        <v>70</v>
      </c>
      <c r="B74" t="s" s="74">
        <v>2487</v>
      </c>
      <c r="C74" s="73">
        <v>2</v>
      </c>
      <c r="D74" s="73">
        <v>277003</v>
      </c>
      <c r="E74" t="s" s="75">
        <v>1987</v>
      </c>
      <c r="F74" t="s" s="76">
        <v>1978</v>
      </c>
      <c r="G74" s="73">
        <v>0.337134</v>
      </c>
      <c r="H74" t="s" s="74">
        <v>2488</v>
      </c>
      <c r="I74" s="73">
        <v>1.1572</v>
      </c>
      <c r="J74" s="73">
        <v>0.0163</v>
      </c>
      <c r="K74" s="73">
        <v>0</v>
      </c>
      <c r="L74" t="s" s="78">
        <v>2489</v>
      </c>
      <c r="M74" t="s" s="74">
        <v>2490</v>
      </c>
      <c r="N74" t="s" s="78">
        <v>2491</v>
      </c>
      <c r="O74" t="s" s="79">
        <v>2492</v>
      </c>
      <c r="P74" t="s" s="74">
        <v>2493</v>
      </c>
      <c r="Q74" t="s" s="78">
        <v>2494</v>
      </c>
      <c r="R74" s="69"/>
      <c r="S74" s="62"/>
      <c r="T74" s="62"/>
      <c r="U74" s="62"/>
      <c r="V74" s="62"/>
      <c r="W74" s="62"/>
      <c r="X74" s="62"/>
      <c r="Y74" s="62"/>
      <c r="Z74" s="62"/>
    </row>
    <row r="75" ht="27" customHeight="1">
      <c r="A75" s="73">
        <v>71</v>
      </c>
      <c r="B75" t="s" s="74">
        <v>2495</v>
      </c>
      <c r="C75" s="73">
        <v>2</v>
      </c>
      <c r="D75" s="73">
        <v>3640142</v>
      </c>
      <c r="E75" t="s" s="75">
        <v>2092</v>
      </c>
      <c r="F75" t="s" s="76">
        <v>1977</v>
      </c>
      <c r="G75" s="73">
        <v>0.8208569999999999</v>
      </c>
      <c r="H75" t="s" s="74">
        <v>2496</v>
      </c>
      <c r="I75" s="73">
        <v>-1.0196</v>
      </c>
      <c r="J75" s="73">
        <v>0.0283</v>
      </c>
      <c r="K75" s="77">
        <v>4.8e-285</v>
      </c>
      <c r="L75" t="s" s="78">
        <v>2497</v>
      </c>
      <c r="M75" t="s" s="74">
        <v>2498</v>
      </c>
      <c r="N75" t="s" s="78">
        <v>2499</v>
      </c>
      <c r="O75" t="s" s="79">
        <v>2500</v>
      </c>
      <c r="P75" t="s" s="74">
        <v>2501</v>
      </c>
      <c r="Q75" t="s" s="78">
        <v>2502</v>
      </c>
      <c r="R75" s="69"/>
      <c r="S75" s="62"/>
      <c r="T75" s="62"/>
      <c r="U75" s="62"/>
      <c r="V75" s="62"/>
      <c r="W75" s="62"/>
      <c r="X75" s="62"/>
      <c r="Y75" s="62"/>
      <c r="Z75" s="62"/>
    </row>
    <row r="76" ht="15" customHeight="1">
      <c r="A76" s="73">
        <v>72</v>
      </c>
      <c r="B76" t="s" s="74">
        <v>2503</v>
      </c>
      <c r="C76" s="73">
        <v>2</v>
      </c>
      <c r="D76" s="73">
        <v>36932493</v>
      </c>
      <c r="E76" t="s" s="75">
        <v>2092</v>
      </c>
      <c r="F76" t="s" s="76">
        <v>1978</v>
      </c>
      <c r="G76" s="73">
        <v>0.304408</v>
      </c>
      <c r="H76" t="s" s="74">
        <v>2504</v>
      </c>
      <c r="I76" s="73">
        <v>0.3471</v>
      </c>
      <c r="J76" s="73">
        <v>0.0264</v>
      </c>
      <c r="K76" s="77">
        <v>1.9e-39</v>
      </c>
      <c r="L76" t="s" s="78">
        <v>2505</v>
      </c>
      <c r="M76" t="s" s="74">
        <v>2506</v>
      </c>
      <c r="N76" t="s" s="78">
        <v>2507</v>
      </c>
      <c r="O76" t="s" s="79">
        <v>2508</v>
      </c>
      <c r="P76" t="s" s="74">
        <v>2509</v>
      </c>
      <c r="Q76" t="s" s="78">
        <v>2510</v>
      </c>
      <c r="R76" s="69"/>
      <c r="S76" s="62"/>
      <c r="T76" s="62"/>
      <c r="U76" s="62"/>
      <c r="V76" s="62"/>
      <c r="W76" s="62"/>
      <c r="X76" s="62"/>
      <c r="Y76" s="62"/>
      <c r="Z76" s="62"/>
    </row>
    <row r="77" ht="27" customHeight="1">
      <c r="A77" s="73">
        <v>73</v>
      </c>
      <c r="B77" t="s" s="74">
        <v>2511</v>
      </c>
      <c r="C77" s="73">
        <v>2</v>
      </c>
      <c r="D77" s="73">
        <v>53958919</v>
      </c>
      <c r="E77" t="s" s="75">
        <v>1978</v>
      </c>
      <c r="F77" t="s" s="76">
        <v>1977</v>
      </c>
      <c r="G77" s="73">
        <v>0.218741</v>
      </c>
      <c r="H77" t="s" s="74">
        <v>2512</v>
      </c>
      <c r="I77" s="73">
        <v>-0.2076</v>
      </c>
      <c r="J77" s="73">
        <v>0.0295</v>
      </c>
      <c r="K77" s="77">
        <v>2.1e-12</v>
      </c>
      <c r="L77" t="s" s="78">
        <v>2513</v>
      </c>
      <c r="M77" t="s" s="74">
        <v>2514</v>
      </c>
      <c r="N77" t="s" s="78">
        <v>2515</v>
      </c>
      <c r="O77" t="s" s="79">
        <v>2516</v>
      </c>
      <c r="P77" t="s" s="74">
        <v>2517</v>
      </c>
      <c r="Q77" t="s" s="78">
        <v>2518</v>
      </c>
      <c r="R77" s="69"/>
      <c r="S77" s="62"/>
      <c r="T77" s="62"/>
      <c r="U77" s="62"/>
      <c r="V77" s="62"/>
      <c r="W77" s="62"/>
      <c r="X77" s="62"/>
      <c r="Y77" s="62"/>
      <c r="Z77" s="62"/>
    </row>
    <row r="78" ht="27" customHeight="1">
      <c r="A78" s="73">
        <v>74</v>
      </c>
      <c r="B78" t="s" s="74">
        <v>2519</v>
      </c>
      <c r="C78" s="73">
        <v>2</v>
      </c>
      <c r="D78" s="73">
        <v>71276399</v>
      </c>
      <c r="E78" t="s" s="75">
        <v>1987</v>
      </c>
      <c r="F78" t="s" s="76">
        <v>1978</v>
      </c>
      <c r="G78" s="73">
        <v>0.170314</v>
      </c>
      <c r="H78" t="s" s="74">
        <v>2520</v>
      </c>
      <c r="I78" s="73">
        <v>-0.432</v>
      </c>
      <c r="J78" s="73">
        <v>0.0331</v>
      </c>
      <c r="K78" s="77">
        <v>6.000000000000001e-39</v>
      </c>
      <c r="L78" t="s" s="78">
        <v>2521</v>
      </c>
      <c r="M78" t="s" s="74">
        <v>2522</v>
      </c>
      <c r="N78" t="s" s="78">
        <v>2523</v>
      </c>
      <c r="O78" t="s" s="79">
        <v>2521</v>
      </c>
      <c r="P78" t="s" s="74">
        <v>2524</v>
      </c>
      <c r="Q78" t="s" s="78">
        <v>2525</v>
      </c>
      <c r="R78" s="69"/>
      <c r="S78" s="62"/>
      <c r="T78" s="62"/>
      <c r="U78" s="62"/>
      <c r="V78" s="62"/>
      <c r="W78" s="62"/>
      <c r="X78" s="62"/>
      <c r="Y78" s="62"/>
      <c r="Z78" s="62"/>
    </row>
    <row r="79" ht="15" customHeight="1">
      <c r="A79" s="73">
        <v>75</v>
      </c>
      <c r="B79" t="s" s="74">
        <v>2526</v>
      </c>
      <c r="C79" s="73">
        <v>2</v>
      </c>
      <c r="D79" s="73">
        <v>85934499</v>
      </c>
      <c r="E79" t="s" s="75">
        <v>1978</v>
      </c>
      <c r="F79" t="s" s="76">
        <v>1977</v>
      </c>
      <c r="G79" s="73">
        <v>0.227041</v>
      </c>
      <c r="H79" t="s" s="74">
        <v>2527</v>
      </c>
      <c r="I79" s="73">
        <v>0.7736</v>
      </c>
      <c r="J79" s="73">
        <v>0.0264</v>
      </c>
      <c r="K79" s="77">
        <v>7.4e-189</v>
      </c>
      <c r="L79" t="s" s="78">
        <v>2528</v>
      </c>
      <c r="M79" t="s" s="74">
        <v>2529</v>
      </c>
      <c r="N79" t="s" s="78">
        <v>2528</v>
      </c>
      <c r="O79" t="s" s="79">
        <v>2530</v>
      </c>
      <c r="P79" t="s" s="74">
        <v>2531</v>
      </c>
      <c r="Q79" t="s" s="78">
        <v>2532</v>
      </c>
      <c r="R79" s="69"/>
      <c r="S79" s="62"/>
      <c r="T79" s="62"/>
      <c r="U79" s="62"/>
      <c r="V79" s="62"/>
      <c r="W79" s="62"/>
      <c r="X79" s="62"/>
      <c r="Y79" s="62"/>
      <c r="Z79" s="62"/>
    </row>
    <row r="80" ht="27" customHeight="1">
      <c r="A80" s="73">
        <v>76</v>
      </c>
      <c r="B80" t="s" s="74">
        <v>2533</v>
      </c>
      <c r="C80" s="73">
        <v>2</v>
      </c>
      <c r="D80" s="73">
        <v>88424066</v>
      </c>
      <c r="E80" t="s" s="75">
        <v>1977</v>
      </c>
      <c r="F80" t="s" s="76">
        <v>2092</v>
      </c>
      <c r="G80" s="73">
        <v>0.30311</v>
      </c>
      <c r="H80" t="s" s="74">
        <v>2534</v>
      </c>
      <c r="I80" s="73">
        <v>-0.1905</v>
      </c>
      <c r="J80" s="73">
        <v>0.0272</v>
      </c>
      <c r="K80" s="77">
        <v>2.4e-12</v>
      </c>
      <c r="L80" t="s" s="78">
        <v>2535</v>
      </c>
      <c r="M80" t="s" s="74">
        <v>2536</v>
      </c>
      <c r="N80" t="s" s="78">
        <v>2537</v>
      </c>
      <c r="O80" t="s" s="79">
        <v>2538</v>
      </c>
      <c r="P80" t="s" s="74">
        <v>2539</v>
      </c>
      <c r="Q80" t="s" s="78">
        <v>2540</v>
      </c>
      <c r="R80" s="69"/>
      <c r="S80" s="62"/>
      <c r="T80" s="62"/>
      <c r="U80" s="62"/>
      <c r="V80" s="62"/>
      <c r="W80" s="62"/>
      <c r="X80" s="62"/>
      <c r="Y80" s="62"/>
      <c r="Z80" s="62"/>
    </row>
    <row r="81" ht="27" customHeight="1">
      <c r="A81" s="73">
        <v>77</v>
      </c>
      <c r="B81" t="s" s="74">
        <v>2541</v>
      </c>
      <c r="C81" s="73">
        <v>2</v>
      </c>
      <c r="D81" s="73">
        <v>97405440</v>
      </c>
      <c r="E81" t="s" s="75">
        <v>1978</v>
      </c>
      <c r="F81" t="s" s="76">
        <v>1987</v>
      </c>
      <c r="G81" s="73">
        <v>0.322912</v>
      </c>
      <c r="H81" t="s" s="74">
        <v>2542</v>
      </c>
      <c r="I81" s="73">
        <v>0.2628</v>
      </c>
      <c r="J81" s="73">
        <v>0.026</v>
      </c>
      <c r="K81" s="77">
        <v>4.4e-24</v>
      </c>
      <c r="L81" t="s" s="78">
        <v>2543</v>
      </c>
      <c r="M81" t="s" s="74">
        <v>2544</v>
      </c>
      <c r="N81" t="s" s="78">
        <v>2545</v>
      </c>
      <c r="O81" t="s" s="79">
        <v>2546</v>
      </c>
      <c r="P81" t="s" s="74">
        <v>2547</v>
      </c>
      <c r="Q81" t="s" s="78">
        <v>2548</v>
      </c>
      <c r="R81" s="69"/>
      <c r="S81" s="62"/>
      <c r="T81" s="62"/>
      <c r="U81" s="62"/>
      <c r="V81" s="62"/>
      <c r="W81" s="62"/>
      <c r="X81" s="62"/>
      <c r="Y81" s="62"/>
      <c r="Z81" s="62"/>
    </row>
    <row r="82" ht="27" customHeight="1">
      <c r="A82" s="73">
        <v>78</v>
      </c>
      <c r="B82" t="s" s="74">
        <v>2549</v>
      </c>
      <c r="C82" s="73">
        <v>2</v>
      </c>
      <c r="D82" s="73">
        <v>102617204</v>
      </c>
      <c r="E82" t="s" s="75">
        <v>1977</v>
      </c>
      <c r="F82" t="s" s="76">
        <v>2092</v>
      </c>
      <c r="G82" s="73">
        <v>0.395872</v>
      </c>
      <c r="H82" t="s" s="74">
        <v>2550</v>
      </c>
      <c r="I82" s="73">
        <v>-0.4025</v>
      </c>
      <c r="J82" s="73">
        <v>0.0242</v>
      </c>
      <c r="K82" s="77">
        <v>6.2e-62</v>
      </c>
      <c r="L82" t="s" s="78">
        <v>2551</v>
      </c>
      <c r="M82" t="s" s="74">
        <v>2552</v>
      </c>
      <c r="N82" t="s" s="78">
        <v>2553</v>
      </c>
      <c r="O82" t="s" s="79">
        <v>2554</v>
      </c>
      <c r="P82" t="s" s="74">
        <v>2555</v>
      </c>
      <c r="Q82" t="s" s="78">
        <v>2556</v>
      </c>
      <c r="R82" s="69"/>
      <c r="S82" s="62"/>
      <c r="T82" s="62"/>
      <c r="U82" s="62"/>
      <c r="V82" s="62"/>
      <c r="W82" s="62"/>
      <c r="X82" s="62"/>
      <c r="Y82" s="62"/>
      <c r="Z82" s="62"/>
    </row>
    <row r="83" ht="27" customHeight="1">
      <c r="A83" s="73">
        <v>79</v>
      </c>
      <c r="B83" t="s" s="74">
        <v>2557</v>
      </c>
      <c r="C83" s="73">
        <v>2</v>
      </c>
      <c r="D83" s="73">
        <v>102781649</v>
      </c>
      <c r="E83" t="s" s="75">
        <v>1987</v>
      </c>
      <c r="F83" t="s" s="76">
        <v>1977</v>
      </c>
      <c r="G83" s="73">
        <v>0.069221</v>
      </c>
      <c r="H83" t="s" s="74">
        <v>2558</v>
      </c>
      <c r="I83" s="73">
        <v>-0.4249</v>
      </c>
      <c r="J83" s="73">
        <v>0.0484</v>
      </c>
      <c r="K83" s="77">
        <v>1.6e-18</v>
      </c>
      <c r="L83" t="s" s="78">
        <v>2559</v>
      </c>
      <c r="M83" t="s" s="74">
        <v>2560</v>
      </c>
      <c r="N83" t="s" s="78">
        <v>2561</v>
      </c>
      <c r="O83" t="s" s="79">
        <v>2562</v>
      </c>
      <c r="P83" t="s" s="74">
        <v>2563</v>
      </c>
      <c r="Q83" t="s" s="78">
        <v>2564</v>
      </c>
      <c r="R83" s="69"/>
      <c r="S83" s="62"/>
      <c r="T83" s="62"/>
      <c r="U83" s="62"/>
      <c r="V83" s="62"/>
      <c r="W83" s="62"/>
      <c r="X83" s="62"/>
      <c r="Y83" s="62"/>
      <c r="Z83" s="62"/>
    </row>
    <row r="84" ht="27" customHeight="1">
      <c r="A84" s="73">
        <v>80</v>
      </c>
      <c r="B84" t="s" s="74">
        <v>2565</v>
      </c>
      <c r="C84" s="73">
        <v>2</v>
      </c>
      <c r="D84" s="73">
        <v>102921783</v>
      </c>
      <c r="E84" t="s" s="75">
        <v>1987</v>
      </c>
      <c r="F84" t="s" s="76">
        <v>2092</v>
      </c>
      <c r="G84" s="73">
        <v>0.521017</v>
      </c>
      <c r="H84" t="s" s="74">
        <v>2566</v>
      </c>
      <c r="I84" s="73">
        <v>-0.8483000000000001</v>
      </c>
      <c r="J84" s="73">
        <v>0.02</v>
      </c>
      <c r="K84" s="73">
        <v>0</v>
      </c>
      <c r="L84" t="s" s="78">
        <v>2567</v>
      </c>
      <c r="M84" t="s" s="74">
        <v>2568</v>
      </c>
      <c r="N84" t="s" s="78">
        <v>2569</v>
      </c>
      <c r="O84" t="s" s="79">
        <v>2570</v>
      </c>
      <c r="P84" t="s" s="74">
        <v>2571</v>
      </c>
      <c r="Q84" t="s" s="78">
        <v>2572</v>
      </c>
      <c r="R84" s="69"/>
      <c r="S84" s="62"/>
      <c r="T84" s="62"/>
      <c r="U84" s="62"/>
      <c r="V84" s="62"/>
      <c r="W84" s="62"/>
      <c r="X84" s="62"/>
      <c r="Y84" s="62"/>
      <c r="Z84" s="62"/>
    </row>
    <row r="85" ht="27" customHeight="1">
      <c r="A85" s="73">
        <v>81</v>
      </c>
      <c r="B85" t="s" s="74">
        <v>2573</v>
      </c>
      <c r="C85" s="73">
        <v>2</v>
      </c>
      <c r="D85" s="73">
        <v>103007220</v>
      </c>
      <c r="E85" t="s" s="75">
        <v>1977</v>
      </c>
      <c r="F85" t="s" s="76">
        <v>2092</v>
      </c>
      <c r="G85" s="73">
        <v>0.7779160000000001</v>
      </c>
      <c r="H85" t="s" s="74">
        <v>2574</v>
      </c>
      <c r="I85" s="73">
        <v>-0.6751</v>
      </c>
      <c r="J85" s="73">
        <v>0.0279</v>
      </c>
      <c r="K85" s="77">
        <v>2.6e-129</v>
      </c>
      <c r="L85" t="s" s="78">
        <v>2575</v>
      </c>
      <c r="M85" t="s" s="74">
        <v>2576</v>
      </c>
      <c r="N85" t="s" s="78">
        <v>2577</v>
      </c>
      <c r="O85" t="s" s="79">
        <v>2578</v>
      </c>
      <c r="P85" t="s" s="74">
        <v>2579</v>
      </c>
      <c r="Q85" t="s" s="78">
        <v>2580</v>
      </c>
      <c r="R85" s="69"/>
      <c r="S85" s="62"/>
      <c r="T85" s="62"/>
      <c r="U85" s="62"/>
      <c r="V85" s="62"/>
      <c r="W85" s="62"/>
      <c r="X85" s="62"/>
      <c r="Y85" s="62"/>
      <c r="Z85" s="62"/>
    </row>
    <row r="86" ht="27" customHeight="1">
      <c r="A86" s="73">
        <v>82</v>
      </c>
      <c r="B86" t="s" s="74">
        <v>2581</v>
      </c>
      <c r="C86" s="73">
        <v>2</v>
      </c>
      <c r="D86" s="73">
        <v>103035044</v>
      </c>
      <c r="E86" t="s" s="75">
        <v>1987</v>
      </c>
      <c r="F86" t="s" s="76">
        <v>1978</v>
      </c>
      <c r="G86" s="73">
        <v>0.775551</v>
      </c>
      <c r="H86" t="s" s="74">
        <v>2582</v>
      </c>
      <c r="I86" s="73">
        <v>-0.9085</v>
      </c>
      <c r="J86" s="73">
        <v>0.0257</v>
      </c>
      <c r="K86" s="77">
        <v>1.1e-273</v>
      </c>
      <c r="L86" t="s" s="78">
        <v>2575</v>
      </c>
      <c r="M86" t="s" s="74">
        <v>2576</v>
      </c>
      <c r="N86" t="s" s="78">
        <v>2577</v>
      </c>
      <c r="O86" t="s" s="79">
        <v>2578</v>
      </c>
      <c r="P86" t="s" s="74">
        <v>2579</v>
      </c>
      <c r="Q86" t="s" s="78">
        <v>2580</v>
      </c>
      <c r="R86" s="69"/>
      <c r="S86" s="62"/>
      <c r="T86" s="62"/>
      <c r="U86" s="62"/>
      <c r="V86" s="62"/>
      <c r="W86" s="62"/>
      <c r="X86" s="62"/>
      <c r="Y86" s="62"/>
      <c r="Z86" s="62"/>
    </row>
    <row r="87" ht="27" customHeight="1">
      <c r="A87" s="73">
        <v>83</v>
      </c>
      <c r="B87" t="s" s="74">
        <v>2583</v>
      </c>
      <c r="C87" s="73">
        <v>2</v>
      </c>
      <c r="D87" s="73">
        <v>109602863</v>
      </c>
      <c r="E87" t="s" s="75">
        <v>1977</v>
      </c>
      <c r="F87" t="s" s="76">
        <v>2092</v>
      </c>
      <c r="G87" s="73">
        <v>0.015359</v>
      </c>
      <c r="H87" t="s" s="74">
        <v>2584</v>
      </c>
      <c r="I87" s="73">
        <v>1.5664</v>
      </c>
      <c r="J87" s="73">
        <v>0.0968</v>
      </c>
      <c r="K87" s="77">
        <v>6.9e-59</v>
      </c>
      <c r="L87" t="s" s="78">
        <v>2585</v>
      </c>
      <c r="M87" t="s" s="74">
        <v>2586</v>
      </c>
      <c r="N87" t="s" s="78">
        <v>2587</v>
      </c>
      <c r="O87" t="s" s="79">
        <v>2585</v>
      </c>
      <c r="P87" t="s" s="74">
        <v>2588</v>
      </c>
      <c r="Q87" t="s" s="78">
        <v>2589</v>
      </c>
      <c r="R87" s="69"/>
      <c r="S87" s="62"/>
      <c r="T87" s="62"/>
      <c r="U87" s="62"/>
      <c r="V87" s="62"/>
      <c r="W87" s="62"/>
      <c r="X87" s="62"/>
      <c r="Y87" s="62"/>
      <c r="Z87" s="62"/>
    </row>
    <row r="88" ht="27" customHeight="1">
      <c r="A88" s="73">
        <v>84</v>
      </c>
      <c r="B88" t="s" s="74">
        <v>2590</v>
      </c>
      <c r="C88" s="73">
        <v>2</v>
      </c>
      <c r="D88" s="73">
        <v>113832312</v>
      </c>
      <c r="E88" t="s" s="75">
        <v>1977</v>
      </c>
      <c r="F88" t="s" s="76">
        <v>2092</v>
      </c>
      <c r="G88" s="73">
        <v>0.577697</v>
      </c>
      <c r="H88" t="s" s="74">
        <v>2591</v>
      </c>
      <c r="I88" s="73">
        <v>-0.1907</v>
      </c>
      <c r="J88" s="73">
        <v>0.0248</v>
      </c>
      <c r="K88" s="77">
        <v>1.5e-14</v>
      </c>
      <c r="L88" t="s" s="78">
        <v>2592</v>
      </c>
      <c r="M88" t="s" s="74">
        <v>2593</v>
      </c>
      <c r="N88" t="s" s="78">
        <v>2594</v>
      </c>
      <c r="O88" t="s" s="79">
        <v>2595</v>
      </c>
      <c r="P88" t="s" s="74">
        <v>2596</v>
      </c>
      <c r="Q88" t="s" s="78">
        <v>2597</v>
      </c>
      <c r="R88" s="69"/>
      <c r="S88" s="62"/>
      <c r="T88" s="62"/>
      <c r="U88" s="62"/>
      <c r="V88" s="62"/>
      <c r="W88" s="62"/>
      <c r="X88" s="62"/>
      <c r="Y88" s="62"/>
      <c r="Z88" s="62"/>
    </row>
    <row r="89" ht="27" customHeight="1">
      <c r="A89" s="73">
        <v>85</v>
      </c>
      <c r="B89" t="s" s="74">
        <v>2598</v>
      </c>
      <c r="C89" s="73">
        <v>2</v>
      </c>
      <c r="D89" s="73">
        <v>129084425</v>
      </c>
      <c r="E89" t="s" s="75">
        <v>2092</v>
      </c>
      <c r="F89" t="s" s="76">
        <v>1977</v>
      </c>
      <c r="G89" s="73">
        <v>0.157293</v>
      </c>
      <c r="H89" t="s" s="74">
        <v>2599</v>
      </c>
      <c r="I89" s="73">
        <v>-0.3048</v>
      </c>
      <c r="J89" s="73">
        <v>0.0348</v>
      </c>
      <c r="K89" s="77">
        <v>1.9e-18</v>
      </c>
      <c r="L89" t="s" s="78">
        <v>2600</v>
      </c>
      <c r="M89" t="s" s="74">
        <v>2601</v>
      </c>
      <c r="N89" t="s" s="78">
        <v>2602</v>
      </c>
      <c r="O89" t="s" s="79">
        <v>2603</v>
      </c>
      <c r="P89" t="s" s="74">
        <v>2604</v>
      </c>
      <c r="Q89" t="s" s="78">
        <v>2605</v>
      </c>
      <c r="R89" s="69"/>
      <c r="S89" s="62"/>
      <c r="T89" s="62"/>
      <c r="U89" s="62"/>
      <c r="V89" s="62"/>
      <c r="W89" s="62"/>
      <c r="X89" s="62"/>
      <c r="Y89" s="62"/>
      <c r="Z89" s="62"/>
    </row>
    <row r="90" ht="15" customHeight="1">
      <c r="A90" s="73">
        <v>86</v>
      </c>
      <c r="B90" t="s" s="74">
        <v>2606</v>
      </c>
      <c r="C90" s="73">
        <v>2</v>
      </c>
      <c r="D90" s="73">
        <v>136608646</v>
      </c>
      <c r="E90" t="s" s="75">
        <v>1978</v>
      </c>
      <c r="F90" t="s" s="76">
        <v>1987</v>
      </c>
      <c r="G90" s="73">
        <v>0.711217</v>
      </c>
      <c r="H90" t="s" s="74">
        <v>2607</v>
      </c>
      <c r="I90" s="73">
        <v>0.7759</v>
      </c>
      <c r="J90" s="73">
        <v>0.0244</v>
      </c>
      <c r="K90" s="77">
        <v>1.5e-222</v>
      </c>
      <c r="L90" t="s" s="78">
        <v>2608</v>
      </c>
      <c r="M90" t="s" s="74">
        <v>2609</v>
      </c>
      <c r="N90" t="s" s="78">
        <v>2610</v>
      </c>
      <c r="O90" t="s" s="79">
        <v>2611</v>
      </c>
      <c r="P90" t="s" s="74">
        <v>2612</v>
      </c>
      <c r="Q90" t="s" s="78">
        <v>2613</v>
      </c>
      <c r="R90" s="69"/>
      <c r="S90" s="62"/>
      <c r="T90" s="62"/>
      <c r="U90" s="62"/>
      <c r="V90" s="62"/>
      <c r="W90" s="62"/>
      <c r="X90" s="62"/>
      <c r="Y90" s="62"/>
      <c r="Z90" s="62"/>
    </row>
    <row r="91" ht="27" customHeight="1">
      <c r="A91" s="73">
        <v>87</v>
      </c>
      <c r="B91" t="s" s="74">
        <v>2614</v>
      </c>
      <c r="C91" s="73">
        <v>2</v>
      </c>
      <c r="D91" s="73">
        <v>143799907</v>
      </c>
      <c r="E91" t="s" s="75">
        <v>1978</v>
      </c>
      <c r="F91" t="s" s="76">
        <v>1987</v>
      </c>
      <c r="G91" s="73">
        <v>0.180438</v>
      </c>
      <c r="H91" t="s" s="74">
        <v>2615</v>
      </c>
      <c r="I91" s="73">
        <v>-0.5049</v>
      </c>
      <c r="J91" s="73">
        <v>0.0314</v>
      </c>
      <c r="K91" s="77">
        <v>2.4e-58</v>
      </c>
      <c r="L91" t="s" s="78">
        <v>2616</v>
      </c>
      <c r="M91" t="s" s="74">
        <v>2617</v>
      </c>
      <c r="N91" t="s" s="78">
        <v>2618</v>
      </c>
      <c r="O91" t="s" s="79">
        <v>2616</v>
      </c>
      <c r="P91" t="s" s="74">
        <v>2619</v>
      </c>
      <c r="Q91" t="s" s="78">
        <v>2620</v>
      </c>
      <c r="R91" s="69"/>
      <c r="S91" s="62"/>
      <c r="T91" s="62"/>
      <c r="U91" s="62"/>
      <c r="V91" s="62"/>
      <c r="W91" s="62"/>
      <c r="X91" s="62"/>
      <c r="Y91" s="62"/>
      <c r="Z91" s="62"/>
    </row>
    <row r="92" ht="27" customHeight="1">
      <c r="A92" s="73">
        <v>88</v>
      </c>
      <c r="B92" t="s" s="74">
        <v>2621</v>
      </c>
      <c r="C92" s="73">
        <v>2</v>
      </c>
      <c r="D92" s="73">
        <v>152137181</v>
      </c>
      <c r="E92" t="s" s="75">
        <v>2092</v>
      </c>
      <c r="F92" t="s" s="76">
        <v>1977</v>
      </c>
      <c r="G92" s="73">
        <v>0.62173</v>
      </c>
      <c r="H92" t="s" s="74">
        <v>2622</v>
      </c>
      <c r="I92" s="73">
        <v>-0.5479000000000001</v>
      </c>
      <c r="J92" s="73">
        <v>0.0237</v>
      </c>
      <c r="K92" s="77">
        <v>5.5e-118</v>
      </c>
      <c r="L92" t="s" s="78">
        <v>2623</v>
      </c>
      <c r="M92" t="s" s="74">
        <v>2624</v>
      </c>
      <c r="N92" t="s" s="78">
        <v>2625</v>
      </c>
      <c r="O92" t="s" s="79">
        <v>2626</v>
      </c>
      <c r="P92" t="s" s="74">
        <v>2627</v>
      </c>
      <c r="Q92" t="s" s="78">
        <v>2628</v>
      </c>
      <c r="R92" s="69"/>
      <c r="S92" s="62"/>
      <c r="T92" s="62"/>
      <c r="U92" s="62"/>
      <c r="V92" s="62"/>
      <c r="W92" s="62"/>
      <c r="X92" s="62"/>
      <c r="Y92" s="62"/>
      <c r="Z92" s="62"/>
    </row>
    <row r="93" ht="27" customHeight="1">
      <c r="A93" s="73">
        <v>89</v>
      </c>
      <c r="B93" t="s" s="74">
        <v>2629</v>
      </c>
      <c r="C93" s="73">
        <v>2</v>
      </c>
      <c r="D93" s="73">
        <v>160885442</v>
      </c>
      <c r="E93" t="s" s="75">
        <v>1977</v>
      </c>
      <c r="F93" t="s" s="76">
        <v>2092</v>
      </c>
      <c r="G93" s="73">
        <v>0.5012720000000001</v>
      </c>
      <c r="H93" t="s" s="74">
        <v>2630</v>
      </c>
      <c r="I93" s="73">
        <v>-0.9021</v>
      </c>
      <c r="J93" s="73">
        <v>0.0188</v>
      </c>
      <c r="K93" s="73">
        <v>0</v>
      </c>
      <c r="L93" t="s" s="78">
        <v>2631</v>
      </c>
      <c r="M93" t="s" s="74">
        <v>2632</v>
      </c>
      <c r="N93" t="s" s="78">
        <v>2633</v>
      </c>
      <c r="O93" t="s" s="79">
        <v>2634</v>
      </c>
      <c r="P93" t="s" s="74">
        <v>2635</v>
      </c>
      <c r="Q93" t="s" s="78">
        <v>2636</v>
      </c>
      <c r="R93" s="69"/>
      <c r="S93" s="62"/>
      <c r="T93" s="62"/>
      <c r="U93" s="62"/>
      <c r="V93" s="62"/>
      <c r="W93" s="62"/>
      <c r="X93" s="62"/>
      <c r="Y93" s="62"/>
      <c r="Z93" s="62"/>
    </row>
    <row r="94" ht="27" customHeight="1">
      <c r="A94" s="73">
        <v>90</v>
      </c>
      <c r="B94" t="s" s="74">
        <v>2637</v>
      </c>
      <c r="C94" s="73">
        <v>2</v>
      </c>
      <c r="D94" s="73">
        <v>179289249</v>
      </c>
      <c r="E94" t="s" s="75">
        <v>1977</v>
      </c>
      <c r="F94" t="s" s="76">
        <v>2638</v>
      </c>
      <c r="G94" s="73">
        <v>0.172799</v>
      </c>
      <c r="H94" t="s" s="74">
        <v>2639</v>
      </c>
      <c r="I94" s="73">
        <v>0.5583</v>
      </c>
      <c r="J94" s="73">
        <v>0.0314</v>
      </c>
      <c r="K94" s="77">
        <v>7.9e-71</v>
      </c>
      <c r="L94" t="s" s="78">
        <v>2640</v>
      </c>
      <c r="M94" t="s" s="74">
        <v>2641</v>
      </c>
      <c r="N94" t="s" s="78">
        <v>2642</v>
      </c>
      <c r="O94" t="s" s="79">
        <v>2640</v>
      </c>
      <c r="P94" t="s" s="74">
        <v>2643</v>
      </c>
      <c r="Q94" t="s" s="78">
        <v>2644</v>
      </c>
      <c r="R94" s="69"/>
      <c r="S94" s="62"/>
      <c r="T94" s="62"/>
      <c r="U94" s="62"/>
      <c r="V94" s="62"/>
      <c r="W94" s="62"/>
      <c r="X94" s="62"/>
      <c r="Y94" s="62"/>
      <c r="Z94" s="62"/>
    </row>
    <row r="95" ht="27" customHeight="1">
      <c r="A95" s="73">
        <v>91</v>
      </c>
      <c r="B95" t="s" s="74">
        <v>2645</v>
      </c>
      <c r="C95" s="73">
        <v>2</v>
      </c>
      <c r="D95" s="73">
        <v>183703336</v>
      </c>
      <c r="E95" t="s" s="75">
        <v>1978</v>
      </c>
      <c r="F95" t="s" s="76">
        <v>1987</v>
      </c>
      <c r="G95" s="73">
        <v>0.12625</v>
      </c>
      <c r="H95" t="s" s="74">
        <v>2646</v>
      </c>
      <c r="I95" s="73">
        <v>0.5655</v>
      </c>
      <c r="J95" s="73">
        <v>0.0362</v>
      </c>
      <c r="K95" s="77">
        <v>3.7e-55</v>
      </c>
      <c r="L95" t="s" s="78">
        <v>2647</v>
      </c>
      <c r="M95" t="s" s="74">
        <v>2648</v>
      </c>
      <c r="N95" t="s" s="78">
        <v>2649</v>
      </c>
      <c r="O95" t="s" s="79">
        <v>2650</v>
      </c>
      <c r="P95" t="s" s="74">
        <v>2651</v>
      </c>
      <c r="Q95" t="s" s="78">
        <v>2652</v>
      </c>
      <c r="R95" s="69"/>
      <c r="S95" s="62"/>
      <c r="T95" s="62"/>
      <c r="U95" s="62"/>
      <c r="V95" s="62"/>
      <c r="W95" s="62"/>
      <c r="X95" s="62"/>
      <c r="Y95" s="62"/>
      <c r="Z95" s="62"/>
    </row>
    <row r="96" ht="27" customHeight="1">
      <c r="A96" s="73">
        <v>92</v>
      </c>
      <c r="B96" t="s" s="74">
        <v>2653</v>
      </c>
      <c r="C96" s="73">
        <v>2</v>
      </c>
      <c r="D96" s="73">
        <v>187685195</v>
      </c>
      <c r="E96" t="s" s="75">
        <v>1977</v>
      </c>
      <c r="F96" t="s" s="76">
        <v>2092</v>
      </c>
      <c r="G96" s="73">
        <v>0.216165</v>
      </c>
      <c r="H96" t="s" s="74">
        <v>2654</v>
      </c>
      <c r="I96" s="73">
        <v>-0.3336</v>
      </c>
      <c r="J96" s="73">
        <v>0.0295</v>
      </c>
      <c r="K96" s="77">
        <v>1.1e-29</v>
      </c>
      <c r="L96" t="s" s="78">
        <v>2655</v>
      </c>
      <c r="M96" t="s" s="74">
        <v>2656</v>
      </c>
      <c r="N96" t="s" s="78">
        <v>2657</v>
      </c>
      <c r="O96" t="s" s="79">
        <v>2658</v>
      </c>
      <c r="P96" t="s" s="74">
        <v>2659</v>
      </c>
      <c r="Q96" t="s" s="78">
        <v>2660</v>
      </c>
      <c r="R96" s="69"/>
      <c r="S96" s="62"/>
      <c r="T96" s="62"/>
      <c r="U96" s="62"/>
      <c r="V96" s="62"/>
      <c r="W96" s="62"/>
      <c r="X96" s="62"/>
      <c r="Y96" s="62"/>
      <c r="Z96" s="62"/>
    </row>
    <row r="97" ht="15" customHeight="1">
      <c r="A97" s="73">
        <v>93</v>
      </c>
      <c r="B97" t="s" s="74">
        <v>2661</v>
      </c>
      <c r="C97" s="73">
        <v>2</v>
      </c>
      <c r="D97" s="73">
        <v>206634869</v>
      </c>
      <c r="E97" t="s" s="75">
        <v>1978</v>
      </c>
      <c r="F97" t="s" s="76">
        <v>1987</v>
      </c>
      <c r="G97" s="73">
        <v>0.321865</v>
      </c>
      <c r="H97" t="s" s="74">
        <v>2662</v>
      </c>
      <c r="I97" s="73">
        <v>0.2094</v>
      </c>
      <c r="J97" s="73">
        <v>0.0271</v>
      </c>
      <c r="K97" s="77">
        <v>1.1e-14</v>
      </c>
      <c r="L97" t="s" s="78">
        <v>2663</v>
      </c>
      <c r="M97" t="s" s="74">
        <v>2664</v>
      </c>
      <c r="N97" t="s" s="78">
        <v>2663</v>
      </c>
      <c r="O97" t="s" s="79">
        <v>2665</v>
      </c>
      <c r="P97" t="s" s="74">
        <v>2666</v>
      </c>
      <c r="Q97" t="s" s="78">
        <v>2667</v>
      </c>
      <c r="R97" s="69"/>
      <c r="S97" s="62"/>
      <c r="T97" s="62"/>
      <c r="U97" s="62"/>
      <c r="V97" s="62"/>
      <c r="W97" s="62"/>
      <c r="X97" s="62"/>
      <c r="Y97" s="62"/>
      <c r="Z97" s="62"/>
    </row>
    <row r="98" ht="27" customHeight="1">
      <c r="A98" s="73">
        <v>94</v>
      </c>
      <c r="B98" t="s" s="74">
        <v>2668</v>
      </c>
      <c r="C98" s="73">
        <v>2</v>
      </c>
      <c r="D98" s="73">
        <v>207324282</v>
      </c>
      <c r="E98" t="s" s="75">
        <v>1987</v>
      </c>
      <c r="F98" t="s" s="76">
        <v>1978</v>
      </c>
      <c r="G98" s="73">
        <v>0.6846</v>
      </c>
      <c r="H98" t="s" s="74">
        <v>2669</v>
      </c>
      <c r="I98" s="73">
        <v>0.4321</v>
      </c>
      <c r="J98" s="73">
        <v>0.0255</v>
      </c>
      <c r="K98" s="77">
        <v>3.2e-64</v>
      </c>
      <c r="L98" t="s" s="78">
        <v>2670</v>
      </c>
      <c r="M98" t="s" s="74">
        <v>2671</v>
      </c>
      <c r="N98" t="s" s="78">
        <v>2672</v>
      </c>
      <c r="O98" t="s" s="79">
        <v>2673</v>
      </c>
      <c r="P98" t="s" s="74">
        <v>2674</v>
      </c>
      <c r="Q98" t="s" s="78">
        <v>2675</v>
      </c>
      <c r="R98" s="69"/>
      <c r="S98" s="62"/>
      <c r="T98" s="62"/>
      <c r="U98" s="62"/>
      <c r="V98" s="62"/>
      <c r="W98" s="62"/>
      <c r="X98" s="62"/>
      <c r="Y98" s="62"/>
      <c r="Z98" s="62"/>
    </row>
    <row r="99" ht="39" customHeight="1">
      <c r="A99" s="73">
        <v>95</v>
      </c>
      <c r="B99" t="s" s="74">
        <v>2676</v>
      </c>
      <c r="C99" s="73">
        <v>2</v>
      </c>
      <c r="D99" s="73">
        <v>224880498</v>
      </c>
      <c r="E99" t="s" s="75">
        <v>1977</v>
      </c>
      <c r="F99" t="s" s="76">
        <v>2092</v>
      </c>
      <c r="G99" s="73">
        <v>0.258001</v>
      </c>
      <c r="H99" t="s" s="74">
        <v>2677</v>
      </c>
      <c r="I99" s="73">
        <v>-0.4261</v>
      </c>
      <c r="J99" s="73">
        <v>0.0297</v>
      </c>
      <c r="K99" s="77">
        <v>1.1e-46</v>
      </c>
      <c r="L99" t="s" s="78">
        <v>2678</v>
      </c>
      <c r="M99" t="s" s="74">
        <v>2679</v>
      </c>
      <c r="N99" t="s" s="78">
        <v>2680</v>
      </c>
      <c r="O99" t="s" s="79">
        <v>2681</v>
      </c>
      <c r="P99" t="s" s="74">
        <v>2682</v>
      </c>
      <c r="Q99" t="s" s="78">
        <v>2683</v>
      </c>
      <c r="R99" s="69"/>
      <c r="S99" s="62"/>
      <c r="T99" s="62"/>
      <c r="U99" s="62"/>
      <c r="V99" s="62"/>
      <c r="W99" s="62"/>
      <c r="X99" s="62"/>
      <c r="Y99" s="62"/>
      <c r="Z99" s="62"/>
    </row>
    <row r="100" ht="39" customHeight="1">
      <c r="A100" s="73">
        <v>96</v>
      </c>
      <c r="B100" t="s" s="74">
        <v>2684</v>
      </c>
      <c r="C100" s="73">
        <v>2</v>
      </c>
      <c r="D100" s="73">
        <v>234668879</v>
      </c>
      <c r="E100" t="s" s="75">
        <v>2685</v>
      </c>
      <c r="F100" t="s" s="76">
        <v>1977</v>
      </c>
      <c r="G100" s="73">
        <v>0.304693</v>
      </c>
      <c r="H100" t="s" s="74">
        <v>2686</v>
      </c>
      <c r="I100" s="73">
        <v>-0.307</v>
      </c>
      <c r="J100" s="73">
        <v>0.0268</v>
      </c>
      <c r="K100" s="77">
        <v>1.9e-30</v>
      </c>
      <c r="L100" t="s" s="78">
        <v>2687</v>
      </c>
      <c r="M100" t="s" s="74">
        <v>2688</v>
      </c>
      <c r="N100" t="s" s="78">
        <v>2689</v>
      </c>
      <c r="O100" t="s" s="79">
        <v>2690</v>
      </c>
      <c r="P100" t="s" s="74">
        <v>2691</v>
      </c>
      <c r="Q100" t="s" s="78">
        <v>2692</v>
      </c>
      <c r="R100" s="69"/>
      <c r="S100" s="62"/>
      <c r="T100" s="62"/>
      <c r="U100" s="62"/>
      <c r="V100" s="62"/>
      <c r="W100" s="62"/>
      <c r="X100" s="62"/>
      <c r="Y100" s="62"/>
      <c r="Z100" s="62"/>
    </row>
    <row r="101" ht="15" customHeight="1">
      <c r="A101" s="73">
        <v>97</v>
      </c>
      <c r="B101" t="s" s="74">
        <v>2693</v>
      </c>
      <c r="C101" s="73">
        <v>2</v>
      </c>
      <c r="D101" s="73">
        <v>241446340</v>
      </c>
      <c r="E101" t="s" s="75">
        <v>2092</v>
      </c>
      <c r="F101" t="s" s="76">
        <v>1977</v>
      </c>
      <c r="G101" s="73">
        <v>0.106437</v>
      </c>
      <c r="H101" t="s" s="74">
        <v>2694</v>
      </c>
      <c r="I101" s="73">
        <v>0.4237</v>
      </c>
      <c r="J101" s="73">
        <v>0.0409</v>
      </c>
      <c r="K101" s="77">
        <v>4.3e-25</v>
      </c>
      <c r="L101" t="s" s="78">
        <v>2695</v>
      </c>
      <c r="M101" t="s" s="74">
        <v>2696</v>
      </c>
      <c r="N101" t="s" s="78">
        <v>2697</v>
      </c>
      <c r="O101" t="s" s="79">
        <v>2698</v>
      </c>
      <c r="P101" t="s" s="74">
        <v>2699</v>
      </c>
      <c r="Q101" t="s" s="78">
        <v>2700</v>
      </c>
      <c r="R101" s="69"/>
      <c r="S101" s="62"/>
      <c r="T101" s="62"/>
      <c r="U101" s="62"/>
      <c r="V101" s="62"/>
      <c r="W101" s="62"/>
      <c r="X101" s="62"/>
      <c r="Y101" s="62"/>
      <c r="Z101" s="62"/>
    </row>
    <row r="102" ht="27" customHeight="1">
      <c r="A102" s="73">
        <v>98</v>
      </c>
      <c r="B102" t="s" s="74">
        <v>2701</v>
      </c>
      <c r="C102" s="73">
        <v>3</v>
      </c>
      <c r="D102" s="73">
        <v>107776</v>
      </c>
      <c r="E102" t="s" s="75">
        <v>1977</v>
      </c>
      <c r="F102" t="s" s="76">
        <v>2092</v>
      </c>
      <c r="G102" s="73">
        <v>0.391779</v>
      </c>
      <c r="H102" t="s" s="74">
        <v>2702</v>
      </c>
      <c r="I102" s="73">
        <v>-0.2082</v>
      </c>
      <c r="J102" s="73">
        <v>0.0255</v>
      </c>
      <c r="K102" s="77">
        <v>3.2e-16</v>
      </c>
      <c r="L102" t="s" s="78">
        <v>2703</v>
      </c>
      <c r="M102" t="s" s="74">
        <v>2704</v>
      </c>
      <c r="N102" t="s" s="78">
        <v>2705</v>
      </c>
      <c r="O102" t="s" s="79">
        <v>2703</v>
      </c>
      <c r="P102" t="s" s="74">
        <v>2706</v>
      </c>
      <c r="Q102" t="s" s="78">
        <v>2707</v>
      </c>
      <c r="R102" s="69"/>
      <c r="S102" s="62"/>
      <c r="T102" s="62"/>
      <c r="U102" s="62"/>
      <c r="V102" s="62"/>
      <c r="W102" s="62"/>
      <c r="X102" s="62"/>
      <c r="Y102" s="62"/>
      <c r="Z102" s="62"/>
    </row>
    <row r="103" ht="15" customHeight="1">
      <c r="A103" s="73">
        <v>99</v>
      </c>
      <c r="B103" t="s" s="74">
        <v>2708</v>
      </c>
      <c r="C103" s="73">
        <v>3</v>
      </c>
      <c r="D103" s="73">
        <v>3098041</v>
      </c>
      <c r="E103" t="s" s="75">
        <v>1977</v>
      </c>
      <c r="F103" t="s" s="76">
        <v>1987</v>
      </c>
      <c r="G103" s="73">
        <v>0.8133899999999999</v>
      </c>
      <c r="H103" t="s" s="74">
        <v>2709</v>
      </c>
      <c r="I103" s="73">
        <v>-0.3249</v>
      </c>
      <c r="J103" s="73">
        <v>0.0319</v>
      </c>
      <c r="K103" s="77">
        <v>2.7e-24</v>
      </c>
      <c r="L103" t="s" s="78">
        <v>2710</v>
      </c>
      <c r="M103" t="s" s="74">
        <v>2711</v>
      </c>
      <c r="N103" t="s" s="78">
        <v>2710</v>
      </c>
      <c r="O103" t="s" s="79">
        <v>2712</v>
      </c>
      <c r="P103" t="s" s="74">
        <v>2713</v>
      </c>
      <c r="Q103" t="s" s="78">
        <v>2714</v>
      </c>
      <c r="R103" s="69"/>
      <c r="S103" s="62"/>
      <c r="T103" s="62"/>
      <c r="U103" s="62"/>
      <c r="V103" s="62"/>
      <c r="W103" s="62"/>
      <c r="X103" s="62"/>
      <c r="Y103" s="62"/>
      <c r="Z103" s="62"/>
    </row>
    <row r="104" ht="27" customHeight="1">
      <c r="A104" s="73">
        <v>100</v>
      </c>
      <c r="B104" t="s" s="74">
        <v>2715</v>
      </c>
      <c r="C104" s="73">
        <v>3</v>
      </c>
      <c r="D104" s="73">
        <v>3137782</v>
      </c>
      <c r="E104" t="s" s="75">
        <v>1978</v>
      </c>
      <c r="F104" t="s" s="76">
        <v>1987</v>
      </c>
      <c r="G104" s="73">
        <v>0.343561</v>
      </c>
      <c r="H104" t="s" s="74">
        <v>2716</v>
      </c>
      <c r="I104" s="73">
        <v>0.23</v>
      </c>
      <c r="J104" s="73">
        <v>0.0267</v>
      </c>
      <c r="K104" s="77">
        <v>6.9e-18</v>
      </c>
      <c r="L104" t="s" s="78">
        <v>2717</v>
      </c>
      <c r="M104" t="s" s="74">
        <v>2718</v>
      </c>
      <c r="N104" t="s" s="78">
        <v>2719</v>
      </c>
      <c r="O104" t="s" s="79">
        <v>2720</v>
      </c>
      <c r="P104" t="s" s="74">
        <v>2721</v>
      </c>
      <c r="Q104" t="s" s="78">
        <v>2722</v>
      </c>
      <c r="R104" s="69"/>
      <c r="S104" s="62"/>
      <c r="T104" s="62"/>
      <c r="U104" s="62"/>
      <c r="V104" s="62"/>
      <c r="W104" s="62"/>
      <c r="X104" s="62"/>
      <c r="Y104" s="62"/>
      <c r="Z104" s="62"/>
    </row>
    <row r="105" ht="27" customHeight="1">
      <c r="A105" s="73">
        <v>101</v>
      </c>
      <c r="B105" t="s" s="74">
        <v>2723</v>
      </c>
      <c r="C105" s="73">
        <v>3</v>
      </c>
      <c r="D105" s="73">
        <v>3150964</v>
      </c>
      <c r="E105" t="s" s="75">
        <v>1987</v>
      </c>
      <c r="F105" t="s" s="76">
        <v>1978</v>
      </c>
      <c r="G105" s="73">
        <v>0.13908</v>
      </c>
      <c r="H105" t="s" s="74">
        <v>2724</v>
      </c>
      <c r="I105" s="73">
        <v>0.5096000000000001</v>
      </c>
      <c r="J105" s="73">
        <v>0.0362</v>
      </c>
      <c r="K105" s="77">
        <v>6.8e-45</v>
      </c>
      <c r="L105" t="s" s="78">
        <v>2717</v>
      </c>
      <c r="M105" t="s" s="74">
        <v>2718</v>
      </c>
      <c r="N105" t="s" s="78">
        <v>2719</v>
      </c>
      <c r="O105" t="s" s="79">
        <v>2720</v>
      </c>
      <c r="P105" t="s" s="74">
        <v>2721</v>
      </c>
      <c r="Q105" t="s" s="78">
        <v>2722</v>
      </c>
      <c r="R105" s="69"/>
      <c r="S105" s="62"/>
      <c r="T105" s="62"/>
      <c r="U105" s="62"/>
      <c r="V105" s="62"/>
      <c r="W105" s="62"/>
      <c r="X105" s="62"/>
      <c r="Y105" s="62"/>
      <c r="Z105" s="62"/>
    </row>
    <row r="106" ht="27" customHeight="1">
      <c r="A106" s="73">
        <v>102</v>
      </c>
      <c r="B106" t="s" s="74">
        <v>2725</v>
      </c>
      <c r="C106" s="73">
        <v>3</v>
      </c>
      <c r="D106" s="73">
        <v>3807592</v>
      </c>
      <c r="E106" t="s" s="75">
        <v>1977</v>
      </c>
      <c r="F106" t="s" s="76">
        <v>2092</v>
      </c>
      <c r="G106" s="73">
        <v>0.354026</v>
      </c>
      <c r="H106" t="s" s="74">
        <v>2726</v>
      </c>
      <c r="I106" s="73">
        <v>0.246</v>
      </c>
      <c r="J106" s="73">
        <v>0.0253</v>
      </c>
      <c r="K106" s="77">
        <v>2.3e-22</v>
      </c>
      <c r="L106" t="s" s="78">
        <v>2727</v>
      </c>
      <c r="M106" t="s" s="74">
        <v>2728</v>
      </c>
      <c r="N106" t="s" s="78">
        <v>2729</v>
      </c>
      <c r="O106" t="s" s="79">
        <v>2727</v>
      </c>
      <c r="P106" t="s" s="74">
        <v>2730</v>
      </c>
      <c r="Q106" t="s" s="78">
        <v>2731</v>
      </c>
      <c r="R106" s="69"/>
      <c r="S106" s="62"/>
      <c r="T106" s="62"/>
      <c r="U106" s="62"/>
      <c r="V106" s="62"/>
      <c r="W106" s="62"/>
      <c r="X106" s="62"/>
      <c r="Y106" s="62"/>
      <c r="Z106" s="62"/>
    </row>
    <row r="107" ht="27" customHeight="1">
      <c r="A107" s="73">
        <v>103</v>
      </c>
      <c r="B107" t="s" s="74">
        <v>2732</v>
      </c>
      <c r="C107" s="73">
        <v>3</v>
      </c>
      <c r="D107" s="73">
        <v>9981734</v>
      </c>
      <c r="E107" t="s" s="75">
        <v>2092</v>
      </c>
      <c r="F107" t="s" s="76">
        <v>1987</v>
      </c>
      <c r="G107" s="73">
        <v>0.23988</v>
      </c>
      <c r="H107" t="s" s="74">
        <v>2733</v>
      </c>
      <c r="I107" s="73">
        <v>-1.0936</v>
      </c>
      <c r="J107" s="73">
        <v>0.0217</v>
      </c>
      <c r="K107" s="73">
        <v>0</v>
      </c>
      <c r="L107" t="s" s="78">
        <v>2734</v>
      </c>
      <c r="M107" t="s" s="74">
        <v>2735</v>
      </c>
      <c r="N107" t="s" s="78">
        <v>2736</v>
      </c>
      <c r="O107" t="s" s="79">
        <v>2737</v>
      </c>
      <c r="P107" t="s" s="74">
        <v>2738</v>
      </c>
      <c r="Q107" t="s" s="78">
        <v>2739</v>
      </c>
      <c r="R107" s="69"/>
      <c r="S107" s="62"/>
      <c r="T107" s="62"/>
      <c r="U107" s="62"/>
      <c r="V107" s="62"/>
      <c r="W107" s="62"/>
      <c r="X107" s="62"/>
      <c r="Y107" s="62"/>
      <c r="Z107" s="62"/>
    </row>
    <row r="108" ht="27" customHeight="1">
      <c r="A108" s="73">
        <v>104</v>
      </c>
      <c r="B108" t="s" s="74">
        <v>2740</v>
      </c>
      <c r="C108" s="73">
        <v>3</v>
      </c>
      <c r="D108" s="73">
        <v>12077010</v>
      </c>
      <c r="E108" t="s" s="75">
        <v>1977</v>
      </c>
      <c r="F108" t="s" s="76">
        <v>2092</v>
      </c>
      <c r="G108" s="73">
        <v>0.830831</v>
      </c>
      <c r="H108" t="s" s="74">
        <v>2741</v>
      </c>
      <c r="I108" s="73">
        <v>0.4903</v>
      </c>
      <c r="J108" s="73">
        <v>0.0318</v>
      </c>
      <c r="K108" s="77">
        <v>1.7e-53</v>
      </c>
      <c r="L108" t="s" s="78">
        <v>2742</v>
      </c>
      <c r="M108" t="s" s="74">
        <v>2743</v>
      </c>
      <c r="N108" t="s" s="78">
        <v>2744</v>
      </c>
      <c r="O108" t="s" s="79">
        <v>2745</v>
      </c>
      <c r="P108" t="s" s="74">
        <v>2746</v>
      </c>
      <c r="Q108" t="s" s="78">
        <v>2747</v>
      </c>
      <c r="R108" s="69"/>
      <c r="S108" s="62"/>
      <c r="T108" s="62"/>
      <c r="U108" s="62"/>
      <c r="V108" s="62"/>
      <c r="W108" s="62"/>
      <c r="X108" s="62"/>
      <c r="Y108" s="62"/>
      <c r="Z108" s="62"/>
    </row>
    <row r="109" ht="39" customHeight="1">
      <c r="A109" s="73">
        <v>105</v>
      </c>
      <c r="B109" t="s" s="74">
        <v>2748</v>
      </c>
      <c r="C109" s="73">
        <v>3</v>
      </c>
      <c r="D109" s="73">
        <v>43147652</v>
      </c>
      <c r="E109" t="s" s="75">
        <v>2092</v>
      </c>
      <c r="F109" t="s" s="76">
        <v>1977</v>
      </c>
      <c r="G109" s="73">
        <v>0.473213</v>
      </c>
      <c r="H109" t="s" s="74">
        <v>2749</v>
      </c>
      <c r="I109" s="73">
        <v>-0.2561</v>
      </c>
      <c r="J109" s="73">
        <v>0.0239</v>
      </c>
      <c r="K109" s="77">
        <v>9.299999999999999e-27</v>
      </c>
      <c r="L109" t="s" s="78">
        <v>2750</v>
      </c>
      <c r="M109" t="s" s="74">
        <v>2751</v>
      </c>
      <c r="N109" t="s" s="78">
        <v>2752</v>
      </c>
      <c r="O109" t="s" s="79">
        <v>2753</v>
      </c>
      <c r="P109" t="s" s="74">
        <v>2754</v>
      </c>
      <c r="Q109" t="s" s="78">
        <v>2755</v>
      </c>
      <c r="R109" s="80"/>
      <c r="S109" s="81"/>
      <c r="T109" s="81"/>
      <c r="U109" s="81"/>
      <c r="V109" s="81"/>
      <c r="W109" s="81"/>
      <c r="X109" s="81"/>
      <c r="Y109" s="81"/>
      <c r="Z109" s="81"/>
    </row>
    <row r="110" ht="27" customHeight="1">
      <c r="A110" s="73">
        <v>106</v>
      </c>
      <c r="B110" t="s" s="74">
        <v>2756</v>
      </c>
      <c r="C110" s="73">
        <v>3</v>
      </c>
      <c r="D110" s="82">
        <v>46491985</v>
      </c>
      <c r="E110" t="s" s="75">
        <v>2092</v>
      </c>
      <c r="F110" t="s" s="75">
        <v>1977</v>
      </c>
      <c r="G110" s="73">
        <v>0.011</v>
      </c>
      <c r="H110" t="s" s="74">
        <v>2757</v>
      </c>
      <c r="I110" s="73">
        <v>-1.23</v>
      </c>
      <c r="J110" s="73">
        <v>0.12</v>
      </c>
      <c r="K110" s="77">
        <v>1.9e-26</v>
      </c>
      <c r="L110" t="s" s="78">
        <v>2758</v>
      </c>
      <c r="M110" t="s" s="74">
        <v>2759</v>
      </c>
      <c r="N110" t="s" s="78">
        <v>2760</v>
      </c>
      <c r="O110" t="s" s="79">
        <v>2761</v>
      </c>
      <c r="P110" t="s" s="74">
        <v>2762</v>
      </c>
      <c r="Q110" t="s" s="78">
        <v>2763</v>
      </c>
      <c r="R110" s="83"/>
      <c r="S110" s="84"/>
      <c r="T110" s="84"/>
      <c r="U110" s="84"/>
      <c r="V110" s="84"/>
      <c r="W110" s="84"/>
      <c r="X110" s="84"/>
      <c r="Y110" s="84"/>
      <c r="Z110" s="14"/>
    </row>
    <row r="111" ht="27" customHeight="1">
      <c r="A111" s="73">
        <v>107</v>
      </c>
      <c r="B111" t="s" s="74">
        <v>2764</v>
      </c>
      <c r="C111" s="73">
        <v>3</v>
      </c>
      <c r="D111" s="73">
        <v>46505266</v>
      </c>
      <c r="E111" t="s" s="75">
        <v>1977</v>
      </c>
      <c r="F111" t="s" s="76">
        <v>1987</v>
      </c>
      <c r="G111" s="73">
        <v>0.23776</v>
      </c>
      <c r="H111" t="s" s="74">
        <v>2765</v>
      </c>
      <c r="I111" s="73">
        <v>-0.4304</v>
      </c>
      <c r="J111" s="73">
        <v>0.0285</v>
      </c>
      <c r="K111" s="77">
        <v>2e-51</v>
      </c>
      <c r="L111" t="s" s="78">
        <v>2758</v>
      </c>
      <c r="M111" t="s" s="74">
        <v>2759</v>
      </c>
      <c r="N111" t="s" s="78">
        <v>2760</v>
      </c>
      <c r="O111" t="s" s="79">
        <v>2761</v>
      </c>
      <c r="P111" t="s" s="74">
        <v>2762</v>
      </c>
      <c r="Q111" t="s" s="78">
        <v>2763</v>
      </c>
      <c r="R111" s="85"/>
      <c r="S111" s="86"/>
      <c r="T111" s="86"/>
      <c r="U111" s="86"/>
      <c r="V111" s="86"/>
      <c r="W111" s="86"/>
      <c r="X111" s="86"/>
      <c r="Y111" s="86"/>
      <c r="Z111" s="86"/>
    </row>
    <row r="112" ht="27" customHeight="1">
      <c r="A112" s="73">
        <v>108</v>
      </c>
      <c r="B112" t="s" s="74">
        <v>2766</v>
      </c>
      <c r="C112" s="73">
        <v>3</v>
      </c>
      <c r="D112" s="73">
        <v>46617719</v>
      </c>
      <c r="E112" t="s" s="75">
        <v>1978</v>
      </c>
      <c r="F112" t="s" s="76">
        <v>1987</v>
      </c>
      <c r="G112" s="73">
        <v>0.247527</v>
      </c>
      <c r="H112" t="s" s="74">
        <v>2767</v>
      </c>
      <c r="I112" s="73">
        <v>1.3215</v>
      </c>
      <c r="J112" s="73">
        <v>0.0171</v>
      </c>
      <c r="K112" s="73">
        <v>0</v>
      </c>
      <c r="L112" t="s" s="78">
        <v>2768</v>
      </c>
      <c r="M112" t="s" s="74">
        <v>2769</v>
      </c>
      <c r="N112" t="s" s="78">
        <v>2770</v>
      </c>
      <c r="O112" t="s" s="79">
        <v>2771</v>
      </c>
      <c r="P112" t="s" s="74">
        <v>2772</v>
      </c>
      <c r="Q112" t="s" s="78">
        <v>2773</v>
      </c>
      <c r="R112" s="69"/>
      <c r="S112" s="62"/>
      <c r="T112" s="62"/>
      <c r="U112" s="62"/>
      <c r="V112" s="62"/>
      <c r="W112" s="62"/>
      <c r="X112" s="62"/>
      <c r="Y112" s="62"/>
      <c r="Z112" s="62"/>
    </row>
    <row r="113" ht="39" customHeight="1">
      <c r="A113" s="73">
        <v>109</v>
      </c>
      <c r="B113" t="s" s="74">
        <v>2774</v>
      </c>
      <c r="C113" s="73">
        <v>3</v>
      </c>
      <c r="D113" s="73">
        <v>52477080</v>
      </c>
      <c r="E113" t="s" s="75">
        <v>1977</v>
      </c>
      <c r="F113" t="s" s="76">
        <v>2092</v>
      </c>
      <c r="G113" s="73">
        <v>0.815652</v>
      </c>
      <c r="H113" t="s" s="74">
        <v>2775</v>
      </c>
      <c r="I113" s="73">
        <v>-0.2687</v>
      </c>
      <c r="J113" s="73">
        <v>0.0316</v>
      </c>
      <c r="K113" s="77">
        <v>1.9e-17</v>
      </c>
      <c r="L113" t="s" s="78">
        <v>2776</v>
      </c>
      <c r="M113" t="s" s="74">
        <v>2777</v>
      </c>
      <c r="N113" t="s" s="78">
        <v>2778</v>
      </c>
      <c r="O113" t="s" s="79">
        <v>2779</v>
      </c>
      <c r="P113" t="s" s="74">
        <v>2780</v>
      </c>
      <c r="Q113" t="s" s="78">
        <v>2781</v>
      </c>
      <c r="R113" s="69"/>
      <c r="S113" s="62"/>
      <c r="T113" s="62"/>
      <c r="U113" s="62"/>
      <c r="V113" s="62"/>
      <c r="W113" s="62"/>
      <c r="X113" s="62"/>
      <c r="Y113" s="62"/>
      <c r="Z113" s="62"/>
    </row>
    <row r="114" ht="27" customHeight="1">
      <c r="A114" s="73">
        <v>110</v>
      </c>
      <c r="B114" t="s" s="74">
        <v>2782</v>
      </c>
      <c r="C114" s="73">
        <v>3</v>
      </c>
      <c r="D114" s="73">
        <v>52821011</v>
      </c>
      <c r="E114" t="s" s="75">
        <v>1987</v>
      </c>
      <c r="F114" t="s" s="76">
        <v>1978</v>
      </c>
      <c r="G114" s="73">
        <v>0.368712</v>
      </c>
      <c r="H114" t="s" s="74">
        <v>2783</v>
      </c>
      <c r="I114" s="73">
        <v>-0.6463</v>
      </c>
      <c r="J114" s="73">
        <v>0.0231</v>
      </c>
      <c r="K114" s="77">
        <v>1.5e-171</v>
      </c>
      <c r="L114" t="s" s="78">
        <v>2784</v>
      </c>
      <c r="M114" t="s" s="74">
        <v>2785</v>
      </c>
      <c r="N114" t="s" s="78">
        <v>2786</v>
      </c>
      <c r="O114" t="s" s="79">
        <v>2787</v>
      </c>
      <c r="P114" t="s" s="74">
        <v>2788</v>
      </c>
      <c r="Q114" t="s" s="78">
        <v>2789</v>
      </c>
      <c r="R114" s="69"/>
      <c r="S114" s="62"/>
      <c r="T114" s="62"/>
      <c r="U114" s="62"/>
      <c r="V114" s="62"/>
      <c r="W114" s="62"/>
      <c r="X114" s="62"/>
      <c r="Y114" s="62"/>
      <c r="Z114" s="62"/>
    </row>
    <row r="115" ht="27" customHeight="1">
      <c r="A115" s="73">
        <v>111</v>
      </c>
      <c r="B115" t="s" s="74">
        <v>2790</v>
      </c>
      <c r="C115" s="73">
        <v>3</v>
      </c>
      <c r="D115" s="73">
        <v>53892830</v>
      </c>
      <c r="E115" t="s" s="75">
        <v>1977</v>
      </c>
      <c r="F115" t="s" s="76">
        <v>2092</v>
      </c>
      <c r="G115" s="73">
        <v>0.036587</v>
      </c>
      <c r="H115" t="s" s="74">
        <v>2791</v>
      </c>
      <c r="I115" s="73">
        <v>1.1818</v>
      </c>
      <c r="J115" s="73">
        <v>0.0636</v>
      </c>
      <c r="K115" s="77">
        <v>3.5e-77</v>
      </c>
      <c r="L115" t="s" s="78">
        <v>2792</v>
      </c>
      <c r="M115" t="s" s="74">
        <v>2793</v>
      </c>
      <c r="N115" t="s" s="78">
        <v>2794</v>
      </c>
      <c r="O115" t="s" s="79">
        <v>2795</v>
      </c>
      <c r="P115" t="s" s="74">
        <v>2796</v>
      </c>
      <c r="Q115" t="s" s="78">
        <v>2797</v>
      </c>
      <c r="R115" s="69"/>
      <c r="S115" s="62"/>
      <c r="T115" s="62"/>
      <c r="U115" s="62"/>
      <c r="V115" s="62"/>
      <c r="W115" s="62"/>
      <c r="X115" s="62"/>
      <c r="Y115" s="62"/>
      <c r="Z115" s="62"/>
    </row>
    <row r="116" ht="39" customHeight="1">
      <c r="A116" s="73">
        <v>112</v>
      </c>
      <c r="B116" t="s" s="74">
        <v>2798</v>
      </c>
      <c r="C116" s="73">
        <v>3</v>
      </c>
      <c r="D116" s="73">
        <v>54153517</v>
      </c>
      <c r="E116" t="s" s="75">
        <v>1978</v>
      </c>
      <c r="F116" t="s" s="76">
        <v>1987</v>
      </c>
      <c r="G116" s="73">
        <v>0.184066</v>
      </c>
      <c r="H116" t="s" s="74">
        <v>2799</v>
      </c>
      <c r="I116" s="73">
        <v>-0.2329</v>
      </c>
      <c r="J116" s="73">
        <v>0.0323</v>
      </c>
      <c r="K116" s="77">
        <v>5.1e-13</v>
      </c>
      <c r="L116" t="s" s="78">
        <v>2800</v>
      </c>
      <c r="M116" t="s" s="74">
        <v>2801</v>
      </c>
      <c r="N116" t="s" s="78">
        <v>2802</v>
      </c>
      <c r="O116" t="s" s="79">
        <v>2803</v>
      </c>
      <c r="P116" t="s" s="74">
        <v>2804</v>
      </c>
      <c r="Q116" t="s" s="78">
        <v>2805</v>
      </c>
      <c r="R116" s="69"/>
      <c r="S116" s="62"/>
      <c r="T116" s="62"/>
      <c r="U116" s="62"/>
      <c r="V116" s="62"/>
      <c r="W116" s="62"/>
      <c r="X116" s="62"/>
      <c r="Y116" s="62"/>
      <c r="Z116" s="62"/>
    </row>
    <row r="117" ht="27" customHeight="1">
      <c r="A117" s="73">
        <v>113</v>
      </c>
      <c r="B117" t="s" s="74">
        <v>2806</v>
      </c>
      <c r="C117" s="73">
        <v>3</v>
      </c>
      <c r="D117" s="73">
        <v>57142659</v>
      </c>
      <c r="E117" t="s" s="75">
        <v>1978</v>
      </c>
      <c r="F117" t="s" s="76">
        <v>1987</v>
      </c>
      <c r="G117" s="73">
        <v>0.695339</v>
      </c>
      <c r="H117" t="s" s="74">
        <v>2807</v>
      </c>
      <c r="I117" s="73">
        <v>-0.4623</v>
      </c>
      <c r="J117" s="73">
        <v>0.0254</v>
      </c>
      <c r="K117" s="77">
        <v>3.4e-74</v>
      </c>
      <c r="L117" t="s" s="78">
        <v>2808</v>
      </c>
      <c r="M117" t="s" s="74">
        <v>2809</v>
      </c>
      <c r="N117" t="s" s="78">
        <v>2810</v>
      </c>
      <c r="O117" t="s" s="79">
        <v>2811</v>
      </c>
      <c r="P117" t="s" s="74">
        <v>2812</v>
      </c>
      <c r="Q117" t="s" s="78">
        <v>2813</v>
      </c>
      <c r="R117" s="69"/>
      <c r="S117" s="62"/>
      <c r="T117" s="62"/>
      <c r="U117" s="62"/>
      <c r="V117" s="62"/>
      <c r="W117" s="62"/>
      <c r="X117" s="62"/>
      <c r="Y117" s="62"/>
      <c r="Z117" s="62"/>
    </row>
    <row r="118" ht="27" customHeight="1">
      <c r="A118" s="73">
        <v>114</v>
      </c>
      <c r="B118" t="s" s="74">
        <v>2814</v>
      </c>
      <c r="C118" s="73">
        <v>3</v>
      </c>
      <c r="D118" s="73">
        <v>58652292</v>
      </c>
      <c r="E118" t="s" s="75">
        <v>2092</v>
      </c>
      <c r="F118" t="s" s="76">
        <v>1987</v>
      </c>
      <c r="G118" s="73">
        <v>0.09578</v>
      </c>
      <c r="H118" t="s" s="74">
        <v>2815</v>
      </c>
      <c r="I118" s="73">
        <v>-0.481</v>
      </c>
      <c r="J118" s="73">
        <v>0.0413</v>
      </c>
      <c r="K118" s="77">
        <v>2e-31</v>
      </c>
      <c r="L118" t="s" s="78">
        <v>2816</v>
      </c>
      <c r="M118" t="s" s="74">
        <v>2817</v>
      </c>
      <c r="N118" t="s" s="78">
        <v>2818</v>
      </c>
      <c r="O118" t="s" s="79">
        <v>2816</v>
      </c>
      <c r="P118" t="s" s="74">
        <v>2819</v>
      </c>
      <c r="Q118" t="s" s="78">
        <v>2820</v>
      </c>
      <c r="R118" s="69"/>
      <c r="S118" s="62"/>
      <c r="T118" s="62"/>
      <c r="U118" s="62"/>
      <c r="V118" s="62"/>
      <c r="W118" s="62"/>
      <c r="X118" s="62"/>
      <c r="Y118" s="62"/>
      <c r="Z118" s="62"/>
    </row>
    <row r="119" ht="39" customHeight="1">
      <c r="A119" s="73">
        <v>115</v>
      </c>
      <c r="B119" t="s" s="74">
        <v>2821</v>
      </c>
      <c r="C119" s="73">
        <v>3</v>
      </c>
      <c r="D119" s="73">
        <v>98509705</v>
      </c>
      <c r="E119" t="s" s="75">
        <v>1978</v>
      </c>
      <c r="F119" t="s" s="76">
        <v>1987</v>
      </c>
      <c r="G119" s="73">
        <v>0.053172</v>
      </c>
      <c r="H119" t="s" s="74">
        <v>2822</v>
      </c>
      <c r="I119" s="73">
        <v>-1.8784</v>
      </c>
      <c r="J119" s="73">
        <v>0.0447</v>
      </c>
      <c r="K119" s="73">
        <v>0</v>
      </c>
      <c r="L119" t="s" s="78">
        <v>2823</v>
      </c>
      <c r="M119" t="s" s="74">
        <v>2824</v>
      </c>
      <c r="N119" t="s" s="78">
        <v>2825</v>
      </c>
      <c r="O119" t="s" s="79">
        <v>2826</v>
      </c>
      <c r="P119" t="s" s="74">
        <v>2827</v>
      </c>
      <c r="Q119" t="s" s="78">
        <v>2828</v>
      </c>
      <c r="R119" s="69"/>
      <c r="S119" s="62"/>
      <c r="T119" s="62"/>
      <c r="U119" s="62"/>
      <c r="V119" s="62"/>
      <c r="W119" s="62"/>
      <c r="X119" s="62"/>
      <c r="Y119" s="62"/>
      <c r="Z119" s="62"/>
    </row>
    <row r="120" ht="27" customHeight="1">
      <c r="A120" s="73">
        <v>116</v>
      </c>
      <c r="B120" t="s" s="74">
        <v>2829</v>
      </c>
      <c r="C120" s="73">
        <v>3</v>
      </c>
      <c r="D120" s="73">
        <v>98678173</v>
      </c>
      <c r="E120" t="s" s="75">
        <v>1978</v>
      </c>
      <c r="F120" t="s" s="76">
        <v>1987</v>
      </c>
      <c r="G120" s="73">
        <v>0.054612</v>
      </c>
      <c r="H120" t="s" s="74">
        <v>2830</v>
      </c>
      <c r="I120" s="73">
        <v>-0.6199</v>
      </c>
      <c r="J120" s="73">
        <v>0.0536</v>
      </c>
      <c r="K120" s="77">
        <v>6.6e-31</v>
      </c>
      <c r="L120" t="s" s="78">
        <v>2831</v>
      </c>
      <c r="M120" t="s" s="74">
        <v>2832</v>
      </c>
      <c r="N120" t="s" s="78">
        <v>2833</v>
      </c>
      <c r="O120" t="s" s="79">
        <v>2834</v>
      </c>
      <c r="P120" t="s" s="74">
        <v>2835</v>
      </c>
      <c r="Q120" t="s" s="78">
        <v>2836</v>
      </c>
      <c r="R120" s="69"/>
      <c r="S120" s="62"/>
      <c r="T120" s="62"/>
      <c r="U120" s="62"/>
      <c r="V120" s="62"/>
      <c r="W120" s="62"/>
      <c r="X120" s="62"/>
      <c r="Y120" s="62"/>
      <c r="Z120" s="62"/>
    </row>
    <row r="121" ht="27" customHeight="1">
      <c r="A121" s="73">
        <v>117</v>
      </c>
      <c r="B121" t="s" s="74">
        <v>2837</v>
      </c>
      <c r="C121" s="73">
        <v>3</v>
      </c>
      <c r="D121" s="73">
        <v>105284045</v>
      </c>
      <c r="E121" t="s" s="75">
        <v>1977</v>
      </c>
      <c r="F121" t="s" s="76">
        <v>2092</v>
      </c>
      <c r="G121" s="73">
        <v>0.120272</v>
      </c>
      <c r="H121" t="s" s="74">
        <v>2838</v>
      </c>
      <c r="I121" s="73">
        <v>-0.306</v>
      </c>
      <c r="J121" s="73">
        <v>0.0374</v>
      </c>
      <c r="K121" s="77">
        <v>2.8e-16</v>
      </c>
      <c r="L121" t="s" s="78">
        <v>2839</v>
      </c>
      <c r="M121" t="s" s="74">
        <v>2840</v>
      </c>
      <c r="N121" t="s" s="78">
        <v>2841</v>
      </c>
      <c r="O121" t="s" s="79">
        <v>2839</v>
      </c>
      <c r="P121" t="s" s="74">
        <v>2842</v>
      </c>
      <c r="Q121" t="s" s="78">
        <v>2843</v>
      </c>
      <c r="R121" s="69"/>
      <c r="S121" s="62"/>
      <c r="T121" s="62"/>
      <c r="U121" s="62"/>
      <c r="V121" s="62"/>
      <c r="W121" s="62"/>
      <c r="X121" s="62"/>
      <c r="Y121" s="62"/>
      <c r="Z121" s="62"/>
    </row>
    <row r="122" ht="27" customHeight="1">
      <c r="A122" s="73">
        <v>118</v>
      </c>
      <c r="B122" t="s" s="74">
        <v>2844</v>
      </c>
      <c r="C122" s="73">
        <v>3</v>
      </c>
      <c r="D122" s="73">
        <v>112591392</v>
      </c>
      <c r="E122" t="s" s="75">
        <v>1978</v>
      </c>
      <c r="F122" t="s" s="76">
        <v>1987</v>
      </c>
      <c r="G122" s="73">
        <v>0.590611</v>
      </c>
      <c r="H122" t="s" s="74">
        <v>2845</v>
      </c>
      <c r="I122" s="73">
        <v>-0.1759</v>
      </c>
      <c r="J122" s="73">
        <v>0.0252</v>
      </c>
      <c r="K122" s="77">
        <v>2.8e-12</v>
      </c>
      <c r="L122" t="s" s="78">
        <v>2846</v>
      </c>
      <c r="M122" t="s" s="74">
        <v>2847</v>
      </c>
      <c r="N122" t="s" s="78">
        <v>2848</v>
      </c>
      <c r="O122" t="s" s="79">
        <v>2849</v>
      </c>
      <c r="P122" t="s" s="74">
        <v>2850</v>
      </c>
      <c r="Q122" t="s" s="78">
        <v>2851</v>
      </c>
      <c r="R122" s="69"/>
      <c r="S122" s="62"/>
      <c r="T122" s="62"/>
      <c r="U122" s="62"/>
      <c r="V122" s="62"/>
      <c r="W122" s="62"/>
      <c r="X122" s="62"/>
      <c r="Y122" s="62"/>
      <c r="Z122" s="62"/>
    </row>
    <row r="123" ht="27" customHeight="1">
      <c r="A123" s="73">
        <v>119</v>
      </c>
      <c r="B123" t="s" s="74">
        <v>2852</v>
      </c>
      <c r="C123" s="73">
        <v>3</v>
      </c>
      <c r="D123" s="73">
        <v>113625933</v>
      </c>
      <c r="E123" t="s" s="75">
        <v>1987</v>
      </c>
      <c r="F123" t="s" s="76">
        <v>1977</v>
      </c>
      <c r="G123" s="73">
        <v>0.324013</v>
      </c>
      <c r="H123" t="s" s="74">
        <v>2853</v>
      </c>
      <c r="I123" s="73">
        <v>0.3684</v>
      </c>
      <c r="J123" s="73">
        <v>0.0254</v>
      </c>
      <c r="K123" s="77">
        <v>1.5e-47</v>
      </c>
      <c r="L123" t="s" s="78">
        <v>2854</v>
      </c>
      <c r="M123" t="s" s="74">
        <v>2855</v>
      </c>
      <c r="N123" t="s" s="78">
        <v>2856</v>
      </c>
      <c r="O123" t="s" s="79">
        <v>2857</v>
      </c>
      <c r="P123" t="s" s="74">
        <v>2858</v>
      </c>
      <c r="Q123" t="s" s="78">
        <v>2859</v>
      </c>
      <c r="R123" s="69"/>
      <c r="S123" s="62"/>
      <c r="T123" s="62"/>
      <c r="U123" s="62"/>
      <c r="V123" s="62"/>
      <c r="W123" s="62"/>
      <c r="X123" s="62"/>
      <c r="Y123" s="62"/>
      <c r="Z123" s="62"/>
    </row>
    <row r="124" ht="27" customHeight="1">
      <c r="A124" s="73">
        <v>120</v>
      </c>
      <c r="B124" t="s" s="74">
        <v>2860</v>
      </c>
      <c r="C124" s="73">
        <v>3</v>
      </c>
      <c r="D124" s="73">
        <v>116106823</v>
      </c>
      <c r="E124" t="s" s="75">
        <v>1977</v>
      </c>
      <c r="F124" t="s" s="76">
        <v>2092</v>
      </c>
      <c r="G124" s="73">
        <v>0.86741</v>
      </c>
      <c r="H124" t="s" s="74">
        <v>2861</v>
      </c>
      <c r="I124" s="73">
        <v>0.2616</v>
      </c>
      <c r="J124" s="73">
        <v>0.0383</v>
      </c>
      <c r="K124" s="77">
        <v>8.3e-12</v>
      </c>
      <c r="L124" t="s" s="78">
        <v>2862</v>
      </c>
      <c r="M124" t="s" s="74">
        <v>2863</v>
      </c>
      <c r="N124" t="s" s="78">
        <v>2864</v>
      </c>
      <c r="O124" t="s" s="79">
        <v>2862</v>
      </c>
      <c r="P124" t="s" s="74">
        <v>2865</v>
      </c>
      <c r="Q124" t="s" s="78">
        <v>2866</v>
      </c>
      <c r="R124" s="69"/>
      <c r="S124" s="62"/>
      <c r="T124" s="62"/>
      <c r="U124" s="62"/>
      <c r="V124" s="62"/>
      <c r="W124" s="62"/>
      <c r="X124" s="62"/>
      <c r="Y124" s="62"/>
      <c r="Z124" s="62"/>
    </row>
    <row r="125" ht="27" customHeight="1">
      <c r="A125" s="73">
        <v>121</v>
      </c>
      <c r="B125" t="s" s="74">
        <v>2867</v>
      </c>
      <c r="C125" s="73">
        <v>3</v>
      </c>
      <c r="D125" s="73">
        <v>119121679</v>
      </c>
      <c r="E125" t="s" s="75">
        <v>1977</v>
      </c>
      <c r="F125" t="s" s="76">
        <v>2092</v>
      </c>
      <c r="G125" s="73">
        <v>0.07038700000000001</v>
      </c>
      <c r="H125" t="s" s="74">
        <v>2868</v>
      </c>
      <c r="I125" s="73">
        <v>0.3935</v>
      </c>
      <c r="J125" s="73">
        <v>0.0483</v>
      </c>
      <c r="K125" s="77">
        <v>3.8e-16</v>
      </c>
      <c r="L125" t="s" s="78">
        <v>2869</v>
      </c>
      <c r="M125" t="s" s="74">
        <v>2870</v>
      </c>
      <c r="N125" t="s" s="78">
        <v>2871</v>
      </c>
      <c r="O125" t="s" s="79">
        <v>2872</v>
      </c>
      <c r="P125" t="s" s="74">
        <v>2873</v>
      </c>
      <c r="Q125" t="s" s="78">
        <v>2874</v>
      </c>
      <c r="R125" s="69"/>
      <c r="S125" s="62"/>
      <c r="T125" s="62"/>
      <c r="U125" s="62"/>
      <c r="V125" s="62"/>
      <c r="W125" s="62"/>
      <c r="X125" s="62"/>
      <c r="Y125" s="62"/>
      <c r="Z125" s="62"/>
    </row>
    <row r="126" ht="27" customHeight="1">
      <c r="A126" s="73">
        <v>122</v>
      </c>
      <c r="B126" t="s" s="74">
        <v>2875</v>
      </c>
      <c r="C126" s="73">
        <v>3</v>
      </c>
      <c r="D126" s="73">
        <v>120169248</v>
      </c>
      <c r="E126" t="s" s="75">
        <v>2092</v>
      </c>
      <c r="F126" t="s" s="76">
        <v>1977</v>
      </c>
      <c r="G126" s="73">
        <v>0.389098</v>
      </c>
      <c r="H126" t="s" s="74">
        <v>2876</v>
      </c>
      <c r="I126" s="73">
        <v>-0.2113</v>
      </c>
      <c r="J126" s="73">
        <v>0.0255</v>
      </c>
      <c r="K126" s="77">
        <v>1.1e-16</v>
      </c>
      <c r="L126" t="s" s="78">
        <v>2877</v>
      </c>
      <c r="M126" t="s" s="74">
        <v>2878</v>
      </c>
      <c r="N126" t="s" s="78">
        <v>2879</v>
      </c>
      <c r="O126" t="s" s="79">
        <v>2877</v>
      </c>
      <c r="P126" t="s" s="74">
        <v>2880</v>
      </c>
      <c r="Q126" t="s" s="78">
        <v>2881</v>
      </c>
      <c r="R126" s="69"/>
      <c r="S126" s="62"/>
      <c r="T126" s="62"/>
      <c r="U126" s="62"/>
      <c r="V126" s="62"/>
      <c r="W126" s="62"/>
      <c r="X126" s="62"/>
      <c r="Y126" s="62"/>
      <c r="Z126" s="62"/>
    </row>
    <row r="127" ht="27" customHeight="1">
      <c r="A127" s="73">
        <v>123</v>
      </c>
      <c r="B127" t="s" s="74">
        <v>2882</v>
      </c>
      <c r="C127" s="73">
        <v>3</v>
      </c>
      <c r="D127" s="73">
        <v>122835232</v>
      </c>
      <c r="E127" t="s" s="75">
        <v>1977</v>
      </c>
      <c r="F127" t="s" s="76">
        <v>2092</v>
      </c>
      <c r="G127" s="73">
        <v>0.593477</v>
      </c>
      <c r="H127" t="s" s="74">
        <v>2883</v>
      </c>
      <c r="I127" s="73">
        <v>-0.5216</v>
      </c>
      <c r="J127" s="73">
        <v>0.0234</v>
      </c>
      <c r="K127" s="77">
        <v>4e-110</v>
      </c>
      <c r="L127" t="s" s="78">
        <v>2884</v>
      </c>
      <c r="M127" t="s" s="74">
        <v>2885</v>
      </c>
      <c r="N127" t="s" s="78">
        <v>2886</v>
      </c>
      <c r="O127" t="s" s="79">
        <v>2884</v>
      </c>
      <c r="P127" t="s" s="74">
        <v>2887</v>
      </c>
      <c r="Q127" t="s" s="78">
        <v>2888</v>
      </c>
      <c r="R127" s="69"/>
      <c r="S127" s="62"/>
      <c r="T127" s="62"/>
      <c r="U127" s="62"/>
      <c r="V127" s="62"/>
      <c r="W127" s="62"/>
      <c r="X127" s="62"/>
      <c r="Y127" s="62"/>
      <c r="Z127" s="62"/>
    </row>
    <row r="128" ht="15" customHeight="1">
      <c r="A128" s="73">
        <v>124</v>
      </c>
      <c r="B128" t="s" s="74">
        <v>2889</v>
      </c>
      <c r="C128" s="73">
        <v>3</v>
      </c>
      <c r="D128" s="73">
        <v>126692730</v>
      </c>
      <c r="E128" t="s" s="75">
        <v>1978</v>
      </c>
      <c r="F128" t="s" s="76">
        <v>2170</v>
      </c>
      <c r="G128" s="73">
        <v>0.68149</v>
      </c>
      <c r="H128" t="s" s="74">
        <v>2890</v>
      </c>
      <c r="I128" s="73">
        <v>0.2455</v>
      </c>
      <c r="J128" s="73">
        <v>0.0258</v>
      </c>
      <c r="K128" s="77">
        <v>2.1e-21</v>
      </c>
      <c r="L128" t="s" s="78">
        <v>2891</v>
      </c>
      <c r="M128" t="s" s="74">
        <v>2892</v>
      </c>
      <c r="N128" t="s" s="78">
        <v>2893</v>
      </c>
      <c r="O128" t="s" s="79">
        <v>2894</v>
      </c>
      <c r="P128" t="s" s="74">
        <v>2895</v>
      </c>
      <c r="Q128" t="s" s="78">
        <v>2896</v>
      </c>
      <c r="R128" s="69"/>
      <c r="S128" s="62"/>
      <c r="T128" s="62"/>
      <c r="U128" s="62"/>
      <c r="V128" s="62"/>
      <c r="W128" s="62"/>
      <c r="X128" s="62"/>
      <c r="Y128" s="62"/>
      <c r="Z128" s="62"/>
    </row>
    <row r="129" ht="27" customHeight="1">
      <c r="A129" s="73">
        <v>125</v>
      </c>
      <c r="B129" t="s" s="74">
        <v>2897</v>
      </c>
      <c r="C129" s="73">
        <v>3</v>
      </c>
      <c r="D129" s="73">
        <v>128345179</v>
      </c>
      <c r="E129" t="s" s="75">
        <v>1987</v>
      </c>
      <c r="F129" t="s" s="76">
        <v>1978</v>
      </c>
      <c r="G129" s="73">
        <v>0.618031</v>
      </c>
      <c r="H129" t="s" s="74">
        <v>2898</v>
      </c>
      <c r="I129" s="73">
        <v>-0.3447</v>
      </c>
      <c r="J129" s="73">
        <v>0.0247</v>
      </c>
      <c r="K129" s="77">
        <v>3.1e-44</v>
      </c>
      <c r="L129" t="s" s="78">
        <v>2899</v>
      </c>
      <c r="M129" t="s" s="74">
        <v>2900</v>
      </c>
      <c r="N129" t="s" s="78">
        <v>2901</v>
      </c>
      <c r="O129" t="s" s="79">
        <v>2899</v>
      </c>
      <c r="P129" t="s" s="74">
        <v>2902</v>
      </c>
      <c r="Q129" t="s" s="78">
        <v>2903</v>
      </c>
      <c r="R129" s="69"/>
      <c r="S129" s="62"/>
      <c r="T129" s="62"/>
      <c r="U129" s="62"/>
      <c r="V129" s="62"/>
      <c r="W129" s="62"/>
      <c r="X129" s="62"/>
      <c r="Y129" s="62"/>
      <c r="Z129" s="62"/>
    </row>
    <row r="130" ht="27" customHeight="1">
      <c r="A130" s="73">
        <v>126</v>
      </c>
      <c r="B130" t="s" s="74">
        <v>2904</v>
      </c>
      <c r="C130" s="73">
        <v>3</v>
      </c>
      <c r="D130" s="73">
        <v>142603861</v>
      </c>
      <c r="E130" t="s" s="75">
        <v>1978</v>
      </c>
      <c r="F130" t="s" s="76">
        <v>2092</v>
      </c>
      <c r="G130" s="73">
        <v>0.356379</v>
      </c>
      <c r="H130" t="s" s="74">
        <v>2905</v>
      </c>
      <c r="I130" s="73">
        <v>0.422</v>
      </c>
      <c r="J130" s="73">
        <v>0.0246</v>
      </c>
      <c r="K130" s="77">
        <v>5.4e-66</v>
      </c>
      <c r="L130" t="s" s="78">
        <v>2906</v>
      </c>
      <c r="M130" t="s" s="74">
        <v>2907</v>
      </c>
      <c r="N130" t="s" s="78">
        <v>2908</v>
      </c>
      <c r="O130" t="s" s="79">
        <v>2909</v>
      </c>
      <c r="P130" t="s" s="74">
        <v>2910</v>
      </c>
      <c r="Q130" t="s" s="78">
        <v>2911</v>
      </c>
      <c r="R130" s="69"/>
      <c r="S130" s="62"/>
      <c r="T130" s="62"/>
      <c r="U130" s="62"/>
      <c r="V130" s="62"/>
      <c r="W130" s="62"/>
      <c r="X130" s="62"/>
      <c r="Y130" s="62"/>
      <c r="Z130" s="62"/>
    </row>
    <row r="131" ht="27" customHeight="1">
      <c r="A131" s="73">
        <v>127</v>
      </c>
      <c r="B131" t="s" s="74">
        <v>2912</v>
      </c>
      <c r="C131" s="73">
        <v>3</v>
      </c>
      <c r="D131" s="73">
        <v>148562399</v>
      </c>
      <c r="E131" t="s" s="75">
        <v>1978</v>
      </c>
      <c r="F131" t="s" s="76">
        <v>1987</v>
      </c>
      <c r="G131" s="73">
        <v>0.23152</v>
      </c>
      <c r="H131" t="s" s="74">
        <v>2913</v>
      </c>
      <c r="I131" s="73">
        <v>0.2563</v>
      </c>
      <c r="J131" s="73">
        <v>0.0293</v>
      </c>
      <c r="K131" s="77">
        <v>2e-18</v>
      </c>
      <c r="L131" t="s" s="78">
        <v>2914</v>
      </c>
      <c r="M131" t="s" s="74">
        <v>2915</v>
      </c>
      <c r="N131" t="s" s="78">
        <v>2916</v>
      </c>
      <c r="O131" t="s" s="79">
        <v>2917</v>
      </c>
      <c r="P131" t="s" s="74">
        <v>2918</v>
      </c>
      <c r="Q131" t="s" s="78">
        <v>2919</v>
      </c>
      <c r="R131" s="69"/>
      <c r="S131" s="62"/>
      <c r="T131" s="62"/>
      <c r="U131" s="62"/>
      <c r="V131" s="62"/>
      <c r="W131" s="62"/>
      <c r="X131" s="62"/>
      <c r="Y131" s="62"/>
      <c r="Z131" s="62"/>
    </row>
    <row r="132" ht="27" customHeight="1">
      <c r="A132" s="73">
        <v>128</v>
      </c>
      <c r="B132" t="s" s="74">
        <v>2920</v>
      </c>
      <c r="C132" s="73">
        <v>3</v>
      </c>
      <c r="D132" s="73">
        <v>158455703</v>
      </c>
      <c r="E132" t="s" s="75">
        <v>1977</v>
      </c>
      <c r="F132" t="s" s="76">
        <v>1978</v>
      </c>
      <c r="G132" s="73">
        <v>0.146047</v>
      </c>
      <c r="H132" t="s" s="74">
        <v>2921</v>
      </c>
      <c r="I132" s="73">
        <v>1.3366</v>
      </c>
      <c r="J132" s="73">
        <v>0.0266</v>
      </c>
      <c r="K132" s="73">
        <v>0</v>
      </c>
      <c r="L132" t="s" s="78">
        <v>2922</v>
      </c>
      <c r="M132" t="s" s="74">
        <v>2923</v>
      </c>
      <c r="N132" t="s" s="78">
        <v>2924</v>
      </c>
      <c r="O132" t="s" s="79">
        <v>2925</v>
      </c>
      <c r="P132" t="s" s="74">
        <v>2926</v>
      </c>
      <c r="Q132" t="s" s="78">
        <v>2927</v>
      </c>
      <c r="R132" s="69"/>
      <c r="S132" s="62"/>
      <c r="T132" s="62"/>
      <c r="U132" s="62"/>
      <c r="V132" s="62"/>
      <c r="W132" s="62"/>
      <c r="X132" s="62"/>
      <c r="Y132" s="62"/>
      <c r="Z132" s="62"/>
    </row>
    <row r="133" ht="27" customHeight="1">
      <c r="A133" s="73">
        <v>129</v>
      </c>
      <c r="B133" t="s" s="74">
        <v>2928</v>
      </c>
      <c r="C133" s="73">
        <v>3</v>
      </c>
      <c r="D133" s="73">
        <v>164911287</v>
      </c>
      <c r="E133" t="s" s="75">
        <v>1978</v>
      </c>
      <c r="F133" t="s" s="76">
        <v>2929</v>
      </c>
      <c r="G133" s="73">
        <v>0.127376</v>
      </c>
      <c r="H133" t="s" s="74">
        <v>2930</v>
      </c>
      <c r="I133" s="73">
        <v>-0.5421</v>
      </c>
      <c r="J133" s="73">
        <v>0.0367</v>
      </c>
      <c r="K133" s="77">
        <v>1.8e-49</v>
      </c>
      <c r="L133" t="s" s="78">
        <v>2931</v>
      </c>
      <c r="M133" t="s" s="74">
        <v>2932</v>
      </c>
      <c r="N133" t="s" s="78">
        <v>2933</v>
      </c>
      <c r="O133" t="s" s="79">
        <v>2934</v>
      </c>
      <c r="P133" t="s" s="74">
        <v>2935</v>
      </c>
      <c r="Q133" t="s" s="78">
        <v>2936</v>
      </c>
      <c r="R133" s="69"/>
      <c r="S133" s="62"/>
      <c r="T133" s="62"/>
      <c r="U133" s="62"/>
      <c r="V133" s="62"/>
      <c r="W133" s="62"/>
      <c r="X133" s="62"/>
      <c r="Y133" s="62"/>
      <c r="Z133" s="62"/>
    </row>
    <row r="134" ht="27" customHeight="1">
      <c r="A134" s="73">
        <v>130</v>
      </c>
      <c r="B134" t="s" s="74">
        <v>2937</v>
      </c>
      <c r="C134" s="73">
        <v>3</v>
      </c>
      <c r="D134" s="73">
        <v>186328951</v>
      </c>
      <c r="E134" t="s" s="75">
        <v>1987</v>
      </c>
      <c r="F134" t="s" s="76">
        <v>2092</v>
      </c>
      <c r="G134" s="73">
        <v>0.731004</v>
      </c>
      <c r="H134" t="s" s="74">
        <v>2938</v>
      </c>
      <c r="I134" s="73">
        <v>0.6252</v>
      </c>
      <c r="J134" s="73">
        <v>0.0255</v>
      </c>
      <c r="K134" s="77">
        <v>2e-132</v>
      </c>
      <c r="L134" t="s" s="78">
        <v>2939</v>
      </c>
      <c r="M134" t="s" s="74">
        <v>2940</v>
      </c>
      <c r="N134" t="s" s="78">
        <v>2941</v>
      </c>
      <c r="O134" t="s" s="79">
        <v>2942</v>
      </c>
      <c r="P134" t="s" s="74">
        <v>2943</v>
      </c>
      <c r="Q134" t="s" s="78">
        <v>2944</v>
      </c>
      <c r="R134" s="69"/>
      <c r="S134" s="62"/>
      <c r="T134" s="62"/>
      <c r="U134" s="62"/>
      <c r="V134" s="62"/>
      <c r="W134" s="62"/>
      <c r="X134" s="62"/>
      <c r="Y134" s="62"/>
      <c r="Z134" s="62"/>
    </row>
    <row r="135" ht="27" customHeight="1">
      <c r="A135" s="73">
        <v>131</v>
      </c>
      <c r="B135" t="s" s="74">
        <v>2945</v>
      </c>
      <c r="C135" s="73">
        <v>3</v>
      </c>
      <c r="D135" s="73">
        <v>190345098</v>
      </c>
      <c r="E135" t="s" s="75">
        <v>1987</v>
      </c>
      <c r="F135" t="s" s="76">
        <v>2946</v>
      </c>
      <c r="G135" s="73">
        <v>0.840414</v>
      </c>
      <c r="H135" t="s" s="74">
        <v>2947</v>
      </c>
      <c r="I135" s="73">
        <v>-1.3898</v>
      </c>
      <c r="J135" s="73">
        <v>0.0242</v>
      </c>
      <c r="K135" s="73">
        <v>0</v>
      </c>
      <c r="L135" t="s" s="78">
        <v>2948</v>
      </c>
      <c r="M135" t="s" s="74">
        <v>2949</v>
      </c>
      <c r="N135" t="s" s="78">
        <v>2950</v>
      </c>
      <c r="O135" t="s" s="79">
        <v>2951</v>
      </c>
      <c r="P135" t="s" s="74">
        <v>2952</v>
      </c>
      <c r="Q135" t="s" s="78">
        <v>2953</v>
      </c>
      <c r="R135" s="69"/>
      <c r="S135" s="62"/>
      <c r="T135" s="62"/>
      <c r="U135" s="62"/>
      <c r="V135" s="62"/>
      <c r="W135" s="62"/>
      <c r="X135" s="62"/>
      <c r="Y135" s="62"/>
      <c r="Z135" s="62"/>
    </row>
    <row r="136" ht="27" customHeight="1">
      <c r="A136" s="73">
        <v>132</v>
      </c>
      <c r="B136" t="s" s="74">
        <v>2954</v>
      </c>
      <c r="C136" s="73">
        <v>3</v>
      </c>
      <c r="D136" s="73">
        <v>190346060</v>
      </c>
      <c r="E136" t="s" s="75">
        <v>1987</v>
      </c>
      <c r="F136" t="s" s="76">
        <v>1978</v>
      </c>
      <c r="G136" s="73">
        <v>0.841013</v>
      </c>
      <c r="H136" t="s" s="74">
        <v>2955</v>
      </c>
      <c r="I136" s="73">
        <v>-1.352</v>
      </c>
      <c r="J136" s="73">
        <v>0.0246</v>
      </c>
      <c r="K136" s="73">
        <v>0</v>
      </c>
      <c r="L136" t="s" s="78">
        <v>2948</v>
      </c>
      <c r="M136" t="s" s="74">
        <v>2949</v>
      </c>
      <c r="N136" t="s" s="78">
        <v>2950</v>
      </c>
      <c r="O136" t="s" s="79">
        <v>2951</v>
      </c>
      <c r="P136" t="s" s="74">
        <v>2952</v>
      </c>
      <c r="Q136" t="s" s="78">
        <v>2953</v>
      </c>
      <c r="R136" s="69"/>
      <c r="S136" s="62"/>
      <c r="T136" s="62"/>
      <c r="U136" s="62"/>
      <c r="V136" s="62"/>
      <c r="W136" s="62"/>
      <c r="X136" s="62"/>
      <c r="Y136" s="62"/>
      <c r="Z136" s="62"/>
    </row>
    <row r="137" ht="27" customHeight="1">
      <c r="A137" s="73">
        <v>133</v>
      </c>
      <c r="B137" t="s" s="74">
        <v>2956</v>
      </c>
      <c r="C137" s="73">
        <v>3</v>
      </c>
      <c r="D137" s="73">
        <v>194087927</v>
      </c>
      <c r="E137" t="s" s="75">
        <v>1987</v>
      </c>
      <c r="F137" t="s" s="76">
        <v>2092</v>
      </c>
      <c r="G137" s="73">
        <v>0.112882</v>
      </c>
      <c r="H137" t="s" s="74">
        <v>2957</v>
      </c>
      <c r="I137" s="73">
        <v>0.5927</v>
      </c>
      <c r="J137" s="73">
        <v>0.0383</v>
      </c>
      <c r="K137" s="77">
        <v>5.9e-54</v>
      </c>
      <c r="L137" t="s" s="78">
        <v>2958</v>
      </c>
      <c r="M137" t="s" s="74">
        <v>2959</v>
      </c>
      <c r="N137" t="s" s="78">
        <v>2960</v>
      </c>
      <c r="O137" t="s" s="79">
        <v>2961</v>
      </c>
      <c r="P137" t="s" s="74">
        <v>2962</v>
      </c>
      <c r="Q137" t="s" s="78">
        <v>2963</v>
      </c>
      <c r="R137" s="69"/>
      <c r="S137" s="62"/>
      <c r="T137" s="62"/>
      <c r="U137" s="62"/>
      <c r="V137" s="62"/>
      <c r="W137" s="62"/>
      <c r="X137" s="62"/>
      <c r="Y137" s="62"/>
      <c r="Z137" s="62"/>
    </row>
    <row r="138" ht="27" customHeight="1">
      <c r="A138" s="73">
        <v>134</v>
      </c>
      <c r="B138" t="s" s="74">
        <v>2964</v>
      </c>
      <c r="C138" s="73">
        <v>3</v>
      </c>
      <c r="D138" s="73">
        <v>194993667</v>
      </c>
      <c r="E138" t="s" s="75">
        <v>1978</v>
      </c>
      <c r="F138" t="s" s="76">
        <v>2965</v>
      </c>
      <c r="G138" s="73">
        <v>0.573937</v>
      </c>
      <c r="H138" t="s" s="74">
        <v>2966</v>
      </c>
      <c r="I138" s="73">
        <v>0.2574</v>
      </c>
      <c r="J138" s="73">
        <v>0.0249</v>
      </c>
      <c r="K138" s="77">
        <v>4.4e-25</v>
      </c>
      <c r="L138" t="s" s="78">
        <v>2967</v>
      </c>
      <c r="M138" t="s" s="74">
        <v>2968</v>
      </c>
      <c r="N138" t="s" s="78">
        <v>2969</v>
      </c>
      <c r="O138" t="s" s="79">
        <v>2970</v>
      </c>
      <c r="P138" t="s" s="74">
        <v>2971</v>
      </c>
      <c r="Q138" t="s" s="78">
        <v>2972</v>
      </c>
      <c r="R138" s="69"/>
      <c r="S138" s="62"/>
      <c r="T138" s="62"/>
      <c r="U138" s="62"/>
      <c r="V138" s="62"/>
      <c r="W138" s="62"/>
      <c r="X138" s="62"/>
      <c r="Y138" s="62"/>
      <c r="Z138" s="62"/>
    </row>
    <row r="139" ht="27" customHeight="1">
      <c r="A139" s="73">
        <v>135</v>
      </c>
      <c r="B139" t="s" s="74">
        <v>2973</v>
      </c>
      <c r="C139" s="73">
        <v>4</v>
      </c>
      <c r="D139" s="73">
        <v>985727</v>
      </c>
      <c r="E139" t="s" s="75">
        <v>1987</v>
      </c>
      <c r="F139" t="s" s="76">
        <v>1978</v>
      </c>
      <c r="G139" s="73">
        <v>0.636581</v>
      </c>
      <c r="H139" t="s" s="74">
        <v>2974</v>
      </c>
      <c r="I139" s="73">
        <v>0.608</v>
      </c>
      <c r="J139" s="73">
        <v>0.0235</v>
      </c>
      <c r="K139" s="77">
        <v>7.2e-148</v>
      </c>
      <c r="L139" t="s" s="78">
        <v>2975</v>
      </c>
      <c r="M139" t="s" s="74">
        <v>2976</v>
      </c>
      <c r="N139" t="s" s="78">
        <v>2977</v>
      </c>
      <c r="O139" t="s" s="79">
        <v>2975</v>
      </c>
      <c r="P139" t="s" s="74">
        <v>2978</v>
      </c>
      <c r="Q139" t="s" s="78">
        <v>2979</v>
      </c>
      <c r="R139" s="69"/>
      <c r="S139" s="62"/>
      <c r="T139" s="62"/>
      <c r="U139" s="62"/>
      <c r="V139" s="62"/>
      <c r="W139" s="62"/>
      <c r="X139" s="62"/>
      <c r="Y139" s="62"/>
      <c r="Z139" s="62"/>
    </row>
    <row r="140" ht="39" customHeight="1">
      <c r="A140" s="73">
        <v>136</v>
      </c>
      <c r="B140" t="s" s="74">
        <v>2980</v>
      </c>
      <c r="C140" s="73">
        <v>4</v>
      </c>
      <c r="D140" s="73">
        <v>3496683</v>
      </c>
      <c r="E140" t="s" s="75">
        <v>1978</v>
      </c>
      <c r="F140" t="s" s="76">
        <v>1987</v>
      </c>
      <c r="G140" s="73">
        <v>0.032618</v>
      </c>
      <c r="H140" t="s" s="74">
        <v>2981</v>
      </c>
      <c r="I140" s="73">
        <v>-0.6821</v>
      </c>
      <c r="J140" s="73">
        <v>0.0688</v>
      </c>
      <c r="K140" s="77">
        <v>3.6e-23</v>
      </c>
      <c r="L140" t="s" s="78">
        <v>2982</v>
      </c>
      <c r="M140" t="s" s="74">
        <v>2983</v>
      </c>
      <c r="N140" t="s" s="78">
        <v>2984</v>
      </c>
      <c r="O140" t="s" s="79">
        <v>585</v>
      </c>
      <c r="P140" t="s" s="74">
        <v>586</v>
      </c>
      <c r="Q140" t="s" s="78">
        <v>587</v>
      </c>
      <c r="R140" s="69"/>
      <c r="S140" s="62"/>
      <c r="T140" s="62"/>
      <c r="U140" s="62"/>
      <c r="V140" s="62"/>
      <c r="W140" s="62"/>
      <c r="X140" s="62"/>
      <c r="Y140" s="62"/>
      <c r="Z140" s="62"/>
    </row>
    <row r="141" ht="27" customHeight="1">
      <c r="A141" s="73">
        <v>137</v>
      </c>
      <c r="B141" t="s" s="74">
        <v>2985</v>
      </c>
      <c r="C141" s="73">
        <v>4</v>
      </c>
      <c r="D141" s="73">
        <v>6600012</v>
      </c>
      <c r="E141" t="s" s="75">
        <v>1987</v>
      </c>
      <c r="F141" t="s" s="76">
        <v>1978</v>
      </c>
      <c r="G141" s="73">
        <v>0.483846</v>
      </c>
      <c r="H141" t="s" s="74">
        <v>2986</v>
      </c>
      <c r="I141" s="73">
        <v>0.3342</v>
      </c>
      <c r="J141" s="73">
        <v>0.0238</v>
      </c>
      <c r="K141" s="77">
        <v>1e-44</v>
      </c>
      <c r="L141" t="s" s="78">
        <v>2987</v>
      </c>
      <c r="M141" t="s" s="74">
        <v>2988</v>
      </c>
      <c r="N141" t="s" s="78">
        <v>2989</v>
      </c>
      <c r="O141" t="s" s="79">
        <v>2990</v>
      </c>
      <c r="P141" t="s" s="74">
        <v>2991</v>
      </c>
      <c r="Q141" t="s" s="78">
        <v>2992</v>
      </c>
      <c r="R141" s="69"/>
      <c r="S141" s="62"/>
      <c r="T141" s="62"/>
      <c r="U141" s="62"/>
      <c r="V141" s="62"/>
      <c r="W141" s="62"/>
      <c r="X141" s="62"/>
      <c r="Y141" s="62"/>
      <c r="Z141" s="62"/>
    </row>
    <row r="142" ht="27" customHeight="1">
      <c r="A142" s="73">
        <v>138</v>
      </c>
      <c r="B142" t="s" s="74">
        <v>2993</v>
      </c>
      <c r="C142" s="73">
        <v>4</v>
      </c>
      <c r="D142" s="73">
        <v>7434456</v>
      </c>
      <c r="E142" t="s" s="75">
        <v>1987</v>
      </c>
      <c r="F142" t="s" s="76">
        <v>1978</v>
      </c>
      <c r="G142" s="73">
        <v>0.184308</v>
      </c>
      <c r="H142" t="s" s="74">
        <v>2994</v>
      </c>
      <c r="I142" s="73">
        <v>0.5481</v>
      </c>
      <c r="J142" s="73">
        <v>0.0307</v>
      </c>
      <c r="K142" s="77">
        <v>2.6e-71</v>
      </c>
      <c r="L142" t="s" s="78">
        <v>2995</v>
      </c>
      <c r="M142" t="s" s="74">
        <v>2996</v>
      </c>
      <c r="N142" t="s" s="78">
        <v>2997</v>
      </c>
      <c r="O142" t="s" s="79">
        <v>2998</v>
      </c>
      <c r="P142" t="s" s="74">
        <v>2999</v>
      </c>
      <c r="Q142" t="s" s="78">
        <v>3000</v>
      </c>
      <c r="R142" s="69"/>
      <c r="S142" s="62"/>
      <c r="T142" s="62"/>
      <c r="U142" s="62"/>
      <c r="V142" s="62"/>
      <c r="W142" s="62"/>
      <c r="X142" s="62"/>
      <c r="Y142" s="62"/>
      <c r="Z142" s="62"/>
    </row>
    <row r="143" ht="27" customHeight="1">
      <c r="A143" s="73">
        <v>139</v>
      </c>
      <c r="B143" t="s" s="74">
        <v>3001</v>
      </c>
      <c r="C143" s="73">
        <v>4</v>
      </c>
      <c r="D143" s="73">
        <v>8479754</v>
      </c>
      <c r="E143" t="s" s="75">
        <v>1987</v>
      </c>
      <c r="F143" t="s" s="76">
        <v>1978</v>
      </c>
      <c r="G143" s="73">
        <v>0.519366</v>
      </c>
      <c r="H143" t="s" s="74">
        <v>3002</v>
      </c>
      <c r="I143" s="73">
        <v>0.1949</v>
      </c>
      <c r="J143" s="73">
        <v>0.0243</v>
      </c>
      <c r="K143" s="77">
        <v>1e-15</v>
      </c>
      <c r="L143" t="s" s="78">
        <v>3003</v>
      </c>
      <c r="M143" t="s" s="74">
        <v>3004</v>
      </c>
      <c r="N143" t="s" s="78">
        <v>3005</v>
      </c>
      <c r="O143" t="s" s="79">
        <v>3006</v>
      </c>
      <c r="P143" t="s" s="74">
        <v>3007</v>
      </c>
      <c r="Q143" t="s" s="78">
        <v>3008</v>
      </c>
      <c r="R143" s="69"/>
      <c r="S143" s="62"/>
      <c r="T143" s="62"/>
      <c r="U143" s="62"/>
      <c r="V143" s="62"/>
      <c r="W143" s="62"/>
      <c r="X143" s="62"/>
      <c r="Y143" s="62"/>
      <c r="Z143" s="62"/>
    </row>
    <row r="144" ht="27" customHeight="1">
      <c r="A144" s="73">
        <v>140</v>
      </c>
      <c r="B144" t="s" s="74">
        <v>3009</v>
      </c>
      <c r="C144" s="73">
        <v>4</v>
      </c>
      <c r="D144" s="73">
        <v>15714762</v>
      </c>
      <c r="E144" t="s" s="75">
        <v>1978</v>
      </c>
      <c r="F144" t="s" s="76">
        <v>1987</v>
      </c>
      <c r="G144" s="73">
        <v>0.158997</v>
      </c>
      <c r="H144" t="s" s="74">
        <v>3010</v>
      </c>
      <c r="I144" s="73">
        <v>-1.3967</v>
      </c>
      <c r="J144" s="73">
        <v>0.0239</v>
      </c>
      <c r="K144" s="73">
        <v>0</v>
      </c>
      <c r="L144" t="s" s="78">
        <v>3011</v>
      </c>
      <c r="M144" t="s" s="74">
        <v>3012</v>
      </c>
      <c r="N144" t="s" s="78">
        <v>3013</v>
      </c>
      <c r="O144" t="s" s="79">
        <v>3011</v>
      </c>
      <c r="P144" t="s" s="74">
        <v>3014</v>
      </c>
      <c r="Q144" t="s" s="78">
        <v>3015</v>
      </c>
      <c r="R144" s="69"/>
      <c r="S144" s="62"/>
      <c r="T144" s="62"/>
      <c r="U144" s="62"/>
      <c r="V144" s="62"/>
      <c r="W144" s="62"/>
      <c r="X144" s="62"/>
      <c r="Y144" s="62"/>
      <c r="Z144" s="62"/>
    </row>
    <row r="145" ht="27" customHeight="1">
      <c r="A145" s="73">
        <v>141</v>
      </c>
      <c r="B145" t="s" s="74">
        <v>3016</v>
      </c>
      <c r="C145" s="73">
        <v>4</v>
      </c>
      <c r="D145" s="73">
        <v>17520066</v>
      </c>
      <c r="E145" t="s" s="75">
        <v>2092</v>
      </c>
      <c r="F145" t="s" s="76">
        <v>1977</v>
      </c>
      <c r="G145" s="73">
        <v>0.242578</v>
      </c>
      <c r="H145" t="s" s="74">
        <v>3017</v>
      </c>
      <c r="I145" s="73">
        <v>-0.5668</v>
      </c>
      <c r="J145" s="73">
        <v>0.0275</v>
      </c>
      <c r="K145" s="77">
        <v>1e-94</v>
      </c>
      <c r="L145" t="s" s="78">
        <v>3018</v>
      </c>
      <c r="M145" t="s" s="74">
        <v>3019</v>
      </c>
      <c r="N145" t="s" s="78">
        <v>3020</v>
      </c>
      <c r="O145" t="s" s="79">
        <v>3021</v>
      </c>
      <c r="P145" t="s" s="74">
        <v>3022</v>
      </c>
      <c r="Q145" t="s" s="78">
        <v>3023</v>
      </c>
      <c r="R145" s="69"/>
      <c r="S145" s="62"/>
      <c r="T145" s="62"/>
      <c r="U145" s="62"/>
      <c r="V145" s="62"/>
      <c r="W145" s="62"/>
      <c r="X145" s="62"/>
      <c r="Y145" s="62"/>
      <c r="Z145" s="62"/>
    </row>
    <row r="146" ht="27" customHeight="1">
      <c r="A146" s="73">
        <v>142</v>
      </c>
      <c r="B146" t="s" s="74">
        <v>3024</v>
      </c>
      <c r="C146" s="73">
        <v>4</v>
      </c>
      <c r="D146" s="73">
        <v>24801834</v>
      </c>
      <c r="E146" t="s" s="75">
        <v>1987</v>
      </c>
      <c r="F146" t="s" s="76">
        <v>1977</v>
      </c>
      <c r="G146" s="73">
        <v>0.016297</v>
      </c>
      <c r="H146" t="s" s="74">
        <v>3025</v>
      </c>
      <c r="I146" s="73">
        <v>2.3042</v>
      </c>
      <c r="J146" s="73">
        <v>0.0914</v>
      </c>
      <c r="K146" s="77">
        <v>3.5e-140</v>
      </c>
      <c r="L146" t="s" s="78">
        <v>3026</v>
      </c>
      <c r="M146" t="s" s="74">
        <v>3027</v>
      </c>
      <c r="N146" t="s" s="78">
        <v>3028</v>
      </c>
      <c r="O146" t="s" s="79">
        <v>3026</v>
      </c>
      <c r="P146" t="s" s="74">
        <v>3029</v>
      </c>
      <c r="Q146" t="s" s="78">
        <v>3030</v>
      </c>
      <c r="R146" s="69"/>
      <c r="S146" s="62"/>
      <c r="T146" s="62"/>
      <c r="U146" s="62"/>
      <c r="V146" s="62"/>
      <c r="W146" s="62"/>
      <c r="X146" s="62"/>
      <c r="Y146" s="62"/>
      <c r="Z146" s="62"/>
    </row>
    <row r="147" ht="39" customHeight="1">
      <c r="A147" s="73">
        <v>143</v>
      </c>
      <c r="B147" t="s" s="74">
        <v>3031</v>
      </c>
      <c r="C147" s="73">
        <v>4</v>
      </c>
      <c r="D147" s="73">
        <v>55972946</v>
      </c>
      <c r="E147" t="s" s="75">
        <v>1987</v>
      </c>
      <c r="F147" t="s" s="76">
        <v>1978</v>
      </c>
      <c r="G147" s="73">
        <v>0.033769</v>
      </c>
      <c r="H147" t="s" s="74">
        <v>3032</v>
      </c>
      <c r="I147" s="73">
        <v>-1.1531</v>
      </c>
      <c r="J147" s="73">
        <v>0.0649</v>
      </c>
      <c r="K147" s="77">
        <v>1e-70</v>
      </c>
      <c r="L147" t="s" s="78">
        <v>3033</v>
      </c>
      <c r="M147" t="s" s="74">
        <v>3034</v>
      </c>
      <c r="N147" t="s" s="78">
        <v>3035</v>
      </c>
      <c r="O147" t="s" s="79">
        <v>3036</v>
      </c>
      <c r="P147" t="s" s="74">
        <v>3037</v>
      </c>
      <c r="Q147" t="s" s="78">
        <v>3038</v>
      </c>
      <c r="R147" s="69"/>
      <c r="S147" s="62"/>
      <c r="T147" s="62"/>
      <c r="U147" s="62"/>
      <c r="V147" s="62"/>
      <c r="W147" s="62"/>
      <c r="X147" s="62"/>
      <c r="Y147" s="62"/>
      <c r="Z147" s="62"/>
    </row>
    <row r="148" ht="39" customHeight="1">
      <c r="A148" s="73">
        <v>144</v>
      </c>
      <c r="B148" t="s" s="74">
        <v>3039</v>
      </c>
      <c r="C148" s="73">
        <v>4</v>
      </c>
      <c r="D148" s="73">
        <v>57689460</v>
      </c>
      <c r="E148" t="s" s="75">
        <v>2092</v>
      </c>
      <c r="F148" t="s" s="76">
        <v>1977</v>
      </c>
      <c r="G148" s="73">
        <v>0.021062</v>
      </c>
      <c r="H148" t="s" s="74">
        <v>3040</v>
      </c>
      <c r="I148" s="73">
        <v>0.9996</v>
      </c>
      <c r="J148" s="73">
        <v>0.083</v>
      </c>
      <c r="K148" s="77">
        <v>2.2e-33</v>
      </c>
      <c r="L148" t="s" s="78">
        <v>3041</v>
      </c>
      <c r="M148" t="s" s="74">
        <v>3042</v>
      </c>
      <c r="N148" t="s" s="78">
        <v>3043</v>
      </c>
      <c r="O148" t="s" s="79">
        <v>3044</v>
      </c>
      <c r="P148" t="s" s="74">
        <v>3045</v>
      </c>
      <c r="Q148" t="s" s="78">
        <v>3046</v>
      </c>
      <c r="R148" s="69"/>
      <c r="S148" s="62"/>
      <c r="T148" s="62"/>
      <c r="U148" s="62"/>
      <c r="V148" s="62"/>
      <c r="W148" s="62"/>
      <c r="X148" s="62"/>
      <c r="Y148" s="62"/>
      <c r="Z148" s="62"/>
    </row>
    <row r="149" ht="27" customHeight="1">
      <c r="A149" s="73">
        <v>145</v>
      </c>
      <c r="B149" t="s" s="74">
        <v>3047</v>
      </c>
      <c r="C149" s="73">
        <v>4</v>
      </c>
      <c r="D149" s="73">
        <v>57942323</v>
      </c>
      <c r="E149" t="s" s="75">
        <v>1977</v>
      </c>
      <c r="F149" t="s" s="76">
        <v>2092</v>
      </c>
      <c r="G149" s="73">
        <v>0.766286</v>
      </c>
      <c r="H149" t="s" s="74">
        <v>3048</v>
      </c>
      <c r="I149" s="73">
        <v>-0.3626</v>
      </c>
      <c r="J149" s="73">
        <v>0.0281</v>
      </c>
      <c r="K149" s="77">
        <v>5.2e-38</v>
      </c>
      <c r="L149" t="s" s="78">
        <v>3049</v>
      </c>
      <c r="M149" t="s" s="74">
        <v>3050</v>
      </c>
      <c r="N149" t="s" s="78">
        <v>3051</v>
      </c>
      <c r="O149" t="s" s="79">
        <v>3052</v>
      </c>
      <c r="P149" t="s" s="74">
        <v>3053</v>
      </c>
      <c r="Q149" t="s" s="78">
        <v>3054</v>
      </c>
      <c r="R149" s="69"/>
      <c r="S149" s="62"/>
      <c r="T149" s="62"/>
      <c r="U149" s="62"/>
      <c r="V149" s="62"/>
      <c r="W149" s="62"/>
      <c r="X149" s="62"/>
      <c r="Y149" s="62"/>
      <c r="Z149" s="62"/>
    </row>
    <row r="150" ht="27" customHeight="1">
      <c r="A150" s="73">
        <v>146</v>
      </c>
      <c r="B150" t="s" s="74">
        <v>3055</v>
      </c>
      <c r="C150" s="73">
        <v>4</v>
      </c>
      <c r="D150" s="73">
        <v>74718941</v>
      </c>
      <c r="E150" t="s" s="75">
        <v>1978</v>
      </c>
      <c r="F150" t="s" s="76">
        <v>1977</v>
      </c>
      <c r="G150" s="73">
        <v>0.7081769999999999</v>
      </c>
      <c r="H150" t="s" s="74">
        <v>3056</v>
      </c>
      <c r="I150" s="73">
        <v>-0.4937</v>
      </c>
      <c r="J150" s="73">
        <v>0.0253</v>
      </c>
      <c r="K150" s="77">
        <v>6.599999999999999e-85</v>
      </c>
      <c r="L150" t="s" s="78">
        <v>3057</v>
      </c>
      <c r="M150" t="s" s="74">
        <v>3058</v>
      </c>
      <c r="N150" t="s" s="78">
        <v>3059</v>
      </c>
      <c r="O150" t="s" s="79">
        <v>3060</v>
      </c>
      <c r="P150" t="s" s="74">
        <v>3061</v>
      </c>
      <c r="Q150" t="s" s="78">
        <v>3062</v>
      </c>
      <c r="R150" s="69"/>
      <c r="S150" s="62"/>
      <c r="T150" s="62"/>
      <c r="U150" s="62"/>
      <c r="V150" s="62"/>
      <c r="W150" s="62"/>
      <c r="X150" s="62"/>
      <c r="Y150" s="62"/>
      <c r="Z150" s="62"/>
    </row>
    <row r="151" ht="39" customHeight="1">
      <c r="A151" s="73">
        <v>147</v>
      </c>
      <c r="B151" t="s" s="74">
        <v>3063</v>
      </c>
      <c r="C151" s="73">
        <v>4</v>
      </c>
      <c r="D151" s="73">
        <v>74743691</v>
      </c>
      <c r="E151" t="s" s="75">
        <v>1987</v>
      </c>
      <c r="F151" t="s" s="76">
        <v>1977</v>
      </c>
      <c r="G151" s="73">
        <v>0.239977</v>
      </c>
      <c r="H151" t="s" s="74">
        <v>3064</v>
      </c>
      <c r="I151" s="73">
        <v>0.7462</v>
      </c>
      <c r="J151" s="73">
        <v>0.0262</v>
      </c>
      <c r="K151" s="77">
        <v>2e-178</v>
      </c>
      <c r="L151" t="s" s="78">
        <v>3065</v>
      </c>
      <c r="M151" t="s" s="74">
        <v>3066</v>
      </c>
      <c r="N151" t="s" s="78">
        <v>3067</v>
      </c>
      <c r="O151" t="s" s="79">
        <v>3068</v>
      </c>
      <c r="P151" t="s" s="74">
        <v>3069</v>
      </c>
      <c r="Q151" t="s" s="78">
        <v>3070</v>
      </c>
      <c r="R151" s="69"/>
      <c r="S151" s="62"/>
      <c r="T151" s="62"/>
      <c r="U151" s="62"/>
      <c r="V151" s="62"/>
      <c r="W151" s="62"/>
      <c r="X151" s="62"/>
      <c r="Y151" s="62"/>
      <c r="Z151" s="62"/>
    </row>
    <row r="152" ht="27" customHeight="1">
      <c r="A152" s="73">
        <v>148</v>
      </c>
      <c r="B152" t="s" s="74">
        <v>3071</v>
      </c>
      <c r="C152" s="73">
        <v>4</v>
      </c>
      <c r="D152" s="73">
        <v>76848231</v>
      </c>
      <c r="E152" t="s" s="75">
        <v>2092</v>
      </c>
      <c r="F152" t="s" s="76">
        <v>1977</v>
      </c>
      <c r="G152" s="73">
        <v>0.300448</v>
      </c>
      <c r="H152" t="s" s="74">
        <v>3072</v>
      </c>
      <c r="I152" s="73">
        <v>-0.5485</v>
      </c>
      <c r="J152" s="73">
        <v>0.0257</v>
      </c>
      <c r="K152" s="77">
        <v>3.9e-101</v>
      </c>
      <c r="L152" t="s" s="78">
        <v>3073</v>
      </c>
      <c r="M152" t="s" s="74">
        <v>3074</v>
      </c>
      <c r="N152" t="s" s="78">
        <v>3075</v>
      </c>
      <c r="O152" t="s" s="79">
        <v>3076</v>
      </c>
      <c r="P152" t="s" s="74">
        <v>3077</v>
      </c>
      <c r="Q152" t="s" s="78">
        <v>3078</v>
      </c>
      <c r="R152" s="69"/>
      <c r="S152" s="62"/>
      <c r="T152" s="62"/>
      <c r="U152" s="62"/>
      <c r="V152" s="62"/>
      <c r="W152" s="62"/>
      <c r="X152" s="62"/>
      <c r="Y152" s="62"/>
      <c r="Z152" s="62"/>
    </row>
    <row r="153" ht="27" customHeight="1">
      <c r="A153" s="73">
        <v>149</v>
      </c>
      <c r="B153" t="s" s="74">
        <v>3079</v>
      </c>
      <c r="C153" s="73">
        <v>4</v>
      </c>
      <c r="D153" s="73">
        <v>76924933</v>
      </c>
      <c r="E153" t="s" s="75">
        <v>1977</v>
      </c>
      <c r="F153" t="s" s="76">
        <v>2092</v>
      </c>
      <c r="G153" s="73">
        <v>0.528726</v>
      </c>
      <c r="H153" t="s" s="74">
        <v>3080</v>
      </c>
      <c r="I153" s="73">
        <v>-0.2328</v>
      </c>
      <c r="J153" s="73">
        <v>0.0245</v>
      </c>
      <c r="K153" s="77">
        <v>2.4e-21</v>
      </c>
      <c r="L153" t="s" s="78">
        <v>3081</v>
      </c>
      <c r="M153" t="s" s="74">
        <v>3082</v>
      </c>
      <c r="N153" t="s" s="78">
        <v>3083</v>
      </c>
      <c r="O153" t="s" s="79">
        <v>3084</v>
      </c>
      <c r="P153" t="s" s="74">
        <v>3085</v>
      </c>
      <c r="Q153" t="s" s="78">
        <v>3086</v>
      </c>
      <c r="R153" s="69"/>
      <c r="S153" s="62"/>
      <c r="T153" s="62"/>
      <c r="U153" s="62"/>
      <c r="V153" s="62"/>
      <c r="W153" s="62"/>
      <c r="X153" s="62"/>
      <c r="Y153" s="62"/>
      <c r="Z153" s="62"/>
    </row>
    <row r="154" ht="27" customHeight="1">
      <c r="A154" s="73">
        <v>150</v>
      </c>
      <c r="B154" t="s" s="74">
        <v>3087</v>
      </c>
      <c r="C154" s="73">
        <v>4</v>
      </c>
      <c r="D154" s="73">
        <v>76943947</v>
      </c>
      <c r="E154" t="s" s="75">
        <v>1978</v>
      </c>
      <c r="F154" t="s" s="76">
        <v>1987</v>
      </c>
      <c r="G154" s="73">
        <v>0.008762000000000001</v>
      </c>
      <c r="H154" t="s" s="74">
        <v>3088</v>
      </c>
      <c r="I154" s="73">
        <v>1.9224</v>
      </c>
      <c r="J154" s="73">
        <v>0.1301</v>
      </c>
      <c r="K154" s="77">
        <v>2.1e-49</v>
      </c>
      <c r="L154" t="s" s="78">
        <v>3089</v>
      </c>
      <c r="M154" t="s" s="74">
        <v>3090</v>
      </c>
      <c r="N154" t="s" s="78">
        <v>3091</v>
      </c>
      <c r="O154" t="s" s="79">
        <v>3092</v>
      </c>
      <c r="P154" t="s" s="74">
        <v>3093</v>
      </c>
      <c r="Q154" t="s" s="78">
        <v>3094</v>
      </c>
      <c r="R154" s="69"/>
      <c r="S154" s="62"/>
      <c r="T154" s="62"/>
      <c r="U154" s="62"/>
      <c r="V154" s="62"/>
      <c r="W154" s="62"/>
      <c r="X154" s="62"/>
      <c r="Y154" s="62"/>
      <c r="Z154" s="62"/>
    </row>
    <row r="155" ht="27" customHeight="1">
      <c r="A155" s="73">
        <v>151</v>
      </c>
      <c r="B155" t="s" s="74">
        <v>3095</v>
      </c>
      <c r="C155" s="73">
        <v>4</v>
      </c>
      <c r="D155" s="73">
        <v>77000441</v>
      </c>
      <c r="E155" t="s" s="75">
        <v>1987</v>
      </c>
      <c r="F155" t="s" s="76">
        <v>1978</v>
      </c>
      <c r="G155" s="73">
        <v>0.774293</v>
      </c>
      <c r="H155" t="s" s="74">
        <v>3096</v>
      </c>
      <c r="I155" s="73">
        <v>-0.3378</v>
      </c>
      <c r="J155" s="73">
        <v>0.0286</v>
      </c>
      <c r="K155" s="77">
        <v>3e-32</v>
      </c>
      <c r="L155" t="s" s="78">
        <v>3097</v>
      </c>
      <c r="M155" t="s" s="74">
        <v>3098</v>
      </c>
      <c r="N155" t="s" s="78">
        <v>3099</v>
      </c>
      <c r="O155" t="s" s="79">
        <v>3100</v>
      </c>
      <c r="P155" t="s" s="74">
        <v>3101</v>
      </c>
      <c r="Q155" t="s" s="78">
        <v>3102</v>
      </c>
      <c r="R155" s="69"/>
      <c r="S155" s="62"/>
      <c r="T155" s="62"/>
      <c r="U155" s="62"/>
      <c r="V155" s="62"/>
      <c r="W155" s="62"/>
      <c r="X155" s="62"/>
      <c r="Y155" s="62"/>
      <c r="Z155" s="62"/>
    </row>
    <row r="156" ht="27" customHeight="1">
      <c r="A156" s="73">
        <v>152</v>
      </c>
      <c r="B156" t="s" s="74">
        <v>3103</v>
      </c>
      <c r="C156" s="73">
        <v>4</v>
      </c>
      <c r="D156" s="73">
        <v>77030398</v>
      </c>
      <c r="E156" t="s" s="75">
        <v>1977</v>
      </c>
      <c r="F156" t="s" s="76">
        <v>3104</v>
      </c>
      <c r="G156" s="73">
        <v>0.434392</v>
      </c>
      <c r="H156" t="s" s="74">
        <v>3105</v>
      </c>
      <c r="I156" s="73">
        <v>0.3006</v>
      </c>
      <c r="J156" s="73">
        <v>0.0242</v>
      </c>
      <c r="K156" s="77">
        <v>2.6e-35</v>
      </c>
      <c r="L156" t="s" s="78">
        <v>3097</v>
      </c>
      <c r="M156" t="s" s="74">
        <v>3098</v>
      </c>
      <c r="N156" t="s" s="78">
        <v>3099</v>
      </c>
      <c r="O156" t="s" s="79">
        <v>3100</v>
      </c>
      <c r="P156" t="s" s="74">
        <v>3101</v>
      </c>
      <c r="Q156" t="s" s="78">
        <v>3102</v>
      </c>
      <c r="R156" s="69"/>
      <c r="S156" s="62"/>
      <c r="T156" s="62"/>
      <c r="U156" s="62"/>
      <c r="V156" s="62"/>
      <c r="W156" s="62"/>
      <c r="X156" s="62"/>
      <c r="Y156" s="62"/>
      <c r="Z156" s="62"/>
    </row>
    <row r="157" ht="39" customHeight="1">
      <c r="A157" s="73">
        <v>153</v>
      </c>
      <c r="B157" t="s" s="74">
        <v>3106</v>
      </c>
      <c r="C157" s="73">
        <v>4</v>
      </c>
      <c r="D157" s="73">
        <v>88310135</v>
      </c>
      <c r="E157" t="s" s="75">
        <v>1987</v>
      </c>
      <c r="F157" t="s" s="76">
        <v>1978</v>
      </c>
      <c r="G157" s="73">
        <v>0.166852</v>
      </c>
      <c r="H157" t="s" s="74">
        <v>3107</v>
      </c>
      <c r="I157" s="73">
        <v>-0.3571</v>
      </c>
      <c r="J157" s="73">
        <v>0.0323</v>
      </c>
      <c r="K157" s="77">
        <v>2.3e-28</v>
      </c>
      <c r="L157" t="s" s="78">
        <v>3108</v>
      </c>
      <c r="M157" t="s" s="74">
        <v>3109</v>
      </c>
      <c r="N157" t="s" s="78">
        <v>3110</v>
      </c>
      <c r="O157" t="s" s="79">
        <v>3108</v>
      </c>
      <c r="P157" t="s" s="74">
        <v>3111</v>
      </c>
      <c r="Q157" t="s" s="78">
        <v>3112</v>
      </c>
      <c r="R157" s="69"/>
      <c r="S157" s="62"/>
      <c r="T157" s="62"/>
      <c r="U157" s="62"/>
      <c r="V157" s="62"/>
      <c r="W157" s="62"/>
      <c r="X157" s="62"/>
      <c r="Y157" s="62"/>
      <c r="Z157" s="62"/>
    </row>
    <row r="158" ht="27" customHeight="1">
      <c r="A158" s="73">
        <v>154</v>
      </c>
      <c r="B158" t="s" s="74">
        <v>3113</v>
      </c>
      <c r="C158" s="73">
        <v>4</v>
      </c>
      <c r="D158" s="73">
        <v>88462729</v>
      </c>
      <c r="E158" t="s" s="75">
        <v>1978</v>
      </c>
      <c r="F158" t="s" s="76">
        <v>1987</v>
      </c>
      <c r="G158" s="73">
        <v>0.3366</v>
      </c>
      <c r="H158" t="s" s="74">
        <v>3114</v>
      </c>
      <c r="I158" s="73">
        <v>0.5315</v>
      </c>
      <c r="J158" s="73">
        <v>0.0244</v>
      </c>
      <c r="K158" s="77">
        <v>2.7e-105</v>
      </c>
      <c r="L158" t="s" s="78">
        <v>3115</v>
      </c>
      <c r="M158" t="s" s="74">
        <v>3116</v>
      </c>
      <c r="N158" t="s" s="78">
        <v>3117</v>
      </c>
      <c r="O158" t="s" s="79">
        <v>3115</v>
      </c>
      <c r="P158" t="s" s="74">
        <v>3118</v>
      </c>
      <c r="Q158" t="s" s="78">
        <v>3119</v>
      </c>
      <c r="R158" s="69"/>
      <c r="S158" s="62"/>
      <c r="T158" s="62"/>
      <c r="U158" s="62"/>
      <c r="V158" s="62"/>
      <c r="W158" s="62"/>
      <c r="X158" s="62"/>
      <c r="Y158" s="62"/>
      <c r="Z158" s="62"/>
    </row>
    <row r="159" ht="39" customHeight="1">
      <c r="A159" s="73">
        <v>155</v>
      </c>
      <c r="B159" t="s" s="74">
        <v>3120</v>
      </c>
      <c r="C159" s="73">
        <v>4</v>
      </c>
      <c r="D159" s="73">
        <v>90757840</v>
      </c>
      <c r="E159" t="s" s="75">
        <v>1977</v>
      </c>
      <c r="F159" t="s" s="76">
        <v>2092</v>
      </c>
      <c r="G159" s="73">
        <v>0.788276</v>
      </c>
      <c r="H159" t="s" s="74">
        <v>3121</v>
      </c>
      <c r="I159" s="73">
        <v>-0.2507</v>
      </c>
      <c r="J159" s="73">
        <v>0.0303</v>
      </c>
      <c r="K159" s="77">
        <v>1.2e-16</v>
      </c>
      <c r="L159" t="s" s="78">
        <v>3122</v>
      </c>
      <c r="M159" t="s" s="74">
        <v>3123</v>
      </c>
      <c r="N159" t="s" s="78">
        <v>3124</v>
      </c>
      <c r="O159" t="s" s="79">
        <v>3125</v>
      </c>
      <c r="P159" t="s" s="74">
        <v>3126</v>
      </c>
      <c r="Q159" t="s" s="78">
        <v>3127</v>
      </c>
      <c r="R159" s="69"/>
      <c r="S159" s="62"/>
      <c r="T159" s="62"/>
      <c r="U159" s="62"/>
      <c r="V159" s="62"/>
      <c r="W159" s="62"/>
      <c r="X159" s="62"/>
      <c r="Y159" s="62"/>
      <c r="Z159" s="62"/>
    </row>
    <row r="160" ht="27" customHeight="1">
      <c r="A160" s="73">
        <v>156</v>
      </c>
      <c r="B160" t="s" s="74">
        <v>3128</v>
      </c>
      <c r="C160" s="73">
        <v>4</v>
      </c>
      <c r="D160" s="73">
        <v>95266204</v>
      </c>
      <c r="E160" t="s" s="75">
        <v>1987</v>
      </c>
      <c r="F160" t="s" s="76">
        <v>1978</v>
      </c>
      <c r="G160" s="73">
        <v>0.620956</v>
      </c>
      <c r="H160" t="s" s="74">
        <v>3129</v>
      </c>
      <c r="I160" s="73">
        <v>0.4396</v>
      </c>
      <c r="J160" s="73">
        <v>0.0246</v>
      </c>
      <c r="K160" s="77">
        <v>1.3e-71</v>
      </c>
      <c r="L160" t="s" s="78">
        <v>3130</v>
      </c>
      <c r="M160" t="s" s="74">
        <v>3131</v>
      </c>
      <c r="N160" t="s" s="78">
        <v>3132</v>
      </c>
      <c r="O160" t="s" s="79">
        <v>3133</v>
      </c>
      <c r="P160" t="s" s="74">
        <v>3134</v>
      </c>
      <c r="Q160" t="s" s="78">
        <v>3135</v>
      </c>
      <c r="R160" s="69"/>
      <c r="S160" s="62"/>
      <c r="T160" s="62"/>
      <c r="U160" s="62"/>
      <c r="V160" s="62"/>
      <c r="W160" s="62"/>
      <c r="X160" s="62"/>
      <c r="Y160" s="62"/>
      <c r="Z160" s="62"/>
    </row>
    <row r="161" ht="27" customHeight="1">
      <c r="A161" s="73">
        <v>157</v>
      </c>
      <c r="B161" t="s" s="74">
        <v>3136</v>
      </c>
      <c r="C161" s="73">
        <v>4</v>
      </c>
      <c r="D161" s="73">
        <v>96444053</v>
      </c>
      <c r="E161" t="s" s="75">
        <v>2092</v>
      </c>
      <c r="F161" t="s" s="76">
        <v>1978</v>
      </c>
      <c r="G161" s="73">
        <v>0.336919</v>
      </c>
      <c r="H161" t="s" s="74">
        <v>3137</v>
      </c>
      <c r="I161" s="73">
        <v>0.2694</v>
      </c>
      <c r="J161" s="73">
        <v>0.0259</v>
      </c>
      <c r="K161" s="77">
        <v>1.9e-25</v>
      </c>
      <c r="L161" t="s" s="78">
        <v>3138</v>
      </c>
      <c r="M161" t="s" s="74">
        <v>3139</v>
      </c>
      <c r="N161" t="s" s="78">
        <v>3140</v>
      </c>
      <c r="O161" t="s" s="79">
        <v>3141</v>
      </c>
      <c r="P161" t="s" s="74">
        <v>3142</v>
      </c>
      <c r="Q161" t="s" s="78">
        <v>3143</v>
      </c>
      <c r="R161" s="69"/>
      <c r="S161" s="62"/>
      <c r="T161" s="62"/>
      <c r="U161" s="62"/>
      <c r="V161" s="62"/>
      <c r="W161" s="62"/>
      <c r="X161" s="62"/>
      <c r="Y161" s="62"/>
      <c r="Z161" s="62"/>
    </row>
    <row r="162" ht="27" customHeight="1">
      <c r="A162" s="73">
        <v>158</v>
      </c>
      <c r="B162" t="s" s="74">
        <v>3144</v>
      </c>
      <c r="C162" s="73">
        <v>4</v>
      </c>
      <c r="D162" s="73">
        <v>103612043</v>
      </c>
      <c r="E162" t="s" s="75">
        <v>1977</v>
      </c>
      <c r="F162" t="s" s="76">
        <v>2092</v>
      </c>
      <c r="G162" s="73">
        <v>0.6746180000000001</v>
      </c>
      <c r="H162" t="s" s="74">
        <v>3145</v>
      </c>
      <c r="I162" s="73">
        <v>-0.5596</v>
      </c>
      <c r="J162" s="73">
        <v>0.0248</v>
      </c>
      <c r="K162" s="77">
        <v>7.8e-113</v>
      </c>
      <c r="L162" t="s" s="78">
        <v>3146</v>
      </c>
      <c r="M162" t="s" s="74">
        <v>3147</v>
      </c>
      <c r="N162" t="s" s="78">
        <v>3148</v>
      </c>
      <c r="O162" t="s" s="79">
        <v>3146</v>
      </c>
      <c r="P162" t="s" s="74">
        <v>3149</v>
      </c>
      <c r="Q162" t="s" s="78">
        <v>3150</v>
      </c>
      <c r="R162" s="69"/>
      <c r="S162" s="62"/>
      <c r="T162" s="62"/>
      <c r="U162" s="62"/>
      <c r="V162" s="62"/>
      <c r="W162" s="62"/>
      <c r="X162" s="62"/>
      <c r="Y162" s="62"/>
      <c r="Z162" s="62"/>
    </row>
    <row r="163" ht="27" customHeight="1">
      <c r="A163" s="73">
        <v>159</v>
      </c>
      <c r="B163" t="s" s="74">
        <v>3151</v>
      </c>
      <c r="C163" s="73">
        <v>4</v>
      </c>
      <c r="D163" s="73">
        <v>110656730</v>
      </c>
      <c r="E163" t="s" s="75">
        <v>1978</v>
      </c>
      <c r="F163" t="s" s="76">
        <v>1987</v>
      </c>
      <c r="G163" s="73">
        <v>0.415959</v>
      </c>
      <c r="H163" t="s" s="74">
        <v>3152</v>
      </c>
      <c r="I163" s="73">
        <v>0.3116</v>
      </c>
      <c r="J163" s="73">
        <v>0.0246</v>
      </c>
      <c r="K163" s="77">
        <v>8.9e-37</v>
      </c>
      <c r="L163" t="s" s="78">
        <v>3153</v>
      </c>
      <c r="M163" t="s" s="74">
        <v>3154</v>
      </c>
      <c r="N163" t="s" s="78">
        <v>3155</v>
      </c>
      <c r="O163" t="s" s="79">
        <v>3156</v>
      </c>
      <c r="P163" t="s" s="74">
        <v>3157</v>
      </c>
      <c r="Q163" t="s" s="78">
        <v>3158</v>
      </c>
      <c r="R163" s="69"/>
      <c r="S163" s="62"/>
      <c r="T163" s="62"/>
      <c r="U163" s="62"/>
      <c r="V163" s="62"/>
      <c r="W163" s="62"/>
      <c r="X163" s="62"/>
      <c r="Y163" s="62"/>
      <c r="Z163" s="62"/>
    </row>
    <row r="164" ht="27" customHeight="1">
      <c r="A164" s="73">
        <v>160</v>
      </c>
      <c r="B164" t="s" s="74">
        <v>3159</v>
      </c>
      <c r="C164" s="73">
        <v>4</v>
      </c>
      <c r="D164" s="73">
        <v>110889007</v>
      </c>
      <c r="E164" t="s" s="75">
        <v>1977</v>
      </c>
      <c r="F164" t="s" s="76">
        <v>1978</v>
      </c>
      <c r="G164" s="73">
        <v>0.336807</v>
      </c>
      <c r="H164" t="s" s="74">
        <v>3160</v>
      </c>
      <c r="I164" s="73">
        <v>0.2654</v>
      </c>
      <c r="J164" s="73">
        <v>0.0256</v>
      </c>
      <c r="K164" s="77">
        <v>3.1e-25</v>
      </c>
      <c r="L164" t="s" s="78">
        <v>3161</v>
      </c>
      <c r="M164" t="s" s="74">
        <v>3162</v>
      </c>
      <c r="N164" t="s" s="78">
        <v>3163</v>
      </c>
      <c r="O164" t="s" s="79">
        <v>3161</v>
      </c>
      <c r="P164" t="s" s="74">
        <v>3164</v>
      </c>
      <c r="Q164" t="s" s="78">
        <v>3165</v>
      </c>
      <c r="R164" s="69"/>
      <c r="S164" s="62"/>
      <c r="T164" s="62"/>
      <c r="U164" s="62"/>
      <c r="V164" s="62"/>
      <c r="W164" s="62"/>
      <c r="X164" s="62"/>
      <c r="Y164" s="62"/>
      <c r="Z164" s="62"/>
    </row>
    <row r="165" ht="27" customHeight="1">
      <c r="A165" s="73">
        <v>161</v>
      </c>
      <c r="B165" t="s" s="74">
        <v>3166</v>
      </c>
      <c r="C165" s="73">
        <v>4</v>
      </c>
      <c r="D165" s="73">
        <v>153701130</v>
      </c>
      <c r="E165" t="s" s="75">
        <v>2092</v>
      </c>
      <c r="F165" t="s" s="76">
        <v>1977</v>
      </c>
      <c r="G165" s="73">
        <v>0.403628</v>
      </c>
      <c r="H165" t="s" s="74">
        <v>3167</v>
      </c>
      <c r="I165" s="73">
        <v>0.239</v>
      </c>
      <c r="J165" s="73">
        <v>0.0248</v>
      </c>
      <c r="K165" s="77">
        <v>6.6e-22</v>
      </c>
      <c r="L165" t="s" s="78">
        <v>3168</v>
      </c>
      <c r="M165" t="s" s="74">
        <v>3169</v>
      </c>
      <c r="N165" t="s" s="78">
        <v>3170</v>
      </c>
      <c r="O165" t="s" s="79">
        <v>3171</v>
      </c>
      <c r="P165" t="s" s="74">
        <v>3172</v>
      </c>
      <c r="Q165" t="s" s="78">
        <v>3173</v>
      </c>
      <c r="R165" s="69"/>
      <c r="S165" s="62"/>
      <c r="T165" s="62"/>
      <c r="U165" s="62"/>
      <c r="V165" s="62"/>
      <c r="W165" s="62"/>
      <c r="X165" s="62"/>
      <c r="Y165" s="62"/>
      <c r="Z165" s="62"/>
    </row>
    <row r="166" ht="39" customHeight="1">
      <c r="A166" s="73">
        <v>162</v>
      </c>
      <c r="B166" t="s" s="74">
        <v>3174</v>
      </c>
      <c r="C166" s="73">
        <v>4</v>
      </c>
      <c r="D166" s="73">
        <v>167961738</v>
      </c>
      <c r="E166" t="s" s="75">
        <v>1978</v>
      </c>
      <c r="F166" t="s" s="76">
        <v>1987</v>
      </c>
      <c r="G166" s="73">
        <v>0.028272</v>
      </c>
      <c r="H166" t="s" s="74">
        <v>3175</v>
      </c>
      <c r="I166" s="73">
        <v>0.8477</v>
      </c>
      <c r="J166" s="73">
        <v>0.0765</v>
      </c>
      <c r="K166" s="77">
        <v>1.5e-28</v>
      </c>
      <c r="L166" t="s" s="78">
        <v>3176</v>
      </c>
      <c r="M166" t="s" s="74">
        <v>3177</v>
      </c>
      <c r="N166" t="s" s="78">
        <v>3178</v>
      </c>
      <c r="O166" t="s" s="79">
        <v>3179</v>
      </c>
      <c r="P166" t="s" s="74">
        <v>3180</v>
      </c>
      <c r="Q166" t="s" s="78">
        <v>3181</v>
      </c>
      <c r="R166" s="69"/>
      <c r="S166" s="62"/>
      <c r="T166" s="62"/>
      <c r="U166" s="62"/>
      <c r="V166" s="62"/>
      <c r="W166" s="62"/>
      <c r="X166" s="62"/>
      <c r="Y166" s="62"/>
      <c r="Z166" s="62"/>
    </row>
    <row r="167" ht="27" customHeight="1">
      <c r="A167" s="73">
        <v>163</v>
      </c>
      <c r="B167" t="s" s="74">
        <v>3182</v>
      </c>
      <c r="C167" s="73">
        <v>4</v>
      </c>
      <c r="D167" s="73">
        <v>177650866</v>
      </c>
      <c r="E167" t="s" s="75">
        <v>2092</v>
      </c>
      <c r="F167" t="s" s="76">
        <v>1977</v>
      </c>
      <c r="G167" s="73">
        <v>0.010126</v>
      </c>
      <c r="H167" t="s" s="74">
        <v>3183</v>
      </c>
      <c r="I167" s="73">
        <v>1.7416</v>
      </c>
      <c r="J167" s="73">
        <v>0.1215</v>
      </c>
      <c r="K167" s="77">
        <v>1.3e-46</v>
      </c>
      <c r="L167" t="s" s="78">
        <v>3184</v>
      </c>
      <c r="M167" t="s" s="74">
        <v>3185</v>
      </c>
      <c r="N167" t="s" s="78">
        <v>3186</v>
      </c>
      <c r="O167" t="s" s="79">
        <v>3187</v>
      </c>
      <c r="P167" t="s" s="74">
        <v>3188</v>
      </c>
      <c r="Q167" t="s" s="78">
        <v>3189</v>
      </c>
      <c r="R167" s="69"/>
      <c r="S167" s="62"/>
      <c r="T167" s="62"/>
      <c r="U167" s="62"/>
      <c r="V167" s="62"/>
      <c r="W167" s="62"/>
      <c r="X167" s="62"/>
      <c r="Y167" s="62"/>
      <c r="Z167" s="62"/>
    </row>
    <row r="168" ht="63" customHeight="1">
      <c r="A168" s="73">
        <v>164</v>
      </c>
      <c r="B168" t="s" s="74">
        <v>3190</v>
      </c>
      <c r="C168" s="73">
        <v>5</v>
      </c>
      <c r="D168" s="73">
        <v>9547242</v>
      </c>
      <c r="E168" t="s" s="75">
        <v>1978</v>
      </c>
      <c r="F168" t="s" s="76">
        <v>1987</v>
      </c>
      <c r="G168" s="73">
        <v>0.100634</v>
      </c>
      <c r="H168" t="s" s="74">
        <v>3191</v>
      </c>
      <c r="I168" s="73">
        <v>1.432</v>
      </c>
      <c r="J168" s="73">
        <v>0.0324</v>
      </c>
      <c r="K168" s="73">
        <v>0</v>
      </c>
      <c r="L168" t="s" s="78">
        <v>3192</v>
      </c>
      <c r="M168" t="s" s="74">
        <v>3193</v>
      </c>
      <c r="N168" t="s" s="78">
        <v>3194</v>
      </c>
      <c r="O168" t="s" s="79">
        <v>3195</v>
      </c>
      <c r="P168" t="s" s="74">
        <v>3196</v>
      </c>
      <c r="Q168" t="s" s="78">
        <v>3197</v>
      </c>
      <c r="R168" s="69"/>
      <c r="S168" s="62"/>
      <c r="T168" s="62"/>
      <c r="U168" s="62"/>
      <c r="V168" s="62"/>
      <c r="W168" s="62"/>
      <c r="X168" s="62"/>
      <c r="Y168" s="62"/>
      <c r="Z168" s="62"/>
    </row>
    <row r="169" ht="27" customHeight="1">
      <c r="A169" s="73">
        <v>165</v>
      </c>
      <c r="B169" t="s" s="74">
        <v>3198</v>
      </c>
      <c r="C169" s="73">
        <v>5</v>
      </c>
      <c r="D169" s="73">
        <v>35857583</v>
      </c>
      <c r="E169" t="s" s="75">
        <v>3199</v>
      </c>
      <c r="F169" t="s" s="76">
        <v>1977</v>
      </c>
      <c r="G169" s="73">
        <v>0.398633</v>
      </c>
      <c r="H169" t="s" s="74">
        <v>3200</v>
      </c>
      <c r="I169" s="73">
        <v>0.2974</v>
      </c>
      <c r="J169" s="73">
        <v>0.0247</v>
      </c>
      <c r="K169" s="77">
        <v>2.3e-33</v>
      </c>
      <c r="L169" t="s" s="78">
        <v>3201</v>
      </c>
      <c r="M169" t="s" s="74">
        <v>3202</v>
      </c>
      <c r="N169" t="s" s="78">
        <v>3203</v>
      </c>
      <c r="O169" t="s" s="79">
        <v>3204</v>
      </c>
      <c r="P169" t="s" s="74">
        <v>3205</v>
      </c>
      <c r="Q169" t="s" s="78">
        <v>3206</v>
      </c>
      <c r="R169" s="69"/>
      <c r="S169" s="62"/>
      <c r="T169" s="62"/>
      <c r="U169" s="62"/>
      <c r="V169" s="62"/>
      <c r="W169" s="62"/>
      <c r="X169" s="62"/>
      <c r="Y169" s="62"/>
      <c r="Z169" s="62"/>
    </row>
    <row r="170" ht="27" customHeight="1">
      <c r="A170" s="73">
        <v>166</v>
      </c>
      <c r="B170" t="s" s="74">
        <v>3207</v>
      </c>
      <c r="C170" s="73">
        <v>5</v>
      </c>
      <c r="D170" s="73">
        <v>38907422</v>
      </c>
      <c r="E170" t="s" s="75">
        <v>2092</v>
      </c>
      <c r="F170" t="s" s="76">
        <v>1977</v>
      </c>
      <c r="G170" s="73">
        <v>0.231854</v>
      </c>
      <c r="H170" t="s" s="74">
        <v>3208</v>
      </c>
      <c r="I170" s="73">
        <v>0.2089</v>
      </c>
      <c r="J170" s="73">
        <v>0.0292</v>
      </c>
      <c r="K170" s="77">
        <v>8.3e-13</v>
      </c>
      <c r="L170" t="s" s="78">
        <v>3209</v>
      </c>
      <c r="M170" t="s" s="74">
        <v>3210</v>
      </c>
      <c r="N170" t="s" s="78">
        <v>3211</v>
      </c>
      <c r="O170" t="s" s="79">
        <v>3209</v>
      </c>
      <c r="P170" t="s" s="74">
        <v>3212</v>
      </c>
      <c r="Q170" t="s" s="78">
        <v>3213</v>
      </c>
      <c r="R170" s="69"/>
      <c r="S170" s="62"/>
      <c r="T170" s="62"/>
      <c r="U170" s="62"/>
      <c r="V170" s="62"/>
      <c r="W170" s="62"/>
      <c r="X170" s="62"/>
      <c r="Y170" s="62"/>
      <c r="Z170" s="62"/>
    </row>
    <row r="171" ht="27" customHeight="1">
      <c r="A171" s="73">
        <v>167</v>
      </c>
      <c r="B171" t="s" s="74">
        <v>3214</v>
      </c>
      <c r="C171" s="73">
        <v>5</v>
      </c>
      <c r="D171" s="73">
        <v>39345306</v>
      </c>
      <c r="E171" t="s" s="75">
        <v>2092</v>
      </c>
      <c r="F171" t="s" s="76">
        <v>1987</v>
      </c>
      <c r="G171" s="73">
        <v>0.009299999999999999</v>
      </c>
      <c r="H171" t="s" s="74">
        <v>3215</v>
      </c>
      <c r="I171" s="73">
        <v>-1.3435</v>
      </c>
      <c r="J171" s="73">
        <v>0.1255</v>
      </c>
      <c r="K171" s="77">
        <v>9.299999999999999e-27</v>
      </c>
      <c r="L171" t="s" s="78">
        <v>3216</v>
      </c>
      <c r="M171" t="s" s="74">
        <v>3217</v>
      </c>
      <c r="N171" t="s" s="78">
        <v>3218</v>
      </c>
      <c r="O171" t="s" s="79">
        <v>3216</v>
      </c>
      <c r="P171" t="s" s="74">
        <v>3219</v>
      </c>
      <c r="Q171" t="s" s="78">
        <v>3220</v>
      </c>
      <c r="R171" s="69"/>
      <c r="S171" s="62"/>
      <c r="T171" s="62"/>
      <c r="U171" s="62"/>
      <c r="V171" s="62"/>
      <c r="W171" s="62"/>
      <c r="X171" s="62"/>
      <c r="Y171" s="62"/>
      <c r="Z171" s="62"/>
    </row>
    <row r="172" ht="27" customHeight="1">
      <c r="A172" s="73">
        <v>168</v>
      </c>
      <c r="B172" t="s" s="74">
        <v>3221</v>
      </c>
      <c r="C172" s="73">
        <v>5</v>
      </c>
      <c r="D172" s="73">
        <v>42738222</v>
      </c>
      <c r="E172" t="s" s="75">
        <v>1977</v>
      </c>
      <c r="F172" t="s" s="76">
        <v>1978</v>
      </c>
      <c r="G172" s="73">
        <v>0.594074</v>
      </c>
      <c r="H172" t="s" s="74">
        <v>3222</v>
      </c>
      <c r="I172" s="73">
        <v>0.1787</v>
      </c>
      <c r="J172" s="73">
        <v>0.0263</v>
      </c>
      <c r="K172" s="77">
        <v>9.999999999999999e-12</v>
      </c>
      <c r="L172" t="s" s="78">
        <v>3223</v>
      </c>
      <c r="M172" t="s" s="74">
        <v>3224</v>
      </c>
      <c r="N172" t="s" s="78">
        <v>3223</v>
      </c>
      <c r="O172" t="s" s="79">
        <v>3225</v>
      </c>
      <c r="P172" t="s" s="74">
        <v>3226</v>
      </c>
      <c r="Q172" t="s" s="78">
        <v>3227</v>
      </c>
      <c r="R172" s="69"/>
      <c r="S172" s="62"/>
      <c r="T172" s="62"/>
      <c r="U172" s="62"/>
      <c r="V172" s="62"/>
      <c r="W172" s="62"/>
      <c r="X172" s="62"/>
      <c r="Y172" s="62"/>
      <c r="Z172" s="62"/>
    </row>
    <row r="173" ht="27" customHeight="1">
      <c r="A173" s="73">
        <v>169</v>
      </c>
      <c r="B173" t="s" s="74">
        <v>3228</v>
      </c>
      <c r="C173" s="73">
        <v>5</v>
      </c>
      <c r="D173" s="73">
        <v>54327845</v>
      </c>
      <c r="E173" t="s" s="75">
        <v>2170</v>
      </c>
      <c r="F173" t="s" s="76">
        <v>1978</v>
      </c>
      <c r="G173" s="73">
        <v>0.573034</v>
      </c>
      <c r="H173" t="s" s="74">
        <v>3229</v>
      </c>
      <c r="I173" s="73">
        <v>0.1971</v>
      </c>
      <c r="J173" s="73">
        <v>0.0257</v>
      </c>
      <c r="K173" s="77">
        <v>1.5e-14</v>
      </c>
      <c r="L173" t="s" s="78">
        <v>3230</v>
      </c>
      <c r="M173" t="s" s="74">
        <v>3231</v>
      </c>
      <c r="N173" t="s" s="78">
        <v>3230</v>
      </c>
      <c r="O173" t="s" s="79">
        <v>3232</v>
      </c>
      <c r="P173" t="s" s="74">
        <v>3233</v>
      </c>
      <c r="Q173" t="s" s="78">
        <v>3234</v>
      </c>
      <c r="R173" s="69"/>
      <c r="S173" s="62"/>
      <c r="T173" s="62"/>
      <c r="U173" s="62"/>
      <c r="V173" s="62"/>
      <c r="W173" s="62"/>
      <c r="X173" s="62"/>
      <c r="Y173" s="62"/>
      <c r="Z173" s="62"/>
    </row>
    <row r="174" ht="39" customHeight="1">
      <c r="A174" s="73">
        <v>170</v>
      </c>
      <c r="B174" t="s" s="74">
        <v>3235</v>
      </c>
      <c r="C174" s="73">
        <v>5</v>
      </c>
      <c r="D174" s="73">
        <v>55278967</v>
      </c>
      <c r="E174" t="s" s="75">
        <v>1987</v>
      </c>
      <c r="F174" t="s" s="76">
        <v>1978</v>
      </c>
      <c r="G174" s="73">
        <v>0.115654</v>
      </c>
      <c r="H174" t="s" s="74">
        <v>3236</v>
      </c>
      <c r="I174" s="73">
        <v>0.3809</v>
      </c>
      <c r="J174" s="73">
        <v>0.0388</v>
      </c>
      <c r="K174" s="77">
        <v>1e-22</v>
      </c>
      <c r="L174" t="s" s="78">
        <v>3237</v>
      </c>
      <c r="M174" t="s" s="74">
        <v>3238</v>
      </c>
      <c r="N174" t="s" s="78">
        <v>3239</v>
      </c>
      <c r="O174" t="s" s="79">
        <v>3240</v>
      </c>
      <c r="P174" t="s" s="74">
        <v>3241</v>
      </c>
      <c r="Q174" t="s" s="78">
        <v>3242</v>
      </c>
      <c r="R174" s="69"/>
      <c r="S174" s="62"/>
      <c r="T174" s="62"/>
      <c r="U174" s="62"/>
      <c r="V174" s="62"/>
      <c r="W174" s="62"/>
      <c r="X174" s="62"/>
      <c r="Y174" s="62"/>
      <c r="Z174" s="62"/>
    </row>
    <row r="175" ht="27" customHeight="1">
      <c r="A175" s="73">
        <v>171</v>
      </c>
      <c r="B175" t="s" s="74">
        <v>3243</v>
      </c>
      <c r="C175" s="73">
        <v>5</v>
      </c>
      <c r="D175" s="73">
        <v>76207911</v>
      </c>
      <c r="E175" t="s" s="75">
        <v>3244</v>
      </c>
      <c r="F175" t="s" s="76">
        <v>1977</v>
      </c>
      <c r="G175" s="73">
        <v>0.639342</v>
      </c>
      <c r="H175" t="s" s="74">
        <v>3245</v>
      </c>
      <c r="I175" s="73">
        <v>-0.6860000000000001</v>
      </c>
      <c r="J175" s="73">
        <v>0.0231</v>
      </c>
      <c r="K175" s="77">
        <v>1.9e-193</v>
      </c>
      <c r="L175" t="s" s="78">
        <v>3246</v>
      </c>
      <c r="M175" t="s" s="74">
        <v>3247</v>
      </c>
      <c r="N175" t="s" s="78">
        <v>3248</v>
      </c>
      <c r="O175" t="s" s="79">
        <v>3246</v>
      </c>
      <c r="P175" t="s" s="74">
        <v>3249</v>
      </c>
      <c r="Q175" t="s" s="78">
        <v>3250</v>
      </c>
      <c r="R175" s="69"/>
      <c r="S175" s="62"/>
      <c r="T175" s="62"/>
      <c r="U175" s="62"/>
      <c r="V175" s="62"/>
      <c r="W175" s="62"/>
      <c r="X175" s="62"/>
      <c r="Y175" s="62"/>
      <c r="Z175" s="62"/>
    </row>
    <row r="176" ht="27" customHeight="1">
      <c r="A176" s="73">
        <v>172</v>
      </c>
      <c r="B176" t="s" s="74">
        <v>3251</v>
      </c>
      <c r="C176" s="73">
        <v>5</v>
      </c>
      <c r="D176" s="73">
        <v>78196689</v>
      </c>
      <c r="E176" t="s" s="75">
        <v>1977</v>
      </c>
      <c r="F176" t="s" s="76">
        <v>1987</v>
      </c>
      <c r="G176" s="73">
        <v>0.433907</v>
      </c>
      <c r="H176" t="s" s="74">
        <v>3252</v>
      </c>
      <c r="I176" s="73">
        <v>-0.214</v>
      </c>
      <c r="J176" s="73">
        <v>0.0248</v>
      </c>
      <c r="K176" s="77">
        <v>5.9e-18</v>
      </c>
      <c r="L176" t="s" s="78">
        <v>3253</v>
      </c>
      <c r="M176" t="s" s="74">
        <v>3254</v>
      </c>
      <c r="N176" t="s" s="78">
        <v>3255</v>
      </c>
      <c r="O176" t="s" s="79">
        <v>3253</v>
      </c>
      <c r="P176" t="s" s="74">
        <v>3256</v>
      </c>
      <c r="Q176" t="s" s="78">
        <v>3257</v>
      </c>
      <c r="R176" s="69"/>
      <c r="S176" s="62"/>
      <c r="T176" s="62"/>
      <c r="U176" s="62"/>
      <c r="V176" s="62"/>
      <c r="W176" s="62"/>
      <c r="X176" s="62"/>
      <c r="Y176" s="62"/>
      <c r="Z176" s="62"/>
    </row>
    <row r="177" ht="15" customHeight="1">
      <c r="A177" s="73">
        <v>173</v>
      </c>
      <c r="B177" t="s" s="74">
        <v>3258</v>
      </c>
      <c r="C177" s="73">
        <v>5</v>
      </c>
      <c r="D177" s="73">
        <v>86695274</v>
      </c>
      <c r="E177" t="s" s="75">
        <v>1987</v>
      </c>
      <c r="F177" t="s" s="76">
        <v>1978</v>
      </c>
      <c r="G177" s="73">
        <v>0.205375</v>
      </c>
      <c r="H177" t="s" s="74">
        <v>3259</v>
      </c>
      <c r="I177" s="73">
        <v>-0.2386</v>
      </c>
      <c r="J177" s="73">
        <v>0.0309</v>
      </c>
      <c r="K177" s="77">
        <v>1.2e-14</v>
      </c>
      <c r="L177" t="s" s="78">
        <v>3260</v>
      </c>
      <c r="M177" t="s" s="74">
        <v>3261</v>
      </c>
      <c r="N177" t="s" s="78">
        <v>3262</v>
      </c>
      <c r="O177" t="s" s="79">
        <v>3263</v>
      </c>
      <c r="P177" t="s" s="74">
        <v>3264</v>
      </c>
      <c r="Q177" t="s" s="78">
        <v>3265</v>
      </c>
      <c r="R177" s="69"/>
      <c r="S177" s="62"/>
      <c r="T177" s="62"/>
      <c r="U177" s="62"/>
      <c r="V177" s="62"/>
      <c r="W177" s="62"/>
      <c r="X177" s="62"/>
      <c r="Y177" s="62"/>
      <c r="Z177" s="62"/>
    </row>
    <row r="178" ht="27" customHeight="1">
      <c r="A178" s="73">
        <v>174</v>
      </c>
      <c r="B178" t="s" s="74">
        <v>3266</v>
      </c>
      <c r="C178" s="73">
        <v>5</v>
      </c>
      <c r="D178" s="73">
        <v>95017852</v>
      </c>
      <c r="E178" t="s" s="75">
        <v>1987</v>
      </c>
      <c r="F178" t="s" s="76">
        <v>2092</v>
      </c>
      <c r="G178" s="73">
        <v>0.04763</v>
      </c>
      <c r="H178" t="s" s="74">
        <v>3267</v>
      </c>
      <c r="I178" s="73">
        <v>-0.5972</v>
      </c>
      <c r="J178" s="73">
        <v>0.0573</v>
      </c>
      <c r="K178" s="77">
        <v>2.1e-25</v>
      </c>
      <c r="L178" t="s" s="78">
        <v>3268</v>
      </c>
      <c r="M178" t="s" s="74">
        <v>3269</v>
      </c>
      <c r="N178" t="s" s="78">
        <v>3270</v>
      </c>
      <c r="O178" t="s" s="79">
        <v>3268</v>
      </c>
      <c r="P178" t="s" s="74">
        <v>3271</v>
      </c>
      <c r="Q178" t="s" s="78">
        <v>3272</v>
      </c>
      <c r="R178" s="69"/>
      <c r="S178" s="62"/>
      <c r="T178" s="62"/>
      <c r="U178" s="62"/>
      <c r="V178" s="62"/>
      <c r="W178" s="62"/>
      <c r="X178" s="62"/>
      <c r="Y178" s="62"/>
      <c r="Z178" s="62"/>
    </row>
    <row r="179" ht="27" customHeight="1">
      <c r="A179" s="73">
        <v>175</v>
      </c>
      <c r="B179" t="s" s="74">
        <v>3273</v>
      </c>
      <c r="C179" s="73">
        <v>5</v>
      </c>
      <c r="D179" s="73">
        <v>95728974</v>
      </c>
      <c r="E179" t="s" s="75">
        <v>1977</v>
      </c>
      <c r="F179" t="s" s="76">
        <v>1987</v>
      </c>
      <c r="G179" s="73">
        <v>0.260198</v>
      </c>
      <c r="H179" t="s" s="74">
        <v>3274</v>
      </c>
      <c r="I179" s="73">
        <v>-1.0975</v>
      </c>
      <c r="J179" s="73">
        <v>0.0209</v>
      </c>
      <c r="K179" s="73">
        <v>0</v>
      </c>
      <c r="L179" t="s" s="78">
        <v>3275</v>
      </c>
      <c r="M179" t="s" s="74">
        <v>3276</v>
      </c>
      <c r="N179" t="s" s="78">
        <v>3277</v>
      </c>
      <c r="O179" t="s" s="79">
        <v>753</v>
      </c>
      <c r="P179" t="s" s="74">
        <v>754</v>
      </c>
      <c r="Q179" t="s" s="78">
        <v>755</v>
      </c>
      <c r="R179" s="69"/>
      <c r="S179" s="62"/>
      <c r="T179" s="62"/>
      <c r="U179" s="62"/>
      <c r="V179" s="62"/>
      <c r="W179" s="62"/>
      <c r="X179" s="62"/>
      <c r="Y179" s="62"/>
      <c r="Z179" s="62"/>
    </row>
    <row r="180" ht="27" customHeight="1">
      <c r="A180" s="73">
        <v>176</v>
      </c>
      <c r="B180" t="s" s="74">
        <v>3278</v>
      </c>
      <c r="C180" s="73">
        <v>5</v>
      </c>
      <c r="D180" s="73">
        <v>96118866</v>
      </c>
      <c r="E180" t="s" s="75">
        <v>2092</v>
      </c>
      <c r="F180" t="s" s="76">
        <v>1977</v>
      </c>
      <c r="G180" s="73">
        <v>0.216313</v>
      </c>
      <c r="H180" t="s" s="74">
        <v>3279</v>
      </c>
      <c r="I180" s="73">
        <v>-0.9615</v>
      </c>
      <c r="J180" s="73">
        <v>0.0251</v>
      </c>
      <c r="K180" t="s" s="75">
        <v>3280</v>
      </c>
      <c r="L180" t="s" s="78">
        <v>3281</v>
      </c>
      <c r="M180" t="s" s="74">
        <v>3282</v>
      </c>
      <c r="N180" t="s" s="78">
        <v>3283</v>
      </c>
      <c r="O180" t="s" s="79">
        <v>3284</v>
      </c>
      <c r="P180" t="s" s="74">
        <v>3285</v>
      </c>
      <c r="Q180" t="s" s="78">
        <v>3286</v>
      </c>
      <c r="R180" s="69"/>
      <c r="S180" s="62"/>
      <c r="T180" s="62"/>
      <c r="U180" s="62"/>
      <c r="V180" s="62"/>
      <c r="W180" s="62"/>
      <c r="X180" s="62"/>
      <c r="Y180" s="62"/>
      <c r="Z180" s="62"/>
    </row>
    <row r="181" ht="27" customHeight="1">
      <c r="A181" s="73">
        <v>177</v>
      </c>
      <c r="B181" t="s" s="74">
        <v>3287</v>
      </c>
      <c r="C181" s="73">
        <v>5</v>
      </c>
      <c r="D181" s="73">
        <v>96252432</v>
      </c>
      <c r="E181" t="s" s="75">
        <v>1978</v>
      </c>
      <c r="F181" t="s" s="76">
        <v>1987</v>
      </c>
      <c r="G181" s="73">
        <v>0.437292</v>
      </c>
      <c r="H181" t="s" s="74">
        <v>3288</v>
      </c>
      <c r="I181" s="73">
        <v>1.0523</v>
      </c>
      <c r="J181" s="73">
        <v>0.0168</v>
      </c>
      <c r="K181" s="73">
        <v>0</v>
      </c>
      <c r="L181" t="s" s="78">
        <v>3289</v>
      </c>
      <c r="M181" t="s" s="74">
        <v>3290</v>
      </c>
      <c r="N181" t="s" s="78">
        <v>3291</v>
      </c>
      <c r="O181" t="s" s="79">
        <v>3292</v>
      </c>
      <c r="P181" t="s" s="74">
        <v>3293</v>
      </c>
      <c r="Q181" t="s" s="78">
        <v>3294</v>
      </c>
      <c r="R181" s="69"/>
      <c r="S181" s="62"/>
      <c r="T181" s="62"/>
      <c r="U181" s="62"/>
      <c r="V181" s="62"/>
      <c r="W181" s="62"/>
      <c r="X181" s="62"/>
      <c r="Y181" s="62"/>
      <c r="Z181" s="62"/>
    </row>
    <row r="182" ht="27" customHeight="1">
      <c r="A182" s="73">
        <v>178</v>
      </c>
      <c r="B182" t="s" s="74">
        <v>3295</v>
      </c>
      <c r="C182" s="73">
        <v>5</v>
      </c>
      <c r="D182" s="73">
        <v>97768486</v>
      </c>
      <c r="E182" t="s" s="75">
        <v>1987</v>
      </c>
      <c r="F182" t="s" s="76">
        <v>1978</v>
      </c>
      <c r="G182" s="73">
        <v>0.552752</v>
      </c>
      <c r="H182" t="s" s="74">
        <v>3296</v>
      </c>
      <c r="I182" s="73">
        <v>0.2161</v>
      </c>
      <c r="J182" s="73">
        <v>0.0245</v>
      </c>
      <c r="K182" s="77">
        <v>1.2e-18</v>
      </c>
      <c r="L182" t="s" s="78">
        <v>3297</v>
      </c>
      <c r="M182" t="s" s="74">
        <v>3298</v>
      </c>
      <c r="N182" t="s" s="78">
        <v>3299</v>
      </c>
      <c r="O182" t="s" s="79">
        <v>3297</v>
      </c>
      <c r="P182" t="s" s="74">
        <v>3300</v>
      </c>
      <c r="Q182" t="s" s="78">
        <v>3301</v>
      </c>
      <c r="R182" s="69"/>
      <c r="S182" s="62"/>
      <c r="T182" s="62"/>
      <c r="U182" s="62"/>
      <c r="V182" s="62"/>
      <c r="W182" s="62"/>
      <c r="X182" s="62"/>
      <c r="Y182" s="62"/>
      <c r="Z182" s="62"/>
    </row>
    <row r="183" ht="39" customHeight="1">
      <c r="A183" s="73">
        <v>179</v>
      </c>
      <c r="B183" t="s" s="74">
        <v>3302</v>
      </c>
      <c r="C183" s="73">
        <v>5</v>
      </c>
      <c r="D183" s="73">
        <v>102418604</v>
      </c>
      <c r="E183" t="s" s="75">
        <v>1987</v>
      </c>
      <c r="F183" t="s" s="76">
        <v>1978</v>
      </c>
      <c r="G183" s="73">
        <v>0.351714</v>
      </c>
      <c r="H183" t="s" s="74">
        <v>3303</v>
      </c>
      <c r="I183" s="73">
        <v>-0.4664</v>
      </c>
      <c r="J183" s="73">
        <v>0.0248</v>
      </c>
      <c r="K183" s="77">
        <v>3.8e-79</v>
      </c>
      <c r="L183" t="s" s="78">
        <v>3304</v>
      </c>
      <c r="M183" t="s" s="74">
        <v>3305</v>
      </c>
      <c r="N183" t="s" s="78">
        <v>3306</v>
      </c>
      <c r="O183" t="s" s="79">
        <v>3307</v>
      </c>
      <c r="P183" t="s" s="74">
        <v>3308</v>
      </c>
      <c r="Q183" t="s" s="78">
        <v>3309</v>
      </c>
      <c r="R183" s="69"/>
      <c r="S183" s="62"/>
      <c r="T183" s="62"/>
      <c r="U183" s="62"/>
      <c r="V183" s="62"/>
      <c r="W183" s="62"/>
      <c r="X183" s="62"/>
      <c r="Y183" s="62"/>
      <c r="Z183" s="62"/>
    </row>
    <row r="184" ht="39" customHeight="1">
      <c r="A184" s="73">
        <v>180</v>
      </c>
      <c r="B184" t="s" s="74">
        <v>3310</v>
      </c>
      <c r="C184" s="73">
        <v>5</v>
      </c>
      <c r="D184" s="73">
        <v>102903643</v>
      </c>
      <c r="E184" t="s" s="75">
        <v>1987</v>
      </c>
      <c r="F184" t="s" s="76">
        <v>1978</v>
      </c>
      <c r="G184" s="73">
        <v>0.156975</v>
      </c>
      <c r="H184" t="s" s="74">
        <v>3311</v>
      </c>
      <c r="I184" s="73">
        <v>-0.3756</v>
      </c>
      <c r="J184" s="73">
        <v>0.0341</v>
      </c>
      <c r="K184" s="77">
        <v>2.8e-28</v>
      </c>
      <c r="L184" t="s" s="78">
        <v>3312</v>
      </c>
      <c r="M184" t="s" s="74">
        <v>3313</v>
      </c>
      <c r="N184" t="s" s="78">
        <v>3314</v>
      </c>
      <c r="O184" t="s" s="79">
        <v>3315</v>
      </c>
      <c r="P184" t="s" s="74">
        <v>3316</v>
      </c>
      <c r="Q184" t="s" s="78">
        <v>3317</v>
      </c>
      <c r="R184" s="69"/>
      <c r="S184" s="62"/>
      <c r="T184" s="62"/>
      <c r="U184" s="62"/>
      <c r="V184" s="62"/>
      <c r="W184" s="62"/>
      <c r="X184" s="62"/>
      <c r="Y184" s="62"/>
      <c r="Z184" s="62"/>
    </row>
    <row r="185" ht="39" customHeight="1">
      <c r="A185" s="73">
        <v>181</v>
      </c>
      <c r="B185" t="s" s="74">
        <v>3318</v>
      </c>
      <c r="C185" s="73">
        <v>5</v>
      </c>
      <c r="D185" s="73">
        <v>115779973</v>
      </c>
      <c r="E185" t="s" s="75">
        <v>2092</v>
      </c>
      <c r="F185" t="s" s="76">
        <v>1977</v>
      </c>
      <c r="G185" s="73">
        <v>0.096841</v>
      </c>
      <c r="H185" t="s" s="74">
        <v>3319</v>
      </c>
      <c r="I185" s="73">
        <v>0.3274</v>
      </c>
      <c r="J185" s="73">
        <v>0.0428</v>
      </c>
      <c r="K185" s="77">
        <v>2.1e-14</v>
      </c>
      <c r="L185" t="s" s="78">
        <v>3320</v>
      </c>
      <c r="M185" t="s" s="74">
        <v>3321</v>
      </c>
      <c r="N185" t="s" s="78">
        <v>3320</v>
      </c>
      <c r="O185" t="s" s="79">
        <v>3322</v>
      </c>
      <c r="P185" t="s" s="74">
        <v>3323</v>
      </c>
      <c r="Q185" t="s" s="78">
        <v>3324</v>
      </c>
      <c r="R185" s="69"/>
      <c r="S185" s="62"/>
      <c r="T185" s="62"/>
      <c r="U185" s="62"/>
      <c r="V185" s="62"/>
      <c r="W185" s="62"/>
      <c r="X185" s="62"/>
      <c r="Y185" s="62"/>
      <c r="Z185" s="62"/>
    </row>
    <row r="186" ht="15" customHeight="1">
      <c r="A186" s="73">
        <v>182</v>
      </c>
      <c r="B186" t="s" s="74">
        <v>3325</v>
      </c>
      <c r="C186" s="73">
        <v>5</v>
      </c>
      <c r="D186" s="73">
        <v>126161690</v>
      </c>
      <c r="E186" t="s" s="75">
        <v>2092</v>
      </c>
      <c r="F186" t="s" s="76">
        <v>1977</v>
      </c>
      <c r="G186" s="73">
        <v>0.025189</v>
      </c>
      <c r="H186" t="s" s="74">
        <v>3326</v>
      </c>
      <c r="I186" s="73">
        <v>0.8038999999999999</v>
      </c>
      <c r="J186" s="73">
        <v>0.0789</v>
      </c>
      <c r="K186" s="77">
        <v>2.2e-24</v>
      </c>
      <c r="L186" t="s" s="78">
        <v>3327</v>
      </c>
      <c r="M186" t="s" s="74">
        <v>3328</v>
      </c>
      <c r="N186" t="s" s="78">
        <v>3327</v>
      </c>
      <c r="O186" t="s" s="79">
        <v>3329</v>
      </c>
      <c r="P186" t="s" s="74">
        <v>3330</v>
      </c>
      <c r="Q186" t="s" s="78">
        <v>3331</v>
      </c>
      <c r="R186" s="69"/>
      <c r="S186" s="62"/>
      <c r="T186" s="62"/>
      <c r="U186" s="62"/>
      <c r="V186" s="62"/>
      <c r="W186" s="62"/>
      <c r="X186" s="62"/>
      <c r="Y186" s="62"/>
      <c r="Z186" s="62"/>
    </row>
    <row r="187" ht="27" customHeight="1">
      <c r="A187" s="73">
        <v>183</v>
      </c>
      <c r="B187" t="s" s="74">
        <v>3332</v>
      </c>
      <c r="C187" s="73">
        <v>5</v>
      </c>
      <c r="D187" s="73">
        <v>130501795</v>
      </c>
      <c r="E187" t="s" s="75">
        <v>3104</v>
      </c>
      <c r="F187" t="s" s="76">
        <v>1977</v>
      </c>
      <c r="G187" s="73">
        <v>0.224672</v>
      </c>
      <c r="H187" t="s" s="74">
        <v>3333</v>
      </c>
      <c r="I187" s="73">
        <v>0.2463</v>
      </c>
      <c r="J187" s="73">
        <v>0.0299</v>
      </c>
      <c r="K187" s="77">
        <v>1.6e-16</v>
      </c>
      <c r="L187" t="s" s="78">
        <v>3334</v>
      </c>
      <c r="M187" t="s" s="74">
        <v>3335</v>
      </c>
      <c r="N187" t="s" s="78">
        <v>3336</v>
      </c>
      <c r="O187" t="s" s="79">
        <v>3334</v>
      </c>
      <c r="P187" t="s" s="74">
        <v>3337</v>
      </c>
      <c r="Q187" t="s" s="78">
        <v>3338</v>
      </c>
      <c r="R187" s="69"/>
      <c r="S187" s="62"/>
      <c r="T187" s="62"/>
      <c r="U187" s="62"/>
      <c r="V187" s="62"/>
      <c r="W187" s="62"/>
      <c r="X187" s="62"/>
      <c r="Y187" s="62"/>
      <c r="Z187" s="62"/>
    </row>
    <row r="188" ht="27" customHeight="1">
      <c r="A188" s="73">
        <v>184</v>
      </c>
      <c r="B188" t="s" s="74">
        <v>3339</v>
      </c>
      <c r="C188" s="73">
        <v>5</v>
      </c>
      <c r="D188" s="73">
        <v>135389433</v>
      </c>
      <c r="E188" t="s" s="75">
        <v>2092</v>
      </c>
      <c r="F188" t="s" s="76">
        <v>1977</v>
      </c>
      <c r="G188" s="73">
        <v>0.507136</v>
      </c>
      <c r="H188" t="s" s="74">
        <v>3340</v>
      </c>
      <c r="I188" s="73">
        <v>-0.4461</v>
      </c>
      <c r="J188" s="73">
        <v>0.0239</v>
      </c>
      <c r="K188" s="77">
        <v>5e-78</v>
      </c>
      <c r="L188" t="s" s="78">
        <v>3341</v>
      </c>
      <c r="M188" t="s" s="74">
        <v>3342</v>
      </c>
      <c r="N188" t="s" s="78">
        <v>3343</v>
      </c>
      <c r="O188" t="s" s="79">
        <v>3344</v>
      </c>
      <c r="P188" t="s" s="74">
        <v>3345</v>
      </c>
      <c r="Q188" t="s" s="78">
        <v>3346</v>
      </c>
      <c r="R188" s="69"/>
      <c r="S188" s="62"/>
      <c r="T188" s="62"/>
      <c r="U188" s="62"/>
      <c r="V188" s="62"/>
      <c r="W188" s="62"/>
      <c r="X188" s="62"/>
      <c r="Y188" s="62"/>
      <c r="Z188" s="62"/>
    </row>
    <row r="189" ht="27" customHeight="1">
      <c r="A189" s="73">
        <v>185</v>
      </c>
      <c r="B189" t="s" s="74">
        <v>3347</v>
      </c>
      <c r="C189" s="73">
        <v>5</v>
      </c>
      <c r="D189" s="73">
        <v>147603178</v>
      </c>
      <c r="E189" t="s" s="75">
        <v>1987</v>
      </c>
      <c r="F189" t="s" s="76">
        <v>1978</v>
      </c>
      <c r="G189" s="73">
        <v>0.924477</v>
      </c>
      <c r="H189" t="s" s="74">
        <v>3348</v>
      </c>
      <c r="I189" s="73">
        <v>1.0579</v>
      </c>
      <c r="J189" s="73">
        <v>0.0428</v>
      </c>
      <c r="K189" s="77">
        <v>7.600000000000001e-135</v>
      </c>
      <c r="L189" t="s" s="78">
        <v>3349</v>
      </c>
      <c r="M189" t="s" s="74">
        <v>3350</v>
      </c>
      <c r="N189" t="s" s="78">
        <v>3351</v>
      </c>
      <c r="O189" t="s" s="79">
        <v>3352</v>
      </c>
      <c r="P189" t="s" s="74">
        <v>3353</v>
      </c>
      <c r="Q189" t="s" s="78">
        <v>3354</v>
      </c>
      <c r="R189" s="69"/>
      <c r="S189" s="62"/>
      <c r="T189" s="62"/>
      <c r="U189" s="62"/>
      <c r="V189" s="62"/>
      <c r="W189" s="62"/>
      <c r="X189" s="62"/>
      <c r="Y189" s="62"/>
      <c r="Z189" s="62"/>
    </row>
    <row r="190" ht="27" customHeight="1">
      <c r="A190" s="73">
        <v>186</v>
      </c>
      <c r="B190" t="s" s="74">
        <v>3355</v>
      </c>
      <c r="C190" s="73">
        <v>5</v>
      </c>
      <c r="D190" s="73">
        <v>149508544</v>
      </c>
      <c r="E190" t="s" s="75">
        <v>1987</v>
      </c>
      <c r="F190" t="s" s="76">
        <v>1977</v>
      </c>
      <c r="G190" s="73">
        <v>0.556673</v>
      </c>
      <c r="H190" t="s" s="74">
        <v>3356</v>
      </c>
      <c r="I190" s="73">
        <v>0.9308</v>
      </c>
      <c r="J190" s="73">
        <v>0.0203</v>
      </c>
      <c r="K190" s="73">
        <v>0</v>
      </c>
      <c r="L190" t="s" s="78">
        <v>3357</v>
      </c>
      <c r="M190" t="s" s="74">
        <v>3358</v>
      </c>
      <c r="N190" t="s" s="78">
        <v>3359</v>
      </c>
      <c r="O190" t="s" s="79">
        <v>3360</v>
      </c>
      <c r="P190" t="s" s="74">
        <v>3361</v>
      </c>
      <c r="Q190" t="s" s="78">
        <v>3362</v>
      </c>
      <c r="R190" s="69"/>
      <c r="S190" s="62"/>
      <c r="T190" s="62"/>
      <c r="U190" s="62"/>
      <c r="V190" s="62"/>
      <c r="W190" s="62"/>
      <c r="X190" s="62"/>
      <c r="Y190" s="62"/>
      <c r="Z190" s="62"/>
    </row>
    <row r="191" ht="27" customHeight="1">
      <c r="A191" s="73">
        <v>187</v>
      </c>
      <c r="B191" t="s" s="74">
        <v>3363</v>
      </c>
      <c r="C191" s="73">
        <v>5</v>
      </c>
      <c r="D191" s="73">
        <v>156466778</v>
      </c>
      <c r="E191" t="s" s="75">
        <v>1977</v>
      </c>
      <c r="F191" t="s" s="76">
        <v>2092</v>
      </c>
      <c r="G191" s="73">
        <v>0.290178</v>
      </c>
      <c r="H191" t="s" s="74">
        <v>3364</v>
      </c>
      <c r="I191" s="73">
        <v>-0.4257</v>
      </c>
      <c r="J191" s="73">
        <v>0.0262</v>
      </c>
      <c r="K191" s="77">
        <v>2.5e-59</v>
      </c>
      <c r="L191" t="s" s="78">
        <v>3365</v>
      </c>
      <c r="M191" t="s" s="74">
        <v>3366</v>
      </c>
      <c r="N191" t="s" s="78">
        <v>3367</v>
      </c>
      <c r="O191" t="s" s="79">
        <v>3368</v>
      </c>
      <c r="P191" t="s" s="74">
        <v>3369</v>
      </c>
      <c r="Q191" t="s" s="78">
        <v>3370</v>
      </c>
      <c r="R191" s="69"/>
      <c r="S191" s="62"/>
      <c r="T191" s="62"/>
      <c r="U191" s="62"/>
      <c r="V191" s="62"/>
      <c r="W191" s="62"/>
      <c r="X191" s="62"/>
      <c r="Y191" s="62"/>
      <c r="Z191" s="62"/>
    </row>
    <row r="192" ht="27" customHeight="1">
      <c r="A192" s="73">
        <v>188</v>
      </c>
      <c r="B192" t="s" s="74">
        <v>3371</v>
      </c>
      <c r="C192" s="73">
        <v>5</v>
      </c>
      <c r="D192" s="73">
        <v>156530149</v>
      </c>
      <c r="E192" t="s" s="75">
        <v>2092</v>
      </c>
      <c r="F192" t="s" s="76">
        <v>1978</v>
      </c>
      <c r="G192" s="73">
        <v>0.817181</v>
      </c>
      <c r="H192" t="s" s="74">
        <v>3372</v>
      </c>
      <c r="I192" s="73">
        <v>-0.734</v>
      </c>
      <c r="J192" s="73">
        <v>0.0286</v>
      </c>
      <c r="K192" s="77">
        <v>9.999999999999999e-146</v>
      </c>
      <c r="L192" t="s" s="78">
        <v>3373</v>
      </c>
      <c r="M192" t="s" s="74">
        <v>3374</v>
      </c>
      <c r="N192" t="s" s="78">
        <v>3375</v>
      </c>
      <c r="O192" t="s" s="79">
        <v>3376</v>
      </c>
      <c r="P192" t="s" s="74">
        <v>3377</v>
      </c>
      <c r="Q192" t="s" s="78">
        <v>3378</v>
      </c>
      <c r="R192" s="69"/>
      <c r="S192" s="62"/>
      <c r="T192" s="62"/>
      <c r="U192" s="62"/>
      <c r="V192" s="62"/>
      <c r="W192" s="62"/>
      <c r="X192" s="62"/>
      <c r="Y192" s="62"/>
      <c r="Z192" s="62"/>
    </row>
    <row r="193" ht="39" customHeight="1">
      <c r="A193" s="73">
        <v>189</v>
      </c>
      <c r="B193" t="s" s="74">
        <v>3379</v>
      </c>
      <c r="C193" s="73">
        <v>5</v>
      </c>
      <c r="D193" s="73">
        <v>179232064</v>
      </c>
      <c r="E193" t="s" s="75">
        <v>2092</v>
      </c>
      <c r="F193" t="s" s="76">
        <v>1978</v>
      </c>
      <c r="G193" s="73">
        <v>0.021516</v>
      </c>
      <c r="H193" t="s" s="74">
        <v>3380</v>
      </c>
      <c r="I193" s="73">
        <v>-0.9586</v>
      </c>
      <c r="J193" s="73">
        <v>0.0852</v>
      </c>
      <c r="K193" s="77">
        <v>2.2e-29</v>
      </c>
      <c r="L193" t="s" s="78">
        <v>3381</v>
      </c>
      <c r="M193" t="s" s="74">
        <v>3382</v>
      </c>
      <c r="N193" t="s" s="78">
        <v>3383</v>
      </c>
      <c r="O193" t="s" s="79">
        <v>3384</v>
      </c>
      <c r="P193" t="s" s="74">
        <v>3385</v>
      </c>
      <c r="Q193" t="s" s="78">
        <v>3386</v>
      </c>
      <c r="R193" s="69"/>
      <c r="S193" s="62"/>
      <c r="T193" s="62"/>
      <c r="U193" s="62"/>
      <c r="V193" s="62"/>
      <c r="W193" s="62"/>
      <c r="X193" s="62"/>
      <c r="Y193" s="62"/>
      <c r="Z193" s="62"/>
    </row>
    <row r="194" ht="27" customHeight="1">
      <c r="A194" s="73">
        <v>190</v>
      </c>
      <c r="B194" t="s" s="74">
        <v>3387</v>
      </c>
      <c r="C194" s="73">
        <v>5</v>
      </c>
      <c r="D194" s="73">
        <v>180057293</v>
      </c>
      <c r="E194" t="s" s="75">
        <v>1977</v>
      </c>
      <c r="F194" t="s" s="76">
        <v>2092</v>
      </c>
      <c r="G194" s="73">
        <v>0.104286</v>
      </c>
      <c r="H194" t="s" s="74">
        <v>3388</v>
      </c>
      <c r="I194" s="73">
        <v>-0.363</v>
      </c>
      <c r="J194" s="73">
        <v>0.0401</v>
      </c>
      <c r="K194" s="77">
        <v>1.5e-19</v>
      </c>
      <c r="L194" t="s" s="78">
        <v>3389</v>
      </c>
      <c r="M194" t="s" s="74">
        <v>3390</v>
      </c>
      <c r="N194" t="s" s="78">
        <v>3391</v>
      </c>
      <c r="O194" t="s" s="79">
        <v>3392</v>
      </c>
      <c r="P194" t="s" s="74">
        <v>3393</v>
      </c>
      <c r="Q194" t="s" s="78">
        <v>3394</v>
      </c>
      <c r="R194" s="69"/>
      <c r="S194" s="62"/>
      <c r="T194" s="62"/>
      <c r="U194" s="62"/>
      <c r="V194" s="62"/>
      <c r="W194" s="62"/>
      <c r="X194" s="62"/>
      <c r="Y194" s="62"/>
      <c r="Z194" s="62"/>
    </row>
    <row r="195" ht="27" customHeight="1">
      <c r="A195" s="73">
        <v>191</v>
      </c>
      <c r="B195" t="s" s="74">
        <v>3395</v>
      </c>
      <c r="C195" s="73">
        <v>6</v>
      </c>
      <c r="D195" s="73">
        <v>3003970</v>
      </c>
      <c r="E195" t="s" s="75">
        <v>1987</v>
      </c>
      <c r="F195" t="s" s="76">
        <v>1978</v>
      </c>
      <c r="G195" s="73">
        <v>0.335213</v>
      </c>
      <c r="H195" t="s" s="74">
        <v>3396</v>
      </c>
      <c r="I195" s="73">
        <v>-0.6974</v>
      </c>
      <c r="J195" s="73">
        <v>0.0243</v>
      </c>
      <c r="K195" s="77">
        <v>5.4e-181</v>
      </c>
      <c r="L195" t="s" s="78">
        <v>3397</v>
      </c>
      <c r="M195" t="s" s="74">
        <v>3398</v>
      </c>
      <c r="N195" t="s" s="78">
        <v>3399</v>
      </c>
      <c r="O195" t="s" s="79">
        <v>3400</v>
      </c>
      <c r="P195" t="s" s="74">
        <v>3401</v>
      </c>
      <c r="Q195" t="s" s="78">
        <v>3402</v>
      </c>
      <c r="R195" s="69"/>
      <c r="S195" s="62"/>
      <c r="T195" s="62"/>
      <c r="U195" s="62"/>
      <c r="V195" s="62"/>
      <c r="W195" s="62"/>
      <c r="X195" s="62"/>
      <c r="Y195" s="62"/>
      <c r="Z195" s="62"/>
    </row>
    <row r="196" ht="39" customHeight="1">
      <c r="A196" s="73">
        <v>192</v>
      </c>
      <c r="B196" t="s" s="74">
        <v>3403</v>
      </c>
      <c r="C196" s="73">
        <v>6</v>
      </c>
      <c r="D196" s="73">
        <v>7883468</v>
      </c>
      <c r="E196" t="s" s="75">
        <v>2092</v>
      </c>
      <c r="F196" t="s" s="76">
        <v>1977</v>
      </c>
      <c r="G196" s="73">
        <v>0.009587999999999999</v>
      </c>
      <c r="H196" t="s" s="74">
        <v>3404</v>
      </c>
      <c r="I196" s="73">
        <v>1.3563</v>
      </c>
      <c r="J196" s="73">
        <v>0.1259</v>
      </c>
      <c r="K196" s="77">
        <v>4.6e-27</v>
      </c>
      <c r="L196" t="s" s="78">
        <v>3405</v>
      </c>
      <c r="M196" t="s" s="74">
        <v>3406</v>
      </c>
      <c r="N196" t="s" s="78">
        <v>3407</v>
      </c>
      <c r="O196" t="s" s="79">
        <v>3408</v>
      </c>
      <c r="P196" t="s" s="74">
        <v>3409</v>
      </c>
      <c r="Q196" t="s" s="78">
        <v>3410</v>
      </c>
      <c r="R196" s="69"/>
      <c r="S196" s="62"/>
      <c r="T196" s="62"/>
      <c r="U196" s="62"/>
      <c r="V196" s="62"/>
      <c r="W196" s="62"/>
      <c r="X196" s="62"/>
      <c r="Y196" s="62"/>
      <c r="Z196" s="62"/>
    </row>
    <row r="197" ht="27" customHeight="1">
      <c r="A197" s="73">
        <v>193</v>
      </c>
      <c r="B197" t="s" s="74">
        <v>3411</v>
      </c>
      <c r="C197" s="73">
        <v>6</v>
      </c>
      <c r="D197" s="73">
        <v>31473957</v>
      </c>
      <c r="E197" t="s" s="75">
        <v>1987</v>
      </c>
      <c r="F197" t="s" s="76">
        <v>1977</v>
      </c>
      <c r="G197" s="73">
        <v>0.139547</v>
      </c>
      <c r="H197" t="s" s="74">
        <v>3412</v>
      </c>
      <c r="I197" s="73">
        <v>-0.7115</v>
      </c>
      <c r="J197" s="73">
        <v>0.0333</v>
      </c>
      <c r="K197" s="77">
        <v>2.5e-101</v>
      </c>
      <c r="L197" t="s" s="78">
        <v>3413</v>
      </c>
      <c r="M197" t="s" s="74">
        <v>3414</v>
      </c>
      <c r="N197" t="s" s="78">
        <v>3415</v>
      </c>
      <c r="O197" t="s" s="79">
        <v>3413</v>
      </c>
      <c r="P197" t="s" s="74">
        <v>3416</v>
      </c>
      <c r="Q197" t="s" s="78">
        <v>3417</v>
      </c>
      <c r="R197" s="69"/>
      <c r="S197" s="62"/>
      <c r="T197" s="62"/>
      <c r="U197" s="62"/>
      <c r="V197" s="62"/>
      <c r="W197" s="62"/>
      <c r="X197" s="62"/>
      <c r="Y197" s="62"/>
      <c r="Z197" s="62"/>
    </row>
    <row r="198" ht="27" customHeight="1">
      <c r="A198" s="73">
        <v>194</v>
      </c>
      <c r="B198" t="s" s="74">
        <v>3418</v>
      </c>
      <c r="C198" s="73">
        <v>6</v>
      </c>
      <c r="D198" s="73">
        <v>31556709</v>
      </c>
      <c r="E198" t="s" s="75">
        <v>1987</v>
      </c>
      <c r="F198" t="s" s="76">
        <v>1978</v>
      </c>
      <c r="G198" s="73">
        <v>0.07066</v>
      </c>
      <c r="H198" t="s" s="74">
        <v>3419</v>
      </c>
      <c r="I198" s="73">
        <v>-0.5526</v>
      </c>
      <c r="J198" s="73">
        <v>0.0472</v>
      </c>
      <c r="K198" s="77">
        <v>1.1e-31</v>
      </c>
      <c r="L198" t="s" s="78">
        <v>3420</v>
      </c>
      <c r="M198" t="s" s="74">
        <v>3421</v>
      </c>
      <c r="N198" t="s" s="78">
        <v>3422</v>
      </c>
      <c r="O198" t="s" s="79">
        <v>3423</v>
      </c>
      <c r="P198" t="s" s="74">
        <v>3424</v>
      </c>
      <c r="Q198" t="s" s="78">
        <v>3425</v>
      </c>
      <c r="R198" s="69"/>
      <c r="S198" s="62"/>
      <c r="T198" s="62"/>
      <c r="U198" s="62"/>
      <c r="V198" s="62"/>
      <c r="W198" s="62"/>
      <c r="X198" s="62"/>
      <c r="Y198" s="62"/>
      <c r="Z198" s="62"/>
    </row>
    <row r="199" ht="27" customHeight="1">
      <c r="A199" s="73">
        <v>195</v>
      </c>
      <c r="B199" t="s" s="74">
        <v>3426</v>
      </c>
      <c r="C199" s="73">
        <v>6</v>
      </c>
      <c r="D199" s="73">
        <v>31622043</v>
      </c>
      <c r="E199" t="s" s="75">
        <v>1987</v>
      </c>
      <c r="F199" t="s" s="76">
        <v>2092</v>
      </c>
      <c r="G199" s="73">
        <v>0.031876</v>
      </c>
      <c r="H199" t="s" s="74">
        <v>3427</v>
      </c>
      <c r="I199" s="73">
        <v>-0.4899</v>
      </c>
      <c r="J199" s="73">
        <v>0.0702</v>
      </c>
      <c r="K199" s="77">
        <v>3e-12</v>
      </c>
      <c r="L199" t="s" s="78">
        <v>3428</v>
      </c>
      <c r="M199" t="s" s="74">
        <v>3429</v>
      </c>
      <c r="N199" t="s" s="78">
        <v>3430</v>
      </c>
      <c r="O199" t="s" s="79">
        <v>3431</v>
      </c>
      <c r="P199" t="s" s="74">
        <v>3432</v>
      </c>
      <c r="Q199" t="s" s="78">
        <v>3433</v>
      </c>
      <c r="R199" s="69"/>
      <c r="S199" s="62"/>
      <c r="T199" s="62"/>
      <c r="U199" s="62"/>
      <c r="V199" s="62"/>
      <c r="W199" s="62"/>
      <c r="X199" s="62"/>
      <c r="Y199" s="62"/>
      <c r="Z199" s="62"/>
    </row>
    <row r="200" ht="27" customHeight="1">
      <c r="A200" s="73">
        <v>196</v>
      </c>
      <c r="B200" t="s" s="74">
        <v>3434</v>
      </c>
      <c r="C200" s="73">
        <v>6</v>
      </c>
      <c r="D200" s="73">
        <v>31914024</v>
      </c>
      <c r="E200" t="s" s="75">
        <v>1978</v>
      </c>
      <c r="F200" t="s" s="76">
        <v>2092</v>
      </c>
      <c r="G200" s="73">
        <v>0.041843</v>
      </c>
      <c r="H200" t="s" s="74">
        <v>3435</v>
      </c>
      <c r="I200" s="73">
        <v>-0.9144</v>
      </c>
      <c r="J200" s="73">
        <v>0.0597</v>
      </c>
      <c r="K200" s="77">
        <v>5.5e-53</v>
      </c>
      <c r="L200" t="s" s="78">
        <v>3436</v>
      </c>
      <c r="M200" t="s" s="74">
        <v>3437</v>
      </c>
      <c r="N200" t="s" s="78">
        <v>3438</v>
      </c>
      <c r="O200" t="s" s="79">
        <v>3439</v>
      </c>
      <c r="P200" t="s" s="74">
        <v>3440</v>
      </c>
      <c r="Q200" t="s" s="78">
        <v>3441</v>
      </c>
      <c r="R200" s="69"/>
      <c r="S200" s="62"/>
      <c r="T200" s="62"/>
      <c r="U200" s="62"/>
      <c r="V200" s="62"/>
      <c r="W200" s="62"/>
      <c r="X200" s="62"/>
      <c r="Y200" s="62"/>
      <c r="Z200" s="62"/>
    </row>
    <row r="201" ht="27" customHeight="1">
      <c r="A201" s="73">
        <v>197</v>
      </c>
      <c r="B201" t="s" s="74">
        <v>3442</v>
      </c>
      <c r="C201" s="73">
        <v>6</v>
      </c>
      <c r="D201" s="73">
        <v>31938120</v>
      </c>
      <c r="E201" t="s" s="75">
        <v>2092</v>
      </c>
      <c r="F201" t="s" s="76">
        <v>1977</v>
      </c>
      <c r="G201" s="73">
        <v>0.023212</v>
      </c>
      <c r="H201" t="s" s="74">
        <v>3443</v>
      </c>
      <c r="I201" s="73">
        <v>-1.7513</v>
      </c>
      <c r="J201" s="73">
        <v>0.0764</v>
      </c>
      <c r="K201" s="77">
        <v>2.5e-116</v>
      </c>
      <c r="L201" t="s" s="78">
        <v>3444</v>
      </c>
      <c r="M201" t="s" s="74">
        <v>3445</v>
      </c>
      <c r="N201" t="s" s="78">
        <v>3444</v>
      </c>
      <c r="O201" t="s" s="79">
        <v>3446</v>
      </c>
      <c r="P201" t="s" s="74">
        <v>3447</v>
      </c>
      <c r="Q201" t="s" s="78">
        <v>3448</v>
      </c>
      <c r="R201" s="69"/>
      <c r="S201" s="62"/>
      <c r="T201" s="62"/>
      <c r="U201" s="62"/>
      <c r="V201" s="62"/>
      <c r="W201" s="62"/>
      <c r="X201" s="62"/>
      <c r="Y201" s="62"/>
      <c r="Z201" s="62"/>
    </row>
    <row r="202" ht="27" customHeight="1">
      <c r="A202" s="73">
        <v>198</v>
      </c>
      <c r="B202" t="s" s="74">
        <v>3449</v>
      </c>
      <c r="C202" s="73">
        <v>6</v>
      </c>
      <c r="D202" s="73">
        <v>32151443</v>
      </c>
      <c r="E202" t="s" s="75">
        <v>2092</v>
      </c>
      <c r="F202" t="s" s="76">
        <v>1977</v>
      </c>
      <c r="G202" s="73">
        <v>0.066867</v>
      </c>
      <c r="H202" t="s" s="74">
        <v>3450</v>
      </c>
      <c r="I202" s="73">
        <v>-0.5749</v>
      </c>
      <c r="J202" s="73">
        <v>0.0479</v>
      </c>
      <c r="K202" s="77">
        <v>3.9e-33</v>
      </c>
      <c r="L202" t="s" s="78">
        <v>3451</v>
      </c>
      <c r="M202" t="s" s="74">
        <v>3452</v>
      </c>
      <c r="N202" t="s" s="78">
        <v>3453</v>
      </c>
      <c r="O202" t="s" s="79">
        <v>3454</v>
      </c>
      <c r="P202" t="s" s="74">
        <v>3455</v>
      </c>
      <c r="Q202" t="s" s="78">
        <v>3456</v>
      </c>
      <c r="R202" s="69"/>
      <c r="S202" s="62"/>
      <c r="T202" s="62"/>
      <c r="U202" s="62"/>
      <c r="V202" s="62"/>
      <c r="W202" s="62"/>
      <c r="X202" s="62"/>
      <c r="Y202" s="62"/>
      <c r="Z202" s="62"/>
    </row>
    <row r="203" ht="27" customHeight="1">
      <c r="A203" s="73">
        <v>199</v>
      </c>
      <c r="B203" t="s" s="74">
        <v>3457</v>
      </c>
      <c r="C203" s="73">
        <v>6</v>
      </c>
      <c r="D203" s="73">
        <v>33125859</v>
      </c>
      <c r="E203" t="s" s="75">
        <v>2092</v>
      </c>
      <c r="F203" t="s" s="76">
        <v>1987</v>
      </c>
      <c r="G203" s="73">
        <v>0.347767</v>
      </c>
      <c r="H203" t="s" s="74">
        <v>3458</v>
      </c>
      <c r="I203" s="73">
        <v>0.27</v>
      </c>
      <c r="J203" s="73">
        <v>0.026</v>
      </c>
      <c r="K203" s="77">
        <v>2.6e-25</v>
      </c>
      <c r="L203" t="s" s="78">
        <v>3459</v>
      </c>
      <c r="M203" t="s" s="74">
        <v>3460</v>
      </c>
      <c r="N203" t="s" s="78">
        <v>3461</v>
      </c>
      <c r="O203" t="s" s="79">
        <v>3459</v>
      </c>
      <c r="P203" t="s" s="74">
        <v>3462</v>
      </c>
      <c r="Q203" t="s" s="78">
        <v>3463</v>
      </c>
      <c r="R203" s="69"/>
      <c r="S203" s="62"/>
      <c r="T203" s="62"/>
      <c r="U203" s="62"/>
      <c r="V203" s="62"/>
      <c r="W203" s="62"/>
      <c r="X203" s="62"/>
      <c r="Y203" s="62"/>
      <c r="Z203" s="62"/>
    </row>
    <row r="204" ht="27" customHeight="1">
      <c r="A204" s="73">
        <v>200</v>
      </c>
      <c r="B204" t="s" s="74">
        <v>3464</v>
      </c>
      <c r="C204" s="73">
        <v>6</v>
      </c>
      <c r="D204" s="73">
        <v>33271953</v>
      </c>
      <c r="E204" t="s" s="75">
        <v>1978</v>
      </c>
      <c r="F204" t="s" s="76">
        <v>1987</v>
      </c>
      <c r="G204" s="73">
        <v>0.015449</v>
      </c>
      <c r="H204" t="s" s="74">
        <v>3465</v>
      </c>
      <c r="I204" s="73">
        <v>1.9829</v>
      </c>
      <c r="J204" s="73">
        <v>0.0964</v>
      </c>
      <c r="K204" s="77">
        <v>4.5e-94</v>
      </c>
      <c r="L204" t="s" s="78">
        <v>3466</v>
      </c>
      <c r="M204" t="s" s="74">
        <v>3467</v>
      </c>
      <c r="N204" t="s" s="78">
        <v>3468</v>
      </c>
      <c r="O204" t="s" s="79">
        <v>3469</v>
      </c>
      <c r="P204" t="s" s="74">
        <v>3470</v>
      </c>
      <c r="Q204" t="s" s="78">
        <v>3471</v>
      </c>
      <c r="R204" s="69"/>
      <c r="S204" s="62"/>
      <c r="T204" s="62"/>
      <c r="U204" s="62"/>
      <c r="V204" s="62"/>
      <c r="W204" s="62"/>
      <c r="X204" s="62"/>
      <c r="Y204" s="62"/>
      <c r="Z204" s="62"/>
    </row>
    <row r="205" ht="27" customHeight="1">
      <c r="A205" s="73">
        <v>201</v>
      </c>
      <c r="B205" t="s" s="74">
        <v>3472</v>
      </c>
      <c r="C205" s="73">
        <v>6</v>
      </c>
      <c r="D205" s="73">
        <v>33777232</v>
      </c>
      <c r="E205" t="s" s="75">
        <v>1977</v>
      </c>
      <c r="F205" t="s" s="76">
        <v>3473</v>
      </c>
      <c r="G205" s="73">
        <v>0.536057</v>
      </c>
      <c r="H205" t="s" s="74">
        <v>3474</v>
      </c>
      <c r="I205" s="73">
        <v>-0.4721</v>
      </c>
      <c r="J205" s="73">
        <v>0.0235</v>
      </c>
      <c r="K205" s="77">
        <v>4.2e-90</v>
      </c>
      <c r="L205" t="s" s="78">
        <v>3475</v>
      </c>
      <c r="M205" t="s" s="74">
        <v>3476</v>
      </c>
      <c r="N205" t="s" s="78">
        <v>3477</v>
      </c>
      <c r="O205" t="s" s="79">
        <v>3478</v>
      </c>
      <c r="P205" t="s" s="74">
        <v>3479</v>
      </c>
      <c r="Q205" t="s" s="78">
        <v>3480</v>
      </c>
      <c r="R205" s="69"/>
      <c r="S205" s="62"/>
      <c r="T205" s="62"/>
      <c r="U205" s="62"/>
      <c r="V205" s="62"/>
      <c r="W205" s="62"/>
      <c r="X205" s="62"/>
      <c r="Y205" s="62"/>
      <c r="Z205" s="62"/>
    </row>
    <row r="206" ht="27" customHeight="1">
      <c r="A206" s="73">
        <v>202</v>
      </c>
      <c r="B206" t="s" s="74">
        <v>3481</v>
      </c>
      <c r="C206" s="73">
        <v>6</v>
      </c>
      <c r="D206" s="73">
        <v>35751572</v>
      </c>
      <c r="E206" t="s" s="75">
        <v>1978</v>
      </c>
      <c r="F206" t="s" s="76">
        <v>1987</v>
      </c>
      <c r="G206" s="73">
        <v>0.602276</v>
      </c>
      <c r="H206" t="s" s="74">
        <v>3482</v>
      </c>
      <c r="I206" s="73">
        <v>0.4476</v>
      </c>
      <c r="J206" s="73">
        <v>0.0251</v>
      </c>
      <c r="K206" s="77">
        <v>3.5e-71</v>
      </c>
      <c r="L206" t="s" s="78">
        <v>3483</v>
      </c>
      <c r="M206" t="s" s="74">
        <v>3484</v>
      </c>
      <c r="N206" t="s" s="78">
        <v>3485</v>
      </c>
      <c r="O206" t="s" s="79">
        <v>3486</v>
      </c>
      <c r="P206" t="s" s="74">
        <v>3487</v>
      </c>
      <c r="Q206" t="s" s="78">
        <v>3488</v>
      </c>
      <c r="R206" s="69"/>
      <c r="S206" s="62"/>
      <c r="T206" s="62"/>
      <c r="U206" s="62"/>
      <c r="V206" s="62"/>
      <c r="W206" s="62"/>
      <c r="X206" s="62"/>
      <c r="Y206" s="62"/>
      <c r="Z206" s="62"/>
    </row>
    <row r="207" ht="27" customHeight="1">
      <c r="A207" s="73">
        <v>203</v>
      </c>
      <c r="B207" t="s" s="74">
        <v>3489</v>
      </c>
      <c r="C207" s="73">
        <v>6</v>
      </c>
      <c r="D207" s="73">
        <v>36098191</v>
      </c>
      <c r="E207" t="s" s="75">
        <v>1978</v>
      </c>
      <c r="F207" t="s" s="76">
        <v>1977</v>
      </c>
      <c r="G207" s="73">
        <v>0.289473</v>
      </c>
      <c r="H207" t="s" s="74">
        <v>3490</v>
      </c>
      <c r="I207" s="73">
        <v>0.2538</v>
      </c>
      <c r="J207" s="73">
        <v>0.0266</v>
      </c>
      <c r="K207" s="77">
        <v>1.5e-21</v>
      </c>
      <c r="L207" t="s" s="78">
        <v>3491</v>
      </c>
      <c r="M207" t="s" s="74">
        <v>3492</v>
      </c>
      <c r="N207" t="s" s="78">
        <v>3493</v>
      </c>
      <c r="O207" t="s" s="79">
        <v>3494</v>
      </c>
      <c r="P207" t="s" s="74">
        <v>3495</v>
      </c>
      <c r="Q207" t="s" s="78">
        <v>3496</v>
      </c>
      <c r="R207" s="69"/>
      <c r="S207" s="62"/>
      <c r="T207" s="62"/>
      <c r="U207" s="62"/>
      <c r="V207" s="62"/>
      <c r="W207" s="62"/>
      <c r="X207" s="62"/>
      <c r="Y207" s="62"/>
      <c r="Z207" s="62"/>
    </row>
    <row r="208" ht="27" customHeight="1">
      <c r="A208" s="73">
        <v>204</v>
      </c>
      <c r="B208" t="s" s="74">
        <v>3497</v>
      </c>
      <c r="C208" s="73">
        <v>6</v>
      </c>
      <c r="D208" s="73">
        <v>36839598</v>
      </c>
      <c r="E208" t="s" s="75">
        <v>1987</v>
      </c>
      <c r="F208" t="s" s="76">
        <v>1977</v>
      </c>
      <c r="G208" s="73">
        <v>0.030241</v>
      </c>
      <c r="H208" t="s" s="74">
        <v>3498</v>
      </c>
      <c r="I208" s="73">
        <v>-1.106</v>
      </c>
      <c r="J208" s="73">
        <v>0.07049999999999999</v>
      </c>
      <c r="K208" s="77">
        <v>1.9e-55</v>
      </c>
      <c r="L208" t="s" s="78">
        <v>3499</v>
      </c>
      <c r="M208" t="s" s="74">
        <v>3500</v>
      </c>
      <c r="N208" t="s" s="78">
        <v>3501</v>
      </c>
      <c r="O208" t="s" s="79">
        <v>3499</v>
      </c>
      <c r="P208" t="s" s="74">
        <v>3502</v>
      </c>
      <c r="Q208" t="s" s="78">
        <v>3503</v>
      </c>
      <c r="R208" s="69"/>
      <c r="S208" s="62"/>
      <c r="T208" s="62"/>
      <c r="U208" s="62"/>
      <c r="V208" s="62"/>
      <c r="W208" s="62"/>
      <c r="X208" s="62"/>
      <c r="Y208" s="62"/>
      <c r="Z208" s="62"/>
    </row>
    <row r="209" ht="27" customHeight="1">
      <c r="A209" s="73">
        <v>205</v>
      </c>
      <c r="B209" t="s" s="74">
        <v>3504</v>
      </c>
      <c r="C209" s="73">
        <v>6</v>
      </c>
      <c r="D209" s="73">
        <v>41166151</v>
      </c>
      <c r="E209" t="s" s="75">
        <v>1987</v>
      </c>
      <c r="F209" t="s" s="76">
        <v>1978</v>
      </c>
      <c r="G209" s="73">
        <v>0.126963</v>
      </c>
      <c r="H209" t="s" s="74">
        <v>3505</v>
      </c>
      <c r="I209" s="73">
        <v>0.6927</v>
      </c>
      <c r="J209" s="73">
        <v>0.0352</v>
      </c>
      <c r="K209" s="77">
        <v>5e-86</v>
      </c>
      <c r="L209" t="s" s="78">
        <v>3506</v>
      </c>
      <c r="M209" t="s" s="74">
        <v>3507</v>
      </c>
      <c r="N209" t="s" s="78">
        <v>3508</v>
      </c>
      <c r="O209" t="s" s="79">
        <v>3509</v>
      </c>
      <c r="P209" t="s" s="74">
        <v>3510</v>
      </c>
      <c r="Q209" t="s" s="78">
        <v>3511</v>
      </c>
      <c r="R209" s="69"/>
      <c r="S209" s="62"/>
      <c r="T209" s="62"/>
      <c r="U209" s="62"/>
      <c r="V209" s="62"/>
      <c r="W209" s="62"/>
      <c r="X209" s="62"/>
      <c r="Y209" s="62"/>
      <c r="Z209" s="62"/>
    </row>
    <row r="210" ht="27" customHeight="1">
      <c r="A210" s="73">
        <v>206</v>
      </c>
      <c r="B210" t="s" s="74">
        <v>3512</v>
      </c>
      <c r="C210" s="73">
        <v>6</v>
      </c>
      <c r="D210" s="73">
        <v>41245837</v>
      </c>
      <c r="E210" t="s" s="75">
        <v>2170</v>
      </c>
      <c r="F210" t="s" s="76">
        <v>1978</v>
      </c>
      <c r="G210" s="73">
        <v>0.294441</v>
      </c>
      <c r="H210" t="s" s="74">
        <v>3513</v>
      </c>
      <c r="I210" s="73">
        <v>0.5184</v>
      </c>
      <c r="J210" s="73">
        <v>0.026</v>
      </c>
      <c r="K210" s="77">
        <v>3.5e-88</v>
      </c>
      <c r="L210" t="s" s="78">
        <v>3514</v>
      </c>
      <c r="M210" t="s" s="74">
        <v>3515</v>
      </c>
      <c r="N210" t="s" s="78">
        <v>3516</v>
      </c>
      <c r="O210" t="s" s="79">
        <v>3517</v>
      </c>
      <c r="P210" t="s" s="74">
        <v>3518</v>
      </c>
      <c r="Q210" t="s" s="78">
        <v>3519</v>
      </c>
      <c r="R210" s="69"/>
      <c r="S210" s="62"/>
      <c r="T210" s="62"/>
      <c r="U210" s="62"/>
      <c r="V210" s="62"/>
      <c r="W210" s="62"/>
      <c r="X210" s="62"/>
      <c r="Y210" s="62"/>
      <c r="Z210" s="62"/>
    </row>
    <row r="211" ht="27" customHeight="1">
      <c r="A211" s="73">
        <v>207</v>
      </c>
      <c r="B211" t="s" s="74">
        <v>3520</v>
      </c>
      <c r="C211" s="73">
        <v>6</v>
      </c>
      <c r="D211" s="73">
        <v>42921487</v>
      </c>
      <c r="E211" t="s" s="75">
        <v>2092</v>
      </c>
      <c r="F211" t="s" s="76">
        <v>3521</v>
      </c>
      <c r="G211" s="73">
        <v>0.572406</v>
      </c>
      <c r="H211" t="s" s="74">
        <v>3522</v>
      </c>
      <c r="I211" s="73">
        <v>-0.384</v>
      </c>
      <c r="J211" s="73">
        <v>0.0242</v>
      </c>
      <c r="K211" s="77">
        <v>1.7e-56</v>
      </c>
      <c r="L211" t="s" s="78">
        <v>837</v>
      </c>
      <c r="M211" t="s" s="74">
        <v>3523</v>
      </c>
      <c r="N211" t="s" s="78">
        <v>3524</v>
      </c>
      <c r="O211" t="s" s="79">
        <v>837</v>
      </c>
      <c r="P211" t="s" s="74">
        <v>838</v>
      </c>
      <c r="Q211" t="s" s="78">
        <v>839</v>
      </c>
      <c r="R211" s="69"/>
      <c r="S211" s="62"/>
      <c r="T211" s="62"/>
      <c r="U211" s="62"/>
      <c r="V211" s="62"/>
      <c r="W211" s="62"/>
      <c r="X211" s="62"/>
      <c r="Y211" s="62"/>
      <c r="Z211" s="62"/>
    </row>
    <row r="212" ht="27" customHeight="1">
      <c r="A212" s="73">
        <v>208</v>
      </c>
      <c r="B212" t="s" s="74">
        <v>3525</v>
      </c>
      <c r="C212" s="73">
        <v>6</v>
      </c>
      <c r="D212" s="73">
        <v>43925607</v>
      </c>
      <c r="E212" t="s" s="75">
        <v>1978</v>
      </c>
      <c r="F212" t="s" s="76">
        <v>1987</v>
      </c>
      <c r="G212" s="73">
        <v>0.496842</v>
      </c>
      <c r="H212" t="s" s="74">
        <v>3526</v>
      </c>
      <c r="I212" s="73">
        <v>-0.7023</v>
      </c>
      <c r="J212" s="73">
        <v>0.0215</v>
      </c>
      <c r="K212" s="77">
        <v>1.7e-234</v>
      </c>
      <c r="L212" t="s" s="78">
        <v>3527</v>
      </c>
      <c r="M212" t="s" s="74">
        <v>3528</v>
      </c>
      <c r="N212" t="s" s="78">
        <v>3529</v>
      </c>
      <c r="O212" t="s" s="79">
        <v>3530</v>
      </c>
      <c r="P212" t="s" s="74">
        <v>3531</v>
      </c>
      <c r="Q212" t="s" s="78">
        <v>3532</v>
      </c>
      <c r="R212" s="69"/>
      <c r="S212" s="62"/>
      <c r="T212" s="62"/>
      <c r="U212" s="62"/>
      <c r="V212" s="62"/>
      <c r="W212" s="62"/>
      <c r="X212" s="62"/>
      <c r="Y212" s="62"/>
      <c r="Z212" s="62"/>
    </row>
    <row r="213" ht="27" customHeight="1">
      <c r="A213" s="73">
        <v>209</v>
      </c>
      <c r="B213" t="s" s="74">
        <v>3533</v>
      </c>
      <c r="C213" s="73">
        <v>6</v>
      </c>
      <c r="D213" s="73">
        <v>45916999</v>
      </c>
      <c r="E213" t="s" s="75">
        <v>2092</v>
      </c>
      <c r="F213" t="s" s="76">
        <v>1987</v>
      </c>
      <c r="G213" s="73">
        <v>0.033649</v>
      </c>
      <c r="H213" t="s" s="74">
        <v>3534</v>
      </c>
      <c r="I213" s="73">
        <v>-0.7339</v>
      </c>
      <c r="J213" s="73">
        <v>0.0684</v>
      </c>
      <c r="K213" s="77">
        <v>7.400000000000001e-27</v>
      </c>
      <c r="L213" t="s" s="78">
        <v>3535</v>
      </c>
      <c r="M213" t="s" s="74">
        <v>3536</v>
      </c>
      <c r="N213" t="s" s="78">
        <v>3537</v>
      </c>
      <c r="O213" t="s" s="79">
        <v>3535</v>
      </c>
      <c r="P213" t="s" s="74">
        <v>3538</v>
      </c>
      <c r="Q213" t="s" s="78">
        <v>3539</v>
      </c>
      <c r="R213" s="69"/>
      <c r="S213" s="62"/>
      <c r="T213" s="62"/>
      <c r="U213" s="62"/>
      <c r="V213" s="62"/>
      <c r="W213" s="62"/>
      <c r="X213" s="62"/>
      <c r="Y213" s="62"/>
      <c r="Z213" s="62"/>
    </row>
    <row r="214" ht="39" customHeight="1">
      <c r="A214" s="73">
        <v>210</v>
      </c>
      <c r="B214" t="s" s="74">
        <v>3540</v>
      </c>
      <c r="C214" s="73">
        <v>6</v>
      </c>
      <c r="D214" s="73">
        <v>46128745</v>
      </c>
      <c r="E214" t="s" s="75">
        <v>2092</v>
      </c>
      <c r="F214" t="s" s="76">
        <v>1977</v>
      </c>
      <c r="G214" s="73">
        <v>0.6463950000000001</v>
      </c>
      <c r="H214" t="s" s="74">
        <v>3541</v>
      </c>
      <c r="I214" s="73">
        <v>-0.7891</v>
      </c>
      <c r="J214" s="73">
        <v>0.0214</v>
      </c>
      <c r="K214" s="77">
        <v>7.9e-299</v>
      </c>
      <c r="L214" t="s" s="78">
        <v>3542</v>
      </c>
      <c r="M214" t="s" s="74">
        <v>3543</v>
      </c>
      <c r="N214" t="s" s="78">
        <v>3544</v>
      </c>
      <c r="O214" t="s" s="79">
        <v>3542</v>
      </c>
      <c r="P214" t="s" s="74">
        <v>3545</v>
      </c>
      <c r="Q214" t="s" s="78">
        <v>3546</v>
      </c>
      <c r="R214" s="69"/>
      <c r="S214" s="62"/>
      <c r="T214" s="62"/>
      <c r="U214" s="62"/>
      <c r="V214" s="62"/>
      <c r="W214" s="62"/>
      <c r="X214" s="62"/>
      <c r="Y214" s="62"/>
      <c r="Z214" s="62"/>
    </row>
    <row r="215" ht="27" customHeight="1">
      <c r="A215" s="73">
        <v>211</v>
      </c>
      <c r="B215" t="s" s="74">
        <v>3547</v>
      </c>
      <c r="C215" s="73">
        <v>6</v>
      </c>
      <c r="D215" s="73">
        <v>46834053</v>
      </c>
      <c r="E215" t="s" s="75">
        <v>1977</v>
      </c>
      <c r="F215" t="s" s="76">
        <v>3548</v>
      </c>
      <c r="G215" s="73">
        <v>0.937723</v>
      </c>
      <c r="H215" t="s" s="74">
        <v>3549</v>
      </c>
      <c r="I215" s="73">
        <v>1.364</v>
      </c>
      <c r="J215" s="73">
        <v>0.0455</v>
      </c>
      <c r="K215" s="77">
        <v>1.7e-197</v>
      </c>
      <c r="L215" t="s" s="78">
        <v>3550</v>
      </c>
      <c r="M215" t="s" s="74">
        <v>3551</v>
      </c>
      <c r="N215" t="s" s="78">
        <v>3552</v>
      </c>
      <c r="O215" t="s" s="79">
        <v>3553</v>
      </c>
      <c r="P215" t="s" s="74">
        <v>3554</v>
      </c>
      <c r="Q215" t="s" s="78">
        <v>3555</v>
      </c>
      <c r="R215" s="69"/>
      <c r="S215" s="62"/>
      <c r="T215" s="62"/>
      <c r="U215" s="62"/>
      <c r="V215" s="62"/>
      <c r="W215" s="62"/>
      <c r="X215" s="62"/>
      <c r="Y215" s="62"/>
      <c r="Z215" s="62"/>
    </row>
    <row r="216" ht="27" customHeight="1">
      <c r="A216" s="73">
        <v>212</v>
      </c>
      <c r="B216" t="s" s="74">
        <v>3556</v>
      </c>
      <c r="C216" s="73">
        <v>6</v>
      </c>
      <c r="D216" s="73">
        <v>49720877</v>
      </c>
      <c r="E216" t="s" s="75">
        <v>1987</v>
      </c>
      <c r="F216" t="s" s="76">
        <v>1978</v>
      </c>
      <c r="G216" s="73">
        <v>0.454081</v>
      </c>
      <c r="H216" t="s" s="74">
        <v>3557</v>
      </c>
      <c r="I216" s="73">
        <v>0.5695</v>
      </c>
      <c r="J216" s="73">
        <v>0.0227</v>
      </c>
      <c r="K216" s="77">
        <v>4.2e-139</v>
      </c>
      <c r="L216" t="s" s="78">
        <v>3558</v>
      </c>
      <c r="M216" t="s" s="74">
        <v>3559</v>
      </c>
      <c r="N216" t="s" s="78">
        <v>3560</v>
      </c>
      <c r="O216" t="s" s="79">
        <v>3561</v>
      </c>
      <c r="P216" t="s" s="74">
        <v>3562</v>
      </c>
      <c r="Q216" t="s" s="78">
        <v>3563</v>
      </c>
      <c r="R216" s="69"/>
      <c r="S216" s="62"/>
      <c r="T216" s="62"/>
      <c r="U216" s="62"/>
      <c r="V216" s="62"/>
      <c r="W216" s="62"/>
      <c r="X216" s="62"/>
      <c r="Y216" s="62"/>
      <c r="Z216" s="62"/>
    </row>
    <row r="217" ht="27" customHeight="1">
      <c r="A217" s="73">
        <v>213</v>
      </c>
      <c r="B217" t="s" s="74">
        <v>3564</v>
      </c>
      <c r="C217" s="73">
        <v>6</v>
      </c>
      <c r="D217" s="73">
        <v>52662153</v>
      </c>
      <c r="E217" t="s" s="75">
        <v>1978</v>
      </c>
      <c r="F217" t="s" s="76">
        <v>1987</v>
      </c>
      <c r="G217" s="73">
        <v>0.570024</v>
      </c>
      <c r="H217" t="s" s="74">
        <v>3565</v>
      </c>
      <c r="I217" s="73">
        <v>0.4157</v>
      </c>
      <c r="J217" s="73">
        <v>0.0237</v>
      </c>
      <c r="K217" s="77">
        <v>7.2e-69</v>
      </c>
      <c r="L217" t="s" s="78">
        <v>3566</v>
      </c>
      <c r="M217" t="s" s="74">
        <v>3567</v>
      </c>
      <c r="N217" t="s" s="78">
        <v>3568</v>
      </c>
      <c r="O217" t="s" s="79">
        <v>3569</v>
      </c>
      <c r="P217" t="s" s="74">
        <v>3570</v>
      </c>
      <c r="Q217" t="s" s="78">
        <v>3571</v>
      </c>
      <c r="R217" s="69"/>
      <c r="S217" s="62"/>
      <c r="T217" s="62"/>
      <c r="U217" s="62"/>
      <c r="V217" s="62"/>
      <c r="W217" s="62"/>
      <c r="X217" s="62"/>
      <c r="Y217" s="62"/>
      <c r="Z217" s="62"/>
    </row>
    <row r="218" ht="27" customHeight="1">
      <c r="A218" s="73">
        <v>214</v>
      </c>
      <c r="B218" t="s" s="74">
        <v>3572</v>
      </c>
      <c r="C218" s="73">
        <v>6</v>
      </c>
      <c r="D218" s="73">
        <v>55535375</v>
      </c>
      <c r="E218" t="s" s="75">
        <v>2092</v>
      </c>
      <c r="F218" t="s" s="76">
        <v>1978</v>
      </c>
      <c r="G218" s="73">
        <v>0.1485</v>
      </c>
      <c r="H218" t="s" s="74">
        <v>3573</v>
      </c>
      <c r="I218" s="73">
        <v>0.2467</v>
      </c>
      <c r="J218" s="73">
        <v>0.0348</v>
      </c>
      <c r="K218" s="77">
        <v>1.3e-12</v>
      </c>
      <c r="L218" t="s" s="78">
        <v>3574</v>
      </c>
      <c r="M218" t="s" s="74">
        <v>3575</v>
      </c>
      <c r="N218" t="s" s="78">
        <v>3576</v>
      </c>
      <c r="O218" t="s" s="79">
        <v>3574</v>
      </c>
      <c r="P218" t="s" s="74">
        <v>3577</v>
      </c>
      <c r="Q218" t="s" s="78">
        <v>3578</v>
      </c>
      <c r="R218" s="69"/>
      <c r="S218" s="62"/>
      <c r="T218" s="62"/>
      <c r="U218" s="62"/>
      <c r="V218" s="62"/>
      <c r="W218" s="62"/>
      <c r="X218" s="62"/>
      <c r="Y218" s="62"/>
      <c r="Z218" s="62"/>
    </row>
    <row r="219" ht="27" customHeight="1">
      <c r="A219" s="73">
        <v>215</v>
      </c>
      <c r="B219" t="s" s="74">
        <v>3579</v>
      </c>
      <c r="C219" s="73">
        <v>6</v>
      </c>
      <c r="D219" s="73">
        <v>71529031</v>
      </c>
      <c r="E219" t="s" s="75">
        <v>1987</v>
      </c>
      <c r="F219" t="s" s="76">
        <v>3580</v>
      </c>
      <c r="G219" s="73">
        <v>0.528378</v>
      </c>
      <c r="H219" t="s" s="74">
        <v>3581</v>
      </c>
      <c r="I219" s="73">
        <v>0.1842</v>
      </c>
      <c r="J219" s="73">
        <v>0.0247</v>
      </c>
      <c r="K219" s="77">
        <v>8.7e-14</v>
      </c>
      <c r="L219" t="s" s="78">
        <v>3582</v>
      </c>
      <c r="M219" t="s" s="74">
        <v>3583</v>
      </c>
      <c r="N219" t="s" s="78">
        <v>3584</v>
      </c>
      <c r="O219" t="s" s="79">
        <v>3582</v>
      </c>
      <c r="P219" t="s" s="74">
        <v>3585</v>
      </c>
      <c r="Q219" t="s" s="78">
        <v>3586</v>
      </c>
      <c r="R219" s="69"/>
      <c r="S219" s="62"/>
      <c r="T219" s="62"/>
      <c r="U219" s="62"/>
      <c r="V219" s="62"/>
      <c r="W219" s="62"/>
      <c r="X219" s="62"/>
      <c r="Y219" s="62"/>
      <c r="Z219" s="62"/>
    </row>
    <row r="220" ht="27" customHeight="1">
      <c r="A220" s="73">
        <v>216</v>
      </c>
      <c r="B220" t="s" s="74">
        <v>3587</v>
      </c>
      <c r="C220" s="73">
        <v>6</v>
      </c>
      <c r="D220" s="73">
        <v>74503730</v>
      </c>
      <c r="E220" t="s" s="75">
        <v>1978</v>
      </c>
      <c r="F220" t="s" s="76">
        <v>1987</v>
      </c>
      <c r="G220" s="73">
        <v>0.521546</v>
      </c>
      <c r="H220" t="s" s="74">
        <v>3588</v>
      </c>
      <c r="I220" s="73">
        <v>0.4146</v>
      </c>
      <c r="J220" s="73">
        <v>0.0236</v>
      </c>
      <c r="K220" s="77">
        <v>6.5e-69</v>
      </c>
      <c r="L220" t="s" s="78">
        <v>3589</v>
      </c>
      <c r="M220" t="s" s="74">
        <v>3590</v>
      </c>
      <c r="N220" t="s" s="78">
        <v>3591</v>
      </c>
      <c r="O220" t="s" s="79">
        <v>3589</v>
      </c>
      <c r="P220" t="s" s="74">
        <v>3592</v>
      </c>
      <c r="Q220" t="s" s="78">
        <v>3593</v>
      </c>
      <c r="R220" s="69"/>
      <c r="S220" s="62"/>
      <c r="T220" s="62"/>
      <c r="U220" s="62"/>
      <c r="V220" s="62"/>
      <c r="W220" s="62"/>
      <c r="X220" s="62"/>
      <c r="Y220" s="62"/>
      <c r="Z220" s="62"/>
    </row>
    <row r="221" ht="27" customHeight="1">
      <c r="A221" s="73">
        <v>217</v>
      </c>
      <c r="B221" t="s" s="74">
        <v>3594</v>
      </c>
      <c r="C221" s="73">
        <v>6</v>
      </c>
      <c r="D221" s="73">
        <v>96009498</v>
      </c>
      <c r="E221" t="s" s="75">
        <v>1977</v>
      </c>
      <c r="F221" t="s" s="76">
        <v>2092</v>
      </c>
      <c r="G221" s="73">
        <v>0.081945</v>
      </c>
      <c r="H221" t="s" s="74">
        <v>3595</v>
      </c>
      <c r="I221" s="73">
        <v>-1.6814</v>
      </c>
      <c r="J221" s="73">
        <v>0.0345</v>
      </c>
      <c r="K221" s="73">
        <v>0</v>
      </c>
      <c r="L221" t="s" s="78">
        <v>3596</v>
      </c>
      <c r="M221" t="s" s="74">
        <v>3597</v>
      </c>
      <c r="N221" t="s" s="78">
        <v>3598</v>
      </c>
      <c r="O221" t="s" s="79">
        <v>3596</v>
      </c>
      <c r="P221" t="s" s="74">
        <v>3599</v>
      </c>
      <c r="Q221" t="s" s="78">
        <v>3600</v>
      </c>
      <c r="R221" s="69"/>
      <c r="S221" s="62"/>
      <c r="T221" s="62"/>
      <c r="U221" s="62"/>
      <c r="V221" s="62"/>
      <c r="W221" s="62"/>
      <c r="X221" s="62"/>
      <c r="Y221" s="62"/>
      <c r="Z221" s="62"/>
    </row>
    <row r="222" ht="27" customHeight="1">
      <c r="A222" s="73">
        <v>218</v>
      </c>
      <c r="B222" t="s" s="74">
        <v>3601</v>
      </c>
      <c r="C222" s="73">
        <v>6</v>
      </c>
      <c r="D222" s="73">
        <v>123122464</v>
      </c>
      <c r="E222" t="s" s="75">
        <v>2092</v>
      </c>
      <c r="F222" t="s" s="76">
        <v>1977</v>
      </c>
      <c r="G222" s="73">
        <v>0.145044</v>
      </c>
      <c r="H222" t="s" s="74">
        <v>3602</v>
      </c>
      <c r="I222" s="73">
        <v>-1.0756</v>
      </c>
      <c r="J222" s="73">
        <v>0.03</v>
      </c>
      <c r="K222" s="77">
        <v>2.1e-282</v>
      </c>
      <c r="L222" t="s" s="78">
        <v>3603</v>
      </c>
      <c r="M222" t="s" s="74">
        <v>3604</v>
      </c>
      <c r="N222" t="s" s="78">
        <v>3605</v>
      </c>
      <c r="O222" t="s" s="79">
        <v>3606</v>
      </c>
      <c r="P222" t="s" s="74">
        <v>3607</v>
      </c>
      <c r="Q222" t="s" s="78">
        <v>3608</v>
      </c>
      <c r="R222" s="69"/>
      <c r="S222" s="62"/>
      <c r="T222" s="62"/>
      <c r="U222" s="62"/>
      <c r="V222" s="62"/>
      <c r="W222" s="62"/>
      <c r="X222" s="62"/>
      <c r="Y222" s="62"/>
      <c r="Z222" s="62"/>
    </row>
    <row r="223" ht="27" customHeight="1">
      <c r="A223" s="73">
        <v>219</v>
      </c>
      <c r="B223" t="s" s="74">
        <v>3609</v>
      </c>
      <c r="C223" s="73">
        <v>6</v>
      </c>
      <c r="D223" s="73">
        <v>127455821</v>
      </c>
      <c r="E223" t="s" s="75">
        <v>1977</v>
      </c>
      <c r="F223" t="s" s="76">
        <v>1978</v>
      </c>
      <c r="G223" s="73">
        <v>0.534679</v>
      </c>
      <c r="H223" t="s" s="74">
        <v>3610</v>
      </c>
      <c r="I223" s="73">
        <v>0.27</v>
      </c>
      <c r="J223" s="73">
        <v>0.0245</v>
      </c>
      <c r="K223" s="77">
        <v>3.6e-28</v>
      </c>
      <c r="L223" t="s" s="78">
        <v>3611</v>
      </c>
      <c r="M223" t="s" s="74">
        <v>3612</v>
      </c>
      <c r="N223" t="s" s="78">
        <v>3613</v>
      </c>
      <c r="O223" t="s" s="79">
        <v>3611</v>
      </c>
      <c r="P223" t="s" s="74">
        <v>3614</v>
      </c>
      <c r="Q223" t="s" s="78">
        <v>3615</v>
      </c>
      <c r="R223" s="69"/>
      <c r="S223" s="62"/>
      <c r="T223" s="62"/>
      <c r="U223" s="62"/>
      <c r="V223" s="62"/>
      <c r="W223" s="62"/>
      <c r="X223" s="62"/>
      <c r="Y223" s="62"/>
      <c r="Z223" s="62"/>
    </row>
    <row r="224" ht="27" customHeight="1">
      <c r="A224" s="73">
        <v>220</v>
      </c>
      <c r="B224" t="s" s="74">
        <v>3616</v>
      </c>
      <c r="C224" s="73">
        <v>6</v>
      </c>
      <c r="D224" s="73">
        <v>153333550</v>
      </c>
      <c r="E224" t="s" s="75">
        <v>1977</v>
      </c>
      <c r="F224" t="s" s="76">
        <v>2092</v>
      </c>
      <c r="G224" s="73">
        <v>0.497366</v>
      </c>
      <c r="H224" t="s" s="74">
        <v>3617</v>
      </c>
      <c r="I224" s="73">
        <v>0.1652</v>
      </c>
      <c r="J224" s="73">
        <v>0.0243</v>
      </c>
      <c r="K224" s="77">
        <v>1.1e-11</v>
      </c>
      <c r="L224" t="s" s="78">
        <v>3618</v>
      </c>
      <c r="M224" t="s" s="74">
        <v>3619</v>
      </c>
      <c r="N224" t="s" s="78">
        <v>3620</v>
      </c>
      <c r="O224" t="s" s="79">
        <v>3621</v>
      </c>
      <c r="P224" t="s" s="74">
        <v>3622</v>
      </c>
      <c r="Q224" t="s" s="78">
        <v>3623</v>
      </c>
      <c r="R224" s="69"/>
      <c r="S224" s="62"/>
      <c r="T224" s="62"/>
      <c r="U224" s="62"/>
      <c r="V224" s="62"/>
      <c r="W224" s="62"/>
      <c r="X224" s="62"/>
      <c r="Y224" s="62"/>
      <c r="Z224" s="62"/>
    </row>
    <row r="225" ht="27" customHeight="1">
      <c r="A225" s="73">
        <v>221</v>
      </c>
      <c r="B225" t="s" s="74">
        <v>3624</v>
      </c>
      <c r="C225" s="73">
        <v>6</v>
      </c>
      <c r="D225" s="73">
        <v>160494409</v>
      </c>
      <c r="E225" t="s" s="75">
        <v>1987</v>
      </c>
      <c r="F225" t="s" s="76">
        <v>1978</v>
      </c>
      <c r="G225" s="73">
        <v>0.870653</v>
      </c>
      <c r="H225" t="s" s="74">
        <v>3625</v>
      </c>
      <c r="I225" s="73">
        <v>0.8992</v>
      </c>
      <c r="J225" s="73">
        <v>0.0331</v>
      </c>
      <c r="K225" s="77">
        <v>9.5e-163</v>
      </c>
      <c r="L225" t="s" s="78">
        <v>3626</v>
      </c>
      <c r="M225" t="s" s="74">
        <v>3627</v>
      </c>
      <c r="N225" t="s" s="78">
        <v>3628</v>
      </c>
      <c r="O225" t="s" s="79">
        <v>3629</v>
      </c>
      <c r="P225" t="s" s="74">
        <v>3630</v>
      </c>
      <c r="Q225" t="s" s="78">
        <v>3631</v>
      </c>
      <c r="R225" s="69"/>
      <c r="S225" s="62"/>
      <c r="T225" s="62"/>
      <c r="U225" s="62"/>
      <c r="V225" s="62"/>
      <c r="W225" s="62"/>
      <c r="X225" s="62"/>
      <c r="Y225" s="62"/>
      <c r="Z225" s="62"/>
    </row>
    <row r="226" ht="15" customHeight="1">
      <c r="A226" s="73">
        <v>222</v>
      </c>
      <c r="B226" t="s" s="74">
        <v>3632</v>
      </c>
      <c r="C226" s="73">
        <v>6</v>
      </c>
      <c r="D226" s="73">
        <v>160862809</v>
      </c>
      <c r="E226" t="s" s="75">
        <v>2092</v>
      </c>
      <c r="F226" t="s" s="76">
        <v>1977</v>
      </c>
      <c r="G226" s="73">
        <v>0.007028</v>
      </c>
      <c r="H226" t="s" s="74">
        <v>3633</v>
      </c>
      <c r="I226" s="73">
        <v>-1.8697</v>
      </c>
      <c r="J226" s="73">
        <v>0.155</v>
      </c>
      <c r="K226" s="77">
        <v>1.7e-33</v>
      </c>
      <c r="L226" t="s" s="78">
        <v>3634</v>
      </c>
      <c r="M226" t="s" s="74">
        <v>3635</v>
      </c>
      <c r="N226" t="s" s="78">
        <v>3634</v>
      </c>
      <c r="O226" t="s" s="79">
        <v>3636</v>
      </c>
      <c r="P226" t="s" s="74">
        <v>3637</v>
      </c>
      <c r="Q226" t="s" s="78">
        <v>3638</v>
      </c>
      <c r="R226" s="69"/>
      <c r="S226" s="62"/>
      <c r="T226" s="62"/>
      <c r="U226" s="62"/>
      <c r="V226" s="62"/>
      <c r="W226" s="62"/>
      <c r="X226" s="62"/>
      <c r="Y226" s="62"/>
      <c r="Z226" s="62"/>
    </row>
    <row r="227" ht="27" customHeight="1">
      <c r="A227" s="73">
        <v>223</v>
      </c>
      <c r="B227" t="s" s="74">
        <v>3639</v>
      </c>
      <c r="C227" s="73">
        <v>6</v>
      </c>
      <c r="D227" s="73">
        <v>169624900</v>
      </c>
      <c r="E227" t="s" s="75">
        <v>1987</v>
      </c>
      <c r="F227" t="s" s="76">
        <v>1978</v>
      </c>
      <c r="G227" s="73">
        <v>0.102347</v>
      </c>
      <c r="H227" t="s" s="74">
        <v>3640</v>
      </c>
      <c r="I227" s="73">
        <v>0.8084</v>
      </c>
      <c r="J227" s="73">
        <v>0.0383</v>
      </c>
      <c r="K227" s="77">
        <v>6.9e-99</v>
      </c>
      <c r="L227" t="s" s="78">
        <v>3641</v>
      </c>
      <c r="M227" t="s" s="74">
        <v>3642</v>
      </c>
      <c r="N227" t="s" s="78">
        <v>3643</v>
      </c>
      <c r="O227" t="s" s="79">
        <v>3644</v>
      </c>
      <c r="P227" t="s" s="74">
        <v>3645</v>
      </c>
      <c r="Q227" t="s" s="78">
        <v>3646</v>
      </c>
      <c r="R227" s="69"/>
      <c r="S227" s="62"/>
      <c r="T227" s="62"/>
      <c r="U227" s="62"/>
      <c r="V227" s="62"/>
      <c r="W227" s="62"/>
      <c r="X227" s="62"/>
      <c r="Y227" s="62"/>
      <c r="Z227" s="62"/>
    </row>
    <row r="228" ht="27" customHeight="1">
      <c r="A228" s="73">
        <v>224</v>
      </c>
      <c r="B228" t="s" s="74">
        <v>3647</v>
      </c>
      <c r="C228" s="73">
        <v>6</v>
      </c>
      <c r="D228" s="73">
        <v>170588654</v>
      </c>
      <c r="E228" t="s" s="75">
        <v>2092</v>
      </c>
      <c r="F228" t="s" s="76">
        <v>1977</v>
      </c>
      <c r="G228" s="73">
        <v>0.415638</v>
      </c>
      <c r="H228" t="s" s="74">
        <v>3648</v>
      </c>
      <c r="I228" s="73">
        <v>0.1911</v>
      </c>
      <c r="J228" s="73">
        <v>0.0248</v>
      </c>
      <c r="K228" s="77">
        <v>1.3e-14</v>
      </c>
      <c r="L228" t="s" s="78">
        <v>3649</v>
      </c>
      <c r="M228" t="s" s="74">
        <v>3650</v>
      </c>
      <c r="N228" t="s" s="78">
        <v>3651</v>
      </c>
      <c r="O228" t="s" s="79">
        <v>3649</v>
      </c>
      <c r="P228" t="s" s="74">
        <v>3652</v>
      </c>
      <c r="Q228" t="s" s="78">
        <v>3653</v>
      </c>
      <c r="R228" s="69"/>
      <c r="S228" s="62"/>
      <c r="T228" s="62"/>
      <c r="U228" s="62"/>
      <c r="V228" s="62"/>
      <c r="W228" s="62"/>
      <c r="X228" s="62"/>
      <c r="Y228" s="62"/>
      <c r="Z228" s="62"/>
    </row>
    <row r="229" ht="27" customHeight="1">
      <c r="A229" s="73">
        <v>225</v>
      </c>
      <c r="B229" t="s" s="74">
        <v>3654</v>
      </c>
      <c r="C229" s="73">
        <v>7</v>
      </c>
      <c r="D229" s="73">
        <v>23290987</v>
      </c>
      <c r="E229" t="s" s="75">
        <v>1978</v>
      </c>
      <c r="F229" t="s" s="76">
        <v>1987</v>
      </c>
      <c r="G229" s="73">
        <v>0.378724</v>
      </c>
      <c r="H229" t="s" s="74">
        <v>3655</v>
      </c>
      <c r="I229" s="73">
        <v>-0.2239</v>
      </c>
      <c r="J229" s="73">
        <v>0.0251</v>
      </c>
      <c r="K229" s="77">
        <v>4.4e-19</v>
      </c>
      <c r="L229" t="s" s="78">
        <v>3656</v>
      </c>
      <c r="M229" t="s" s="74">
        <v>3657</v>
      </c>
      <c r="N229" t="s" s="78">
        <v>3658</v>
      </c>
      <c r="O229" t="s" s="79">
        <v>3656</v>
      </c>
      <c r="P229" t="s" s="74">
        <v>3659</v>
      </c>
      <c r="Q229" t="s" s="78">
        <v>3660</v>
      </c>
      <c r="R229" s="69"/>
      <c r="S229" s="62"/>
      <c r="T229" s="62"/>
      <c r="U229" s="62"/>
      <c r="V229" s="62"/>
      <c r="W229" s="62"/>
      <c r="X229" s="62"/>
      <c r="Y229" s="62"/>
      <c r="Z229" s="62"/>
    </row>
    <row r="230" ht="27" customHeight="1">
      <c r="A230" s="73">
        <v>226</v>
      </c>
      <c r="B230" t="s" s="74">
        <v>3661</v>
      </c>
      <c r="C230" s="73">
        <v>7</v>
      </c>
      <c r="D230" s="73">
        <v>23303701</v>
      </c>
      <c r="E230" t="s" s="75">
        <v>1977</v>
      </c>
      <c r="F230" t="s" s="76">
        <v>2092</v>
      </c>
      <c r="G230" s="73">
        <v>0.366391</v>
      </c>
      <c r="H230" t="s" s="74">
        <v>3662</v>
      </c>
      <c r="I230" s="73">
        <v>-0.1931</v>
      </c>
      <c r="J230" s="73">
        <v>0.0254</v>
      </c>
      <c r="K230" s="77">
        <v>3.1e-14</v>
      </c>
      <c r="L230" t="s" s="78">
        <v>3656</v>
      </c>
      <c r="M230" t="s" s="74">
        <v>3657</v>
      </c>
      <c r="N230" t="s" s="78">
        <v>3658</v>
      </c>
      <c r="O230" t="s" s="79">
        <v>3656</v>
      </c>
      <c r="P230" t="s" s="74">
        <v>3659</v>
      </c>
      <c r="Q230" t="s" s="78">
        <v>3660</v>
      </c>
      <c r="R230" s="69"/>
      <c r="S230" s="62"/>
      <c r="T230" s="62"/>
      <c r="U230" s="62"/>
      <c r="V230" s="62"/>
      <c r="W230" s="62"/>
      <c r="X230" s="62"/>
      <c r="Y230" s="62"/>
      <c r="Z230" s="62"/>
    </row>
    <row r="231" ht="27" customHeight="1">
      <c r="A231" s="73">
        <v>227</v>
      </c>
      <c r="B231" t="s" s="74">
        <v>3663</v>
      </c>
      <c r="C231" s="73">
        <v>7</v>
      </c>
      <c r="D231" s="73">
        <v>23313171</v>
      </c>
      <c r="E231" t="s" s="75">
        <v>1977</v>
      </c>
      <c r="F231" t="s" s="76">
        <v>2092</v>
      </c>
      <c r="G231" s="73">
        <v>0.0406</v>
      </c>
      <c r="H231" t="s" s="74">
        <v>3664</v>
      </c>
      <c r="I231" s="73">
        <v>0.6868</v>
      </c>
      <c r="J231" s="73">
        <v>0.0619</v>
      </c>
      <c r="K231" s="77">
        <v>1.2e-28</v>
      </c>
      <c r="L231" t="s" s="78">
        <v>3656</v>
      </c>
      <c r="M231" t="s" s="74">
        <v>3657</v>
      </c>
      <c r="N231" t="s" s="78">
        <v>3658</v>
      </c>
      <c r="O231" t="s" s="79">
        <v>3656</v>
      </c>
      <c r="P231" t="s" s="74">
        <v>3659</v>
      </c>
      <c r="Q231" t="s" s="78">
        <v>3660</v>
      </c>
      <c r="R231" s="69"/>
      <c r="S231" s="62"/>
      <c r="T231" s="62"/>
      <c r="U231" s="62"/>
      <c r="V231" s="62"/>
      <c r="W231" s="62"/>
      <c r="X231" s="62"/>
      <c r="Y231" s="62"/>
      <c r="Z231" s="62"/>
    </row>
    <row r="232" ht="27" customHeight="1">
      <c r="A232" s="73">
        <v>228</v>
      </c>
      <c r="B232" t="s" s="74">
        <v>3665</v>
      </c>
      <c r="C232" s="73">
        <v>7</v>
      </c>
      <c r="D232" s="73">
        <v>23627287</v>
      </c>
      <c r="E232" t="s" s="75">
        <v>2092</v>
      </c>
      <c r="F232" t="s" s="76">
        <v>1977</v>
      </c>
      <c r="G232" s="73">
        <v>0.47897</v>
      </c>
      <c r="H232" t="s" s="74">
        <v>3666</v>
      </c>
      <c r="I232" s="73">
        <v>-0.2749</v>
      </c>
      <c r="J232" s="73">
        <v>0.0246</v>
      </c>
      <c r="K232" s="77">
        <v>6.9e-29</v>
      </c>
      <c r="L232" t="s" s="78">
        <v>3667</v>
      </c>
      <c r="M232" t="s" s="74">
        <v>3668</v>
      </c>
      <c r="N232" t="s" s="78">
        <v>3669</v>
      </c>
      <c r="O232" t="s" s="79">
        <v>3670</v>
      </c>
      <c r="P232" t="s" s="74">
        <v>3671</v>
      </c>
      <c r="Q232" t="s" s="78">
        <v>3672</v>
      </c>
      <c r="R232" s="69"/>
      <c r="S232" s="62"/>
      <c r="T232" s="62"/>
      <c r="U232" s="62"/>
      <c r="V232" s="62"/>
      <c r="W232" s="62"/>
      <c r="X232" s="62"/>
      <c r="Y232" s="62"/>
      <c r="Z232" s="62"/>
    </row>
    <row r="233" ht="27" customHeight="1">
      <c r="A233" s="73">
        <v>229</v>
      </c>
      <c r="B233" t="s" s="74">
        <v>3673</v>
      </c>
      <c r="C233" s="73">
        <v>7</v>
      </c>
      <c r="D233" s="73">
        <v>45954465</v>
      </c>
      <c r="E233" t="s" s="75">
        <v>1978</v>
      </c>
      <c r="F233" t="s" s="76">
        <v>1987</v>
      </c>
      <c r="G233" s="73">
        <v>0.011852</v>
      </c>
      <c r="H233" t="s" s="74">
        <v>3674</v>
      </c>
      <c r="I233" s="73">
        <v>1.0329</v>
      </c>
      <c r="J233" s="73">
        <v>0.1138</v>
      </c>
      <c r="K233" s="77">
        <v>1.1e-19</v>
      </c>
      <c r="L233" t="s" s="78">
        <v>3675</v>
      </c>
      <c r="M233" t="s" s="74">
        <v>3676</v>
      </c>
      <c r="N233" t="s" s="78">
        <v>3677</v>
      </c>
      <c r="O233" t="s" s="79">
        <v>3678</v>
      </c>
      <c r="P233" t="s" s="74">
        <v>3679</v>
      </c>
      <c r="Q233" t="s" s="78">
        <v>3680</v>
      </c>
      <c r="R233" s="69"/>
      <c r="S233" s="62"/>
      <c r="T233" s="62"/>
      <c r="U233" s="62"/>
      <c r="V233" s="62"/>
      <c r="W233" s="62"/>
      <c r="X233" s="62"/>
      <c r="Y233" s="62"/>
      <c r="Z233" s="62"/>
    </row>
    <row r="234" ht="27" customHeight="1">
      <c r="A234" s="73">
        <v>230</v>
      </c>
      <c r="B234" t="s" s="74">
        <v>3681</v>
      </c>
      <c r="C234" s="73">
        <v>7</v>
      </c>
      <c r="D234" s="73">
        <v>49818634</v>
      </c>
      <c r="E234" t="s" s="75">
        <v>3682</v>
      </c>
      <c r="F234" t="s" s="76">
        <v>1987</v>
      </c>
      <c r="G234" s="73">
        <v>0.154424</v>
      </c>
      <c r="H234" t="s" s="74">
        <v>3683</v>
      </c>
      <c r="I234" s="73">
        <v>-0.551</v>
      </c>
      <c r="J234" s="73">
        <v>0.0353</v>
      </c>
      <c r="K234" s="77">
        <v>7.2e-55</v>
      </c>
      <c r="L234" t="s" s="78">
        <v>3684</v>
      </c>
      <c r="M234" t="s" s="74">
        <v>3685</v>
      </c>
      <c r="N234" t="s" s="78">
        <v>3686</v>
      </c>
      <c r="O234" t="s" s="79">
        <v>3684</v>
      </c>
      <c r="P234" t="s" s="74">
        <v>3687</v>
      </c>
      <c r="Q234" t="s" s="78">
        <v>3688</v>
      </c>
      <c r="R234" s="69"/>
      <c r="S234" s="62"/>
      <c r="T234" s="62"/>
      <c r="U234" s="62"/>
      <c r="V234" s="62"/>
      <c r="W234" s="62"/>
      <c r="X234" s="62"/>
      <c r="Y234" s="62"/>
      <c r="Z234" s="62"/>
    </row>
    <row r="235" ht="27" customHeight="1">
      <c r="A235" s="73">
        <v>231</v>
      </c>
      <c r="B235" t="s" s="74">
        <v>3689</v>
      </c>
      <c r="C235" s="73">
        <v>7</v>
      </c>
      <c r="D235" s="73">
        <v>65552497</v>
      </c>
      <c r="E235" t="s" s="75">
        <v>1987</v>
      </c>
      <c r="F235" t="s" s="76">
        <v>1978</v>
      </c>
      <c r="G235" s="73">
        <v>0.688554</v>
      </c>
      <c r="H235" t="s" s="74">
        <v>3690</v>
      </c>
      <c r="I235" s="73">
        <v>0.2313</v>
      </c>
      <c r="J235" s="73">
        <v>0.0262</v>
      </c>
      <c r="K235" s="77">
        <v>1.1e-18</v>
      </c>
      <c r="L235" t="s" s="78">
        <v>3691</v>
      </c>
      <c r="M235" t="s" s="74">
        <v>3692</v>
      </c>
      <c r="N235" t="s" s="78">
        <v>3693</v>
      </c>
      <c r="O235" t="s" s="79">
        <v>3691</v>
      </c>
      <c r="P235" t="s" s="74">
        <v>3694</v>
      </c>
      <c r="Q235" t="s" s="78">
        <v>3695</v>
      </c>
      <c r="R235" s="69"/>
      <c r="S235" s="62"/>
      <c r="T235" s="62"/>
      <c r="U235" s="62"/>
      <c r="V235" s="62"/>
      <c r="W235" s="62"/>
      <c r="X235" s="62"/>
      <c r="Y235" s="62"/>
      <c r="Z235" s="62"/>
    </row>
    <row r="236" ht="27" customHeight="1">
      <c r="A236" s="73">
        <v>232</v>
      </c>
      <c r="B236" t="s" s="74">
        <v>3696</v>
      </c>
      <c r="C236" s="73">
        <v>7</v>
      </c>
      <c r="D236" s="73">
        <v>73084816</v>
      </c>
      <c r="E236" t="s" s="75">
        <v>2092</v>
      </c>
      <c r="F236" t="s" s="76">
        <v>1977</v>
      </c>
      <c r="G236" s="73">
        <v>0.038602</v>
      </c>
      <c r="H236" t="s" s="74">
        <v>3697</v>
      </c>
      <c r="I236" s="73">
        <v>0.7183</v>
      </c>
      <c r="J236" s="73">
        <v>0.0622</v>
      </c>
      <c r="K236" s="77">
        <v>6.9e-31</v>
      </c>
      <c r="L236" t="s" s="78">
        <v>3698</v>
      </c>
      <c r="M236" t="s" s="74">
        <v>3699</v>
      </c>
      <c r="N236" t="s" s="78">
        <v>3700</v>
      </c>
      <c r="O236" t="s" s="79">
        <v>3701</v>
      </c>
      <c r="P236" t="s" s="74">
        <v>3702</v>
      </c>
      <c r="Q236" t="s" s="78">
        <v>3703</v>
      </c>
      <c r="R236" s="69"/>
      <c r="S236" s="62"/>
      <c r="T236" s="62"/>
      <c r="U236" s="62"/>
      <c r="V236" s="62"/>
      <c r="W236" s="62"/>
      <c r="X236" s="62"/>
      <c r="Y236" s="62"/>
      <c r="Z236" s="62"/>
    </row>
    <row r="237" ht="39" customHeight="1">
      <c r="A237" s="73">
        <v>233</v>
      </c>
      <c r="B237" t="s" s="74">
        <v>3704</v>
      </c>
      <c r="C237" s="73">
        <v>7</v>
      </c>
      <c r="D237" s="73">
        <v>80570562</v>
      </c>
      <c r="E237" t="s" s="75">
        <v>2092</v>
      </c>
      <c r="F237" t="s" s="76">
        <v>1987</v>
      </c>
      <c r="G237" s="73">
        <v>0.581376</v>
      </c>
      <c r="H237" t="s" s="74">
        <v>3705</v>
      </c>
      <c r="I237" s="73">
        <v>0.1751</v>
      </c>
      <c r="J237" s="73">
        <v>0.0248</v>
      </c>
      <c r="K237" s="77">
        <v>1.6e-12</v>
      </c>
      <c r="L237" t="s" s="78">
        <v>3706</v>
      </c>
      <c r="M237" t="s" s="74">
        <v>3707</v>
      </c>
      <c r="N237" t="s" s="78">
        <v>3708</v>
      </c>
      <c r="O237" t="s" s="79">
        <v>3709</v>
      </c>
      <c r="P237" t="s" s="74">
        <v>3710</v>
      </c>
      <c r="Q237" t="s" s="78">
        <v>3711</v>
      </c>
      <c r="R237" s="69"/>
      <c r="S237" s="62"/>
      <c r="T237" s="62"/>
      <c r="U237" s="62"/>
      <c r="V237" s="62"/>
      <c r="W237" s="62"/>
      <c r="X237" s="62"/>
      <c r="Y237" s="62"/>
      <c r="Z237" s="62"/>
    </row>
    <row r="238" ht="39" customHeight="1">
      <c r="A238" s="73">
        <v>234</v>
      </c>
      <c r="B238" t="s" s="74">
        <v>3712</v>
      </c>
      <c r="C238" s="73">
        <v>7</v>
      </c>
      <c r="D238" s="73">
        <v>81358075</v>
      </c>
      <c r="E238" t="s" s="75">
        <v>1978</v>
      </c>
      <c r="F238" t="s" s="76">
        <v>1987</v>
      </c>
      <c r="G238" s="73">
        <v>0.760416</v>
      </c>
      <c r="H238" t="s" s="74">
        <v>3713</v>
      </c>
      <c r="I238" s="73">
        <v>0.1942</v>
      </c>
      <c r="J238" s="73">
        <v>0.0286</v>
      </c>
      <c r="K238" s="77">
        <v>1.2e-11</v>
      </c>
      <c r="L238" t="s" s="78">
        <v>3714</v>
      </c>
      <c r="M238" t="s" s="74">
        <v>3715</v>
      </c>
      <c r="N238" t="s" s="78">
        <v>3716</v>
      </c>
      <c r="O238" t="s" s="79">
        <v>3714</v>
      </c>
      <c r="P238" t="s" s="74">
        <v>3717</v>
      </c>
      <c r="Q238" t="s" s="78">
        <v>3718</v>
      </c>
      <c r="R238" s="69"/>
      <c r="S238" s="62"/>
      <c r="T238" s="62"/>
      <c r="U238" s="62"/>
      <c r="V238" s="62"/>
      <c r="W238" s="62"/>
      <c r="X238" s="62"/>
      <c r="Y238" s="62"/>
      <c r="Z238" s="62"/>
    </row>
    <row r="239" ht="39" customHeight="1">
      <c r="A239" s="73">
        <v>235</v>
      </c>
      <c r="B239" t="s" s="74">
        <v>3719</v>
      </c>
      <c r="C239" s="73">
        <v>7</v>
      </c>
      <c r="D239" s="73">
        <v>83034362</v>
      </c>
      <c r="E239" t="s" s="75">
        <v>1977</v>
      </c>
      <c r="F239" t="s" s="76">
        <v>1987</v>
      </c>
      <c r="G239" s="73">
        <v>0.12244</v>
      </c>
      <c r="H239" t="s" s="74">
        <v>3720</v>
      </c>
      <c r="I239" s="73">
        <v>-1.1204</v>
      </c>
      <c r="J239" s="73">
        <v>0.0323</v>
      </c>
      <c r="K239" s="77">
        <v>4.7e-264</v>
      </c>
      <c r="L239" t="s" s="78">
        <v>3721</v>
      </c>
      <c r="M239" t="s" s="74">
        <v>3722</v>
      </c>
      <c r="N239" t="s" s="78">
        <v>3723</v>
      </c>
      <c r="O239" t="s" s="79">
        <v>3724</v>
      </c>
      <c r="P239" t="s" s="74">
        <v>3725</v>
      </c>
      <c r="Q239" t="s" s="78">
        <v>3726</v>
      </c>
      <c r="R239" s="69"/>
      <c r="S239" s="62"/>
      <c r="T239" s="62"/>
      <c r="U239" s="62"/>
      <c r="V239" s="62"/>
      <c r="W239" s="62"/>
      <c r="X239" s="62"/>
      <c r="Y239" s="62"/>
      <c r="Z239" s="62"/>
    </row>
    <row r="240" ht="27" customHeight="1">
      <c r="A240" s="73">
        <v>236</v>
      </c>
      <c r="B240" t="s" s="74">
        <v>3727</v>
      </c>
      <c r="C240" s="73">
        <v>7</v>
      </c>
      <c r="D240" s="73">
        <v>100236202</v>
      </c>
      <c r="E240" t="s" s="75">
        <v>1978</v>
      </c>
      <c r="F240" t="s" s="76">
        <v>1987</v>
      </c>
      <c r="G240" s="73">
        <v>0.635533</v>
      </c>
      <c r="H240" t="s" s="74">
        <v>3728</v>
      </c>
      <c r="I240" s="73">
        <v>0.2113</v>
      </c>
      <c r="J240" s="73">
        <v>0.0254</v>
      </c>
      <c r="K240" s="77">
        <v>1e-16</v>
      </c>
      <c r="L240" t="s" s="78">
        <v>3729</v>
      </c>
      <c r="M240" t="s" s="74">
        <v>3730</v>
      </c>
      <c r="N240" t="s" s="78">
        <v>3731</v>
      </c>
      <c r="O240" t="s" s="79">
        <v>3732</v>
      </c>
      <c r="P240" t="s" s="74">
        <v>3733</v>
      </c>
      <c r="Q240" t="s" s="78">
        <v>3734</v>
      </c>
      <c r="R240" s="69"/>
      <c r="S240" s="62"/>
      <c r="T240" s="62"/>
      <c r="U240" s="62"/>
      <c r="V240" s="62"/>
      <c r="W240" s="62"/>
      <c r="X240" s="62"/>
      <c r="Y240" s="62"/>
      <c r="Z240" s="62"/>
    </row>
    <row r="241" ht="27" customHeight="1">
      <c r="A241" s="73">
        <v>237</v>
      </c>
      <c r="B241" t="s" s="74">
        <v>3735</v>
      </c>
      <c r="C241" s="73">
        <v>7</v>
      </c>
      <c r="D241" s="73">
        <v>129938598</v>
      </c>
      <c r="E241" t="s" s="75">
        <v>2092</v>
      </c>
      <c r="F241" t="s" s="76">
        <v>1987</v>
      </c>
      <c r="G241" s="73">
        <v>0.392741</v>
      </c>
      <c r="H241" t="s" s="74">
        <v>3736</v>
      </c>
      <c r="I241" s="73">
        <v>-1.1658</v>
      </c>
      <c r="J241" s="73">
        <v>0.0154</v>
      </c>
      <c r="K241" s="73">
        <v>0</v>
      </c>
      <c r="L241" t="s" s="78">
        <v>3737</v>
      </c>
      <c r="M241" t="s" s="74">
        <v>3738</v>
      </c>
      <c r="N241" t="s" s="78">
        <v>3739</v>
      </c>
      <c r="O241" t="s" s="79">
        <v>3740</v>
      </c>
      <c r="P241" t="s" s="74">
        <v>3741</v>
      </c>
      <c r="Q241" t="s" s="78">
        <v>3742</v>
      </c>
      <c r="R241" s="69"/>
      <c r="S241" s="62"/>
      <c r="T241" s="62"/>
      <c r="U241" s="62"/>
      <c r="V241" s="62"/>
      <c r="W241" s="62"/>
      <c r="X241" s="62"/>
      <c r="Y241" s="62"/>
      <c r="Z241" s="62"/>
    </row>
    <row r="242" ht="39" customHeight="1">
      <c r="A242" s="73">
        <v>238</v>
      </c>
      <c r="B242" t="s" s="74">
        <v>3743</v>
      </c>
      <c r="C242" s="73">
        <v>7</v>
      </c>
      <c r="D242" s="73">
        <v>134135621</v>
      </c>
      <c r="E242" t="s" s="75">
        <v>1977</v>
      </c>
      <c r="F242" t="s" s="76">
        <v>2092</v>
      </c>
      <c r="G242" s="73">
        <v>0.014337</v>
      </c>
      <c r="H242" t="s" s="74">
        <v>3744</v>
      </c>
      <c r="I242" s="73">
        <v>-0.8187</v>
      </c>
      <c r="J242" s="73">
        <v>0.1045</v>
      </c>
      <c r="K242" s="77">
        <v>4.7e-15</v>
      </c>
      <c r="L242" t="s" s="78">
        <v>3745</v>
      </c>
      <c r="M242" t="s" s="74">
        <v>3746</v>
      </c>
      <c r="N242" t="s" s="78">
        <v>3745</v>
      </c>
      <c r="O242" t="s" s="79">
        <v>3747</v>
      </c>
      <c r="P242" t="s" s="74">
        <v>3748</v>
      </c>
      <c r="Q242" t="s" s="78">
        <v>3749</v>
      </c>
      <c r="R242" s="69"/>
      <c r="S242" s="62"/>
      <c r="T242" s="62"/>
      <c r="U242" s="62"/>
      <c r="V242" s="62"/>
      <c r="W242" s="62"/>
      <c r="X242" s="62"/>
      <c r="Y242" s="62"/>
      <c r="Z242" s="62"/>
    </row>
    <row r="243" ht="15" customHeight="1">
      <c r="A243" s="73">
        <v>239</v>
      </c>
      <c r="B243" t="s" s="74">
        <v>3750</v>
      </c>
      <c r="C243" s="73">
        <v>7</v>
      </c>
      <c r="D243" s="73">
        <v>137016297</v>
      </c>
      <c r="E243" t="s" s="75">
        <v>1978</v>
      </c>
      <c r="F243" t="s" s="76">
        <v>1977</v>
      </c>
      <c r="G243" s="73">
        <v>0.419185</v>
      </c>
      <c r="H243" t="s" s="74">
        <v>3751</v>
      </c>
      <c r="I243" s="73">
        <v>0.2196</v>
      </c>
      <c r="J243" s="73">
        <v>0.0248</v>
      </c>
      <c r="K243" s="77">
        <v>7.9e-19</v>
      </c>
      <c r="L243" t="s" s="78">
        <v>3752</v>
      </c>
      <c r="M243" t="s" s="74">
        <v>3753</v>
      </c>
      <c r="N243" t="s" s="78">
        <v>3754</v>
      </c>
      <c r="O243" t="s" s="79">
        <v>3752</v>
      </c>
      <c r="P243" t="s" s="74">
        <v>3755</v>
      </c>
      <c r="Q243" t="s" s="78">
        <v>3756</v>
      </c>
      <c r="R243" s="69"/>
      <c r="S243" s="62"/>
      <c r="T243" s="62"/>
      <c r="U243" s="62"/>
      <c r="V243" s="62"/>
      <c r="W243" s="62"/>
      <c r="X243" s="62"/>
      <c r="Y243" s="62"/>
      <c r="Z243" s="62"/>
    </row>
    <row r="244" ht="15" customHeight="1">
      <c r="A244" s="73">
        <v>240</v>
      </c>
      <c r="B244" t="s" s="74">
        <v>3757</v>
      </c>
      <c r="C244" s="73">
        <v>7</v>
      </c>
      <c r="D244" s="73">
        <v>142473464</v>
      </c>
      <c r="E244" t="s" s="75">
        <v>2092</v>
      </c>
      <c r="F244" t="s" s="76">
        <v>1977</v>
      </c>
      <c r="G244" s="73">
        <v>0.573919</v>
      </c>
      <c r="H244" t="s" s="74">
        <v>3758</v>
      </c>
      <c r="I244" s="73">
        <v>0.2295</v>
      </c>
      <c r="J244" s="73">
        <v>0.0249</v>
      </c>
      <c r="K244" s="77">
        <v>2.8e-20</v>
      </c>
      <c r="L244" t="s" s="78">
        <v>3759</v>
      </c>
      <c r="M244" t="s" s="74">
        <v>3760</v>
      </c>
      <c r="N244" t="s" s="78">
        <v>3761</v>
      </c>
      <c r="O244" t="s" s="79">
        <v>46</v>
      </c>
      <c r="P244" t="s" s="74">
        <v>46</v>
      </c>
      <c r="Q244" t="s" s="78">
        <v>46</v>
      </c>
      <c r="R244" s="69"/>
      <c r="S244" s="62"/>
      <c r="T244" s="62"/>
      <c r="U244" s="62"/>
      <c r="V244" s="62"/>
      <c r="W244" s="62"/>
      <c r="X244" s="62"/>
      <c r="Y244" s="62"/>
      <c r="Z244" s="62"/>
    </row>
    <row r="245" ht="27" customHeight="1">
      <c r="A245" s="73">
        <v>241</v>
      </c>
      <c r="B245" t="s" s="74">
        <v>3762</v>
      </c>
      <c r="C245" s="73">
        <v>7</v>
      </c>
      <c r="D245" s="73">
        <v>142552547</v>
      </c>
      <c r="E245" t="s" s="75">
        <v>1987</v>
      </c>
      <c r="F245" t="s" s="76">
        <v>1978</v>
      </c>
      <c r="G245" s="73">
        <v>0.273328</v>
      </c>
      <c r="H245" t="s" s="74">
        <v>3763</v>
      </c>
      <c r="I245" s="73">
        <v>-0.3234</v>
      </c>
      <c r="J245" s="73">
        <v>0.0272</v>
      </c>
      <c r="K245" s="77">
        <v>1.5e-32</v>
      </c>
      <c r="L245" t="s" s="78">
        <v>3764</v>
      </c>
      <c r="M245" t="s" s="74">
        <v>3765</v>
      </c>
      <c r="N245" t="s" s="78">
        <v>3766</v>
      </c>
      <c r="O245" t="s" s="79">
        <v>3767</v>
      </c>
      <c r="P245" t="s" s="74">
        <v>3768</v>
      </c>
      <c r="Q245" t="s" s="78">
        <v>3769</v>
      </c>
      <c r="R245" s="69"/>
      <c r="S245" s="62"/>
      <c r="T245" s="62"/>
      <c r="U245" s="62"/>
      <c r="V245" s="62"/>
      <c r="W245" s="62"/>
      <c r="X245" s="62"/>
      <c r="Y245" s="62"/>
      <c r="Z245" s="62"/>
    </row>
    <row r="246" ht="27" customHeight="1">
      <c r="A246" s="73">
        <v>242</v>
      </c>
      <c r="B246" t="s" s="74">
        <v>3770</v>
      </c>
      <c r="C246" s="73">
        <v>7</v>
      </c>
      <c r="D246" s="73">
        <v>143103217</v>
      </c>
      <c r="E246" t="s" s="75">
        <v>1978</v>
      </c>
      <c r="F246" t="s" s="76">
        <v>1987</v>
      </c>
      <c r="G246" s="73">
        <v>0.927083</v>
      </c>
      <c r="H246" t="s" s="74">
        <v>3771</v>
      </c>
      <c r="I246" s="73">
        <v>0.8798</v>
      </c>
      <c r="J246" s="73">
        <v>0.0456</v>
      </c>
      <c r="K246" s="77">
        <v>8.7e-83</v>
      </c>
      <c r="L246" t="s" s="78">
        <v>3772</v>
      </c>
      <c r="M246" t="s" s="74">
        <v>3773</v>
      </c>
      <c r="N246" t="s" s="78">
        <v>3774</v>
      </c>
      <c r="O246" t="s" s="79">
        <v>3775</v>
      </c>
      <c r="P246" t="s" s="74">
        <v>3776</v>
      </c>
      <c r="Q246" t="s" s="78">
        <v>3777</v>
      </c>
      <c r="R246" s="69"/>
      <c r="S246" s="62"/>
      <c r="T246" s="62"/>
      <c r="U246" s="62"/>
      <c r="V246" s="62"/>
      <c r="W246" s="62"/>
      <c r="X246" s="62"/>
      <c r="Y246" s="62"/>
      <c r="Z246" s="62"/>
    </row>
    <row r="247" ht="27" customHeight="1">
      <c r="A247" s="73">
        <v>243</v>
      </c>
      <c r="B247" t="s" s="74">
        <v>3778</v>
      </c>
      <c r="C247" s="73">
        <v>7</v>
      </c>
      <c r="D247" s="73">
        <v>145378588</v>
      </c>
      <c r="E247" t="s" s="75">
        <v>1977</v>
      </c>
      <c r="F247" t="s" s="76">
        <v>1987</v>
      </c>
      <c r="G247" s="73">
        <v>0.711014</v>
      </c>
      <c r="H247" t="s" s="74">
        <v>3779</v>
      </c>
      <c r="I247" s="73">
        <v>-0.4332</v>
      </c>
      <c r="J247" s="73">
        <v>0.0264</v>
      </c>
      <c r="K247" s="77">
        <v>1.1e-60</v>
      </c>
      <c r="L247" t="s" s="78">
        <v>3780</v>
      </c>
      <c r="M247" t="s" s="74">
        <v>3781</v>
      </c>
      <c r="N247" t="s" s="78">
        <v>3782</v>
      </c>
      <c r="O247" t="s" s="79">
        <v>3783</v>
      </c>
      <c r="P247" t="s" s="74">
        <v>3784</v>
      </c>
      <c r="Q247" t="s" s="78">
        <v>3785</v>
      </c>
      <c r="R247" s="69"/>
      <c r="S247" s="62"/>
      <c r="T247" s="62"/>
      <c r="U247" s="62"/>
      <c r="V247" s="62"/>
      <c r="W247" s="62"/>
      <c r="X247" s="62"/>
      <c r="Y247" s="62"/>
      <c r="Z247" s="62"/>
    </row>
    <row r="248" ht="27" customHeight="1">
      <c r="A248" s="73">
        <v>244</v>
      </c>
      <c r="B248" t="s" s="74">
        <v>3786</v>
      </c>
      <c r="C248" s="73">
        <v>8</v>
      </c>
      <c r="D248" s="73">
        <v>6738228</v>
      </c>
      <c r="E248" t="s" s="75">
        <v>1978</v>
      </c>
      <c r="F248" t="s" s="76">
        <v>2092</v>
      </c>
      <c r="G248" s="73">
        <v>0.365039</v>
      </c>
      <c r="H248" t="s" s="74">
        <v>3787</v>
      </c>
      <c r="I248" s="73">
        <v>-0.3893</v>
      </c>
      <c r="J248" s="73">
        <v>0.0249</v>
      </c>
      <c r="K248" s="77">
        <v>5.6e-55</v>
      </c>
      <c r="L248" t="s" s="78">
        <v>3788</v>
      </c>
      <c r="M248" t="s" s="74">
        <v>3789</v>
      </c>
      <c r="N248" t="s" s="78">
        <v>3790</v>
      </c>
      <c r="O248" t="s" s="79">
        <v>3791</v>
      </c>
      <c r="P248" t="s" s="74">
        <v>3792</v>
      </c>
      <c r="Q248" t="s" s="78">
        <v>3793</v>
      </c>
      <c r="R248" s="69"/>
      <c r="S248" s="62"/>
      <c r="T248" s="62"/>
      <c r="U248" s="62"/>
      <c r="V248" s="62"/>
      <c r="W248" s="62"/>
      <c r="X248" s="62"/>
      <c r="Y248" s="62"/>
      <c r="Z248" s="62"/>
    </row>
    <row r="249" ht="27" customHeight="1">
      <c r="A249" s="73">
        <v>245</v>
      </c>
      <c r="B249" t="s" s="74">
        <v>3794</v>
      </c>
      <c r="C249" s="73">
        <v>8</v>
      </c>
      <c r="D249" s="73">
        <v>7243016</v>
      </c>
      <c r="E249" t="s" s="75">
        <v>2092</v>
      </c>
      <c r="F249" t="s" s="76">
        <v>1977</v>
      </c>
      <c r="G249" s="73">
        <v>0.032572</v>
      </c>
      <c r="H249" t="s" s="74">
        <v>3795</v>
      </c>
      <c r="I249" s="73">
        <v>0.5043</v>
      </c>
      <c r="J249" s="73">
        <v>0.0718</v>
      </c>
      <c r="K249" s="77">
        <v>2.1e-12</v>
      </c>
      <c r="L249" t="s" s="78">
        <v>3796</v>
      </c>
      <c r="M249" t="s" s="74">
        <v>3797</v>
      </c>
      <c r="N249" t="s" s="78">
        <v>3798</v>
      </c>
      <c r="O249" t="s" s="79">
        <v>3799</v>
      </c>
      <c r="P249" t="s" s="74">
        <v>3800</v>
      </c>
      <c r="Q249" t="s" s="78">
        <v>3801</v>
      </c>
      <c r="R249" s="69"/>
      <c r="S249" s="62"/>
      <c r="T249" s="62"/>
      <c r="U249" s="62"/>
      <c r="V249" s="62"/>
      <c r="W249" s="62"/>
      <c r="X249" s="62"/>
      <c r="Y249" s="62"/>
      <c r="Z249" s="62"/>
    </row>
    <row r="250" ht="15" customHeight="1">
      <c r="A250" s="73">
        <v>246</v>
      </c>
      <c r="B250" t="s" s="74">
        <v>3802</v>
      </c>
      <c r="C250" s="73">
        <v>8</v>
      </c>
      <c r="D250" s="73">
        <v>11705448</v>
      </c>
      <c r="E250" t="s" s="75">
        <v>1978</v>
      </c>
      <c r="F250" t="s" s="76">
        <v>1987</v>
      </c>
      <c r="G250" s="73">
        <v>0.291825</v>
      </c>
      <c r="H250" t="s" s="74">
        <v>3803</v>
      </c>
      <c r="I250" s="73">
        <v>0.4246</v>
      </c>
      <c r="J250" s="73">
        <v>0.0274</v>
      </c>
      <c r="K250" s="77">
        <v>5.2e-54</v>
      </c>
      <c r="L250" t="s" s="78">
        <v>3804</v>
      </c>
      <c r="M250" t="s" s="74">
        <v>3805</v>
      </c>
      <c r="N250" t="s" s="78">
        <v>3804</v>
      </c>
      <c r="O250" t="s" s="79">
        <v>3806</v>
      </c>
      <c r="P250" t="s" s="74">
        <v>3807</v>
      </c>
      <c r="Q250" t="s" s="78">
        <v>3808</v>
      </c>
      <c r="R250" s="69"/>
      <c r="S250" s="62"/>
      <c r="T250" s="62"/>
      <c r="U250" s="62"/>
      <c r="V250" s="62"/>
      <c r="W250" s="62"/>
      <c r="X250" s="62"/>
      <c r="Y250" s="62"/>
      <c r="Z250" s="62"/>
    </row>
    <row r="251" ht="27" customHeight="1">
      <c r="A251" s="73">
        <v>247</v>
      </c>
      <c r="B251" t="s" s="74">
        <v>3809</v>
      </c>
      <c r="C251" s="73">
        <v>8</v>
      </c>
      <c r="D251" s="73">
        <v>21550768</v>
      </c>
      <c r="E251" t="s" s="75">
        <v>1977</v>
      </c>
      <c r="F251" t="s" s="76">
        <v>1978</v>
      </c>
      <c r="G251" s="73">
        <v>0.455607</v>
      </c>
      <c r="H251" t="s" s="74">
        <v>3810</v>
      </c>
      <c r="I251" s="73">
        <v>0.2954</v>
      </c>
      <c r="J251" s="73">
        <v>0.0246</v>
      </c>
      <c r="K251" s="77">
        <v>4.1e-33</v>
      </c>
      <c r="L251" t="s" s="78">
        <v>3811</v>
      </c>
      <c r="M251" t="s" s="74">
        <v>3812</v>
      </c>
      <c r="N251" t="s" s="78">
        <v>3813</v>
      </c>
      <c r="O251" t="s" s="79">
        <v>3814</v>
      </c>
      <c r="P251" t="s" s="74">
        <v>3815</v>
      </c>
      <c r="Q251" t="s" s="78">
        <v>3816</v>
      </c>
      <c r="R251" s="69"/>
      <c r="S251" s="62"/>
      <c r="T251" s="62"/>
      <c r="U251" s="62"/>
      <c r="V251" s="62"/>
      <c r="W251" s="62"/>
      <c r="X251" s="62"/>
      <c r="Y251" s="62"/>
      <c r="Z251" s="62"/>
    </row>
    <row r="252" ht="27" customHeight="1">
      <c r="A252" s="73">
        <v>248</v>
      </c>
      <c r="B252" t="s" s="74">
        <v>3817</v>
      </c>
      <c r="C252" s="73">
        <v>8</v>
      </c>
      <c r="D252" s="73">
        <v>27808994</v>
      </c>
      <c r="E252" t="s" s="75">
        <v>1987</v>
      </c>
      <c r="F252" t="s" s="76">
        <v>2092</v>
      </c>
      <c r="G252" s="73">
        <v>0.722132</v>
      </c>
      <c r="H252" t="s" s="74">
        <v>3818</v>
      </c>
      <c r="I252" s="73">
        <v>0.2537</v>
      </c>
      <c r="J252" s="73">
        <v>0.0271</v>
      </c>
      <c r="K252" s="77">
        <v>7.9e-21</v>
      </c>
      <c r="L252" t="s" s="78">
        <v>3819</v>
      </c>
      <c r="M252" t="s" s="74">
        <v>3820</v>
      </c>
      <c r="N252" t="s" s="78">
        <v>3821</v>
      </c>
      <c r="O252" t="s" s="79">
        <v>3822</v>
      </c>
      <c r="P252" t="s" s="74">
        <v>3823</v>
      </c>
      <c r="Q252" t="s" s="78">
        <v>3824</v>
      </c>
      <c r="R252" s="69"/>
      <c r="S252" s="62"/>
      <c r="T252" s="62"/>
      <c r="U252" s="62"/>
      <c r="V252" s="62"/>
      <c r="W252" s="62"/>
      <c r="X252" s="62"/>
      <c r="Y252" s="62"/>
      <c r="Z252" s="62"/>
    </row>
    <row r="253" ht="39" customHeight="1">
      <c r="A253" s="73">
        <v>249</v>
      </c>
      <c r="B253" t="s" s="74">
        <v>3825</v>
      </c>
      <c r="C253" s="73">
        <v>8</v>
      </c>
      <c r="D253" s="73">
        <v>33330687</v>
      </c>
      <c r="E253" t="s" s="75">
        <v>1977</v>
      </c>
      <c r="F253" t="s" s="76">
        <v>1978</v>
      </c>
      <c r="G253" s="73">
        <v>0.61158</v>
      </c>
      <c r="H253" t="s" s="74">
        <v>3826</v>
      </c>
      <c r="I253" s="73">
        <v>-0.4501</v>
      </c>
      <c r="J253" s="73">
        <v>0.0242</v>
      </c>
      <c r="K253" s="77">
        <v>2.5e-77</v>
      </c>
      <c r="L253" t="s" s="78">
        <v>3827</v>
      </c>
      <c r="M253" t="s" s="74">
        <v>3828</v>
      </c>
      <c r="N253" t="s" s="78">
        <v>3829</v>
      </c>
      <c r="O253" t="s" s="79">
        <v>3827</v>
      </c>
      <c r="P253" t="s" s="74">
        <v>3830</v>
      </c>
      <c r="Q253" t="s" s="78">
        <v>3831</v>
      </c>
      <c r="R253" s="69"/>
      <c r="S253" s="62"/>
      <c r="T253" s="62"/>
      <c r="U253" s="62"/>
      <c r="V253" s="62"/>
      <c r="W253" s="62"/>
      <c r="X253" s="62"/>
      <c r="Y253" s="62"/>
      <c r="Z253" s="62"/>
    </row>
    <row r="254" ht="27" customHeight="1">
      <c r="A254" s="73">
        <v>250</v>
      </c>
      <c r="B254" t="s" s="74">
        <v>3832</v>
      </c>
      <c r="C254" s="73">
        <v>8</v>
      </c>
      <c r="D254" s="73">
        <v>39781444</v>
      </c>
      <c r="E254" t="s" s="75">
        <v>2092</v>
      </c>
      <c r="F254" t="s" s="76">
        <v>1977</v>
      </c>
      <c r="G254" s="73">
        <v>0.333882</v>
      </c>
      <c r="H254" t="s" s="74">
        <v>3833</v>
      </c>
      <c r="I254" s="73">
        <v>0.25</v>
      </c>
      <c r="J254" s="73">
        <v>0.0271</v>
      </c>
      <c r="K254" s="77">
        <v>2.5e-20</v>
      </c>
      <c r="L254" t="s" s="78">
        <v>3834</v>
      </c>
      <c r="M254" t="s" s="74">
        <v>3835</v>
      </c>
      <c r="N254" t="s" s="78">
        <v>3836</v>
      </c>
      <c r="O254" t="s" s="79">
        <v>1013</v>
      </c>
      <c r="P254" t="s" s="74">
        <v>1014</v>
      </c>
      <c r="Q254" t="s" s="78">
        <v>1015</v>
      </c>
      <c r="R254" s="69"/>
      <c r="S254" s="62"/>
      <c r="T254" s="62"/>
      <c r="U254" s="62"/>
      <c r="V254" s="62"/>
      <c r="W254" s="62"/>
      <c r="X254" s="62"/>
      <c r="Y254" s="62"/>
      <c r="Z254" s="62"/>
    </row>
    <row r="255" ht="27" customHeight="1">
      <c r="A255" s="73">
        <v>251</v>
      </c>
      <c r="B255" t="s" s="74">
        <v>3837</v>
      </c>
      <c r="C255" s="73">
        <v>8</v>
      </c>
      <c r="D255" s="73">
        <v>41193633</v>
      </c>
      <c r="E255" t="s" s="75">
        <v>1978</v>
      </c>
      <c r="F255" t="s" s="76">
        <v>1987</v>
      </c>
      <c r="G255" s="73">
        <v>0.004991</v>
      </c>
      <c r="H255" t="s" s="74">
        <v>3838</v>
      </c>
      <c r="I255" s="73">
        <v>1.4032</v>
      </c>
      <c r="J255" s="73">
        <v>0.1783</v>
      </c>
      <c r="K255" s="77">
        <v>3.5e-15</v>
      </c>
      <c r="L255" t="s" s="78">
        <v>3839</v>
      </c>
      <c r="M255" t="s" s="74">
        <v>3840</v>
      </c>
      <c r="N255" t="s" s="78">
        <v>3841</v>
      </c>
      <c r="O255" t="s" s="79">
        <v>3842</v>
      </c>
      <c r="P255" t="s" s="74">
        <v>3843</v>
      </c>
      <c r="Q255" t="s" s="78">
        <v>3844</v>
      </c>
      <c r="R255" s="69"/>
      <c r="S255" s="62"/>
      <c r="T255" s="62"/>
      <c r="U255" s="62"/>
      <c r="V255" s="62"/>
      <c r="W255" s="62"/>
      <c r="X255" s="62"/>
      <c r="Y255" s="62"/>
      <c r="Z255" s="62"/>
    </row>
    <row r="256" ht="27" customHeight="1">
      <c r="A256" s="73">
        <v>252</v>
      </c>
      <c r="B256" t="s" s="74">
        <v>3845</v>
      </c>
      <c r="C256" s="73">
        <v>8</v>
      </c>
      <c r="D256" s="73">
        <v>57376781</v>
      </c>
      <c r="E256" t="s" s="75">
        <v>2092</v>
      </c>
      <c r="F256" t="s" s="76">
        <v>1977</v>
      </c>
      <c r="G256" s="73">
        <v>0.473963</v>
      </c>
      <c r="H256" t="s" s="74">
        <v>3846</v>
      </c>
      <c r="I256" s="73">
        <v>-0.4653</v>
      </c>
      <c r="J256" s="73">
        <v>0.0234</v>
      </c>
      <c r="K256" s="77">
        <v>1.3e-87</v>
      </c>
      <c r="L256" t="s" s="78">
        <v>3847</v>
      </c>
      <c r="M256" t="s" s="74">
        <v>3848</v>
      </c>
      <c r="N256" t="s" s="78">
        <v>3849</v>
      </c>
      <c r="O256" t="s" s="79">
        <v>3847</v>
      </c>
      <c r="P256" t="s" s="74">
        <v>3850</v>
      </c>
      <c r="Q256" t="s" s="78">
        <v>3851</v>
      </c>
      <c r="R256" s="69"/>
      <c r="S256" s="62"/>
      <c r="T256" s="62"/>
      <c r="U256" s="62"/>
      <c r="V256" s="62"/>
      <c r="W256" s="62"/>
      <c r="X256" s="62"/>
      <c r="Y256" s="62"/>
      <c r="Z256" s="62"/>
    </row>
    <row r="257" ht="27" customHeight="1">
      <c r="A257" s="73">
        <v>253</v>
      </c>
      <c r="B257" t="s" s="74">
        <v>3852</v>
      </c>
      <c r="C257" s="73">
        <v>8</v>
      </c>
      <c r="D257" s="73">
        <v>57876576</v>
      </c>
      <c r="E257" t="s" s="75">
        <v>1977</v>
      </c>
      <c r="F257" t="s" s="76">
        <v>2092</v>
      </c>
      <c r="G257" s="73">
        <v>0.017358</v>
      </c>
      <c r="H257" t="s" s="74">
        <v>3853</v>
      </c>
      <c r="I257" s="73">
        <v>-1.5642</v>
      </c>
      <c r="J257" s="73">
        <v>0.09180000000000001</v>
      </c>
      <c r="K257" s="77">
        <v>4.1e-65</v>
      </c>
      <c r="L257" t="s" s="78">
        <v>3854</v>
      </c>
      <c r="M257" t="s" s="74">
        <v>3855</v>
      </c>
      <c r="N257" t="s" s="78">
        <v>3856</v>
      </c>
      <c r="O257" t="s" s="79">
        <v>3857</v>
      </c>
      <c r="P257" t="s" s="74">
        <v>3858</v>
      </c>
      <c r="Q257" t="s" s="78">
        <v>3859</v>
      </c>
      <c r="R257" s="69"/>
      <c r="S257" s="62"/>
      <c r="T257" s="62"/>
      <c r="U257" s="62"/>
      <c r="V257" s="62"/>
      <c r="W257" s="62"/>
      <c r="X257" s="62"/>
      <c r="Y257" s="62"/>
      <c r="Z257" s="62"/>
    </row>
    <row r="258" ht="27" customHeight="1">
      <c r="A258" s="73">
        <v>254</v>
      </c>
      <c r="B258" t="s" s="74">
        <v>3860</v>
      </c>
      <c r="C258" s="73">
        <v>8</v>
      </c>
      <c r="D258" s="73">
        <v>62540134</v>
      </c>
      <c r="E258" t="s" s="75">
        <v>2092</v>
      </c>
      <c r="F258" t="s" s="76">
        <v>1987</v>
      </c>
      <c r="G258" s="73">
        <v>0.033209</v>
      </c>
      <c r="H258" t="s" s="74">
        <v>3861</v>
      </c>
      <c r="I258" s="73">
        <v>-0.5784</v>
      </c>
      <c r="J258" s="73">
        <v>0.0688</v>
      </c>
      <c r="K258" s="77">
        <v>4.1e-17</v>
      </c>
      <c r="L258" t="s" s="78">
        <v>3862</v>
      </c>
      <c r="M258" t="s" s="74">
        <v>3863</v>
      </c>
      <c r="N258" t="s" s="78">
        <v>3864</v>
      </c>
      <c r="O258" t="s" s="79">
        <v>3865</v>
      </c>
      <c r="P258" t="s" s="74">
        <v>3866</v>
      </c>
      <c r="Q258" t="s" s="78">
        <v>3867</v>
      </c>
      <c r="R258" s="69"/>
      <c r="S258" s="62"/>
      <c r="T258" s="62"/>
      <c r="U258" s="62"/>
      <c r="V258" s="62"/>
      <c r="W258" s="62"/>
      <c r="X258" s="62"/>
      <c r="Y258" s="62"/>
      <c r="Z258" s="62"/>
    </row>
    <row r="259" ht="39" customHeight="1">
      <c r="A259" s="73">
        <v>255</v>
      </c>
      <c r="B259" t="s" s="74">
        <v>3868</v>
      </c>
      <c r="C259" s="73">
        <v>8</v>
      </c>
      <c r="D259" s="73">
        <v>63923764</v>
      </c>
      <c r="E259" t="s" s="75">
        <v>1977</v>
      </c>
      <c r="F259" t="s" s="76">
        <v>2092</v>
      </c>
      <c r="G259" s="73">
        <v>0.071297</v>
      </c>
      <c r="H259" t="s" s="74">
        <v>3869</v>
      </c>
      <c r="I259" s="73">
        <v>0.7985</v>
      </c>
      <c r="J259" s="73">
        <v>0.0456</v>
      </c>
      <c r="K259" s="77">
        <v>1.2e-68</v>
      </c>
      <c r="L259" t="s" s="78">
        <v>3870</v>
      </c>
      <c r="M259" t="s" s="74">
        <v>3871</v>
      </c>
      <c r="N259" t="s" s="78">
        <v>3872</v>
      </c>
      <c r="O259" t="s" s="79">
        <v>3870</v>
      </c>
      <c r="P259" t="s" s="74">
        <v>3873</v>
      </c>
      <c r="Q259" t="s" s="78">
        <v>3874</v>
      </c>
      <c r="R259" s="69"/>
      <c r="S259" s="62"/>
      <c r="T259" s="62"/>
      <c r="U259" s="62"/>
      <c r="V259" s="62"/>
      <c r="W259" s="62"/>
      <c r="X259" s="62"/>
      <c r="Y259" s="62"/>
      <c r="Z259" s="62"/>
    </row>
    <row r="260" ht="27" customHeight="1">
      <c r="A260" s="73">
        <v>256</v>
      </c>
      <c r="B260" t="s" s="74">
        <v>3875</v>
      </c>
      <c r="C260" s="73">
        <v>8</v>
      </c>
      <c r="D260" s="73">
        <v>86351051</v>
      </c>
      <c r="E260" t="s" s="75">
        <v>1977</v>
      </c>
      <c r="F260" t="s" s="76">
        <v>1987</v>
      </c>
      <c r="G260" s="73">
        <v>0.23803</v>
      </c>
      <c r="H260" t="s" s="74">
        <v>3876</v>
      </c>
      <c r="I260" s="73">
        <v>-0.2169</v>
      </c>
      <c r="J260" s="73">
        <v>0.0289</v>
      </c>
      <c r="K260" s="77">
        <v>6.8e-14</v>
      </c>
      <c r="L260" t="s" s="78">
        <v>3877</v>
      </c>
      <c r="M260" t="s" s="74">
        <v>3878</v>
      </c>
      <c r="N260" t="s" s="78">
        <v>3879</v>
      </c>
      <c r="O260" t="s" s="79">
        <v>3880</v>
      </c>
      <c r="P260" t="s" s="74">
        <v>3881</v>
      </c>
      <c r="Q260" t="s" s="78">
        <v>3882</v>
      </c>
      <c r="R260" s="69"/>
      <c r="S260" s="62"/>
      <c r="T260" s="62"/>
      <c r="U260" s="62"/>
      <c r="V260" s="62"/>
      <c r="W260" s="62"/>
      <c r="X260" s="62"/>
      <c r="Y260" s="62"/>
      <c r="Z260" s="62"/>
    </row>
    <row r="261" ht="27" customHeight="1">
      <c r="A261" s="73">
        <v>257</v>
      </c>
      <c r="B261" t="s" s="74">
        <v>3883</v>
      </c>
      <c r="C261" s="73">
        <v>8</v>
      </c>
      <c r="D261" s="73">
        <v>87529297</v>
      </c>
      <c r="E261" t="s" s="75">
        <v>1977</v>
      </c>
      <c r="F261" t="s" s="76">
        <v>1978</v>
      </c>
      <c r="G261" s="73">
        <v>0.489299</v>
      </c>
      <c r="H261" t="s" s="74">
        <v>3884</v>
      </c>
      <c r="I261" s="73">
        <v>0.3167</v>
      </c>
      <c r="J261" s="73">
        <v>0.0243</v>
      </c>
      <c r="K261" s="77">
        <v>8.3e-39</v>
      </c>
      <c r="L261" t="s" s="78">
        <v>3885</v>
      </c>
      <c r="M261" t="s" s="74">
        <v>3886</v>
      </c>
      <c r="N261" t="s" s="78">
        <v>3887</v>
      </c>
      <c r="O261" t="s" s="79">
        <v>3888</v>
      </c>
      <c r="P261" t="s" s="74">
        <v>3889</v>
      </c>
      <c r="Q261" t="s" s="78">
        <v>3890</v>
      </c>
      <c r="R261" s="69"/>
      <c r="S261" s="62"/>
      <c r="T261" s="62"/>
      <c r="U261" s="62"/>
      <c r="V261" s="62"/>
      <c r="W261" s="62"/>
      <c r="X261" s="62"/>
      <c r="Y261" s="62"/>
      <c r="Z261" s="62"/>
    </row>
    <row r="262" ht="27" customHeight="1">
      <c r="A262" s="73">
        <v>258</v>
      </c>
      <c r="B262" t="s" s="74">
        <v>3891</v>
      </c>
      <c r="C262" s="73">
        <v>8</v>
      </c>
      <c r="D262" s="73">
        <v>99115359</v>
      </c>
      <c r="E262" t="s" s="75">
        <v>1987</v>
      </c>
      <c r="F262" t="s" s="76">
        <v>1978</v>
      </c>
      <c r="G262" s="73">
        <v>0.322718</v>
      </c>
      <c r="H262" t="s" s="74">
        <v>3892</v>
      </c>
      <c r="I262" s="73">
        <v>-0.3387</v>
      </c>
      <c r="J262" s="73">
        <v>0.0258</v>
      </c>
      <c r="K262" s="77">
        <v>2.2e-39</v>
      </c>
      <c r="L262" t="s" s="78">
        <v>3893</v>
      </c>
      <c r="M262" t="s" s="74">
        <v>3894</v>
      </c>
      <c r="N262" t="s" s="78">
        <v>3893</v>
      </c>
      <c r="O262" t="s" s="79">
        <v>3895</v>
      </c>
      <c r="P262" t="s" s="74">
        <v>3896</v>
      </c>
      <c r="Q262" t="s" s="78">
        <v>3897</v>
      </c>
      <c r="R262" s="69"/>
      <c r="S262" s="62"/>
      <c r="T262" s="62"/>
      <c r="U262" s="62"/>
      <c r="V262" s="62"/>
      <c r="W262" s="62"/>
      <c r="X262" s="62"/>
      <c r="Y262" s="62"/>
      <c r="Z262" s="62"/>
    </row>
    <row r="263" ht="27" customHeight="1">
      <c r="A263" s="73">
        <v>259</v>
      </c>
      <c r="B263" t="s" s="74">
        <v>3898</v>
      </c>
      <c r="C263" s="73">
        <v>8</v>
      </c>
      <c r="D263" s="73">
        <v>103215228</v>
      </c>
      <c r="E263" t="s" s="75">
        <v>1987</v>
      </c>
      <c r="F263" t="s" s="76">
        <v>1978</v>
      </c>
      <c r="G263" s="73">
        <v>0.07035</v>
      </c>
      <c r="H263" t="s" s="74">
        <v>3899</v>
      </c>
      <c r="I263" s="73">
        <v>0.3254</v>
      </c>
      <c r="J263" s="73">
        <v>0.0479</v>
      </c>
      <c r="K263" s="77">
        <v>1.1e-11</v>
      </c>
      <c r="L263" t="s" s="78">
        <v>3900</v>
      </c>
      <c r="M263" t="s" s="74">
        <v>3901</v>
      </c>
      <c r="N263" t="s" s="78">
        <v>3902</v>
      </c>
      <c r="O263" t="s" s="79">
        <v>3903</v>
      </c>
      <c r="P263" t="s" s="74">
        <v>3904</v>
      </c>
      <c r="Q263" t="s" s="78">
        <v>3905</v>
      </c>
      <c r="R263" s="69"/>
      <c r="S263" s="62"/>
      <c r="T263" s="62"/>
      <c r="U263" s="62"/>
      <c r="V263" s="62"/>
      <c r="W263" s="62"/>
      <c r="X263" s="62"/>
      <c r="Y263" s="62"/>
      <c r="Z263" s="62"/>
    </row>
    <row r="264" ht="27" customHeight="1">
      <c r="A264" s="73">
        <v>260</v>
      </c>
      <c r="B264" t="s" s="74">
        <v>3906</v>
      </c>
      <c r="C264" s="73">
        <v>8</v>
      </c>
      <c r="D264" s="73">
        <v>120422799</v>
      </c>
      <c r="E264" t="s" s="75">
        <v>1977</v>
      </c>
      <c r="F264" t="s" s="76">
        <v>2092</v>
      </c>
      <c r="G264" s="73">
        <v>0.215178</v>
      </c>
      <c r="H264" t="s" s="74">
        <v>3907</v>
      </c>
      <c r="I264" s="73">
        <v>0.2085</v>
      </c>
      <c r="J264" s="73">
        <v>0.0301</v>
      </c>
      <c r="K264" s="77">
        <v>4.2e-12</v>
      </c>
      <c r="L264" t="s" s="78">
        <v>3908</v>
      </c>
      <c r="M264" t="s" s="74">
        <v>3909</v>
      </c>
      <c r="N264" t="s" s="78">
        <v>3910</v>
      </c>
      <c r="O264" t="s" s="79">
        <v>3911</v>
      </c>
      <c r="P264" t="s" s="74">
        <v>3912</v>
      </c>
      <c r="Q264" t="s" s="78">
        <v>3913</v>
      </c>
      <c r="R264" s="69"/>
      <c r="S264" s="62"/>
      <c r="T264" s="62"/>
      <c r="U264" s="62"/>
      <c r="V264" s="62"/>
      <c r="W264" s="62"/>
      <c r="X264" s="62"/>
      <c r="Y264" s="62"/>
      <c r="Z264" s="62"/>
    </row>
    <row r="265" ht="27" customHeight="1">
      <c r="A265" s="73">
        <v>261</v>
      </c>
      <c r="B265" t="s" s="74">
        <v>3914</v>
      </c>
      <c r="C265" s="73">
        <v>8</v>
      </c>
      <c r="D265" s="73">
        <v>134197537</v>
      </c>
      <c r="E265" t="s" s="75">
        <v>1978</v>
      </c>
      <c r="F265" t="s" s="76">
        <v>1987</v>
      </c>
      <c r="G265" s="73">
        <v>0.274129</v>
      </c>
      <c r="H265" t="s" s="74">
        <v>3915</v>
      </c>
      <c r="I265" s="73">
        <v>0.5113</v>
      </c>
      <c r="J265" s="73">
        <v>0.0263</v>
      </c>
      <c r="K265" s="77">
        <v>1.7e-84</v>
      </c>
      <c r="L265" t="s" s="78">
        <v>3916</v>
      </c>
      <c r="M265" t="s" s="74">
        <v>3917</v>
      </c>
      <c r="N265" t="s" s="78">
        <v>3918</v>
      </c>
      <c r="O265" t="s" s="79">
        <v>3919</v>
      </c>
      <c r="P265" t="s" s="74">
        <v>3920</v>
      </c>
      <c r="Q265" t="s" s="78">
        <v>3921</v>
      </c>
      <c r="R265" s="69"/>
      <c r="S265" s="62"/>
      <c r="T265" s="62"/>
      <c r="U265" s="62"/>
      <c r="V265" s="62"/>
      <c r="W265" s="62"/>
      <c r="X265" s="62"/>
      <c r="Y265" s="62"/>
      <c r="Z265" s="62"/>
    </row>
    <row r="266" ht="39" customHeight="1">
      <c r="A266" s="73">
        <v>262</v>
      </c>
      <c r="B266" t="s" s="74">
        <v>3922</v>
      </c>
      <c r="C266" s="73">
        <v>8</v>
      </c>
      <c r="D266" s="73">
        <v>134503148</v>
      </c>
      <c r="E266" t="s" s="75">
        <v>2092</v>
      </c>
      <c r="F266" t="s" s="76">
        <v>1977</v>
      </c>
      <c r="G266" s="73">
        <v>0.562654</v>
      </c>
      <c r="H266" t="s" s="74">
        <v>3923</v>
      </c>
      <c r="I266" s="73">
        <v>-0.2571</v>
      </c>
      <c r="J266" s="73">
        <v>0.0246</v>
      </c>
      <c r="K266" s="77">
        <v>1.4e-25</v>
      </c>
      <c r="L266" t="s" s="78">
        <v>3924</v>
      </c>
      <c r="M266" t="s" s="74">
        <v>3925</v>
      </c>
      <c r="N266" t="s" s="78">
        <v>3926</v>
      </c>
      <c r="O266" t="s" s="79">
        <v>3927</v>
      </c>
      <c r="P266" t="s" s="74">
        <v>3928</v>
      </c>
      <c r="Q266" t="s" s="78">
        <v>3929</v>
      </c>
      <c r="R266" s="69"/>
      <c r="S266" s="62"/>
      <c r="T266" s="62"/>
      <c r="U266" s="62"/>
      <c r="V266" s="62"/>
      <c r="W266" s="62"/>
      <c r="X266" s="62"/>
      <c r="Y266" s="62"/>
      <c r="Z266" s="62"/>
    </row>
    <row r="267" ht="27" customHeight="1">
      <c r="A267" s="73">
        <v>263</v>
      </c>
      <c r="B267" t="s" s="74">
        <v>3930</v>
      </c>
      <c r="C267" s="73">
        <v>9</v>
      </c>
      <c r="D267" s="73">
        <v>5510644</v>
      </c>
      <c r="E267" t="s" s="75">
        <v>1987</v>
      </c>
      <c r="F267" t="s" s="76">
        <v>1978</v>
      </c>
      <c r="G267" s="73">
        <v>0.297639</v>
      </c>
      <c r="H267" t="s" s="74">
        <v>3931</v>
      </c>
      <c r="I267" s="73">
        <v>0.3879</v>
      </c>
      <c r="J267" s="73">
        <v>0.0259</v>
      </c>
      <c r="K267" s="77">
        <v>7.9e-51</v>
      </c>
      <c r="L267" t="s" s="78">
        <v>3932</v>
      </c>
      <c r="M267" t="s" s="74">
        <v>3933</v>
      </c>
      <c r="N267" t="s" s="78">
        <v>3934</v>
      </c>
      <c r="O267" t="s" s="79">
        <v>3935</v>
      </c>
      <c r="P267" t="s" s="74">
        <v>3936</v>
      </c>
      <c r="Q267" t="s" s="78">
        <v>3937</v>
      </c>
      <c r="R267" s="69"/>
      <c r="S267" s="62"/>
      <c r="T267" s="62"/>
      <c r="U267" s="62"/>
      <c r="V267" s="62"/>
      <c r="W267" s="62"/>
      <c r="X267" s="62"/>
      <c r="Y267" s="62"/>
      <c r="Z267" s="62"/>
    </row>
    <row r="268" ht="27" customHeight="1">
      <c r="A268" s="73">
        <v>264</v>
      </c>
      <c r="B268" t="s" s="74">
        <v>3938</v>
      </c>
      <c r="C268" s="73">
        <v>9</v>
      </c>
      <c r="D268" s="73">
        <v>27197486</v>
      </c>
      <c r="E268" t="s" s="75">
        <v>2092</v>
      </c>
      <c r="F268" t="s" s="76">
        <v>1987</v>
      </c>
      <c r="G268" s="73">
        <v>0.046653</v>
      </c>
      <c r="H268" t="s" s="74">
        <v>3939</v>
      </c>
      <c r="I268" s="73">
        <v>0.5573</v>
      </c>
      <c r="J268" s="73">
        <v>0.057</v>
      </c>
      <c r="K268" s="77">
        <v>1.4e-22</v>
      </c>
      <c r="L268" t="s" s="78">
        <v>3940</v>
      </c>
      <c r="M268" t="s" s="74">
        <v>3941</v>
      </c>
      <c r="N268" t="s" s="78">
        <v>3942</v>
      </c>
      <c r="O268" t="s" s="79">
        <v>3943</v>
      </c>
      <c r="P268" t="s" s="74">
        <v>3944</v>
      </c>
      <c r="Q268" t="s" s="78">
        <v>3945</v>
      </c>
      <c r="R268" s="69"/>
      <c r="S268" s="62"/>
      <c r="T268" s="62"/>
      <c r="U268" s="62"/>
      <c r="V268" s="62"/>
      <c r="W268" s="62"/>
      <c r="X268" s="62"/>
      <c r="Y268" s="62"/>
      <c r="Z268" s="62"/>
    </row>
    <row r="269" ht="39" customHeight="1">
      <c r="A269" s="73">
        <v>265</v>
      </c>
      <c r="B269" t="s" s="74">
        <v>3946</v>
      </c>
      <c r="C269" s="73">
        <v>9</v>
      </c>
      <c r="D269" s="73">
        <v>33113322</v>
      </c>
      <c r="E269" t="s" s="75">
        <v>2092</v>
      </c>
      <c r="F269" t="s" s="76">
        <v>1977</v>
      </c>
      <c r="G269" s="73">
        <v>0.102573</v>
      </c>
      <c r="H269" t="s" s="74">
        <v>3947</v>
      </c>
      <c r="I269" s="73">
        <v>0.4478</v>
      </c>
      <c r="J269" s="73">
        <v>0.0402</v>
      </c>
      <c r="K269" s="77">
        <v>7.9e-29</v>
      </c>
      <c r="L269" t="s" s="78">
        <v>3948</v>
      </c>
      <c r="M269" t="s" s="74">
        <v>3949</v>
      </c>
      <c r="N269" t="s" s="78">
        <v>3950</v>
      </c>
      <c r="O269" t="s" s="79">
        <v>3951</v>
      </c>
      <c r="P269" t="s" s="74">
        <v>3952</v>
      </c>
      <c r="Q269" t="s" s="78">
        <v>3953</v>
      </c>
      <c r="R269" s="69"/>
      <c r="S269" s="62"/>
      <c r="T269" s="62"/>
      <c r="U269" s="62"/>
      <c r="V269" s="62"/>
      <c r="W269" s="62"/>
      <c r="X269" s="62"/>
      <c r="Y269" s="62"/>
      <c r="Z269" s="62"/>
    </row>
    <row r="270" ht="27" customHeight="1">
      <c r="A270" s="73">
        <v>266</v>
      </c>
      <c r="B270" t="s" s="74">
        <v>3954</v>
      </c>
      <c r="C270" s="73">
        <v>9</v>
      </c>
      <c r="D270" s="73">
        <v>34356359</v>
      </c>
      <c r="E270" t="s" s="75">
        <v>2092</v>
      </c>
      <c r="F270" t="s" s="76">
        <v>1977</v>
      </c>
      <c r="G270" s="73">
        <v>0.624659</v>
      </c>
      <c r="H270" t="s" s="74">
        <v>3955</v>
      </c>
      <c r="I270" s="73">
        <v>0.3082</v>
      </c>
      <c r="J270" s="73">
        <v>0.0252</v>
      </c>
      <c r="K270" s="77">
        <v>2.2e-34</v>
      </c>
      <c r="L270" t="s" s="78">
        <v>3956</v>
      </c>
      <c r="M270" t="s" s="74">
        <v>3957</v>
      </c>
      <c r="N270" t="s" s="78">
        <v>3958</v>
      </c>
      <c r="O270" t="s" s="79">
        <v>3959</v>
      </c>
      <c r="P270" t="s" s="74">
        <v>3960</v>
      </c>
      <c r="Q270" t="s" s="78">
        <v>3961</v>
      </c>
      <c r="R270" s="69"/>
      <c r="S270" s="62"/>
      <c r="T270" s="62"/>
      <c r="U270" s="62"/>
      <c r="V270" s="62"/>
      <c r="W270" s="62"/>
      <c r="X270" s="62"/>
      <c r="Y270" s="62"/>
      <c r="Z270" s="62"/>
    </row>
    <row r="271" ht="27" customHeight="1">
      <c r="A271" s="73">
        <v>267</v>
      </c>
      <c r="B271" t="s" s="74">
        <v>3962</v>
      </c>
      <c r="C271" s="73">
        <v>9</v>
      </c>
      <c r="D271" s="73">
        <v>34593086</v>
      </c>
      <c r="E271" t="s" s="75">
        <v>1978</v>
      </c>
      <c r="F271" t="s" s="76">
        <v>1987</v>
      </c>
      <c r="G271" s="73">
        <v>0.017903</v>
      </c>
      <c r="H271" t="s" s="74">
        <v>3963</v>
      </c>
      <c r="I271" s="73">
        <v>-0.6996</v>
      </c>
      <c r="J271" s="73">
        <v>0.0941</v>
      </c>
      <c r="K271" s="77">
        <v>1e-13</v>
      </c>
      <c r="L271" t="s" s="78">
        <v>3964</v>
      </c>
      <c r="M271" t="s" s="74">
        <v>3965</v>
      </c>
      <c r="N271" t="s" s="78">
        <v>3966</v>
      </c>
      <c r="O271" t="s" s="79">
        <v>3967</v>
      </c>
      <c r="P271" t="s" s="74">
        <v>3968</v>
      </c>
      <c r="Q271" t="s" s="78">
        <v>3969</v>
      </c>
      <c r="R271" s="69"/>
      <c r="S271" s="62"/>
      <c r="T271" s="62"/>
      <c r="U271" s="62"/>
      <c r="V271" s="62"/>
      <c r="W271" s="62"/>
      <c r="X271" s="62"/>
      <c r="Y271" s="62"/>
      <c r="Z271" s="62"/>
    </row>
    <row r="272" ht="27" customHeight="1">
      <c r="A272" s="73">
        <v>268</v>
      </c>
      <c r="B272" t="s" s="74">
        <v>3970</v>
      </c>
      <c r="C272" s="73">
        <v>9</v>
      </c>
      <c r="D272" s="73">
        <v>34656479</v>
      </c>
      <c r="E272" t="s" s="75">
        <v>1978</v>
      </c>
      <c r="F272" t="s" s="76">
        <v>1987</v>
      </c>
      <c r="G272" s="73">
        <v>0.06848600000000001</v>
      </c>
      <c r="H272" t="s" s="74">
        <v>3971</v>
      </c>
      <c r="I272" s="73">
        <v>0.5065</v>
      </c>
      <c r="J272" s="73">
        <v>0.0479</v>
      </c>
      <c r="K272" s="77">
        <v>4.4e-26</v>
      </c>
      <c r="L272" t="s" s="78">
        <v>3972</v>
      </c>
      <c r="M272" t="s" s="74">
        <v>3973</v>
      </c>
      <c r="N272" t="s" s="78">
        <v>3974</v>
      </c>
      <c r="O272" t="s" s="79">
        <v>3975</v>
      </c>
      <c r="P272" t="s" s="74">
        <v>3976</v>
      </c>
      <c r="Q272" t="s" s="78">
        <v>3977</v>
      </c>
      <c r="R272" s="69"/>
      <c r="S272" s="62"/>
      <c r="T272" s="62"/>
      <c r="U272" s="62"/>
      <c r="V272" s="62"/>
      <c r="W272" s="62"/>
      <c r="X272" s="62"/>
      <c r="Y272" s="62"/>
      <c r="Z272" s="62"/>
    </row>
    <row r="273" ht="51" customHeight="1">
      <c r="A273" s="73">
        <v>269</v>
      </c>
      <c r="B273" t="s" s="74">
        <v>3978</v>
      </c>
      <c r="C273" s="73">
        <v>9</v>
      </c>
      <c r="D273" s="73">
        <v>91997363</v>
      </c>
      <c r="E273" t="s" s="75">
        <v>2092</v>
      </c>
      <c r="F273" t="s" s="76">
        <v>3979</v>
      </c>
      <c r="G273" s="73">
        <v>0.078794</v>
      </c>
      <c r="H273" t="s" s="74">
        <v>3980</v>
      </c>
      <c r="I273" s="73">
        <v>-1.4243</v>
      </c>
      <c r="J273" s="73">
        <v>0.039</v>
      </c>
      <c r="K273" s="77">
        <v>1.6e-292</v>
      </c>
      <c r="L273" t="s" s="78">
        <v>3981</v>
      </c>
      <c r="M273" t="s" s="74">
        <v>3982</v>
      </c>
      <c r="N273" t="s" s="78">
        <v>3983</v>
      </c>
      <c r="O273" t="s" s="79">
        <v>3984</v>
      </c>
      <c r="P273" t="s" s="74">
        <v>3985</v>
      </c>
      <c r="Q273" t="s" s="78">
        <v>3986</v>
      </c>
      <c r="R273" s="69"/>
      <c r="S273" s="62"/>
      <c r="T273" s="62"/>
      <c r="U273" s="62"/>
      <c r="V273" s="62"/>
      <c r="W273" s="62"/>
      <c r="X273" s="62"/>
      <c r="Y273" s="62"/>
      <c r="Z273" s="62"/>
    </row>
    <row r="274" ht="15" customHeight="1">
      <c r="A274" s="73">
        <v>270</v>
      </c>
      <c r="B274" t="s" s="74">
        <v>3987</v>
      </c>
      <c r="C274" s="73">
        <v>9</v>
      </c>
      <c r="D274" s="73">
        <v>95187380</v>
      </c>
      <c r="E274" t="s" s="75">
        <v>2092</v>
      </c>
      <c r="F274" t="s" s="76">
        <v>1978</v>
      </c>
      <c r="G274" s="73">
        <v>0.323246</v>
      </c>
      <c r="H274" t="s" s="74">
        <v>3988</v>
      </c>
      <c r="I274" s="73">
        <v>-0.4724</v>
      </c>
      <c r="J274" s="73">
        <v>0.025</v>
      </c>
      <c r="K274" s="77">
        <v>2.3e-79</v>
      </c>
      <c r="L274" t="s" s="78">
        <v>3989</v>
      </c>
      <c r="M274" t="s" s="74">
        <v>3990</v>
      </c>
      <c r="N274" t="s" s="78">
        <v>3991</v>
      </c>
      <c r="O274" t="s" s="79">
        <v>3989</v>
      </c>
      <c r="P274" t="s" s="74">
        <v>3992</v>
      </c>
      <c r="Q274" t="s" s="78">
        <v>3993</v>
      </c>
      <c r="R274" s="69"/>
      <c r="S274" s="62"/>
      <c r="T274" s="62"/>
      <c r="U274" s="62"/>
      <c r="V274" s="62"/>
      <c r="W274" s="62"/>
      <c r="X274" s="62"/>
      <c r="Y274" s="62"/>
      <c r="Z274" s="62"/>
    </row>
    <row r="275" ht="27" customHeight="1">
      <c r="A275" s="73">
        <v>271</v>
      </c>
      <c r="B275" t="s" s="74">
        <v>3994</v>
      </c>
      <c r="C275" s="73">
        <v>9</v>
      </c>
      <c r="D275" s="73">
        <v>101767385</v>
      </c>
      <c r="E275" t="s" s="75">
        <v>1987</v>
      </c>
      <c r="F275" t="s" s="76">
        <v>1978</v>
      </c>
      <c r="G275" s="73">
        <v>0.301866</v>
      </c>
      <c r="H275" t="s" s="74">
        <v>3995</v>
      </c>
      <c r="I275" s="73">
        <v>0.2437</v>
      </c>
      <c r="J275" s="73">
        <v>0.027</v>
      </c>
      <c r="K275" s="77">
        <v>1.9e-19</v>
      </c>
      <c r="L275" t="s" s="78">
        <v>3996</v>
      </c>
      <c r="M275" t="s" s="74">
        <v>3997</v>
      </c>
      <c r="N275" t="s" s="78">
        <v>3998</v>
      </c>
      <c r="O275" t="s" s="79">
        <v>3999</v>
      </c>
      <c r="P275" t="s" s="74">
        <v>4000</v>
      </c>
      <c r="Q275" t="s" s="78">
        <v>4001</v>
      </c>
      <c r="R275" s="69"/>
      <c r="S275" s="62"/>
      <c r="T275" s="62"/>
      <c r="U275" s="62"/>
      <c r="V275" s="62"/>
      <c r="W275" s="62"/>
      <c r="X275" s="62"/>
      <c r="Y275" s="62"/>
      <c r="Z275" s="62"/>
    </row>
    <row r="276" ht="39" customHeight="1">
      <c r="A276" s="73">
        <v>272</v>
      </c>
      <c r="B276" t="s" s="74">
        <v>4002</v>
      </c>
      <c r="C276" s="73">
        <v>9</v>
      </c>
      <c r="D276" s="73">
        <v>113312231</v>
      </c>
      <c r="E276" t="s" s="75">
        <v>1977</v>
      </c>
      <c r="F276" t="s" s="76">
        <v>1987</v>
      </c>
      <c r="G276" s="73">
        <v>0.030029</v>
      </c>
      <c r="H276" t="s" s="74">
        <v>4003</v>
      </c>
      <c r="I276" s="73">
        <v>1.0561</v>
      </c>
      <c r="J276" s="73">
        <v>0.0708</v>
      </c>
      <c r="K276" s="77">
        <v>2.6e-50</v>
      </c>
      <c r="L276" t="s" s="78">
        <v>4004</v>
      </c>
      <c r="M276" t="s" s="74">
        <v>4005</v>
      </c>
      <c r="N276" t="s" s="78">
        <v>4006</v>
      </c>
      <c r="O276" t="s" s="79">
        <v>4004</v>
      </c>
      <c r="P276" t="s" s="74">
        <v>4007</v>
      </c>
      <c r="Q276" t="s" s="78">
        <v>4008</v>
      </c>
      <c r="R276" s="69"/>
      <c r="S276" s="62"/>
      <c r="T276" s="62"/>
      <c r="U276" s="62"/>
      <c r="V276" s="62"/>
      <c r="W276" s="62"/>
      <c r="X276" s="62"/>
      <c r="Y276" s="62"/>
      <c r="Z276" s="62"/>
    </row>
    <row r="277" ht="27" customHeight="1">
      <c r="A277" s="73">
        <v>273</v>
      </c>
      <c r="B277" t="s" s="74">
        <v>4009</v>
      </c>
      <c r="C277" s="73">
        <v>9</v>
      </c>
      <c r="D277" s="73">
        <v>114392297</v>
      </c>
      <c r="E277" t="s" s="75">
        <v>2170</v>
      </c>
      <c r="F277" t="s" s="76">
        <v>1978</v>
      </c>
      <c r="G277" s="73">
        <v>0.053316</v>
      </c>
      <c r="H277" t="s" s="74">
        <v>4010</v>
      </c>
      <c r="I277" s="73">
        <v>0.6432</v>
      </c>
      <c r="J277" s="73">
        <v>0.0543</v>
      </c>
      <c r="K277" s="77">
        <v>2.1e-32</v>
      </c>
      <c r="L277" t="s" s="78">
        <v>4011</v>
      </c>
      <c r="M277" t="s" s="74">
        <v>4012</v>
      </c>
      <c r="N277" t="s" s="78">
        <v>4013</v>
      </c>
      <c r="O277" t="s" s="79">
        <v>4014</v>
      </c>
      <c r="P277" t="s" s="74">
        <v>4015</v>
      </c>
      <c r="Q277" t="s" s="78">
        <v>4016</v>
      </c>
      <c r="R277" s="69"/>
      <c r="S277" s="62"/>
      <c r="T277" s="62"/>
      <c r="U277" s="62"/>
      <c r="V277" s="62"/>
      <c r="W277" s="62"/>
      <c r="X277" s="62"/>
      <c r="Y277" s="62"/>
      <c r="Z277" s="62"/>
    </row>
    <row r="278" ht="15" customHeight="1">
      <c r="A278" s="73">
        <v>274</v>
      </c>
      <c r="B278" t="s" s="74">
        <v>4017</v>
      </c>
      <c r="C278" s="73">
        <v>9</v>
      </c>
      <c r="D278" s="73">
        <v>117835899</v>
      </c>
      <c r="E278" t="s" s="75">
        <v>2092</v>
      </c>
      <c r="F278" t="s" s="76">
        <v>1977</v>
      </c>
      <c r="G278" s="73">
        <v>0.153428</v>
      </c>
      <c r="H278" t="s" s="74">
        <v>4018</v>
      </c>
      <c r="I278" s="73">
        <v>0.853</v>
      </c>
      <c r="J278" s="73">
        <v>0.0309</v>
      </c>
      <c r="K278" s="77">
        <v>2.8e-167</v>
      </c>
      <c r="L278" t="s" s="78">
        <v>4019</v>
      </c>
      <c r="M278" t="s" s="74">
        <v>4020</v>
      </c>
      <c r="N278" t="s" s="78">
        <v>4019</v>
      </c>
      <c r="O278" t="s" s="79">
        <v>4021</v>
      </c>
      <c r="P278" t="s" s="74">
        <v>4022</v>
      </c>
      <c r="Q278" t="s" s="78">
        <v>4023</v>
      </c>
      <c r="R278" s="69"/>
      <c r="S278" s="62"/>
      <c r="T278" s="62"/>
      <c r="U278" s="62"/>
      <c r="V278" s="62"/>
      <c r="W278" s="62"/>
      <c r="X278" s="62"/>
      <c r="Y278" s="62"/>
      <c r="Z278" s="62"/>
    </row>
    <row r="279" ht="27" customHeight="1">
      <c r="A279" s="73">
        <v>275</v>
      </c>
      <c r="B279" t="s" s="74">
        <v>4024</v>
      </c>
      <c r="C279" s="73">
        <v>9</v>
      </c>
      <c r="D279" s="73">
        <v>135917744</v>
      </c>
      <c r="E279" t="s" s="75">
        <v>2092</v>
      </c>
      <c r="F279" t="s" s="76">
        <v>1977</v>
      </c>
      <c r="G279" s="73">
        <v>0.034777</v>
      </c>
      <c r="H279" t="s" s="74">
        <v>4025</v>
      </c>
      <c r="I279" s="73">
        <v>0.6854</v>
      </c>
      <c r="J279" s="73">
        <v>0.06809999999999999</v>
      </c>
      <c r="K279" s="77">
        <v>8.299999999999999e-24</v>
      </c>
      <c r="L279" t="s" s="78">
        <v>4026</v>
      </c>
      <c r="M279" t="s" s="74">
        <v>4027</v>
      </c>
      <c r="N279" t="s" s="78">
        <v>4028</v>
      </c>
      <c r="O279" t="s" s="79">
        <v>4026</v>
      </c>
      <c r="P279" t="s" s="74">
        <v>4029</v>
      </c>
      <c r="Q279" t="s" s="78">
        <v>4030</v>
      </c>
      <c r="R279" s="69"/>
      <c r="S279" s="62"/>
      <c r="T279" s="62"/>
      <c r="U279" s="62"/>
      <c r="V279" s="62"/>
      <c r="W279" s="62"/>
      <c r="X279" s="62"/>
      <c r="Y279" s="62"/>
      <c r="Z279" s="62"/>
    </row>
    <row r="280" ht="27" customHeight="1">
      <c r="A280" s="73">
        <v>276</v>
      </c>
      <c r="B280" t="s" s="74">
        <v>4031</v>
      </c>
      <c r="C280" s="73">
        <v>9</v>
      </c>
      <c r="D280" s="73">
        <v>136089529</v>
      </c>
      <c r="E280" t="s" s="75">
        <v>1977</v>
      </c>
      <c r="F280" t="s" s="76">
        <v>2092</v>
      </c>
      <c r="G280" s="73">
        <v>0.786126</v>
      </c>
      <c r="H280" t="s" s="74">
        <v>4032</v>
      </c>
      <c r="I280" s="73">
        <v>0.358</v>
      </c>
      <c r="J280" s="73">
        <v>0.0298</v>
      </c>
      <c r="K280" s="77">
        <v>2.7e-33</v>
      </c>
      <c r="L280" t="s" s="78">
        <v>4033</v>
      </c>
      <c r="M280" t="s" s="74">
        <v>4034</v>
      </c>
      <c r="N280" t="s" s="78">
        <v>4035</v>
      </c>
      <c r="O280" t="s" s="79">
        <v>4033</v>
      </c>
      <c r="P280" t="s" s="74">
        <v>4036</v>
      </c>
      <c r="Q280" t="s" s="78">
        <v>4037</v>
      </c>
      <c r="R280" s="69"/>
      <c r="S280" s="62"/>
      <c r="T280" s="62"/>
      <c r="U280" s="62"/>
      <c r="V280" s="62"/>
      <c r="W280" s="62"/>
      <c r="X280" s="62"/>
      <c r="Y280" s="62"/>
      <c r="Z280" s="62"/>
    </row>
    <row r="281" ht="51" customHeight="1">
      <c r="A281" s="73">
        <v>277</v>
      </c>
      <c r="B281" t="s" s="74">
        <v>4038</v>
      </c>
      <c r="C281" s="73">
        <v>9</v>
      </c>
      <c r="D281" s="73">
        <v>136149229</v>
      </c>
      <c r="E281" t="s" s="75">
        <v>1977</v>
      </c>
      <c r="F281" t="s" s="76">
        <v>2092</v>
      </c>
      <c r="G281" s="73">
        <v>0.313178</v>
      </c>
      <c r="H281" t="s" s="74">
        <v>4039</v>
      </c>
      <c r="I281" s="73">
        <v>1.2976</v>
      </c>
      <c r="J281" s="73">
        <v>0.0142</v>
      </c>
      <c r="K281" s="73">
        <v>0</v>
      </c>
      <c r="L281" t="s" s="78">
        <v>4040</v>
      </c>
      <c r="M281" t="s" s="74">
        <v>4041</v>
      </c>
      <c r="N281" t="s" s="78">
        <v>4042</v>
      </c>
      <c r="O281" t="s" s="79">
        <v>1144</v>
      </c>
      <c r="P281" t="s" s="74">
        <v>1145</v>
      </c>
      <c r="Q281" t="s" s="78">
        <v>1146</v>
      </c>
      <c r="R281" s="69"/>
      <c r="S281" s="62"/>
      <c r="T281" s="62"/>
      <c r="U281" s="62"/>
      <c r="V281" s="62"/>
      <c r="W281" s="62"/>
      <c r="X281" s="62"/>
      <c r="Y281" s="62"/>
      <c r="Z281" s="62"/>
    </row>
    <row r="282" ht="39" customHeight="1">
      <c r="A282" s="73">
        <v>278</v>
      </c>
      <c r="B282" t="s" s="74">
        <v>4043</v>
      </c>
      <c r="C282" s="73">
        <v>9</v>
      </c>
      <c r="D282" s="73">
        <v>136298131</v>
      </c>
      <c r="E282" t="s" s="75">
        <v>1987</v>
      </c>
      <c r="F282" t="s" s="76">
        <v>2092</v>
      </c>
      <c r="G282" s="73">
        <v>0.091229</v>
      </c>
      <c r="H282" t="s" s="74">
        <v>4044</v>
      </c>
      <c r="I282" s="73">
        <v>-0.8719</v>
      </c>
      <c r="J282" s="73">
        <v>0.0404</v>
      </c>
      <c r="K282" s="77">
        <v>4.4e-103</v>
      </c>
      <c r="L282" t="s" s="78">
        <v>4045</v>
      </c>
      <c r="M282" t="s" s="74">
        <v>4046</v>
      </c>
      <c r="N282" t="s" s="78">
        <v>4047</v>
      </c>
      <c r="O282" t="s" s="79">
        <v>4048</v>
      </c>
      <c r="P282" t="s" s="74">
        <v>4049</v>
      </c>
      <c r="Q282" t="s" s="78">
        <v>4050</v>
      </c>
      <c r="R282" s="69"/>
      <c r="S282" s="62"/>
      <c r="T282" s="62"/>
      <c r="U282" s="62"/>
      <c r="V282" s="62"/>
      <c r="W282" s="62"/>
      <c r="X282" s="62"/>
      <c r="Y282" s="62"/>
      <c r="Z282" s="62"/>
    </row>
    <row r="283" ht="39" customHeight="1">
      <c r="A283" s="73">
        <v>279</v>
      </c>
      <c r="B283" t="s" s="74">
        <v>4051</v>
      </c>
      <c r="C283" s="73">
        <v>9</v>
      </c>
      <c r="D283" s="73">
        <v>137752540</v>
      </c>
      <c r="E283" t="s" s="75">
        <v>2092</v>
      </c>
      <c r="F283" t="s" s="76">
        <v>1978</v>
      </c>
      <c r="G283" s="73">
        <v>0.163996</v>
      </c>
      <c r="H283" t="s" s="74">
        <v>4052</v>
      </c>
      <c r="I283" s="73">
        <v>-0.6346000000000001</v>
      </c>
      <c r="J283" s="73">
        <v>0.0353</v>
      </c>
      <c r="K283" s="77">
        <v>3.7e-72</v>
      </c>
      <c r="L283" t="s" s="78">
        <v>4053</v>
      </c>
      <c r="M283" t="s" s="74">
        <v>4054</v>
      </c>
      <c r="N283" t="s" s="78">
        <v>4055</v>
      </c>
      <c r="O283" t="s" s="79">
        <v>4053</v>
      </c>
      <c r="P283" t="s" s="74">
        <v>4056</v>
      </c>
      <c r="Q283" t="s" s="78">
        <v>4057</v>
      </c>
      <c r="R283" s="69"/>
      <c r="S283" s="62"/>
      <c r="T283" s="62"/>
      <c r="U283" s="62"/>
      <c r="V283" s="62"/>
      <c r="W283" s="62"/>
      <c r="X283" s="62"/>
      <c r="Y283" s="62"/>
      <c r="Z283" s="62"/>
    </row>
    <row r="284" ht="39" customHeight="1">
      <c r="A284" s="73">
        <v>280</v>
      </c>
      <c r="B284" t="s" s="74">
        <v>4058</v>
      </c>
      <c r="C284" s="73">
        <v>9</v>
      </c>
      <c r="D284" s="73">
        <v>137854872</v>
      </c>
      <c r="E284" t="s" s="75">
        <v>1978</v>
      </c>
      <c r="F284" t="s" s="76">
        <v>1987</v>
      </c>
      <c r="G284" s="73">
        <v>0.258023</v>
      </c>
      <c r="H284" t="s" s="74">
        <v>4059</v>
      </c>
      <c r="I284" s="73">
        <v>0.5827</v>
      </c>
      <c r="J284" s="73">
        <v>0.0266</v>
      </c>
      <c r="K284" s="77">
        <v>1.5e-106</v>
      </c>
      <c r="L284" t="s" s="78">
        <v>4060</v>
      </c>
      <c r="M284" t="s" s="74">
        <v>4061</v>
      </c>
      <c r="N284" t="s" s="78">
        <v>4062</v>
      </c>
      <c r="O284" t="s" s="79">
        <v>4060</v>
      </c>
      <c r="P284" t="s" s="74">
        <v>4063</v>
      </c>
      <c r="Q284" t="s" s="78">
        <v>4064</v>
      </c>
      <c r="R284" s="69"/>
      <c r="S284" s="62"/>
      <c r="T284" s="62"/>
      <c r="U284" s="62"/>
      <c r="V284" s="62"/>
      <c r="W284" s="62"/>
      <c r="X284" s="62"/>
      <c r="Y284" s="62"/>
      <c r="Z284" s="62"/>
    </row>
    <row r="285" ht="27" customHeight="1">
      <c r="A285" s="73">
        <v>281</v>
      </c>
      <c r="B285" t="s" s="74">
        <v>4065</v>
      </c>
      <c r="C285" s="73">
        <v>9</v>
      </c>
      <c r="D285" s="73">
        <v>139108324</v>
      </c>
      <c r="E285" t="s" s="75">
        <v>1987</v>
      </c>
      <c r="F285" t="s" s="76">
        <v>1978</v>
      </c>
      <c r="G285" s="73">
        <v>0.502175</v>
      </c>
      <c r="H285" t="s" s="74">
        <v>4066</v>
      </c>
      <c r="I285" s="73">
        <v>-0.3568</v>
      </c>
      <c r="J285" s="73">
        <v>0.0239</v>
      </c>
      <c r="K285" s="77">
        <v>1.5e-50</v>
      </c>
      <c r="L285" t="s" s="78">
        <v>4067</v>
      </c>
      <c r="M285" t="s" s="74">
        <v>4068</v>
      </c>
      <c r="N285" t="s" s="78">
        <v>4069</v>
      </c>
      <c r="O285" t="s" s="79">
        <v>4067</v>
      </c>
      <c r="P285" t="s" s="74">
        <v>4070</v>
      </c>
      <c r="Q285" t="s" s="78">
        <v>4071</v>
      </c>
      <c r="R285" s="69"/>
      <c r="S285" s="62"/>
      <c r="T285" s="62"/>
      <c r="U285" s="62"/>
      <c r="V285" s="62"/>
      <c r="W285" s="62"/>
      <c r="X285" s="62"/>
      <c r="Y285" s="62"/>
      <c r="Z285" s="62"/>
    </row>
    <row r="286" ht="27" customHeight="1">
      <c r="A286" s="73">
        <v>282</v>
      </c>
      <c r="B286" t="s" s="74">
        <v>4072</v>
      </c>
      <c r="C286" s="73">
        <v>9</v>
      </c>
      <c r="D286" s="73">
        <v>139861470</v>
      </c>
      <c r="E286" t="s" s="75">
        <v>1977</v>
      </c>
      <c r="F286" t="s" s="76">
        <v>2092</v>
      </c>
      <c r="G286" s="73">
        <v>0.524107</v>
      </c>
      <c r="H286" t="s" s="74">
        <v>4073</v>
      </c>
      <c r="I286" s="73">
        <v>0.1979</v>
      </c>
      <c r="J286" s="73">
        <v>0.0246</v>
      </c>
      <c r="K286" s="77">
        <v>7.8e-16</v>
      </c>
      <c r="L286" t="s" s="78">
        <v>4074</v>
      </c>
      <c r="M286" t="s" s="74">
        <v>4075</v>
      </c>
      <c r="N286" t="s" s="78">
        <v>4076</v>
      </c>
      <c r="O286" t="s" s="79">
        <v>4077</v>
      </c>
      <c r="P286" t="s" s="74">
        <v>4078</v>
      </c>
      <c r="Q286" t="s" s="78">
        <v>4079</v>
      </c>
      <c r="R286" s="69"/>
      <c r="S286" s="62"/>
      <c r="T286" s="62"/>
      <c r="U286" s="62"/>
      <c r="V286" s="62"/>
      <c r="W286" s="62"/>
      <c r="X286" s="62"/>
      <c r="Y286" s="62"/>
      <c r="Z286" s="62"/>
    </row>
    <row r="287" ht="27" customHeight="1">
      <c r="A287" s="73">
        <v>283</v>
      </c>
      <c r="B287" t="s" s="74">
        <v>4080</v>
      </c>
      <c r="C287" s="73">
        <v>9</v>
      </c>
      <c r="D287" s="73">
        <v>140008750</v>
      </c>
      <c r="E287" t="s" s="75">
        <v>1977</v>
      </c>
      <c r="F287" t="s" s="76">
        <v>1987</v>
      </c>
      <c r="G287" s="73">
        <v>0.749544</v>
      </c>
      <c r="H287" t="s" s="74">
        <v>4081</v>
      </c>
      <c r="I287" s="73">
        <v>0.3641</v>
      </c>
      <c r="J287" s="73">
        <v>0.0277</v>
      </c>
      <c r="K287" s="77">
        <v>2.3e-39</v>
      </c>
      <c r="L287" t="s" s="78">
        <v>4082</v>
      </c>
      <c r="M287" t="s" s="74">
        <v>4083</v>
      </c>
      <c r="N287" t="s" s="78">
        <v>4084</v>
      </c>
      <c r="O287" t="s" s="79">
        <v>4085</v>
      </c>
      <c r="P287" t="s" s="74">
        <v>4086</v>
      </c>
      <c r="Q287" t="s" s="78">
        <v>4087</v>
      </c>
      <c r="R287" s="69"/>
      <c r="S287" s="62"/>
      <c r="T287" s="62"/>
      <c r="U287" s="62"/>
      <c r="V287" s="62"/>
      <c r="W287" s="62"/>
      <c r="X287" s="62"/>
      <c r="Y287" s="62"/>
      <c r="Z287" s="62"/>
    </row>
    <row r="288" ht="27" customHeight="1">
      <c r="A288" s="73">
        <v>284</v>
      </c>
      <c r="B288" t="s" s="74">
        <v>4088</v>
      </c>
      <c r="C288" s="73">
        <v>10</v>
      </c>
      <c r="D288" s="73">
        <v>5009739</v>
      </c>
      <c r="E288" t="s" s="75">
        <v>1987</v>
      </c>
      <c r="F288" t="s" s="76">
        <v>2092</v>
      </c>
      <c r="G288" s="73">
        <v>0.111375</v>
      </c>
      <c r="H288" t="s" s="74">
        <v>4089</v>
      </c>
      <c r="I288" s="73">
        <v>0.3894</v>
      </c>
      <c r="J288" s="73">
        <v>0.0393</v>
      </c>
      <c r="K288" s="77">
        <v>3.8e-23</v>
      </c>
      <c r="L288" t="s" s="78">
        <v>4090</v>
      </c>
      <c r="M288" t="s" s="74">
        <v>4091</v>
      </c>
      <c r="N288" t="s" s="78">
        <v>4092</v>
      </c>
      <c r="O288" t="s" s="79">
        <v>4093</v>
      </c>
      <c r="P288" t="s" s="74">
        <v>4094</v>
      </c>
      <c r="Q288" t="s" s="78">
        <v>4095</v>
      </c>
      <c r="R288" s="69"/>
      <c r="S288" s="62"/>
      <c r="T288" s="62"/>
      <c r="U288" s="62"/>
      <c r="V288" s="62"/>
      <c r="W288" s="62"/>
      <c r="X288" s="62"/>
      <c r="Y288" s="62"/>
      <c r="Z288" s="62"/>
    </row>
    <row r="289" ht="27" customHeight="1">
      <c r="A289" s="73">
        <v>285</v>
      </c>
      <c r="B289" t="s" s="74">
        <v>4096</v>
      </c>
      <c r="C289" s="73">
        <v>10</v>
      </c>
      <c r="D289" s="73">
        <v>6015197</v>
      </c>
      <c r="E289" t="s" s="75">
        <v>1977</v>
      </c>
      <c r="F289" t="s" s="76">
        <v>2092</v>
      </c>
      <c r="G289" s="73">
        <v>0.3245</v>
      </c>
      <c r="H289" t="s" s="74">
        <v>4097</v>
      </c>
      <c r="I289" s="73">
        <v>0.2834</v>
      </c>
      <c r="J289" s="73">
        <v>0.026</v>
      </c>
      <c r="K289" s="77">
        <v>1.4e-27</v>
      </c>
      <c r="L289" t="s" s="78">
        <v>4098</v>
      </c>
      <c r="M289" t="s" s="74">
        <v>4099</v>
      </c>
      <c r="N289" t="s" s="78">
        <v>4100</v>
      </c>
      <c r="O289" t="s" s="79">
        <v>4101</v>
      </c>
      <c r="P289" t="s" s="74">
        <v>4102</v>
      </c>
      <c r="Q289" t="s" s="78">
        <v>4103</v>
      </c>
      <c r="R289" s="69"/>
      <c r="S289" s="62"/>
      <c r="T289" s="62"/>
      <c r="U289" s="62"/>
      <c r="V289" s="62"/>
      <c r="W289" s="62"/>
      <c r="X289" s="62"/>
      <c r="Y289" s="62"/>
      <c r="Z289" s="62"/>
    </row>
    <row r="290" ht="27" customHeight="1">
      <c r="A290" s="73">
        <v>286</v>
      </c>
      <c r="B290" t="s" s="74">
        <v>4104</v>
      </c>
      <c r="C290" s="73">
        <v>10</v>
      </c>
      <c r="D290" s="73">
        <v>6016892</v>
      </c>
      <c r="E290" t="s" s="75">
        <v>1987</v>
      </c>
      <c r="F290" t="s" s="76">
        <v>1978</v>
      </c>
      <c r="G290" s="73">
        <v>0.317813</v>
      </c>
      <c r="H290" t="s" s="74">
        <v>4105</v>
      </c>
      <c r="I290" s="73">
        <v>0.5091</v>
      </c>
      <c r="J290" s="73">
        <v>0.0251</v>
      </c>
      <c r="K290" s="77">
        <v>1.7e-91</v>
      </c>
      <c r="L290" t="s" s="78">
        <v>4098</v>
      </c>
      <c r="M290" t="s" s="74">
        <v>4099</v>
      </c>
      <c r="N290" t="s" s="78">
        <v>4100</v>
      </c>
      <c r="O290" t="s" s="79">
        <v>4101</v>
      </c>
      <c r="P290" t="s" s="74">
        <v>4102</v>
      </c>
      <c r="Q290" t="s" s="78">
        <v>4103</v>
      </c>
      <c r="R290" s="69"/>
      <c r="S290" s="62"/>
      <c r="T290" s="62"/>
      <c r="U290" s="62"/>
      <c r="V290" s="62"/>
      <c r="W290" s="62"/>
      <c r="X290" s="62"/>
      <c r="Y290" s="62"/>
      <c r="Z290" s="62"/>
    </row>
    <row r="291" ht="39" customHeight="1">
      <c r="A291" s="73">
        <v>287</v>
      </c>
      <c r="B291" t="s" s="74">
        <v>4106</v>
      </c>
      <c r="C291" s="73">
        <v>10</v>
      </c>
      <c r="D291" s="73">
        <v>7700709</v>
      </c>
      <c r="E291" t="s" s="75">
        <v>1987</v>
      </c>
      <c r="F291" t="s" s="76">
        <v>1978</v>
      </c>
      <c r="G291" s="73">
        <v>0.747691</v>
      </c>
      <c r="H291" t="s" s="74">
        <v>4107</v>
      </c>
      <c r="I291" s="73">
        <v>0.3222</v>
      </c>
      <c r="J291" s="73">
        <v>0.0286</v>
      </c>
      <c r="K291" s="77">
        <v>2e-29</v>
      </c>
      <c r="L291" t="s" s="78">
        <v>4108</v>
      </c>
      <c r="M291" t="s" s="74">
        <v>4109</v>
      </c>
      <c r="N291" t="s" s="78">
        <v>4110</v>
      </c>
      <c r="O291" t="s" s="79">
        <v>4108</v>
      </c>
      <c r="P291" t="s" s="74">
        <v>4111</v>
      </c>
      <c r="Q291" t="s" s="78">
        <v>4112</v>
      </c>
      <c r="R291" s="69"/>
      <c r="S291" s="62"/>
      <c r="T291" s="62"/>
      <c r="U291" s="62"/>
      <c r="V291" s="62"/>
      <c r="W291" s="62"/>
      <c r="X291" s="62"/>
      <c r="Y291" s="62"/>
      <c r="Z291" s="62"/>
    </row>
    <row r="292" ht="39" customHeight="1">
      <c r="A292" s="73">
        <v>288</v>
      </c>
      <c r="B292" t="s" s="74">
        <v>4113</v>
      </c>
      <c r="C292" s="73">
        <v>10</v>
      </c>
      <c r="D292" s="73">
        <v>13276534</v>
      </c>
      <c r="E292" t="s" s="75">
        <v>2092</v>
      </c>
      <c r="F292" t="s" s="76">
        <v>1977</v>
      </c>
      <c r="G292" s="73">
        <v>0.106703</v>
      </c>
      <c r="H292" t="s" s="74">
        <v>4114</v>
      </c>
      <c r="I292" s="73">
        <v>-0.5863</v>
      </c>
      <c r="J292" s="73">
        <v>0.0382</v>
      </c>
      <c r="K292" s="77">
        <v>3.1e-53</v>
      </c>
      <c r="L292" t="s" s="78">
        <v>4115</v>
      </c>
      <c r="M292" t="s" s="74">
        <v>4116</v>
      </c>
      <c r="N292" t="s" s="78">
        <v>4117</v>
      </c>
      <c r="O292" t="s" s="79">
        <v>4115</v>
      </c>
      <c r="P292" t="s" s="74">
        <v>4118</v>
      </c>
      <c r="Q292" t="s" s="78">
        <v>4119</v>
      </c>
      <c r="R292" s="69"/>
      <c r="S292" s="62"/>
      <c r="T292" s="62"/>
      <c r="U292" s="62"/>
      <c r="V292" s="62"/>
      <c r="W292" s="62"/>
      <c r="X292" s="62"/>
      <c r="Y292" s="62"/>
      <c r="Z292" s="62"/>
    </row>
    <row r="293" ht="27" customHeight="1">
      <c r="A293" s="73">
        <v>289</v>
      </c>
      <c r="B293" t="s" s="74">
        <v>4120</v>
      </c>
      <c r="C293" s="73">
        <v>10</v>
      </c>
      <c r="D293" s="73">
        <v>14862082</v>
      </c>
      <c r="E293" t="s" s="75">
        <v>1987</v>
      </c>
      <c r="F293" t="s" s="76">
        <v>1977</v>
      </c>
      <c r="G293" s="73">
        <v>0.041783</v>
      </c>
      <c r="H293" t="s" s="74">
        <v>4121</v>
      </c>
      <c r="I293" s="73">
        <v>-0.6293</v>
      </c>
      <c r="J293" s="73">
        <v>0.06809999999999999</v>
      </c>
      <c r="K293" s="77">
        <v>2.5e-20</v>
      </c>
      <c r="L293" t="s" s="78">
        <v>4122</v>
      </c>
      <c r="M293" t="s" s="74">
        <v>4123</v>
      </c>
      <c r="N293" t="s" s="78">
        <v>4124</v>
      </c>
      <c r="O293" t="s" s="79">
        <v>4125</v>
      </c>
      <c r="P293" t="s" s="74">
        <v>4126</v>
      </c>
      <c r="Q293" t="s" s="78">
        <v>4127</v>
      </c>
      <c r="R293" s="69"/>
      <c r="S293" s="62"/>
      <c r="T293" s="62"/>
      <c r="U293" s="62"/>
      <c r="V293" s="62"/>
      <c r="W293" s="62"/>
      <c r="X293" s="62"/>
      <c r="Y293" s="62"/>
      <c r="Z293" s="62"/>
    </row>
    <row r="294" ht="27" customHeight="1">
      <c r="A294" s="73">
        <v>290</v>
      </c>
      <c r="B294" t="s" s="74">
        <v>4128</v>
      </c>
      <c r="C294" s="73">
        <v>10</v>
      </c>
      <c r="D294" s="73">
        <v>18136543</v>
      </c>
      <c r="E294" t="s" s="75">
        <v>1978</v>
      </c>
      <c r="F294" t="s" s="76">
        <v>1987</v>
      </c>
      <c r="G294" s="73">
        <v>0.155712</v>
      </c>
      <c r="H294" t="s" s="74">
        <v>4129</v>
      </c>
      <c r="I294" s="73">
        <v>0.8384</v>
      </c>
      <c r="J294" s="73">
        <v>0.0322</v>
      </c>
      <c r="K294" s="77">
        <v>4.2e-149</v>
      </c>
      <c r="L294" t="s" s="78">
        <v>4130</v>
      </c>
      <c r="M294" t="s" s="74">
        <v>4131</v>
      </c>
      <c r="N294" t="s" s="78">
        <v>4132</v>
      </c>
      <c r="O294" t="s" s="79">
        <v>4133</v>
      </c>
      <c r="P294" t="s" s="74">
        <v>4134</v>
      </c>
      <c r="Q294" t="s" s="78">
        <v>4135</v>
      </c>
      <c r="R294" s="69"/>
      <c r="S294" s="62"/>
      <c r="T294" s="62"/>
      <c r="U294" s="62"/>
      <c r="V294" s="62"/>
      <c r="W294" s="62"/>
      <c r="X294" s="62"/>
      <c r="Y294" s="62"/>
      <c r="Z294" s="62"/>
    </row>
    <row r="295" ht="15" customHeight="1">
      <c r="A295" s="73">
        <v>291</v>
      </c>
      <c r="B295" t="s" s="74">
        <v>4136</v>
      </c>
      <c r="C295" s="73">
        <v>10</v>
      </c>
      <c r="D295" s="73">
        <v>33480713</v>
      </c>
      <c r="E295" t="s" s="75">
        <v>2092</v>
      </c>
      <c r="F295" t="s" s="76">
        <v>1977</v>
      </c>
      <c r="G295" s="73">
        <v>0.358077</v>
      </c>
      <c r="H295" t="s" s="74">
        <v>4137</v>
      </c>
      <c r="I295" s="73">
        <v>-0.2805</v>
      </c>
      <c r="J295" s="73">
        <v>0.0256</v>
      </c>
      <c r="K295" s="77">
        <v>6.9e-28</v>
      </c>
      <c r="L295" t="s" s="78">
        <v>4138</v>
      </c>
      <c r="M295" t="s" s="74">
        <v>4139</v>
      </c>
      <c r="N295" t="s" s="78">
        <v>4140</v>
      </c>
      <c r="O295" t="s" s="79">
        <v>4138</v>
      </c>
      <c r="P295" t="s" s="74">
        <v>4141</v>
      </c>
      <c r="Q295" t="s" s="78">
        <v>4142</v>
      </c>
      <c r="R295" s="69"/>
      <c r="S295" s="62"/>
      <c r="T295" s="62"/>
      <c r="U295" s="62"/>
      <c r="V295" s="62"/>
      <c r="W295" s="62"/>
      <c r="X295" s="62"/>
      <c r="Y295" s="62"/>
      <c r="Z295" s="62"/>
    </row>
    <row r="296" ht="27" customHeight="1">
      <c r="A296" s="73">
        <v>292</v>
      </c>
      <c r="B296" t="s" s="74">
        <v>4143</v>
      </c>
      <c r="C296" s="73">
        <v>10</v>
      </c>
      <c r="D296" s="73">
        <v>43352894</v>
      </c>
      <c r="E296" t="s" s="75">
        <v>1977</v>
      </c>
      <c r="F296" t="s" s="76">
        <v>2092</v>
      </c>
      <c r="G296" s="73">
        <v>0.7960469999999999</v>
      </c>
      <c r="H296" t="s" s="74">
        <v>4144</v>
      </c>
      <c r="I296" s="73">
        <v>-0.2768</v>
      </c>
      <c r="J296" s="73">
        <v>0.0305</v>
      </c>
      <c r="K296" s="77">
        <v>1.1e-19</v>
      </c>
      <c r="L296" t="s" s="78">
        <v>4145</v>
      </c>
      <c r="M296" t="s" s="74">
        <v>4146</v>
      </c>
      <c r="N296" t="s" s="78">
        <v>4147</v>
      </c>
      <c r="O296" t="s" s="79">
        <v>4145</v>
      </c>
      <c r="P296" t="s" s="74">
        <v>4148</v>
      </c>
      <c r="Q296" t="s" s="78">
        <v>4149</v>
      </c>
      <c r="R296" s="69"/>
      <c r="S296" s="62"/>
      <c r="T296" s="62"/>
      <c r="U296" s="62"/>
      <c r="V296" s="62"/>
      <c r="W296" s="62"/>
      <c r="X296" s="62"/>
      <c r="Y296" s="62"/>
      <c r="Z296" s="62"/>
    </row>
    <row r="297" ht="39" customHeight="1">
      <c r="A297" s="73">
        <v>293</v>
      </c>
      <c r="B297" t="s" s="74">
        <v>4150</v>
      </c>
      <c r="C297" s="73">
        <v>10</v>
      </c>
      <c r="D297" s="73">
        <v>43643466</v>
      </c>
      <c r="E297" t="s" s="75">
        <v>1987</v>
      </c>
      <c r="F297" t="s" s="76">
        <v>1978</v>
      </c>
      <c r="G297" s="73">
        <v>0.272811</v>
      </c>
      <c r="H297" t="s" s="74">
        <v>4151</v>
      </c>
      <c r="I297" s="73">
        <v>-0.1961</v>
      </c>
      <c r="J297" s="73">
        <v>0.0278</v>
      </c>
      <c r="K297" s="77">
        <v>1.6e-12</v>
      </c>
      <c r="L297" t="s" s="78">
        <v>4152</v>
      </c>
      <c r="M297" t="s" s="74">
        <v>4153</v>
      </c>
      <c r="N297" t="s" s="78">
        <v>4154</v>
      </c>
      <c r="O297" t="s" s="79">
        <v>4155</v>
      </c>
      <c r="P297" t="s" s="74">
        <v>4156</v>
      </c>
      <c r="Q297" t="s" s="78">
        <v>4157</v>
      </c>
      <c r="R297" s="69"/>
      <c r="S297" s="62"/>
      <c r="T297" s="62"/>
      <c r="U297" s="62"/>
      <c r="V297" s="62"/>
      <c r="W297" s="62"/>
      <c r="X297" s="62"/>
      <c r="Y297" s="62"/>
      <c r="Z297" s="62"/>
    </row>
    <row r="298" ht="27" customHeight="1">
      <c r="A298" s="73">
        <v>294</v>
      </c>
      <c r="B298" t="s" s="74">
        <v>4158</v>
      </c>
      <c r="C298" s="73">
        <v>10</v>
      </c>
      <c r="D298" s="73">
        <v>51549496</v>
      </c>
      <c r="E298" t="s" s="75">
        <v>1977</v>
      </c>
      <c r="F298" t="s" s="76">
        <v>2092</v>
      </c>
      <c r="G298" s="73">
        <v>0.59627</v>
      </c>
      <c r="H298" t="s" s="74">
        <v>4159</v>
      </c>
      <c r="I298" s="73">
        <v>0.9821</v>
      </c>
      <c r="J298" s="73">
        <v>0.0189</v>
      </c>
      <c r="K298" s="73">
        <v>0</v>
      </c>
      <c r="L298" t="s" s="78">
        <v>4160</v>
      </c>
      <c r="M298" t="s" s="74">
        <v>4161</v>
      </c>
      <c r="N298" t="s" s="78">
        <v>4162</v>
      </c>
      <c r="O298" t="s" s="79">
        <v>4163</v>
      </c>
      <c r="P298" t="s" s="74">
        <v>4164</v>
      </c>
      <c r="Q298" t="s" s="78">
        <v>4165</v>
      </c>
      <c r="R298" s="69"/>
      <c r="S298" s="62"/>
      <c r="T298" s="62"/>
      <c r="U298" s="62"/>
      <c r="V298" s="62"/>
      <c r="W298" s="62"/>
      <c r="X298" s="62"/>
      <c r="Y298" s="62"/>
      <c r="Z298" s="62"/>
    </row>
    <row r="299" ht="39" customHeight="1">
      <c r="A299" s="73">
        <v>295</v>
      </c>
      <c r="B299" t="s" s="74">
        <v>4166</v>
      </c>
      <c r="C299" s="73">
        <v>10</v>
      </c>
      <c r="D299" s="73">
        <v>52027609</v>
      </c>
      <c r="E299" t="s" s="75">
        <v>1977</v>
      </c>
      <c r="F299" t="s" s="76">
        <v>1978</v>
      </c>
      <c r="G299" s="73">
        <v>0.793543</v>
      </c>
      <c r="H299" t="s" s="74">
        <v>4167</v>
      </c>
      <c r="I299" s="73">
        <v>0.6665</v>
      </c>
      <c r="J299" s="73">
        <v>0.0281</v>
      </c>
      <c r="K299" s="77">
        <v>2e-124</v>
      </c>
      <c r="L299" t="s" s="78">
        <v>4168</v>
      </c>
      <c r="M299" t="s" s="74">
        <v>4169</v>
      </c>
      <c r="N299" t="s" s="78">
        <v>4170</v>
      </c>
      <c r="O299" t="s" s="79">
        <v>4168</v>
      </c>
      <c r="P299" t="s" s="74">
        <v>4171</v>
      </c>
      <c r="Q299" t="s" s="78">
        <v>4172</v>
      </c>
      <c r="R299" s="69"/>
      <c r="S299" s="62"/>
      <c r="T299" s="62"/>
      <c r="U299" s="62"/>
      <c r="V299" s="62"/>
      <c r="W299" s="62"/>
      <c r="X299" s="62"/>
      <c r="Y299" s="62"/>
      <c r="Z299" s="62"/>
    </row>
    <row r="300" ht="27" customHeight="1">
      <c r="A300" s="73">
        <v>296</v>
      </c>
      <c r="B300" t="s" s="74">
        <v>4173</v>
      </c>
      <c r="C300" s="73">
        <v>10</v>
      </c>
      <c r="D300" s="73">
        <v>54141652</v>
      </c>
      <c r="E300" t="s" s="75">
        <v>1978</v>
      </c>
      <c r="F300" t="s" s="76">
        <v>1987</v>
      </c>
      <c r="G300" s="73">
        <v>0.632462</v>
      </c>
      <c r="H300" t="s" s="74">
        <v>4174</v>
      </c>
      <c r="I300" s="73">
        <v>0.1824</v>
      </c>
      <c r="J300" s="73">
        <v>0.0261</v>
      </c>
      <c r="K300" s="77">
        <v>2.8e-12</v>
      </c>
      <c r="L300" t="s" s="78">
        <v>4175</v>
      </c>
      <c r="M300" t="s" s="74">
        <v>4176</v>
      </c>
      <c r="N300" t="s" s="78">
        <v>4177</v>
      </c>
      <c r="O300" t="s" s="79">
        <v>4175</v>
      </c>
      <c r="P300" t="s" s="74">
        <v>4178</v>
      </c>
      <c r="Q300" t="s" s="78">
        <v>4179</v>
      </c>
      <c r="R300" s="69"/>
      <c r="S300" s="62"/>
      <c r="T300" s="62"/>
      <c r="U300" s="62"/>
      <c r="V300" s="62"/>
      <c r="W300" s="62"/>
      <c r="X300" s="62"/>
      <c r="Y300" s="62"/>
      <c r="Z300" s="62"/>
    </row>
    <row r="301" ht="27" customHeight="1">
      <c r="A301" s="73">
        <v>297</v>
      </c>
      <c r="B301" t="s" s="74">
        <v>4180</v>
      </c>
      <c r="C301" s="73">
        <v>10</v>
      </c>
      <c r="D301" s="73">
        <v>54536839</v>
      </c>
      <c r="E301" t="s" s="75">
        <v>1987</v>
      </c>
      <c r="F301" t="s" s="76">
        <v>2092</v>
      </c>
      <c r="G301" s="73">
        <v>0.65277</v>
      </c>
      <c r="H301" t="s" s="74">
        <v>4181</v>
      </c>
      <c r="I301" s="73">
        <v>0.9477</v>
      </c>
      <c r="J301" s="73">
        <v>0.0202</v>
      </c>
      <c r="K301" s="73">
        <v>0</v>
      </c>
      <c r="L301" t="s" s="78">
        <v>4182</v>
      </c>
      <c r="M301" t="s" s="74">
        <v>4183</v>
      </c>
      <c r="N301" t="s" s="78">
        <v>4184</v>
      </c>
      <c r="O301" t="s" s="79">
        <v>4185</v>
      </c>
      <c r="P301" t="s" s="74">
        <v>4186</v>
      </c>
      <c r="Q301" t="s" s="78">
        <v>4187</v>
      </c>
      <c r="R301" s="69"/>
      <c r="S301" s="62"/>
      <c r="T301" s="62"/>
      <c r="U301" s="62"/>
      <c r="V301" s="62"/>
      <c r="W301" s="62"/>
      <c r="X301" s="62"/>
      <c r="Y301" s="62"/>
      <c r="Z301" s="62"/>
    </row>
    <row r="302" ht="27" customHeight="1">
      <c r="A302" s="73">
        <v>298</v>
      </c>
      <c r="B302" t="s" s="74">
        <v>4188</v>
      </c>
      <c r="C302" s="73">
        <v>10</v>
      </c>
      <c r="D302" s="73">
        <v>73531069</v>
      </c>
      <c r="E302" t="s" s="75">
        <v>1987</v>
      </c>
      <c r="F302" t="s" s="76">
        <v>1978</v>
      </c>
      <c r="G302" s="73">
        <v>0.14794</v>
      </c>
      <c r="H302" t="s" s="74">
        <v>4189</v>
      </c>
      <c r="I302" s="73">
        <v>0.2705</v>
      </c>
      <c r="J302" s="73">
        <v>0.0352</v>
      </c>
      <c r="K302" s="77">
        <v>1.7e-14</v>
      </c>
      <c r="L302" t="s" s="78">
        <v>4190</v>
      </c>
      <c r="M302" t="s" s="74">
        <v>4191</v>
      </c>
      <c r="N302" t="s" s="78">
        <v>4192</v>
      </c>
      <c r="O302" t="s" s="79">
        <v>4193</v>
      </c>
      <c r="P302" t="s" s="74">
        <v>4194</v>
      </c>
      <c r="Q302" t="s" s="78">
        <v>4195</v>
      </c>
      <c r="R302" s="69"/>
      <c r="S302" s="62"/>
      <c r="T302" s="62"/>
      <c r="U302" s="62"/>
      <c r="V302" s="62"/>
      <c r="W302" s="62"/>
      <c r="X302" s="62"/>
      <c r="Y302" s="62"/>
      <c r="Z302" s="62"/>
    </row>
    <row r="303" ht="39" customHeight="1">
      <c r="A303" s="73">
        <v>299</v>
      </c>
      <c r="B303" t="s" s="74">
        <v>4196</v>
      </c>
      <c r="C303" s="73">
        <v>10</v>
      </c>
      <c r="D303" s="73">
        <v>73849752</v>
      </c>
      <c r="E303" t="s" s="75">
        <v>2092</v>
      </c>
      <c r="F303" t="s" s="76">
        <v>1977</v>
      </c>
      <c r="G303" s="73">
        <v>0.44884</v>
      </c>
      <c r="H303" t="s" s="74">
        <v>4197</v>
      </c>
      <c r="I303" s="73">
        <v>0.2179</v>
      </c>
      <c r="J303" s="73">
        <v>0.0243</v>
      </c>
      <c r="K303" s="77">
        <v>3.3e-19</v>
      </c>
      <c r="L303" t="s" s="78">
        <v>4198</v>
      </c>
      <c r="M303" t="s" s="74">
        <v>4199</v>
      </c>
      <c r="N303" t="s" s="78">
        <v>4198</v>
      </c>
      <c r="O303" t="s" s="79">
        <v>4200</v>
      </c>
      <c r="P303" t="s" s="74">
        <v>4201</v>
      </c>
      <c r="Q303" t="s" s="78">
        <v>4202</v>
      </c>
      <c r="R303" s="69"/>
      <c r="S303" s="62"/>
      <c r="T303" s="62"/>
      <c r="U303" s="62"/>
      <c r="V303" s="62"/>
      <c r="W303" s="62"/>
      <c r="X303" s="62"/>
      <c r="Y303" s="62"/>
      <c r="Z303" s="62"/>
    </row>
    <row r="304" ht="27" customHeight="1">
      <c r="A304" s="73">
        <v>300</v>
      </c>
      <c r="B304" t="s" s="74">
        <v>4203</v>
      </c>
      <c r="C304" s="73">
        <v>10</v>
      </c>
      <c r="D304" s="73">
        <v>75669190</v>
      </c>
      <c r="E304" t="s" s="75">
        <v>2092</v>
      </c>
      <c r="F304" t="s" s="76">
        <v>1987</v>
      </c>
      <c r="G304" s="73">
        <v>0.716116</v>
      </c>
      <c r="H304" t="s" s="74">
        <v>4204</v>
      </c>
      <c r="I304" s="73">
        <v>-0.2435</v>
      </c>
      <c r="J304" s="73">
        <v>0.0266</v>
      </c>
      <c r="K304" s="77">
        <v>5.4e-20</v>
      </c>
      <c r="L304" t="s" s="78">
        <v>4205</v>
      </c>
      <c r="M304" t="s" s="74">
        <v>4206</v>
      </c>
      <c r="N304" t="s" s="78">
        <v>4207</v>
      </c>
      <c r="O304" t="s" s="79">
        <v>4208</v>
      </c>
      <c r="P304" t="s" s="74">
        <v>4209</v>
      </c>
      <c r="Q304" t="s" s="78">
        <v>4210</v>
      </c>
      <c r="R304" s="69"/>
      <c r="S304" s="62"/>
      <c r="T304" s="62"/>
      <c r="U304" s="62"/>
      <c r="V304" s="62"/>
      <c r="W304" s="62"/>
      <c r="X304" s="62"/>
      <c r="Y304" s="62"/>
      <c r="Z304" s="62"/>
    </row>
    <row r="305" ht="27" customHeight="1">
      <c r="A305" s="73">
        <v>301</v>
      </c>
      <c r="B305" t="s" s="74">
        <v>4211</v>
      </c>
      <c r="C305" s="73">
        <v>10</v>
      </c>
      <c r="D305" s="73">
        <v>76861680</v>
      </c>
      <c r="E305" t="s" s="75">
        <v>1977</v>
      </c>
      <c r="F305" t="s" s="76">
        <v>2092</v>
      </c>
      <c r="G305" s="73">
        <v>0.415141</v>
      </c>
      <c r="H305" t="s" s="74">
        <v>4212</v>
      </c>
      <c r="I305" s="73">
        <v>-0.2994</v>
      </c>
      <c r="J305" s="73">
        <v>0.0247</v>
      </c>
      <c r="K305" s="77">
        <v>8.300000000000001e-34</v>
      </c>
      <c r="L305" t="s" s="78">
        <v>4213</v>
      </c>
      <c r="M305" t="s" s="74">
        <v>4214</v>
      </c>
      <c r="N305" t="s" s="78">
        <v>4215</v>
      </c>
      <c r="O305" t="s" s="79">
        <v>4213</v>
      </c>
      <c r="P305" t="s" s="74">
        <v>4216</v>
      </c>
      <c r="Q305" t="s" s="78">
        <v>4217</v>
      </c>
      <c r="R305" s="69"/>
      <c r="S305" s="62"/>
      <c r="T305" s="62"/>
      <c r="U305" s="62"/>
      <c r="V305" s="62"/>
      <c r="W305" s="62"/>
      <c r="X305" s="62"/>
      <c r="Y305" s="62"/>
      <c r="Z305" s="62"/>
    </row>
    <row r="306" ht="27" customHeight="1">
      <c r="A306" s="73">
        <v>302</v>
      </c>
      <c r="B306" t="s" s="74">
        <v>4218</v>
      </c>
      <c r="C306" s="73">
        <v>10</v>
      </c>
      <c r="D306" s="73">
        <v>82194264</v>
      </c>
      <c r="E306" t="s" s="75">
        <v>1978</v>
      </c>
      <c r="F306" t="s" s="76">
        <v>1987</v>
      </c>
      <c r="G306" s="73">
        <v>0.412045</v>
      </c>
      <c r="H306" t="s" s="74">
        <v>4219</v>
      </c>
      <c r="I306" s="73">
        <v>-0.1879</v>
      </c>
      <c r="J306" s="73">
        <v>0.025</v>
      </c>
      <c r="K306" s="77">
        <v>5.5e-14</v>
      </c>
      <c r="L306" t="s" s="78">
        <v>4220</v>
      </c>
      <c r="M306" t="s" s="74">
        <v>4221</v>
      </c>
      <c r="N306" t="s" s="78">
        <v>4222</v>
      </c>
      <c r="O306" t="s" s="79">
        <v>4223</v>
      </c>
      <c r="P306" t="s" s="74">
        <v>4224</v>
      </c>
      <c r="Q306" t="s" s="78">
        <v>4225</v>
      </c>
      <c r="R306" s="69"/>
      <c r="S306" s="62"/>
      <c r="T306" s="62"/>
      <c r="U306" s="62"/>
      <c r="V306" s="62"/>
      <c r="W306" s="62"/>
      <c r="X306" s="62"/>
      <c r="Y306" s="62"/>
      <c r="Z306" s="62"/>
    </row>
    <row r="307" ht="27" customHeight="1">
      <c r="A307" s="73">
        <v>303</v>
      </c>
      <c r="B307" t="s" s="74">
        <v>4226</v>
      </c>
      <c r="C307" s="73">
        <v>10</v>
      </c>
      <c r="D307" s="73">
        <v>90525792</v>
      </c>
      <c r="E307" t="s" s="75">
        <v>2092</v>
      </c>
      <c r="F307" t="s" s="76">
        <v>1977</v>
      </c>
      <c r="G307" s="73">
        <v>0.306794</v>
      </c>
      <c r="H307" t="s" s="74">
        <v>4227</v>
      </c>
      <c r="I307" s="73">
        <v>1.0165</v>
      </c>
      <c r="J307" s="73">
        <v>0.0213</v>
      </c>
      <c r="K307" s="73">
        <v>0</v>
      </c>
      <c r="L307" t="s" s="78">
        <v>4228</v>
      </c>
      <c r="M307" t="s" s="74">
        <v>4229</v>
      </c>
      <c r="N307" t="s" s="78">
        <v>4230</v>
      </c>
      <c r="O307" t="s" s="79">
        <v>4228</v>
      </c>
      <c r="P307" t="s" s="74">
        <v>4231</v>
      </c>
      <c r="Q307" t="s" s="78">
        <v>4232</v>
      </c>
      <c r="R307" s="69"/>
      <c r="S307" s="62"/>
      <c r="T307" s="62"/>
      <c r="U307" s="62"/>
      <c r="V307" s="62"/>
      <c r="W307" s="62"/>
      <c r="X307" s="62"/>
      <c r="Y307" s="62"/>
      <c r="Z307" s="62"/>
    </row>
    <row r="308" ht="27" customHeight="1">
      <c r="A308" s="73">
        <v>304</v>
      </c>
      <c r="B308" t="s" s="74">
        <v>4233</v>
      </c>
      <c r="C308" s="73">
        <v>10</v>
      </c>
      <c r="D308" s="73">
        <v>90768965</v>
      </c>
      <c r="E308" t="s" s="75">
        <v>1987</v>
      </c>
      <c r="F308" t="s" s="76">
        <v>1978</v>
      </c>
      <c r="G308" s="73">
        <v>0.296971</v>
      </c>
      <c r="H308" t="s" s="74">
        <v>4234</v>
      </c>
      <c r="I308" s="73">
        <v>-0.3192</v>
      </c>
      <c r="J308" s="73">
        <v>0.0265</v>
      </c>
      <c r="K308" s="77">
        <v>2.6e-33</v>
      </c>
      <c r="L308" t="s" s="78">
        <v>4235</v>
      </c>
      <c r="M308" t="s" s="74">
        <v>4236</v>
      </c>
      <c r="N308" t="s" s="78">
        <v>4237</v>
      </c>
      <c r="O308" t="s" s="79">
        <v>4238</v>
      </c>
      <c r="P308" t="s" s="74">
        <v>4239</v>
      </c>
      <c r="Q308" t="s" s="78">
        <v>4240</v>
      </c>
      <c r="R308" s="69"/>
      <c r="S308" s="62"/>
      <c r="T308" s="62"/>
      <c r="U308" s="62"/>
      <c r="V308" s="62"/>
      <c r="W308" s="62"/>
      <c r="X308" s="62"/>
      <c r="Y308" s="62"/>
      <c r="Z308" s="62"/>
    </row>
    <row r="309" ht="39" customHeight="1">
      <c r="A309" s="73">
        <v>305</v>
      </c>
      <c r="B309" t="s" s="74">
        <v>4241</v>
      </c>
      <c r="C309" s="73">
        <v>10</v>
      </c>
      <c r="D309" s="73">
        <v>97600919</v>
      </c>
      <c r="E309" t="s" s="75">
        <v>1978</v>
      </c>
      <c r="F309" t="s" s="76">
        <v>1987</v>
      </c>
      <c r="G309" s="73">
        <v>0.339852</v>
      </c>
      <c r="H309" t="s" s="74">
        <v>4242</v>
      </c>
      <c r="I309" s="73">
        <v>0.2147</v>
      </c>
      <c r="J309" s="73">
        <v>0.0262</v>
      </c>
      <c r="K309" s="77">
        <v>2.2e-16</v>
      </c>
      <c r="L309" t="s" s="78">
        <v>4243</v>
      </c>
      <c r="M309" t="s" s="74">
        <v>4244</v>
      </c>
      <c r="N309" t="s" s="78">
        <v>4245</v>
      </c>
      <c r="O309" t="s" s="79">
        <v>4246</v>
      </c>
      <c r="P309" t="s" s="74">
        <v>4247</v>
      </c>
      <c r="Q309" t="s" s="78">
        <v>4248</v>
      </c>
      <c r="R309" s="69"/>
      <c r="S309" s="62"/>
      <c r="T309" s="62"/>
      <c r="U309" s="62"/>
      <c r="V309" s="62"/>
      <c r="W309" s="62"/>
      <c r="X309" s="62"/>
      <c r="Y309" s="62"/>
      <c r="Z309" s="62"/>
    </row>
    <row r="310" ht="27" customHeight="1">
      <c r="A310" s="73">
        <v>306</v>
      </c>
      <c r="B310" t="s" s="74">
        <v>4249</v>
      </c>
      <c r="C310" s="73">
        <v>10</v>
      </c>
      <c r="D310" s="73">
        <v>106020398</v>
      </c>
      <c r="E310" t="s" s="75">
        <v>1977</v>
      </c>
      <c r="F310" t="s" s="76">
        <v>1978</v>
      </c>
      <c r="G310" s="73">
        <v>0.353535</v>
      </c>
      <c r="H310" t="s" s="74">
        <v>4250</v>
      </c>
      <c r="I310" s="73">
        <v>-0.9108000000000001</v>
      </c>
      <c r="J310" s="73">
        <v>0.0204</v>
      </c>
      <c r="K310" s="73">
        <v>0</v>
      </c>
      <c r="L310" t="s" s="78">
        <v>4251</v>
      </c>
      <c r="M310" t="s" s="74">
        <v>4252</v>
      </c>
      <c r="N310" t="s" s="78">
        <v>4253</v>
      </c>
      <c r="O310" t="s" s="79">
        <v>4254</v>
      </c>
      <c r="P310" t="s" s="74">
        <v>4255</v>
      </c>
      <c r="Q310" t="s" s="78">
        <v>4256</v>
      </c>
      <c r="R310" s="69"/>
      <c r="S310" s="62"/>
      <c r="T310" s="62"/>
      <c r="U310" s="62"/>
      <c r="V310" s="62"/>
      <c r="W310" s="62"/>
      <c r="X310" s="62"/>
      <c r="Y310" s="62"/>
      <c r="Z310" s="62"/>
    </row>
    <row r="311" ht="27" customHeight="1">
      <c r="A311" s="73">
        <v>307</v>
      </c>
      <c r="B311" t="s" s="74">
        <v>4257</v>
      </c>
      <c r="C311" s="73">
        <v>10</v>
      </c>
      <c r="D311" s="73">
        <v>117966090</v>
      </c>
      <c r="E311" t="s" s="75">
        <v>1987</v>
      </c>
      <c r="F311" t="s" s="76">
        <v>1977</v>
      </c>
      <c r="G311" s="73">
        <v>0.295454</v>
      </c>
      <c r="H311" t="s" s="74">
        <v>4258</v>
      </c>
      <c r="I311" s="73">
        <v>0.2645</v>
      </c>
      <c r="J311" s="73">
        <v>0.0272</v>
      </c>
      <c r="K311" s="77">
        <v>2e-22</v>
      </c>
      <c r="L311" t="s" s="78">
        <v>4259</v>
      </c>
      <c r="M311" t="s" s="74">
        <v>4260</v>
      </c>
      <c r="N311" t="s" s="78">
        <v>4261</v>
      </c>
      <c r="O311" t="s" s="79">
        <v>4262</v>
      </c>
      <c r="P311" t="s" s="74">
        <v>4263</v>
      </c>
      <c r="Q311" t="s" s="78">
        <v>4264</v>
      </c>
      <c r="R311" s="69"/>
      <c r="S311" s="62"/>
      <c r="T311" s="62"/>
      <c r="U311" s="62"/>
      <c r="V311" s="62"/>
      <c r="W311" s="62"/>
      <c r="X311" s="62"/>
      <c r="Y311" s="62"/>
      <c r="Z311" s="62"/>
    </row>
    <row r="312" ht="27" customHeight="1">
      <c r="A312" s="73">
        <v>308</v>
      </c>
      <c r="B312" t="s" s="74">
        <v>4265</v>
      </c>
      <c r="C312" s="73">
        <v>10</v>
      </c>
      <c r="D312" s="73">
        <v>127561568</v>
      </c>
      <c r="E312" t="s" s="75">
        <v>1987</v>
      </c>
      <c r="F312" t="s" s="76">
        <v>1978</v>
      </c>
      <c r="G312" s="73">
        <v>0.794492</v>
      </c>
      <c r="H312" t="s" s="74">
        <v>4266</v>
      </c>
      <c r="I312" s="73">
        <v>-0.2329</v>
      </c>
      <c r="J312" s="73">
        <v>0.0311</v>
      </c>
      <c r="K312" s="77">
        <v>7.6e-14</v>
      </c>
      <c r="L312" t="s" s="78">
        <v>4267</v>
      </c>
      <c r="M312" t="s" s="74">
        <v>4268</v>
      </c>
      <c r="N312" t="s" s="78">
        <v>4269</v>
      </c>
      <c r="O312" t="s" s="79">
        <v>4270</v>
      </c>
      <c r="P312" t="s" s="74">
        <v>4271</v>
      </c>
      <c r="Q312" t="s" s="78">
        <v>4272</v>
      </c>
      <c r="R312" s="69"/>
      <c r="S312" s="62"/>
      <c r="T312" s="62"/>
      <c r="U312" s="62"/>
      <c r="V312" s="62"/>
      <c r="W312" s="62"/>
      <c r="X312" s="62"/>
      <c r="Y312" s="62"/>
      <c r="Z312" s="62"/>
    </row>
    <row r="313" ht="27" customHeight="1">
      <c r="A313" s="73">
        <v>309</v>
      </c>
      <c r="B313" t="s" s="74">
        <v>4273</v>
      </c>
      <c r="C313" s="73">
        <v>11</v>
      </c>
      <c r="D313" s="73">
        <v>9769562</v>
      </c>
      <c r="E313" t="s" s="75">
        <v>1987</v>
      </c>
      <c r="F313" t="s" s="76">
        <v>1977</v>
      </c>
      <c r="G313" s="73">
        <v>0.6498429999999999</v>
      </c>
      <c r="H313" t="s" s="74">
        <v>4274</v>
      </c>
      <c r="I313" s="73">
        <v>-0.2659</v>
      </c>
      <c r="J313" s="73">
        <v>0.0256</v>
      </c>
      <c r="K313" s="77">
        <v>3.5e-25</v>
      </c>
      <c r="L313" t="s" s="78">
        <v>4275</v>
      </c>
      <c r="M313" t="s" s="74">
        <v>4276</v>
      </c>
      <c r="N313" t="s" s="78">
        <v>4277</v>
      </c>
      <c r="O313" t="s" s="79">
        <v>4278</v>
      </c>
      <c r="P313" t="s" s="74">
        <v>4279</v>
      </c>
      <c r="Q313" t="s" s="78">
        <v>4280</v>
      </c>
      <c r="R313" s="69"/>
      <c r="S313" s="62"/>
      <c r="T313" s="62"/>
      <c r="U313" s="62"/>
      <c r="V313" s="62"/>
      <c r="W313" s="62"/>
      <c r="X313" s="62"/>
      <c r="Y313" s="62"/>
      <c r="Z313" s="62"/>
    </row>
    <row r="314" ht="27" customHeight="1">
      <c r="A314" s="73">
        <v>310</v>
      </c>
      <c r="B314" t="s" s="74">
        <v>4281</v>
      </c>
      <c r="C314" s="73">
        <v>11</v>
      </c>
      <c r="D314" s="73">
        <v>12038874</v>
      </c>
      <c r="E314" t="s" s="75">
        <v>1978</v>
      </c>
      <c r="F314" t="s" s="76">
        <v>1987</v>
      </c>
      <c r="G314" s="73">
        <v>0.327961</v>
      </c>
      <c r="H314" t="s" s="74">
        <v>4282</v>
      </c>
      <c r="I314" s="73">
        <v>0.3364</v>
      </c>
      <c r="J314" s="73">
        <v>0.0269</v>
      </c>
      <c r="K314" s="77">
        <v>6.5e-36</v>
      </c>
      <c r="L314" t="s" s="78">
        <v>4283</v>
      </c>
      <c r="M314" t="s" s="74">
        <v>4284</v>
      </c>
      <c r="N314" t="s" s="78">
        <v>4285</v>
      </c>
      <c r="O314" t="s" s="79">
        <v>4283</v>
      </c>
      <c r="P314" t="s" s="74">
        <v>4286</v>
      </c>
      <c r="Q314" t="s" s="78">
        <v>4287</v>
      </c>
      <c r="R314" s="69"/>
      <c r="S314" s="62"/>
      <c r="T314" s="62"/>
      <c r="U314" s="62"/>
      <c r="V314" s="62"/>
      <c r="W314" s="62"/>
      <c r="X314" s="62"/>
      <c r="Y314" s="62"/>
      <c r="Z314" s="62"/>
    </row>
    <row r="315" ht="27" customHeight="1">
      <c r="A315" s="73">
        <v>311</v>
      </c>
      <c r="B315" t="s" s="74">
        <v>4288</v>
      </c>
      <c r="C315" s="73">
        <v>11</v>
      </c>
      <c r="D315" s="73">
        <v>14066486</v>
      </c>
      <c r="E315" t="s" s="75">
        <v>1978</v>
      </c>
      <c r="F315" t="s" s="76">
        <v>1987</v>
      </c>
      <c r="G315" s="73">
        <v>0.490547</v>
      </c>
      <c r="H315" t="s" s="74">
        <v>4289</v>
      </c>
      <c r="I315" s="73">
        <v>0.3748</v>
      </c>
      <c r="J315" s="73">
        <v>0.0239</v>
      </c>
      <c r="K315" s="77">
        <v>1.3e-55</v>
      </c>
      <c r="L315" t="s" s="78">
        <v>4290</v>
      </c>
      <c r="M315" t="s" s="74">
        <v>4291</v>
      </c>
      <c r="N315" t="s" s="78">
        <v>4290</v>
      </c>
      <c r="O315" t="s" s="79">
        <v>4292</v>
      </c>
      <c r="P315" t="s" s="74">
        <v>4293</v>
      </c>
      <c r="Q315" t="s" s="78">
        <v>4294</v>
      </c>
      <c r="R315" s="69"/>
      <c r="S315" s="62"/>
      <c r="T315" s="62"/>
      <c r="U315" s="62"/>
      <c r="V315" s="62"/>
      <c r="W315" s="62"/>
      <c r="X315" s="62"/>
      <c r="Y315" s="62"/>
      <c r="Z315" s="62"/>
    </row>
    <row r="316" ht="39" customHeight="1">
      <c r="A316" s="73">
        <v>312</v>
      </c>
      <c r="B316" t="s" s="74">
        <v>4295</v>
      </c>
      <c r="C316" s="73">
        <v>11</v>
      </c>
      <c r="D316" s="73">
        <v>16857799</v>
      </c>
      <c r="E316" t="s" s="75">
        <v>2092</v>
      </c>
      <c r="F316" t="s" s="76">
        <v>1977</v>
      </c>
      <c r="G316" s="73">
        <v>0.121245</v>
      </c>
      <c r="H316" t="s" s="74">
        <v>4296</v>
      </c>
      <c r="I316" s="73">
        <v>0.2767</v>
      </c>
      <c r="J316" s="73">
        <v>0.04</v>
      </c>
      <c r="K316" s="77">
        <v>4.8e-12</v>
      </c>
      <c r="L316" t="s" s="78">
        <v>4297</v>
      </c>
      <c r="M316" t="s" s="74">
        <v>4298</v>
      </c>
      <c r="N316" t="s" s="78">
        <v>4299</v>
      </c>
      <c r="O316" t="s" s="79">
        <v>4300</v>
      </c>
      <c r="P316" t="s" s="74">
        <v>4301</v>
      </c>
      <c r="Q316" t="s" s="78">
        <v>4302</v>
      </c>
      <c r="R316" s="69"/>
      <c r="S316" s="62"/>
      <c r="T316" s="62"/>
      <c r="U316" s="62"/>
      <c r="V316" s="62"/>
      <c r="W316" s="62"/>
      <c r="X316" s="62"/>
      <c r="Y316" s="62"/>
      <c r="Z316" s="62"/>
    </row>
    <row r="317" ht="27" customHeight="1">
      <c r="A317" s="73">
        <v>313</v>
      </c>
      <c r="B317" t="s" s="74">
        <v>4303</v>
      </c>
      <c r="C317" s="73">
        <v>11</v>
      </c>
      <c r="D317" s="73">
        <v>18290903</v>
      </c>
      <c r="E317" t="s" s="75">
        <v>1977</v>
      </c>
      <c r="F317" t="s" s="76">
        <v>2092</v>
      </c>
      <c r="G317" s="73">
        <v>0.779162</v>
      </c>
      <c r="H317" t="s" s="74">
        <v>4304</v>
      </c>
      <c r="I317" s="73">
        <v>-1.2503</v>
      </c>
      <c r="J317" s="73">
        <v>0.021</v>
      </c>
      <c r="K317" s="73">
        <v>0</v>
      </c>
      <c r="L317" t="s" s="78">
        <v>4305</v>
      </c>
      <c r="M317" t="s" s="74">
        <v>4306</v>
      </c>
      <c r="N317" t="s" s="78">
        <v>4307</v>
      </c>
      <c r="O317" t="s" s="79">
        <v>4308</v>
      </c>
      <c r="P317" t="s" s="74">
        <v>4309</v>
      </c>
      <c r="Q317" t="s" s="78">
        <v>4310</v>
      </c>
      <c r="R317" s="69"/>
      <c r="S317" s="62"/>
      <c r="T317" s="62"/>
      <c r="U317" s="62"/>
      <c r="V317" s="62"/>
      <c r="W317" s="62"/>
      <c r="X317" s="62"/>
      <c r="Y317" s="62"/>
      <c r="Z317" s="62"/>
    </row>
    <row r="318" ht="27" customHeight="1">
      <c r="A318" s="73">
        <v>314</v>
      </c>
      <c r="B318" t="s" s="74">
        <v>4311</v>
      </c>
      <c r="C318" s="73">
        <v>11</v>
      </c>
      <c r="D318" s="73">
        <v>20955270</v>
      </c>
      <c r="E318" t="s" s="75">
        <v>1978</v>
      </c>
      <c r="F318" t="s" s="76">
        <v>1987</v>
      </c>
      <c r="G318" s="73">
        <v>0.048674</v>
      </c>
      <c r="H318" t="s" s="74">
        <v>4312</v>
      </c>
      <c r="I318" s="73">
        <v>1.1098</v>
      </c>
      <c r="J318" s="73">
        <v>0.0553</v>
      </c>
      <c r="K318" s="77">
        <v>1.3e-89</v>
      </c>
      <c r="L318" t="s" s="78">
        <v>4313</v>
      </c>
      <c r="M318" t="s" s="74">
        <v>4314</v>
      </c>
      <c r="N318" t="s" s="78">
        <v>4315</v>
      </c>
      <c r="O318" t="s" s="79">
        <v>4313</v>
      </c>
      <c r="P318" t="s" s="74">
        <v>4316</v>
      </c>
      <c r="Q318" t="s" s="78">
        <v>4317</v>
      </c>
      <c r="R318" s="69"/>
      <c r="S318" s="62"/>
      <c r="T318" s="62"/>
      <c r="U318" s="62"/>
      <c r="V318" s="62"/>
      <c r="W318" s="62"/>
      <c r="X318" s="62"/>
      <c r="Y318" s="62"/>
      <c r="Z318" s="62"/>
    </row>
    <row r="319" ht="27" customHeight="1">
      <c r="A319" s="73">
        <v>315</v>
      </c>
      <c r="B319" t="s" s="74">
        <v>4318</v>
      </c>
      <c r="C319" s="73">
        <v>11</v>
      </c>
      <c r="D319" s="73">
        <v>33757770</v>
      </c>
      <c r="E319" t="s" s="75">
        <v>1978</v>
      </c>
      <c r="F319" t="s" s="76">
        <v>1987</v>
      </c>
      <c r="G319" s="73">
        <v>0.251594</v>
      </c>
      <c r="H319" t="s" s="74">
        <v>4319</v>
      </c>
      <c r="I319" s="73">
        <v>-0.362</v>
      </c>
      <c r="J319" s="73">
        <v>0.027</v>
      </c>
      <c r="K319" s="77">
        <v>4.7e-41</v>
      </c>
      <c r="L319" t="s" s="78">
        <v>4320</v>
      </c>
      <c r="M319" t="s" s="74">
        <v>4321</v>
      </c>
      <c r="N319" t="s" s="78">
        <v>4322</v>
      </c>
      <c r="O319" t="s" s="79">
        <v>4320</v>
      </c>
      <c r="P319" t="s" s="74">
        <v>4323</v>
      </c>
      <c r="Q319" t="s" s="78">
        <v>4324</v>
      </c>
      <c r="R319" s="69"/>
      <c r="S319" s="62"/>
      <c r="T319" s="62"/>
      <c r="U319" s="62"/>
      <c r="V319" s="62"/>
      <c r="W319" s="62"/>
      <c r="X319" s="62"/>
      <c r="Y319" s="62"/>
      <c r="Z319" s="62"/>
    </row>
    <row r="320" ht="15" customHeight="1">
      <c r="A320" s="73">
        <v>316</v>
      </c>
      <c r="B320" t="s" s="74">
        <v>4325</v>
      </c>
      <c r="C320" s="73">
        <v>11</v>
      </c>
      <c r="D320" s="73">
        <v>34399185</v>
      </c>
      <c r="E320" t="s" s="75">
        <v>2092</v>
      </c>
      <c r="F320" t="s" s="76">
        <v>1987</v>
      </c>
      <c r="G320" s="73">
        <v>0.545062</v>
      </c>
      <c r="H320" t="s" s="74">
        <v>4326</v>
      </c>
      <c r="I320" s="73">
        <v>0.1894</v>
      </c>
      <c r="J320" s="73">
        <v>0.0249</v>
      </c>
      <c r="K320" s="77">
        <v>2.7e-14</v>
      </c>
      <c r="L320" t="s" s="78">
        <v>4327</v>
      </c>
      <c r="M320" t="s" s="74">
        <v>4328</v>
      </c>
      <c r="N320" t="s" s="78">
        <v>4327</v>
      </c>
      <c r="O320" t="s" s="79">
        <v>2685</v>
      </c>
      <c r="P320" t="s" s="74">
        <v>4329</v>
      </c>
      <c r="Q320" t="s" s="78">
        <v>4330</v>
      </c>
      <c r="R320" s="69"/>
      <c r="S320" s="62"/>
      <c r="T320" s="62"/>
      <c r="U320" s="62"/>
      <c r="V320" s="62"/>
      <c r="W320" s="62"/>
      <c r="X320" s="62"/>
      <c r="Y320" s="62"/>
      <c r="Z320" s="62"/>
    </row>
    <row r="321" ht="39" customHeight="1">
      <c r="A321" s="73">
        <v>317</v>
      </c>
      <c r="B321" t="s" s="74">
        <v>4331</v>
      </c>
      <c r="C321" s="73">
        <v>11</v>
      </c>
      <c r="D321" s="73">
        <v>57391023</v>
      </c>
      <c r="E321" t="s" s="75">
        <v>1977</v>
      </c>
      <c r="F321" t="s" s="76">
        <v>1978</v>
      </c>
      <c r="G321" s="73">
        <v>0.261304</v>
      </c>
      <c r="H321" t="s" s="74">
        <v>4332</v>
      </c>
      <c r="I321" s="73">
        <v>-0.6019</v>
      </c>
      <c r="J321" s="73">
        <v>0.0259</v>
      </c>
      <c r="K321" s="77">
        <v>1.1e-119</v>
      </c>
      <c r="L321" t="s" s="78">
        <v>4333</v>
      </c>
      <c r="M321" t="s" s="74">
        <v>4334</v>
      </c>
      <c r="N321" t="s" s="78">
        <v>4335</v>
      </c>
      <c r="O321" t="s" s="79">
        <v>4336</v>
      </c>
      <c r="P321" t="s" s="74">
        <v>4337</v>
      </c>
      <c r="Q321" t="s" s="78">
        <v>4338</v>
      </c>
      <c r="R321" s="69"/>
      <c r="S321" s="62"/>
      <c r="T321" s="62"/>
      <c r="U321" s="62"/>
      <c r="V321" s="62"/>
      <c r="W321" s="62"/>
      <c r="X321" s="62"/>
      <c r="Y321" s="62"/>
      <c r="Z321" s="62"/>
    </row>
    <row r="322" ht="39" customHeight="1">
      <c r="A322" s="73">
        <v>318</v>
      </c>
      <c r="B322" t="s" s="74">
        <v>4339</v>
      </c>
      <c r="C322" s="73">
        <v>11</v>
      </c>
      <c r="D322" s="73">
        <v>59631535</v>
      </c>
      <c r="E322" t="s" s="75">
        <v>2092</v>
      </c>
      <c r="F322" t="s" s="76">
        <v>1977</v>
      </c>
      <c r="G322" s="73">
        <v>0.04157</v>
      </c>
      <c r="H322" t="s" s="74">
        <v>4340</v>
      </c>
      <c r="I322" s="73">
        <v>-0.7109</v>
      </c>
      <c r="J322" s="73">
        <v>0.0624</v>
      </c>
      <c r="K322" s="77">
        <v>4.6e-30</v>
      </c>
      <c r="L322" t="s" s="78">
        <v>4341</v>
      </c>
      <c r="M322" t="s" s="74">
        <v>4342</v>
      </c>
      <c r="N322" t="s" s="78">
        <v>4343</v>
      </c>
      <c r="O322" t="s" s="79">
        <v>4344</v>
      </c>
      <c r="P322" t="s" s="74">
        <v>4345</v>
      </c>
      <c r="Q322" t="s" s="78">
        <v>4346</v>
      </c>
      <c r="R322" s="69"/>
      <c r="S322" s="62"/>
      <c r="T322" s="62"/>
      <c r="U322" s="62"/>
      <c r="V322" s="62"/>
      <c r="W322" s="62"/>
      <c r="X322" s="62"/>
      <c r="Y322" s="62"/>
      <c r="Z322" s="62"/>
    </row>
    <row r="323" ht="27" customHeight="1">
      <c r="A323" s="73">
        <v>319</v>
      </c>
      <c r="B323" t="s" s="74">
        <v>4347</v>
      </c>
      <c r="C323" s="73">
        <v>11</v>
      </c>
      <c r="D323" s="73">
        <v>60698732</v>
      </c>
      <c r="E323" t="s" s="75">
        <v>1978</v>
      </c>
      <c r="F323" t="s" s="76">
        <v>1987</v>
      </c>
      <c r="G323" s="73">
        <v>0.231444</v>
      </c>
      <c r="H323" t="s" s="74">
        <v>4348</v>
      </c>
      <c r="I323" s="73">
        <v>0.6176</v>
      </c>
      <c r="J323" s="73">
        <v>0.0274</v>
      </c>
      <c r="K323" s="77">
        <v>2e-112</v>
      </c>
      <c r="L323" t="s" s="78">
        <v>4349</v>
      </c>
      <c r="M323" t="s" s="74">
        <v>4350</v>
      </c>
      <c r="N323" t="s" s="78">
        <v>4351</v>
      </c>
      <c r="O323" t="s" s="79">
        <v>4352</v>
      </c>
      <c r="P323" t="s" s="74">
        <v>4353</v>
      </c>
      <c r="Q323" t="s" s="78">
        <v>4354</v>
      </c>
      <c r="R323" s="69"/>
      <c r="S323" s="62"/>
      <c r="T323" s="62"/>
      <c r="U323" s="62"/>
      <c r="V323" s="62"/>
      <c r="W323" s="62"/>
      <c r="X323" s="62"/>
      <c r="Y323" s="62"/>
      <c r="Z323" s="62"/>
    </row>
    <row r="324" ht="39" customHeight="1">
      <c r="A324" s="73">
        <v>320</v>
      </c>
      <c r="B324" t="s" s="74">
        <v>4355</v>
      </c>
      <c r="C324" s="73">
        <v>11</v>
      </c>
      <c r="D324" s="73">
        <v>62383715</v>
      </c>
      <c r="E324" t="s" s="75">
        <v>1977</v>
      </c>
      <c r="F324" t="s" s="76">
        <v>1987</v>
      </c>
      <c r="G324" s="73">
        <v>0.707032</v>
      </c>
      <c r="H324" t="s" s="74">
        <v>4356</v>
      </c>
      <c r="I324" s="73">
        <v>0.4422</v>
      </c>
      <c r="J324" s="73">
        <v>0.0264</v>
      </c>
      <c r="K324" s="77">
        <v>8.3e-63</v>
      </c>
      <c r="L324" t="s" s="78">
        <v>4357</v>
      </c>
      <c r="M324" t="s" s="74">
        <v>4358</v>
      </c>
      <c r="N324" t="s" s="78">
        <v>4359</v>
      </c>
      <c r="O324" t="s" s="79">
        <v>4360</v>
      </c>
      <c r="P324" t="s" s="74">
        <v>4361</v>
      </c>
      <c r="Q324" t="s" s="78">
        <v>4362</v>
      </c>
      <c r="R324" s="69"/>
      <c r="S324" s="62"/>
      <c r="T324" s="62"/>
      <c r="U324" s="62"/>
      <c r="V324" s="62"/>
      <c r="W324" s="62"/>
      <c r="X324" s="62"/>
      <c r="Y324" s="62"/>
      <c r="Z324" s="62"/>
    </row>
    <row r="325" ht="15" customHeight="1">
      <c r="A325" s="73">
        <v>321</v>
      </c>
      <c r="B325" t="s" s="74">
        <v>4363</v>
      </c>
      <c r="C325" s="73">
        <v>11</v>
      </c>
      <c r="D325" s="73">
        <v>65768093</v>
      </c>
      <c r="E325" t="s" s="75">
        <v>1987</v>
      </c>
      <c r="F325" t="s" s="76">
        <v>1978</v>
      </c>
      <c r="G325" s="73">
        <v>0.027795</v>
      </c>
      <c r="H325" t="s" s="74">
        <v>4364</v>
      </c>
      <c r="I325" s="73">
        <v>0.5724</v>
      </c>
      <c r="J325" s="73">
        <v>0.0757</v>
      </c>
      <c r="K325" s="77">
        <v>4e-14</v>
      </c>
      <c r="L325" t="s" s="78">
        <v>4365</v>
      </c>
      <c r="M325" t="s" s="74">
        <v>4366</v>
      </c>
      <c r="N325" t="s" s="78">
        <v>4367</v>
      </c>
      <c r="O325" t="s" s="79">
        <v>4368</v>
      </c>
      <c r="P325" t="s" s="74">
        <v>4369</v>
      </c>
      <c r="Q325" t="s" s="78">
        <v>4370</v>
      </c>
      <c r="R325" s="69"/>
      <c r="S325" s="62"/>
      <c r="T325" s="62"/>
      <c r="U325" s="62"/>
      <c r="V325" s="62"/>
      <c r="W325" s="62"/>
      <c r="X325" s="62"/>
      <c r="Y325" s="62"/>
      <c r="Z325" s="62"/>
    </row>
    <row r="326" ht="15" customHeight="1">
      <c r="A326" s="73">
        <v>322</v>
      </c>
      <c r="B326" t="s" s="74">
        <v>4371</v>
      </c>
      <c r="C326" s="73">
        <v>11</v>
      </c>
      <c r="D326" s="73">
        <v>66337874</v>
      </c>
      <c r="E326" t="s" s="75">
        <v>1978</v>
      </c>
      <c r="F326" t="s" s="76">
        <v>1977</v>
      </c>
      <c r="G326" s="73">
        <v>0.289477</v>
      </c>
      <c r="H326" t="s" s="74">
        <v>4372</v>
      </c>
      <c r="I326" s="73">
        <v>0.2349</v>
      </c>
      <c r="J326" s="73">
        <v>0.0269</v>
      </c>
      <c r="K326" s="77">
        <v>2.5e-18</v>
      </c>
      <c r="L326" t="s" s="78">
        <v>4373</v>
      </c>
      <c r="M326" t="s" s="74">
        <v>4374</v>
      </c>
      <c r="N326" t="s" s="78">
        <v>4375</v>
      </c>
      <c r="O326" t="s" s="79">
        <v>4376</v>
      </c>
      <c r="P326" t="s" s="74">
        <v>4377</v>
      </c>
      <c r="Q326" t="s" s="78">
        <v>4378</v>
      </c>
      <c r="R326" s="69"/>
      <c r="S326" s="62"/>
      <c r="T326" s="62"/>
      <c r="U326" s="62"/>
      <c r="V326" s="62"/>
      <c r="W326" s="62"/>
      <c r="X326" s="62"/>
      <c r="Y326" s="62"/>
      <c r="Z326" s="62"/>
    </row>
    <row r="327" ht="27" customHeight="1">
      <c r="A327" s="73">
        <v>323</v>
      </c>
      <c r="B327" t="s" s="74">
        <v>4379</v>
      </c>
      <c r="C327" s="73">
        <v>11</v>
      </c>
      <c r="D327" s="73">
        <v>67352689</v>
      </c>
      <c r="E327" t="s" s="75">
        <v>1987</v>
      </c>
      <c r="F327" t="s" s="76">
        <v>1978</v>
      </c>
      <c r="G327" s="73">
        <v>0.34538</v>
      </c>
      <c r="H327" t="s" s="74">
        <v>4380</v>
      </c>
      <c r="I327" s="73">
        <v>-0.1781</v>
      </c>
      <c r="J327" s="73">
        <v>0.0254</v>
      </c>
      <c r="K327" s="77">
        <v>2.3e-12</v>
      </c>
      <c r="L327" t="s" s="78">
        <v>4381</v>
      </c>
      <c r="M327" t="s" s="74">
        <v>4382</v>
      </c>
      <c r="N327" t="s" s="78">
        <v>4383</v>
      </c>
      <c r="O327" t="s" s="79">
        <v>4384</v>
      </c>
      <c r="P327" t="s" s="74">
        <v>4385</v>
      </c>
      <c r="Q327" t="s" s="78">
        <v>4386</v>
      </c>
      <c r="R327" s="69"/>
      <c r="S327" s="62"/>
      <c r="T327" s="62"/>
      <c r="U327" s="62"/>
      <c r="V327" s="62"/>
      <c r="W327" s="62"/>
      <c r="X327" s="62"/>
      <c r="Y327" s="62"/>
      <c r="Z327" s="62"/>
    </row>
    <row r="328" ht="27" customHeight="1">
      <c r="A328" s="73">
        <v>324</v>
      </c>
      <c r="B328" t="s" s="74">
        <v>4387</v>
      </c>
      <c r="C328" s="73">
        <v>11</v>
      </c>
      <c r="D328" s="73">
        <v>73114723</v>
      </c>
      <c r="E328" t="s" s="75">
        <v>1987</v>
      </c>
      <c r="F328" t="s" s="76">
        <v>1978</v>
      </c>
      <c r="G328" s="73">
        <v>0.203926</v>
      </c>
      <c r="H328" t="s" s="74">
        <v>4388</v>
      </c>
      <c r="I328" s="73">
        <v>0.2418</v>
      </c>
      <c r="J328" s="73">
        <v>0.03</v>
      </c>
      <c r="K328" s="77">
        <v>7.1e-16</v>
      </c>
      <c r="L328" t="s" s="78">
        <v>4389</v>
      </c>
      <c r="M328" t="s" s="74">
        <v>4390</v>
      </c>
      <c r="N328" t="s" s="78">
        <v>4391</v>
      </c>
      <c r="O328" t="s" s="79">
        <v>4389</v>
      </c>
      <c r="P328" t="s" s="74">
        <v>4392</v>
      </c>
      <c r="Q328" t="s" s="78">
        <v>4393</v>
      </c>
      <c r="R328" s="69"/>
      <c r="S328" s="62"/>
      <c r="T328" s="62"/>
      <c r="U328" s="62"/>
      <c r="V328" s="62"/>
      <c r="W328" s="62"/>
      <c r="X328" s="62"/>
      <c r="Y328" s="62"/>
      <c r="Z328" s="62"/>
    </row>
    <row r="329" ht="27" customHeight="1">
      <c r="A329" s="73">
        <v>325</v>
      </c>
      <c r="B329" t="s" s="74">
        <v>4394</v>
      </c>
      <c r="C329" s="73">
        <v>11</v>
      </c>
      <c r="D329" s="73">
        <v>73128503</v>
      </c>
      <c r="E329" t="s" s="75">
        <v>2092</v>
      </c>
      <c r="F329" t="s" s="76">
        <v>1977</v>
      </c>
      <c r="G329" s="73">
        <v>0.204256</v>
      </c>
      <c r="H329" t="s" s="74">
        <v>4395</v>
      </c>
      <c r="I329" s="73">
        <v>0.4125</v>
      </c>
      <c r="J329" s="73">
        <v>0.0292</v>
      </c>
      <c r="K329" s="77">
        <v>3.1e-45</v>
      </c>
      <c r="L329" t="s" s="78">
        <v>4389</v>
      </c>
      <c r="M329" t="s" s="74">
        <v>4390</v>
      </c>
      <c r="N329" t="s" s="78">
        <v>4391</v>
      </c>
      <c r="O329" t="s" s="79">
        <v>4389</v>
      </c>
      <c r="P329" t="s" s="74">
        <v>4392</v>
      </c>
      <c r="Q329" t="s" s="78">
        <v>4393</v>
      </c>
      <c r="R329" s="69"/>
      <c r="S329" s="62"/>
      <c r="T329" s="62"/>
      <c r="U329" s="62"/>
      <c r="V329" s="62"/>
      <c r="W329" s="62"/>
      <c r="X329" s="62"/>
      <c r="Y329" s="62"/>
      <c r="Z329" s="62"/>
    </row>
    <row r="330" ht="27" customHeight="1">
      <c r="A330" s="73">
        <v>326</v>
      </c>
      <c r="B330" t="s" s="74">
        <v>4396</v>
      </c>
      <c r="C330" s="73">
        <v>11</v>
      </c>
      <c r="D330" s="73">
        <v>74414919</v>
      </c>
      <c r="E330" t="s" s="75">
        <v>2092</v>
      </c>
      <c r="F330" t="s" s="76">
        <v>1977</v>
      </c>
      <c r="G330" s="73">
        <v>0.041669</v>
      </c>
      <c r="H330" t="s" s="74">
        <v>4397</v>
      </c>
      <c r="I330" s="73">
        <v>-0.6419</v>
      </c>
      <c r="J330" s="73">
        <v>0.0609</v>
      </c>
      <c r="K330" s="77">
        <v>5.8e-26</v>
      </c>
      <c r="L330" t="s" s="78">
        <v>4398</v>
      </c>
      <c r="M330" t="s" s="74">
        <v>4399</v>
      </c>
      <c r="N330" t="s" s="78">
        <v>4400</v>
      </c>
      <c r="O330" t="s" s="79">
        <v>4401</v>
      </c>
      <c r="P330" t="s" s="74">
        <v>4402</v>
      </c>
      <c r="Q330" t="s" s="78">
        <v>4403</v>
      </c>
      <c r="R330" s="69"/>
      <c r="S330" s="62"/>
      <c r="T330" s="62"/>
      <c r="U330" s="62"/>
      <c r="V330" s="62"/>
      <c r="W330" s="62"/>
      <c r="X330" s="62"/>
      <c r="Y330" s="62"/>
      <c r="Z330" s="62"/>
    </row>
    <row r="331" ht="27" customHeight="1">
      <c r="A331" s="73">
        <v>327</v>
      </c>
      <c r="B331" t="s" s="74">
        <v>4404</v>
      </c>
      <c r="C331" s="73">
        <v>11</v>
      </c>
      <c r="D331" s="73">
        <v>82564294</v>
      </c>
      <c r="E331" t="s" s="75">
        <v>1987</v>
      </c>
      <c r="F331" t="s" s="76">
        <v>2092</v>
      </c>
      <c r="G331" s="73">
        <v>0.180887</v>
      </c>
      <c r="H331" t="s" s="74">
        <v>4405</v>
      </c>
      <c r="I331" s="73">
        <v>0.291</v>
      </c>
      <c r="J331" s="73">
        <v>0.0315</v>
      </c>
      <c r="K331" s="77">
        <v>2.8e-20</v>
      </c>
      <c r="L331" t="s" s="78">
        <v>4406</v>
      </c>
      <c r="M331" t="s" s="74">
        <v>4407</v>
      </c>
      <c r="N331" t="s" s="78">
        <v>4408</v>
      </c>
      <c r="O331" t="s" s="79">
        <v>4409</v>
      </c>
      <c r="P331" t="s" s="74">
        <v>4410</v>
      </c>
      <c r="Q331" t="s" s="78">
        <v>4411</v>
      </c>
      <c r="R331" s="69"/>
      <c r="S331" s="62"/>
      <c r="T331" s="62"/>
      <c r="U331" s="62"/>
      <c r="V331" s="62"/>
      <c r="W331" s="62"/>
      <c r="X331" s="62"/>
      <c r="Y331" s="62"/>
      <c r="Z331" s="62"/>
    </row>
    <row r="332" ht="15" customHeight="1">
      <c r="A332" s="73">
        <v>328</v>
      </c>
      <c r="B332" t="s" s="74">
        <v>4412</v>
      </c>
      <c r="C332" s="73">
        <v>11</v>
      </c>
      <c r="D332" s="73">
        <v>99051522</v>
      </c>
      <c r="E332" t="s" s="75">
        <v>1978</v>
      </c>
      <c r="F332" t="s" s="76">
        <v>1987</v>
      </c>
      <c r="G332" s="73">
        <v>0.92173</v>
      </c>
      <c r="H332" t="s" s="74">
        <v>4413</v>
      </c>
      <c r="I332" s="73">
        <v>-0.3863</v>
      </c>
      <c r="J332" s="73">
        <v>0.0471</v>
      </c>
      <c r="K332" s="77">
        <v>2.5e-16</v>
      </c>
      <c r="L332" t="s" s="78">
        <v>4414</v>
      </c>
      <c r="M332" t="s" s="74">
        <v>4415</v>
      </c>
      <c r="N332" t="s" s="78">
        <v>4414</v>
      </c>
      <c r="O332" t="s" s="79">
        <v>4416</v>
      </c>
      <c r="P332" t="s" s="74">
        <v>4417</v>
      </c>
      <c r="Q332" t="s" s="78">
        <v>4418</v>
      </c>
      <c r="R332" s="69"/>
      <c r="S332" s="62"/>
      <c r="T332" s="62"/>
      <c r="U332" s="62"/>
      <c r="V332" s="62"/>
      <c r="W332" s="62"/>
      <c r="X332" s="62"/>
      <c r="Y332" s="62"/>
      <c r="Z332" s="62"/>
    </row>
    <row r="333" ht="27" customHeight="1">
      <c r="A333" s="73">
        <v>329</v>
      </c>
      <c r="B333" t="s" s="74">
        <v>4419</v>
      </c>
      <c r="C333" s="73">
        <v>11</v>
      </c>
      <c r="D333" s="73">
        <v>102649482</v>
      </c>
      <c r="E333" t="s" s="75">
        <v>1977</v>
      </c>
      <c r="F333" t="s" s="76">
        <v>2092</v>
      </c>
      <c r="G333" s="73">
        <v>0.021509</v>
      </c>
      <c r="H333" t="s" s="74">
        <v>4420</v>
      </c>
      <c r="I333" s="73">
        <v>-0.8693</v>
      </c>
      <c r="J333" s="73">
        <v>0.08690000000000001</v>
      </c>
      <c r="K333" s="77">
        <v>1.4e-23</v>
      </c>
      <c r="L333" t="s" s="78">
        <v>4421</v>
      </c>
      <c r="M333" t="s" s="74">
        <v>4422</v>
      </c>
      <c r="N333" t="s" s="78">
        <v>4423</v>
      </c>
      <c r="O333" t="s" s="79">
        <v>4424</v>
      </c>
      <c r="P333" t="s" s="74">
        <v>4425</v>
      </c>
      <c r="Q333" t="s" s="78">
        <v>4426</v>
      </c>
      <c r="R333" s="69"/>
      <c r="S333" s="62"/>
      <c r="T333" s="62"/>
      <c r="U333" s="62"/>
      <c r="V333" s="62"/>
      <c r="W333" s="62"/>
      <c r="X333" s="62"/>
      <c r="Y333" s="62"/>
      <c r="Z333" s="62"/>
    </row>
    <row r="334" ht="27" customHeight="1">
      <c r="A334" s="73">
        <v>330</v>
      </c>
      <c r="B334" t="s" s="74">
        <v>4427</v>
      </c>
      <c r="C334" s="73">
        <v>11</v>
      </c>
      <c r="D334" s="73">
        <v>102737192</v>
      </c>
      <c r="E334" t="s" s="75">
        <v>2092</v>
      </c>
      <c r="F334" t="s" s="76">
        <v>1978</v>
      </c>
      <c r="G334" s="73">
        <v>0.124644</v>
      </c>
      <c r="H334" t="s" s="74">
        <v>4428</v>
      </c>
      <c r="I334" s="73">
        <v>-0.7789</v>
      </c>
      <c r="J334" s="73">
        <v>0.0348</v>
      </c>
      <c r="K334" s="77">
        <v>5.1e-111</v>
      </c>
      <c r="L334" t="s" s="78">
        <v>4429</v>
      </c>
      <c r="M334" t="s" s="74">
        <v>4430</v>
      </c>
      <c r="N334" t="s" s="78">
        <v>4431</v>
      </c>
      <c r="O334" t="s" s="79">
        <v>4432</v>
      </c>
      <c r="P334" t="s" s="74">
        <v>4433</v>
      </c>
      <c r="Q334" t="s" s="78">
        <v>4434</v>
      </c>
      <c r="R334" s="69"/>
      <c r="S334" s="62"/>
      <c r="T334" s="62"/>
      <c r="U334" s="62"/>
      <c r="V334" s="62"/>
      <c r="W334" s="62"/>
      <c r="X334" s="62"/>
      <c r="Y334" s="62"/>
      <c r="Z334" s="62"/>
    </row>
    <row r="335" ht="27" customHeight="1">
      <c r="A335" s="73">
        <v>331</v>
      </c>
      <c r="B335" t="s" s="74">
        <v>4435</v>
      </c>
      <c r="C335" s="73">
        <v>11</v>
      </c>
      <c r="D335" s="73">
        <v>104031598</v>
      </c>
      <c r="E335" t="s" s="75">
        <v>1987</v>
      </c>
      <c r="F335" t="s" s="76">
        <v>1977</v>
      </c>
      <c r="G335" s="73">
        <v>0.287969</v>
      </c>
      <c r="H335" t="s" s="74">
        <v>4436</v>
      </c>
      <c r="I335" s="73">
        <v>-0.2749</v>
      </c>
      <c r="J335" s="73">
        <v>0.0269</v>
      </c>
      <c r="K335" s="77">
        <v>1.4e-24</v>
      </c>
      <c r="L335" t="s" s="78">
        <v>4437</v>
      </c>
      <c r="M335" t="s" s="74">
        <v>4438</v>
      </c>
      <c r="N335" t="s" s="78">
        <v>4439</v>
      </c>
      <c r="O335" t="s" s="79">
        <v>4437</v>
      </c>
      <c r="P335" t="s" s="74">
        <v>4440</v>
      </c>
      <c r="Q335" t="s" s="78">
        <v>4441</v>
      </c>
      <c r="R335" s="69"/>
      <c r="S335" s="62"/>
      <c r="T335" s="62"/>
      <c r="U335" s="62"/>
      <c r="V335" s="62"/>
      <c r="W335" s="62"/>
      <c r="X335" s="62"/>
      <c r="Y335" s="62"/>
      <c r="Z335" s="62"/>
    </row>
    <row r="336" ht="27" customHeight="1">
      <c r="A336" s="73">
        <v>332</v>
      </c>
      <c r="B336" t="s" s="74">
        <v>4442</v>
      </c>
      <c r="C336" s="73">
        <v>11</v>
      </c>
      <c r="D336" s="73">
        <v>108357137</v>
      </c>
      <c r="E336" t="s" s="75">
        <v>1978</v>
      </c>
      <c r="F336" t="s" s="76">
        <v>1987</v>
      </c>
      <c r="G336" s="73">
        <v>0.026545</v>
      </c>
      <c r="H336" t="s" s="74">
        <v>4443</v>
      </c>
      <c r="I336" s="73">
        <v>-1.3136</v>
      </c>
      <c r="J336" s="73">
        <v>0.0745</v>
      </c>
      <c r="K336" s="77">
        <v>1.1e-69</v>
      </c>
      <c r="L336" t="s" s="78">
        <v>4444</v>
      </c>
      <c r="M336" t="s" s="74">
        <v>4445</v>
      </c>
      <c r="N336" t="s" s="78">
        <v>4446</v>
      </c>
      <c r="O336" t="s" s="79">
        <v>4447</v>
      </c>
      <c r="P336" t="s" s="74">
        <v>4448</v>
      </c>
      <c r="Q336" t="s" s="78">
        <v>4449</v>
      </c>
      <c r="R336" s="69"/>
      <c r="S336" s="62"/>
      <c r="T336" s="62"/>
      <c r="U336" s="62"/>
      <c r="V336" s="62"/>
      <c r="W336" s="62"/>
      <c r="X336" s="62"/>
      <c r="Y336" s="62"/>
      <c r="Z336" s="62"/>
    </row>
    <row r="337" ht="27" customHeight="1">
      <c r="A337" s="73">
        <v>333</v>
      </c>
      <c r="B337" t="s" s="74">
        <v>4450</v>
      </c>
      <c r="C337" s="73">
        <v>11</v>
      </c>
      <c r="D337" s="73">
        <v>112642632</v>
      </c>
      <c r="E337" t="s" s="75">
        <v>1978</v>
      </c>
      <c r="F337" t="s" s="76">
        <v>1987</v>
      </c>
      <c r="G337" s="73">
        <v>0.489041</v>
      </c>
      <c r="H337" t="s" s="74">
        <v>4451</v>
      </c>
      <c r="I337" s="73">
        <v>0.2063</v>
      </c>
      <c r="J337" s="73">
        <v>0.0249</v>
      </c>
      <c r="K337" s="77">
        <v>1.1e-16</v>
      </c>
      <c r="L337" t="s" s="78">
        <v>4452</v>
      </c>
      <c r="M337" t="s" s="74">
        <v>4453</v>
      </c>
      <c r="N337" t="s" s="78">
        <v>4454</v>
      </c>
      <c r="O337" t="s" s="79">
        <v>4455</v>
      </c>
      <c r="P337" t="s" s="74">
        <v>4456</v>
      </c>
      <c r="Q337" t="s" s="78">
        <v>4457</v>
      </c>
      <c r="R337" s="69"/>
      <c r="S337" s="62"/>
      <c r="T337" s="62"/>
      <c r="U337" s="62"/>
      <c r="V337" s="62"/>
      <c r="W337" s="62"/>
      <c r="X337" s="62"/>
      <c r="Y337" s="62"/>
      <c r="Z337" s="62"/>
    </row>
    <row r="338" ht="27" customHeight="1">
      <c r="A338" s="73">
        <v>334</v>
      </c>
      <c r="B338" t="s" s="74">
        <v>4458</v>
      </c>
      <c r="C338" s="73">
        <v>11</v>
      </c>
      <c r="D338" s="73">
        <v>116648917</v>
      </c>
      <c r="E338" t="s" s="75">
        <v>1977</v>
      </c>
      <c r="F338" t="s" s="76">
        <v>1987</v>
      </c>
      <c r="G338" s="73">
        <v>0.8689789999999999</v>
      </c>
      <c r="H338" t="s" s="74">
        <v>4459</v>
      </c>
      <c r="I338" s="73">
        <v>0.2625</v>
      </c>
      <c r="J338" s="73">
        <v>0.0363</v>
      </c>
      <c r="K338" s="77">
        <v>4.9e-13</v>
      </c>
      <c r="L338" t="s" s="78">
        <v>4460</v>
      </c>
      <c r="M338" t="s" s="74">
        <v>4461</v>
      </c>
      <c r="N338" t="s" s="78">
        <v>4462</v>
      </c>
      <c r="O338" t="s" s="79">
        <v>4463</v>
      </c>
      <c r="P338" t="s" s="74">
        <v>4464</v>
      </c>
      <c r="Q338" t="s" s="78">
        <v>4465</v>
      </c>
      <c r="R338" s="69"/>
      <c r="S338" s="62"/>
      <c r="T338" s="62"/>
      <c r="U338" s="62"/>
      <c r="V338" s="62"/>
      <c r="W338" s="62"/>
      <c r="X338" s="62"/>
      <c r="Y338" s="62"/>
      <c r="Z338" s="62"/>
    </row>
    <row r="339" ht="27" customHeight="1">
      <c r="A339" s="73">
        <v>335</v>
      </c>
      <c r="B339" t="s" s="74">
        <v>4466</v>
      </c>
      <c r="C339" s="73">
        <v>11</v>
      </c>
      <c r="D339" s="73">
        <v>117079433</v>
      </c>
      <c r="E339" t="s" s="75">
        <v>1987</v>
      </c>
      <c r="F339" t="s" s="76">
        <v>1978</v>
      </c>
      <c r="G339" s="73">
        <v>0.20757</v>
      </c>
      <c r="H339" t="s" s="74">
        <v>4467</v>
      </c>
      <c r="I339" s="73">
        <v>-0.3122</v>
      </c>
      <c r="J339" s="73">
        <v>0.0312</v>
      </c>
      <c r="K339" s="77">
        <v>1.4e-23</v>
      </c>
      <c r="L339" t="s" s="78">
        <v>4468</v>
      </c>
      <c r="M339" t="s" s="74">
        <v>4469</v>
      </c>
      <c r="N339" t="s" s="78">
        <v>4470</v>
      </c>
      <c r="O339" t="s" s="79">
        <v>4468</v>
      </c>
      <c r="P339" t="s" s="74">
        <v>4471</v>
      </c>
      <c r="Q339" t="s" s="78">
        <v>4472</v>
      </c>
      <c r="R339" s="69"/>
      <c r="S339" s="62"/>
      <c r="T339" s="62"/>
      <c r="U339" s="62"/>
      <c r="V339" s="62"/>
      <c r="W339" s="62"/>
      <c r="X339" s="62"/>
      <c r="Y339" s="62"/>
      <c r="Z339" s="62"/>
    </row>
    <row r="340" ht="27" customHeight="1">
      <c r="A340" s="73">
        <v>336</v>
      </c>
      <c r="B340" t="s" s="74">
        <v>4473</v>
      </c>
      <c r="C340" s="73">
        <v>11</v>
      </c>
      <c r="D340" s="73">
        <v>118081345</v>
      </c>
      <c r="E340" t="s" s="75">
        <v>2092</v>
      </c>
      <c r="F340" t="s" s="76">
        <v>1978</v>
      </c>
      <c r="G340" s="73">
        <v>0.583284</v>
      </c>
      <c r="H340" t="s" s="74">
        <v>4474</v>
      </c>
      <c r="I340" s="73">
        <v>0.9963</v>
      </c>
      <c r="J340" s="73">
        <v>0.018</v>
      </c>
      <c r="K340" s="73">
        <v>0</v>
      </c>
      <c r="L340" t="s" s="78">
        <v>4475</v>
      </c>
      <c r="M340" t="s" s="74">
        <v>4476</v>
      </c>
      <c r="N340" t="s" s="78">
        <v>4477</v>
      </c>
      <c r="O340" t="s" s="79">
        <v>4478</v>
      </c>
      <c r="P340" t="s" s="74">
        <v>4479</v>
      </c>
      <c r="Q340" t="s" s="78">
        <v>4480</v>
      </c>
      <c r="R340" s="69"/>
      <c r="S340" s="62"/>
      <c r="T340" s="62"/>
      <c r="U340" s="62"/>
      <c r="V340" s="62"/>
      <c r="W340" s="62"/>
      <c r="X340" s="62"/>
      <c r="Y340" s="62"/>
      <c r="Z340" s="62"/>
    </row>
    <row r="341" ht="27" customHeight="1">
      <c r="A341" s="73">
        <v>337</v>
      </c>
      <c r="B341" t="s" s="74">
        <v>4481</v>
      </c>
      <c r="C341" s="73">
        <v>11</v>
      </c>
      <c r="D341" s="73">
        <v>119207341</v>
      </c>
      <c r="E341" t="s" s="75">
        <v>1978</v>
      </c>
      <c r="F341" t="s" s="76">
        <v>1987</v>
      </c>
      <c r="G341" s="73">
        <v>0.141788</v>
      </c>
      <c r="H341" t="s" s="74">
        <v>4482</v>
      </c>
      <c r="I341" s="73">
        <v>0.3261</v>
      </c>
      <c r="J341" s="73">
        <v>0.0345</v>
      </c>
      <c r="K341" s="77">
        <v>3.5e-21</v>
      </c>
      <c r="L341" t="s" s="78">
        <v>4483</v>
      </c>
      <c r="M341" t="s" s="74">
        <v>4484</v>
      </c>
      <c r="N341" t="s" s="78">
        <v>4485</v>
      </c>
      <c r="O341" t="s" s="79">
        <v>4483</v>
      </c>
      <c r="P341" t="s" s="74">
        <v>4486</v>
      </c>
      <c r="Q341" t="s" s="78">
        <v>4487</v>
      </c>
      <c r="R341" s="69"/>
      <c r="S341" s="62"/>
      <c r="T341" s="62"/>
      <c r="U341" s="62"/>
      <c r="V341" s="62"/>
      <c r="W341" s="62"/>
      <c r="X341" s="62"/>
      <c r="Y341" s="62"/>
      <c r="Z341" s="62"/>
    </row>
    <row r="342" ht="27" customHeight="1">
      <c r="A342" s="73">
        <v>338</v>
      </c>
      <c r="B342" t="s" s="74">
        <v>4488</v>
      </c>
      <c r="C342" s="73">
        <v>11</v>
      </c>
      <c r="D342" s="73">
        <v>120098329</v>
      </c>
      <c r="E342" t="s" s="75">
        <v>2092</v>
      </c>
      <c r="F342" t="s" s="76">
        <v>1977</v>
      </c>
      <c r="G342" s="73">
        <v>0.08626200000000001</v>
      </c>
      <c r="H342" t="s" s="74">
        <v>4489</v>
      </c>
      <c r="I342" s="73">
        <v>0.6816</v>
      </c>
      <c r="J342" s="73">
        <v>0.0431</v>
      </c>
      <c r="K342" s="77">
        <v>2.1e-56</v>
      </c>
      <c r="L342" t="s" s="78">
        <v>4490</v>
      </c>
      <c r="M342" t="s" s="74">
        <v>4491</v>
      </c>
      <c r="N342" t="s" s="78">
        <v>4492</v>
      </c>
      <c r="O342" t="s" s="79">
        <v>4490</v>
      </c>
      <c r="P342" t="s" s="74">
        <v>4493</v>
      </c>
      <c r="Q342" t="s" s="78">
        <v>4494</v>
      </c>
      <c r="R342" s="69"/>
      <c r="S342" s="62"/>
      <c r="T342" s="62"/>
      <c r="U342" s="62"/>
      <c r="V342" s="62"/>
      <c r="W342" s="62"/>
      <c r="X342" s="62"/>
      <c r="Y342" s="62"/>
      <c r="Z342" s="62"/>
    </row>
    <row r="343" ht="27" customHeight="1">
      <c r="A343" s="73">
        <v>339</v>
      </c>
      <c r="B343" t="s" s="74">
        <v>4495</v>
      </c>
      <c r="C343" s="73">
        <v>11</v>
      </c>
      <c r="D343" s="73">
        <v>123045730</v>
      </c>
      <c r="E343" t="s" s="75">
        <v>2092</v>
      </c>
      <c r="F343" t="s" s="76">
        <v>1977</v>
      </c>
      <c r="G343" s="73">
        <v>0.5536489999999999</v>
      </c>
      <c r="H343" t="s" s="74">
        <v>4496</v>
      </c>
      <c r="I343" s="73">
        <v>0.2494</v>
      </c>
      <c r="J343" s="73">
        <v>0.0246</v>
      </c>
      <c r="K343" s="77">
        <v>4.5e-24</v>
      </c>
      <c r="L343" t="s" s="78">
        <v>4497</v>
      </c>
      <c r="M343" t="s" s="74">
        <v>4498</v>
      </c>
      <c r="N343" t="s" s="78">
        <v>4499</v>
      </c>
      <c r="O343" t="s" s="79">
        <v>4500</v>
      </c>
      <c r="P343" t="s" s="74">
        <v>4501</v>
      </c>
      <c r="Q343" t="s" s="78">
        <v>4502</v>
      </c>
      <c r="R343" s="69"/>
      <c r="S343" s="62"/>
      <c r="T343" s="62"/>
      <c r="U343" s="62"/>
      <c r="V343" s="62"/>
      <c r="W343" s="62"/>
      <c r="X343" s="62"/>
      <c r="Y343" s="62"/>
      <c r="Z343" s="62"/>
    </row>
    <row r="344" ht="27" customHeight="1">
      <c r="A344" s="73">
        <v>340</v>
      </c>
      <c r="B344" t="s" s="74">
        <v>4503</v>
      </c>
      <c r="C344" s="73">
        <v>11</v>
      </c>
      <c r="D344" s="73">
        <v>124620147</v>
      </c>
      <c r="E344" t="s" s="75">
        <v>2092</v>
      </c>
      <c r="F344" t="s" s="76">
        <v>1987</v>
      </c>
      <c r="G344" s="73">
        <v>0.264058</v>
      </c>
      <c r="H344" t="s" s="74">
        <v>4504</v>
      </c>
      <c r="I344" s="73">
        <v>-0.2351</v>
      </c>
      <c r="J344" s="73">
        <v>0.0279</v>
      </c>
      <c r="K344" s="77">
        <v>3.6e-17</v>
      </c>
      <c r="L344" t="s" s="78">
        <v>4505</v>
      </c>
      <c r="M344" t="s" s="74">
        <v>4506</v>
      </c>
      <c r="N344" t="s" s="78">
        <v>4507</v>
      </c>
      <c r="O344" t="s" s="79">
        <v>4505</v>
      </c>
      <c r="P344" t="s" s="74">
        <v>4508</v>
      </c>
      <c r="Q344" t="s" s="78">
        <v>4509</v>
      </c>
      <c r="R344" s="69"/>
      <c r="S344" s="62"/>
      <c r="T344" s="62"/>
      <c r="U344" s="62"/>
      <c r="V344" s="62"/>
      <c r="W344" s="62"/>
      <c r="X344" s="62"/>
      <c r="Y344" s="62"/>
      <c r="Z344" s="62"/>
    </row>
    <row r="345" ht="27" customHeight="1">
      <c r="A345" s="73">
        <v>341</v>
      </c>
      <c r="B345" t="s" s="74">
        <v>4510</v>
      </c>
      <c r="C345" s="73">
        <v>11</v>
      </c>
      <c r="D345" s="73">
        <v>124626569</v>
      </c>
      <c r="E345" t="s" s="75">
        <v>1978</v>
      </c>
      <c r="F345" t="s" s="76">
        <v>1987</v>
      </c>
      <c r="G345" s="73">
        <v>0.005385</v>
      </c>
      <c r="H345" t="s" s="74">
        <v>4511</v>
      </c>
      <c r="I345" s="73">
        <v>-1.8763</v>
      </c>
      <c r="J345" s="73">
        <v>0.1689</v>
      </c>
      <c r="K345" s="77">
        <v>1.2e-28</v>
      </c>
      <c r="L345" t="s" s="78">
        <v>4505</v>
      </c>
      <c r="M345" t="s" s="74">
        <v>4506</v>
      </c>
      <c r="N345" t="s" s="78">
        <v>4507</v>
      </c>
      <c r="O345" t="s" s="79">
        <v>4505</v>
      </c>
      <c r="P345" t="s" s="74">
        <v>4508</v>
      </c>
      <c r="Q345" t="s" s="78">
        <v>4509</v>
      </c>
      <c r="R345" s="69"/>
      <c r="S345" s="62"/>
      <c r="T345" s="62"/>
      <c r="U345" s="62"/>
      <c r="V345" s="62"/>
      <c r="W345" s="62"/>
      <c r="X345" s="62"/>
      <c r="Y345" s="62"/>
      <c r="Z345" s="62"/>
    </row>
    <row r="346" ht="27" customHeight="1">
      <c r="A346" s="73">
        <v>342</v>
      </c>
      <c r="B346" t="s" s="74">
        <v>4512</v>
      </c>
      <c r="C346" s="73">
        <v>11</v>
      </c>
      <c r="D346" s="73">
        <v>125698654</v>
      </c>
      <c r="E346" t="s" s="75">
        <v>1978</v>
      </c>
      <c r="F346" t="s" s="76">
        <v>2092</v>
      </c>
      <c r="G346" s="73">
        <v>0.719869</v>
      </c>
      <c r="H346" t="s" s="74">
        <v>4513</v>
      </c>
      <c r="I346" s="73">
        <v>-0.4819</v>
      </c>
      <c r="J346" s="73">
        <v>0.0262</v>
      </c>
      <c r="K346" s="77">
        <v>1e-75</v>
      </c>
      <c r="L346" t="s" s="78">
        <v>4514</v>
      </c>
      <c r="M346" t="s" s="74">
        <v>4515</v>
      </c>
      <c r="N346" t="s" s="78">
        <v>4516</v>
      </c>
      <c r="O346" t="s" s="79">
        <v>4514</v>
      </c>
      <c r="P346" t="s" s="74">
        <v>4517</v>
      </c>
      <c r="Q346" t="s" s="78">
        <v>4518</v>
      </c>
      <c r="R346" s="69"/>
      <c r="S346" s="62"/>
      <c r="T346" s="62"/>
      <c r="U346" s="62"/>
      <c r="V346" s="62"/>
      <c r="W346" s="62"/>
      <c r="X346" s="62"/>
      <c r="Y346" s="62"/>
      <c r="Z346" s="62"/>
    </row>
    <row r="347" ht="27" customHeight="1">
      <c r="A347" s="73">
        <v>343</v>
      </c>
      <c r="B347" t="s" s="74">
        <v>4519</v>
      </c>
      <c r="C347" s="73">
        <v>11</v>
      </c>
      <c r="D347" s="73">
        <v>125889896</v>
      </c>
      <c r="E347" t="s" s="75">
        <v>2092</v>
      </c>
      <c r="F347" t="s" s="76">
        <v>1987</v>
      </c>
      <c r="G347" s="73">
        <v>0.086142</v>
      </c>
      <c r="H347" t="s" s="74">
        <v>4520</v>
      </c>
      <c r="I347" s="73">
        <v>-0.8267</v>
      </c>
      <c r="J347" s="73">
        <v>0.042</v>
      </c>
      <c r="K347" s="77">
        <v>4.3e-86</v>
      </c>
      <c r="L347" t="s" s="78">
        <v>4521</v>
      </c>
      <c r="M347" t="s" s="74">
        <v>4522</v>
      </c>
      <c r="N347" t="s" s="78">
        <v>4523</v>
      </c>
      <c r="O347" t="s" s="79">
        <v>4521</v>
      </c>
      <c r="P347" t="s" s="74">
        <v>4524</v>
      </c>
      <c r="Q347" t="s" s="78">
        <v>4525</v>
      </c>
      <c r="R347" s="69"/>
      <c r="S347" s="62"/>
      <c r="T347" s="62"/>
      <c r="U347" s="62"/>
      <c r="V347" s="62"/>
      <c r="W347" s="62"/>
      <c r="X347" s="62"/>
      <c r="Y347" s="62"/>
      <c r="Z347" s="62"/>
    </row>
    <row r="348" ht="39" customHeight="1">
      <c r="A348" s="73">
        <v>344</v>
      </c>
      <c r="B348" t="s" s="74">
        <v>4526</v>
      </c>
      <c r="C348" s="73">
        <v>11</v>
      </c>
      <c r="D348" s="73">
        <v>126071349</v>
      </c>
      <c r="E348" t="s" s="75">
        <v>2092</v>
      </c>
      <c r="F348" t="s" s="76">
        <v>1987</v>
      </c>
      <c r="G348" s="73">
        <v>0.024689</v>
      </c>
      <c r="H348" t="s" s="74">
        <v>4527</v>
      </c>
      <c r="I348" s="73">
        <v>-0.5707</v>
      </c>
      <c r="J348" s="73">
        <v>0.0774</v>
      </c>
      <c r="K348" s="77">
        <v>1.6e-13</v>
      </c>
      <c r="L348" t="s" s="78">
        <v>4528</v>
      </c>
      <c r="M348" t="s" s="74">
        <v>4529</v>
      </c>
      <c r="N348" t="s" s="78">
        <v>4530</v>
      </c>
      <c r="O348" t="s" s="79">
        <v>4531</v>
      </c>
      <c r="P348" t="s" s="74">
        <v>4532</v>
      </c>
      <c r="Q348" t="s" s="78">
        <v>4533</v>
      </c>
      <c r="R348" s="69"/>
      <c r="S348" s="62"/>
      <c r="T348" s="62"/>
      <c r="U348" s="62"/>
      <c r="V348" s="62"/>
      <c r="W348" s="62"/>
      <c r="X348" s="62"/>
      <c r="Y348" s="62"/>
      <c r="Z348" s="62"/>
    </row>
    <row r="349" ht="27" customHeight="1">
      <c r="A349" s="73">
        <v>345</v>
      </c>
      <c r="B349" t="s" s="74">
        <v>4534</v>
      </c>
      <c r="C349" s="73">
        <v>12</v>
      </c>
      <c r="D349" s="73">
        <v>6564210</v>
      </c>
      <c r="E349" t="s" s="75">
        <v>1978</v>
      </c>
      <c r="F349" t="s" s="76">
        <v>1987</v>
      </c>
      <c r="G349" s="73">
        <v>0.273692</v>
      </c>
      <c r="H349" t="s" s="74">
        <v>4535</v>
      </c>
      <c r="I349" s="73">
        <v>1.2577</v>
      </c>
      <c r="J349" s="73">
        <v>0.0163</v>
      </c>
      <c r="K349" s="73">
        <v>0</v>
      </c>
      <c r="L349" t="s" s="78">
        <v>4536</v>
      </c>
      <c r="M349" t="s" s="74">
        <v>4537</v>
      </c>
      <c r="N349" t="s" s="78">
        <v>4538</v>
      </c>
      <c r="O349" t="s" s="79">
        <v>4539</v>
      </c>
      <c r="P349" t="s" s="74">
        <v>4540</v>
      </c>
      <c r="Q349" t="s" s="78">
        <v>4541</v>
      </c>
      <c r="R349" s="69"/>
      <c r="S349" s="62"/>
      <c r="T349" s="62"/>
      <c r="U349" s="62"/>
      <c r="V349" s="62"/>
      <c r="W349" s="62"/>
      <c r="X349" s="62"/>
      <c r="Y349" s="62"/>
      <c r="Z349" s="62"/>
    </row>
    <row r="350" ht="27" customHeight="1">
      <c r="A350" s="73">
        <v>346</v>
      </c>
      <c r="B350" t="s" s="74">
        <v>4542</v>
      </c>
      <c r="C350" s="73">
        <v>12</v>
      </c>
      <c r="D350" s="73">
        <v>6809896</v>
      </c>
      <c r="E350" t="s" s="75">
        <v>1977</v>
      </c>
      <c r="F350" t="s" s="76">
        <v>1987</v>
      </c>
      <c r="G350" s="73">
        <v>0.397321</v>
      </c>
      <c r="H350" t="s" s="74">
        <v>4543</v>
      </c>
      <c r="I350" s="73">
        <v>0.2099</v>
      </c>
      <c r="J350" s="73">
        <v>0.027</v>
      </c>
      <c r="K350" s="77">
        <v>7.9e-15</v>
      </c>
      <c r="L350" t="s" s="78">
        <v>4544</v>
      </c>
      <c r="M350" t="s" s="74">
        <v>4545</v>
      </c>
      <c r="N350" t="s" s="78">
        <v>4546</v>
      </c>
      <c r="O350" t="s" s="79">
        <v>4544</v>
      </c>
      <c r="P350" t="s" s="74">
        <v>4547</v>
      </c>
      <c r="Q350" t="s" s="78">
        <v>4548</v>
      </c>
      <c r="R350" s="69"/>
      <c r="S350" s="62"/>
      <c r="T350" s="62"/>
      <c r="U350" s="62"/>
      <c r="V350" s="62"/>
      <c r="W350" s="62"/>
      <c r="X350" s="62"/>
      <c r="Y350" s="62"/>
      <c r="Z350" s="62"/>
    </row>
    <row r="351" ht="27" customHeight="1">
      <c r="A351" s="73">
        <v>347</v>
      </c>
      <c r="B351" t="s" s="74">
        <v>4549</v>
      </c>
      <c r="C351" s="73">
        <v>12</v>
      </c>
      <c r="D351" s="73">
        <v>7254686</v>
      </c>
      <c r="E351" t="s" s="75">
        <v>1977</v>
      </c>
      <c r="F351" t="s" s="76">
        <v>1987</v>
      </c>
      <c r="G351" s="73">
        <v>0.011905</v>
      </c>
      <c r="H351" t="s" s="74">
        <v>4550</v>
      </c>
      <c r="I351" s="73">
        <v>-1.9148</v>
      </c>
      <c r="J351" s="73">
        <v>0.1163</v>
      </c>
      <c r="K351" s="77">
        <v>5.9e-61</v>
      </c>
      <c r="L351" t="s" s="78">
        <v>4551</v>
      </c>
      <c r="M351" t="s" s="74">
        <v>4552</v>
      </c>
      <c r="N351" t="s" s="78">
        <v>4553</v>
      </c>
      <c r="O351" t="s" s="79">
        <v>4554</v>
      </c>
      <c r="P351" t="s" s="74">
        <v>4555</v>
      </c>
      <c r="Q351" t="s" s="78">
        <v>4556</v>
      </c>
      <c r="R351" s="69"/>
      <c r="S351" s="62"/>
      <c r="T351" s="62"/>
      <c r="U351" s="62"/>
      <c r="V351" s="62"/>
      <c r="W351" s="62"/>
      <c r="X351" s="62"/>
      <c r="Y351" s="62"/>
      <c r="Z351" s="62"/>
    </row>
    <row r="352" ht="27" customHeight="1">
      <c r="A352" s="73">
        <v>348</v>
      </c>
      <c r="B352" t="s" s="74">
        <v>4557</v>
      </c>
      <c r="C352" s="73">
        <v>12</v>
      </c>
      <c r="D352" s="73">
        <v>10136672</v>
      </c>
      <c r="E352" t="s" s="75">
        <v>1978</v>
      </c>
      <c r="F352" t="s" s="76">
        <v>1987</v>
      </c>
      <c r="G352" s="73">
        <v>0.639327</v>
      </c>
      <c r="H352" t="s" s="74">
        <v>4558</v>
      </c>
      <c r="I352" s="73">
        <v>-1.2541</v>
      </c>
      <c r="J352" s="73">
        <v>0.0132</v>
      </c>
      <c r="K352" s="73">
        <v>0</v>
      </c>
      <c r="L352" t="s" s="78">
        <v>4559</v>
      </c>
      <c r="M352" t="s" s="74">
        <v>4560</v>
      </c>
      <c r="N352" t="s" s="78">
        <v>4561</v>
      </c>
      <c r="O352" t="s" s="79">
        <v>4562</v>
      </c>
      <c r="P352" t="s" s="74">
        <v>4563</v>
      </c>
      <c r="Q352" t="s" s="78">
        <v>4564</v>
      </c>
      <c r="R352" s="69"/>
      <c r="S352" s="62"/>
      <c r="T352" s="62"/>
      <c r="U352" s="62"/>
      <c r="V352" s="62"/>
      <c r="W352" s="62"/>
      <c r="X352" s="62"/>
      <c r="Y352" s="62"/>
      <c r="Z352" s="62"/>
    </row>
    <row r="353" ht="27" customHeight="1">
      <c r="A353" s="73">
        <v>349</v>
      </c>
      <c r="B353" t="s" s="74">
        <v>4565</v>
      </c>
      <c r="C353" s="73">
        <v>12</v>
      </c>
      <c r="D353" s="73">
        <v>12487447</v>
      </c>
      <c r="E353" t="s" s="75">
        <v>1978</v>
      </c>
      <c r="F353" t="s" s="76">
        <v>1987</v>
      </c>
      <c r="G353" s="73">
        <v>0.119697</v>
      </c>
      <c r="H353" t="s" s="74">
        <v>4566</v>
      </c>
      <c r="I353" s="73">
        <v>0.5024</v>
      </c>
      <c r="J353" s="73">
        <v>0.0371</v>
      </c>
      <c r="K353" s="77">
        <v>8.7e-42</v>
      </c>
      <c r="L353" t="s" s="78">
        <v>4567</v>
      </c>
      <c r="M353" t="s" s="74">
        <v>4568</v>
      </c>
      <c r="N353" t="s" s="78">
        <v>4569</v>
      </c>
      <c r="O353" t="s" s="79">
        <v>4570</v>
      </c>
      <c r="P353" t="s" s="74">
        <v>4571</v>
      </c>
      <c r="Q353" t="s" s="78">
        <v>4572</v>
      </c>
      <c r="R353" s="69"/>
      <c r="S353" s="62"/>
      <c r="T353" s="62"/>
      <c r="U353" s="62"/>
      <c r="V353" s="62"/>
      <c r="W353" s="62"/>
      <c r="X353" s="62"/>
      <c r="Y353" s="62"/>
      <c r="Z353" s="62"/>
    </row>
    <row r="354" ht="27" customHeight="1">
      <c r="A354" s="73">
        <v>350</v>
      </c>
      <c r="B354" t="s" s="74">
        <v>4573</v>
      </c>
      <c r="C354" s="73">
        <v>12</v>
      </c>
      <c r="D354" s="73">
        <v>14988455</v>
      </c>
      <c r="E354" t="s" s="75">
        <v>1978</v>
      </c>
      <c r="F354" t="s" s="76">
        <v>1987</v>
      </c>
      <c r="G354" s="73">
        <v>0.397358</v>
      </c>
      <c r="H354" t="s" s="74">
        <v>4574</v>
      </c>
      <c r="I354" s="73">
        <v>0.74</v>
      </c>
      <c r="J354" s="73">
        <v>0.0217</v>
      </c>
      <c r="K354" s="77">
        <v>1.1e-254</v>
      </c>
      <c r="L354" t="s" s="78">
        <v>4575</v>
      </c>
      <c r="M354" t="s" s="74">
        <v>4576</v>
      </c>
      <c r="N354" t="s" s="78">
        <v>4577</v>
      </c>
      <c r="O354" t="s" s="79">
        <v>4575</v>
      </c>
      <c r="P354" t="s" s="74">
        <v>4578</v>
      </c>
      <c r="Q354" t="s" s="78">
        <v>4579</v>
      </c>
      <c r="R354" s="69"/>
      <c r="S354" s="62"/>
      <c r="T354" s="62"/>
      <c r="U354" s="62"/>
      <c r="V354" s="62"/>
      <c r="W354" s="62"/>
      <c r="X354" s="62"/>
      <c r="Y354" s="62"/>
      <c r="Z354" s="62"/>
    </row>
    <row r="355" ht="27" customHeight="1">
      <c r="A355" s="73">
        <v>351</v>
      </c>
      <c r="B355" t="s" s="74">
        <v>4580</v>
      </c>
      <c r="C355" s="73">
        <v>12</v>
      </c>
      <c r="D355" s="73">
        <v>27927881</v>
      </c>
      <c r="E355" t="s" s="75">
        <v>1977</v>
      </c>
      <c r="F355" t="s" s="76">
        <v>2092</v>
      </c>
      <c r="G355" s="73">
        <v>0.231771</v>
      </c>
      <c r="H355" t="s" s="74">
        <v>4581</v>
      </c>
      <c r="I355" s="73">
        <v>0.6369</v>
      </c>
      <c r="J355" s="73">
        <v>0.0277</v>
      </c>
      <c r="K355" s="77">
        <v>7.4e-117</v>
      </c>
      <c r="L355" t="s" s="78">
        <v>4582</v>
      </c>
      <c r="M355" t="s" s="74">
        <v>4583</v>
      </c>
      <c r="N355" t="s" s="78">
        <v>4584</v>
      </c>
      <c r="O355" t="s" s="79">
        <v>4585</v>
      </c>
      <c r="P355" t="s" s="74">
        <v>4586</v>
      </c>
      <c r="Q355" t="s" s="78">
        <v>4587</v>
      </c>
      <c r="R355" s="69"/>
      <c r="S355" s="62"/>
      <c r="T355" s="62"/>
      <c r="U355" s="62"/>
      <c r="V355" s="62"/>
      <c r="W355" s="62"/>
      <c r="X355" s="62"/>
      <c r="Y355" s="62"/>
      <c r="Z355" s="62"/>
    </row>
    <row r="356" ht="27" customHeight="1">
      <c r="A356" s="73">
        <v>352</v>
      </c>
      <c r="B356" t="s" s="74">
        <v>4588</v>
      </c>
      <c r="C356" s="73">
        <v>12</v>
      </c>
      <c r="D356" s="73">
        <v>28307717</v>
      </c>
      <c r="E356" t="s" s="75">
        <v>2092</v>
      </c>
      <c r="F356" t="s" s="76">
        <v>1977</v>
      </c>
      <c r="G356" s="73">
        <v>0.271368</v>
      </c>
      <c r="H356" t="s" s="74">
        <v>4589</v>
      </c>
      <c r="I356" s="73">
        <v>0.1862</v>
      </c>
      <c r="J356" s="73">
        <v>0.0276</v>
      </c>
      <c r="K356" s="77">
        <v>1.4e-11</v>
      </c>
      <c r="L356" t="s" s="78">
        <v>4590</v>
      </c>
      <c r="M356" t="s" s="74">
        <v>4591</v>
      </c>
      <c r="N356" t="s" s="78">
        <v>4592</v>
      </c>
      <c r="O356" t="s" s="79">
        <v>4593</v>
      </c>
      <c r="P356" t="s" s="74">
        <v>4594</v>
      </c>
      <c r="Q356" t="s" s="78">
        <v>4595</v>
      </c>
      <c r="R356" s="69"/>
      <c r="S356" s="62"/>
      <c r="T356" s="62"/>
      <c r="U356" s="62"/>
      <c r="V356" s="62"/>
      <c r="W356" s="62"/>
      <c r="X356" s="62"/>
      <c r="Y356" s="62"/>
      <c r="Z356" s="62"/>
    </row>
    <row r="357" ht="27" customHeight="1">
      <c r="A357" s="73">
        <v>353</v>
      </c>
      <c r="B357" t="s" s="74">
        <v>4596</v>
      </c>
      <c r="C357" s="73">
        <v>12</v>
      </c>
      <c r="D357" s="73">
        <v>42527041</v>
      </c>
      <c r="E357" t="s" s="75">
        <v>1977</v>
      </c>
      <c r="F357" t="s" s="76">
        <v>2092</v>
      </c>
      <c r="G357" s="73">
        <v>0.011958</v>
      </c>
      <c r="H357" t="s" s="74">
        <v>4597</v>
      </c>
      <c r="I357" s="73">
        <v>1.5554</v>
      </c>
      <c r="J357" s="73">
        <v>0.117</v>
      </c>
      <c r="K357" s="77">
        <v>2.5e-40</v>
      </c>
      <c r="L357" t="s" s="78">
        <v>4598</v>
      </c>
      <c r="M357" t="s" s="74">
        <v>4599</v>
      </c>
      <c r="N357" t="s" s="78">
        <v>4600</v>
      </c>
      <c r="O357" t="s" s="79">
        <v>4601</v>
      </c>
      <c r="P357" t="s" s="74">
        <v>4602</v>
      </c>
      <c r="Q357" t="s" s="78">
        <v>4603</v>
      </c>
      <c r="R357" s="69"/>
      <c r="S357" s="62"/>
      <c r="T357" s="62"/>
      <c r="U357" s="62"/>
      <c r="V357" s="62"/>
      <c r="W357" s="62"/>
      <c r="X357" s="62"/>
      <c r="Y357" s="62"/>
      <c r="Z357" s="62"/>
    </row>
    <row r="358" ht="27" customHeight="1">
      <c r="A358" s="73">
        <v>354</v>
      </c>
      <c r="B358" t="s" s="74">
        <v>4604</v>
      </c>
      <c r="C358" s="73">
        <v>12</v>
      </c>
      <c r="D358" s="73">
        <v>56673561</v>
      </c>
      <c r="E358" t="s" s="75">
        <v>4605</v>
      </c>
      <c r="F358" t="s" s="76">
        <v>1977</v>
      </c>
      <c r="G358" s="73">
        <v>0.071244</v>
      </c>
      <c r="H358" t="s" s="74">
        <v>4606</v>
      </c>
      <c r="I358" s="73">
        <v>-0.3752</v>
      </c>
      <c r="J358" s="73">
        <v>0.0476</v>
      </c>
      <c r="K358" s="77">
        <v>3e-15</v>
      </c>
      <c r="L358" t="s" s="78">
        <v>4607</v>
      </c>
      <c r="M358" t="s" s="74">
        <v>4608</v>
      </c>
      <c r="N358" t="s" s="78">
        <v>4609</v>
      </c>
      <c r="O358" t="s" s="79">
        <v>4610</v>
      </c>
      <c r="P358" t="s" s="74">
        <v>4611</v>
      </c>
      <c r="Q358" t="s" s="78">
        <v>4612</v>
      </c>
      <c r="R358" s="69"/>
      <c r="S358" s="62"/>
      <c r="T358" s="62"/>
      <c r="U358" s="62"/>
      <c r="V358" s="62"/>
      <c r="W358" s="62"/>
      <c r="X358" s="62"/>
      <c r="Y358" s="62"/>
      <c r="Z358" s="62"/>
    </row>
    <row r="359" ht="27" customHeight="1">
      <c r="A359" s="73">
        <v>355</v>
      </c>
      <c r="B359" t="s" s="74">
        <v>4613</v>
      </c>
      <c r="C359" s="73">
        <v>12</v>
      </c>
      <c r="D359" s="73">
        <v>59272973</v>
      </c>
      <c r="E359" t="s" s="75">
        <v>1977</v>
      </c>
      <c r="F359" t="s" s="76">
        <v>2092</v>
      </c>
      <c r="G359" s="73">
        <v>0.04525</v>
      </c>
      <c r="H359" t="s" s="74">
        <v>4614</v>
      </c>
      <c r="I359" s="73">
        <v>-0.4624</v>
      </c>
      <c r="J359" s="73">
        <v>0.0613</v>
      </c>
      <c r="K359" s="77">
        <v>4.8e-14</v>
      </c>
      <c r="L359" t="s" s="78">
        <v>4615</v>
      </c>
      <c r="M359" t="s" s="74">
        <v>4616</v>
      </c>
      <c r="N359" t="s" s="78">
        <v>4617</v>
      </c>
      <c r="O359" t="s" s="79">
        <v>4615</v>
      </c>
      <c r="P359" t="s" s="74">
        <v>4618</v>
      </c>
      <c r="Q359" t="s" s="78">
        <v>4619</v>
      </c>
      <c r="R359" s="69"/>
      <c r="S359" s="62"/>
      <c r="T359" s="62"/>
      <c r="U359" s="62"/>
      <c r="V359" s="62"/>
      <c r="W359" s="62"/>
      <c r="X359" s="62"/>
      <c r="Y359" s="62"/>
      <c r="Z359" s="62"/>
    </row>
    <row r="360" ht="27" customHeight="1">
      <c r="A360" s="73">
        <v>356</v>
      </c>
      <c r="B360" t="s" s="74">
        <v>4620</v>
      </c>
      <c r="C360" s="73">
        <v>12</v>
      </c>
      <c r="D360" s="73">
        <v>69433404</v>
      </c>
      <c r="E360" t="s" s="75">
        <v>1977</v>
      </c>
      <c r="F360" t="s" s="76">
        <v>1987</v>
      </c>
      <c r="G360" s="73">
        <v>0.292111</v>
      </c>
      <c r="H360" t="s" s="74">
        <v>4621</v>
      </c>
      <c r="I360" s="73">
        <v>-0.1859</v>
      </c>
      <c r="J360" s="73">
        <v>0.0272</v>
      </c>
      <c r="K360" s="77">
        <v>8.1e-12</v>
      </c>
      <c r="L360" t="s" s="78">
        <v>4622</v>
      </c>
      <c r="M360" t="s" s="74">
        <v>4623</v>
      </c>
      <c r="N360" t="s" s="78">
        <v>4624</v>
      </c>
      <c r="O360" t="s" s="79">
        <v>4625</v>
      </c>
      <c r="P360" t="s" s="74">
        <v>4626</v>
      </c>
      <c r="Q360" t="s" s="78">
        <v>4627</v>
      </c>
      <c r="R360" s="69"/>
      <c r="S360" s="62"/>
      <c r="T360" s="62"/>
      <c r="U360" s="62"/>
      <c r="V360" s="62"/>
      <c r="W360" s="62"/>
      <c r="X360" s="62"/>
      <c r="Y360" s="62"/>
      <c r="Z360" s="62"/>
    </row>
    <row r="361" ht="15" customHeight="1">
      <c r="A361" s="73">
        <v>357</v>
      </c>
      <c r="B361" t="s" s="74">
        <v>4628</v>
      </c>
      <c r="C361" s="73">
        <v>12</v>
      </c>
      <c r="D361" s="73">
        <v>69732105</v>
      </c>
      <c r="E361" t="s" s="75">
        <v>1977</v>
      </c>
      <c r="F361" t="s" s="76">
        <v>2092</v>
      </c>
      <c r="G361" s="73">
        <v>0.473084</v>
      </c>
      <c r="H361" t="s" s="74">
        <v>4629</v>
      </c>
      <c r="I361" s="73">
        <v>-0.4735</v>
      </c>
      <c r="J361" s="73">
        <v>0.0237</v>
      </c>
      <c r="K361" s="77">
        <v>3.8e-89</v>
      </c>
      <c r="L361" t="s" s="78">
        <v>4630</v>
      </c>
      <c r="M361" t="s" s="74">
        <v>4631</v>
      </c>
      <c r="N361" t="s" s="78">
        <v>4632</v>
      </c>
      <c r="O361" t="s" s="79">
        <v>4633</v>
      </c>
      <c r="P361" t="s" s="74">
        <v>4634</v>
      </c>
      <c r="Q361" t="s" s="78">
        <v>4635</v>
      </c>
      <c r="R361" s="69"/>
      <c r="S361" s="62"/>
      <c r="T361" s="62"/>
      <c r="U361" s="62"/>
      <c r="V361" s="62"/>
      <c r="W361" s="62"/>
      <c r="X361" s="62"/>
      <c r="Y361" s="62"/>
      <c r="Z361" s="62"/>
    </row>
    <row r="362" ht="15" customHeight="1">
      <c r="A362" s="73">
        <v>358</v>
      </c>
      <c r="B362" t="s" s="74">
        <v>4636</v>
      </c>
      <c r="C362" s="73">
        <v>12</v>
      </c>
      <c r="D362" s="73">
        <v>94613898</v>
      </c>
      <c r="E362" t="s" s="75">
        <v>1978</v>
      </c>
      <c r="F362" t="s" s="76">
        <v>1987</v>
      </c>
      <c r="G362" s="73">
        <v>0.013723</v>
      </c>
      <c r="H362" t="s" s="74">
        <v>4637</v>
      </c>
      <c r="I362" s="73">
        <v>-2.1447</v>
      </c>
      <c r="J362" s="73">
        <v>0.1008</v>
      </c>
      <c r="K362" s="77">
        <v>2.1e-100</v>
      </c>
      <c r="L362" t="s" s="78">
        <v>4638</v>
      </c>
      <c r="M362" t="s" s="74">
        <v>4639</v>
      </c>
      <c r="N362" t="s" s="78">
        <v>4640</v>
      </c>
      <c r="O362" t="s" s="79">
        <v>4641</v>
      </c>
      <c r="P362" t="s" s="74">
        <v>4642</v>
      </c>
      <c r="Q362" t="s" s="78">
        <v>4643</v>
      </c>
      <c r="R362" s="69"/>
      <c r="S362" s="62"/>
      <c r="T362" s="62"/>
      <c r="U362" s="62"/>
      <c r="V362" s="62"/>
      <c r="W362" s="62"/>
      <c r="X362" s="62"/>
      <c r="Y362" s="62"/>
      <c r="Z362" s="62"/>
    </row>
    <row r="363" ht="15" customHeight="1">
      <c r="A363" s="73">
        <v>359</v>
      </c>
      <c r="B363" t="s" s="74">
        <v>4644</v>
      </c>
      <c r="C363" s="73">
        <v>12</v>
      </c>
      <c r="D363" s="73">
        <v>96131895</v>
      </c>
      <c r="E363" t="s" s="75">
        <v>1987</v>
      </c>
      <c r="F363" t="s" s="76">
        <v>1978</v>
      </c>
      <c r="G363" s="73">
        <v>0.181915</v>
      </c>
      <c r="H363" t="s" s="74">
        <v>4645</v>
      </c>
      <c r="I363" s="73">
        <v>-0.2779</v>
      </c>
      <c r="J363" s="73">
        <v>0.0323</v>
      </c>
      <c r="K363" s="77">
        <v>7.2e-18</v>
      </c>
      <c r="L363" t="s" s="78">
        <v>4646</v>
      </c>
      <c r="M363" t="s" s="74">
        <v>4647</v>
      </c>
      <c r="N363" t="s" s="78">
        <v>4648</v>
      </c>
      <c r="O363" t="s" s="79">
        <v>4649</v>
      </c>
      <c r="P363" t="s" s="74">
        <v>4650</v>
      </c>
      <c r="Q363" t="s" s="78">
        <v>4651</v>
      </c>
      <c r="R363" s="69"/>
      <c r="S363" s="62"/>
      <c r="T363" s="62"/>
      <c r="U363" s="62"/>
      <c r="V363" s="62"/>
      <c r="W363" s="62"/>
      <c r="X363" s="62"/>
      <c r="Y363" s="62"/>
      <c r="Z363" s="62"/>
    </row>
    <row r="364" ht="27" customHeight="1">
      <c r="A364" s="73">
        <v>360</v>
      </c>
      <c r="B364" t="s" s="74">
        <v>4652</v>
      </c>
      <c r="C364" s="73">
        <v>12</v>
      </c>
      <c r="D364" s="73">
        <v>104340204</v>
      </c>
      <c r="E364" t="s" s="75">
        <v>1978</v>
      </c>
      <c r="F364" t="s" s="76">
        <v>1987</v>
      </c>
      <c r="G364" s="73">
        <v>0.321367</v>
      </c>
      <c r="H364" t="s" s="74">
        <v>4653</v>
      </c>
      <c r="I364" s="73">
        <v>1.0974</v>
      </c>
      <c r="J364" s="73">
        <v>0.0182</v>
      </c>
      <c r="K364" s="73">
        <v>0</v>
      </c>
      <c r="L364" t="s" s="78">
        <v>4654</v>
      </c>
      <c r="M364" t="s" s="74">
        <v>4655</v>
      </c>
      <c r="N364" t="s" s="78">
        <v>4654</v>
      </c>
      <c r="O364" t="s" s="79">
        <v>4656</v>
      </c>
      <c r="P364" t="s" s="74">
        <v>4657</v>
      </c>
      <c r="Q364" t="s" s="78">
        <v>4658</v>
      </c>
      <c r="R364" s="69"/>
      <c r="S364" s="62"/>
      <c r="T364" s="62"/>
      <c r="U364" s="62"/>
      <c r="V364" s="62"/>
      <c r="W364" s="62"/>
      <c r="X364" s="62"/>
      <c r="Y364" s="62"/>
      <c r="Z364" s="62"/>
    </row>
    <row r="365" ht="27" customHeight="1">
      <c r="A365" s="73">
        <v>361</v>
      </c>
      <c r="B365" t="s" s="74">
        <v>4659</v>
      </c>
      <c r="C365" s="73">
        <v>12</v>
      </c>
      <c r="D365" s="73">
        <v>104981678</v>
      </c>
      <c r="E365" t="s" s="75">
        <v>1987</v>
      </c>
      <c r="F365" t="s" s="76">
        <v>2946</v>
      </c>
      <c r="G365" s="73">
        <v>0.485965</v>
      </c>
      <c r="H365" t="s" s="74">
        <v>4660</v>
      </c>
      <c r="I365" s="73">
        <v>-0.3175</v>
      </c>
      <c r="J365" s="73">
        <v>0.0242</v>
      </c>
      <c r="K365" s="77">
        <v>1.8e-39</v>
      </c>
      <c r="L365" t="s" s="78">
        <v>4661</v>
      </c>
      <c r="M365" t="s" s="74">
        <v>4662</v>
      </c>
      <c r="N365" t="s" s="78">
        <v>4663</v>
      </c>
      <c r="O365" t="s" s="79">
        <v>4664</v>
      </c>
      <c r="P365" t="s" s="74">
        <v>4665</v>
      </c>
      <c r="Q365" t="s" s="78">
        <v>4666</v>
      </c>
      <c r="R365" s="69"/>
      <c r="S365" s="62"/>
      <c r="T365" s="62"/>
      <c r="U365" s="62"/>
      <c r="V365" s="62"/>
      <c r="W365" s="62"/>
      <c r="X365" s="62"/>
      <c r="Y365" s="62"/>
      <c r="Z365" s="62"/>
    </row>
    <row r="366" ht="27" customHeight="1">
      <c r="A366" s="73">
        <v>362</v>
      </c>
      <c r="B366" t="s" s="74">
        <v>4667</v>
      </c>
      <c r="C366" s="73">
        <v>12</v>
      </c>
      <c r="D366" s="73">
        <v>113359157</v>
      </c>
      <c r="E366" t="s" s="75">
        <v>1977</v>
      </c>
      <c r="F366" t="s" s="76">
        <v>2092</v>
      </c>
      <c r="G366" s="73">
        <v>0.653837</v>
      </c>
      <c r="H366" t="s" s="74">
        <v>4668</v>
      </c>
      <c r="I366" s="73">
        <v>-0.2701</v>
      </c>
      <c r="J366" s="73">
        <v>0.0256</v>
      </c>
      <c r="K366" s="77">
        <v>6.2e-26</v>
      </c>
      <c r="L366" t="s" s="78">
        <v>4669</v>
      </c>
      <c r="M366" t="s" s="74">
        <v>4670</v>
      </c>
      <c r="N366" t="s" s="78">
        <v>4671</v>
      </c>
      <c r="O366" t="s" s="79">
        <v>4669</v>
      </c>
      <c r="P366" t="s" s="74">
        <v>4672</v>
      </c>
      <c r="Q366" t="s" s="78">
        <v>4673</v>
      </c>
      <c r="R366" s="69"/>
      <c r="S366" s="62"/>
      <c r="T366" s="62"/>
      <c r="U366" s="62"/>
      <c r="V366" s="62"/>
      <c r="W366" s="62"/>
      <c r="X366" s="62"/>
      <c r="Y366" s="62"/>
      <c r="Z366" s="62"/>
    </row>
    <row r="367" ht="27" customHeight="1">
      <c r="A367" s="73">
        <v>363</v>
      </c>
      <c r="B367" t="s" s="74">
        <v>4674</v>
      </c>
      <c r="C367" s="73">
        <v>12</v>
      </c>
      <c r="D367" s="73">
        <v>128757909</v>
      </c>
      <c r="E367" t="s" s="75">
        <v>2092</v>
      </c>
      <c r="F367" t="s" s="76">
        <v>1978</v>
      </c>
      <c r="G367" s="73">
        <v>0.335066</v>
      </c>
      <c r="H367" t="s" s="74">
        <v>4675</v>
      </c>
      <c r="I367" s="73">
        <v>-0.225</v>
      </c>
      <c r="J367" s="73">
        <v>0.0257</v>
      </c>
      <c r="K367" s="77">
        <v>2.2e-18</v>
      </c>
      <c r="L367" t="s" s="78">
        <v>4676</v>
      </c>
      <c r="M367" t="s" s="74">
        <v>4677</v>
      </c>
      <c r="N367" t="s" s="78">
        <v>4678</v>
      </c>
      <c r="O367" t="s" s="79">
        <v>4679</v>
      </c>
      <c r="P367" t="s" s="74">
        <v>4680</v>
      </c>
      <c r="Q367" t="s" s="78">
        <v>4681</v>
      </c>
      <c r="R367" s="69"/>
      <c r="S367" s="62"/>
      <c r="T367" s="62"/>
      <c r="U367" s="62"/>
      <c r="V367" s="62"/>
      <c r="W367" s="62"/>
      <c r="X367" s="62"/>
      <c r="Y367" s="62"/>
      <c r="Z367" s="62"/>
    </row>
    <row r="368" ht="27" customHeight="1">
      <c r="A368" s="73">
        <v>364</v>
      </c>
      <c r="B368" t="s" s="74">
        <v>4682</v>
      </c>
      <c r="C368" s="73">
        <v>12</v>
      </c>
      <c r="D368" s="73">
        <v>130085564</v>
      </c>
      <c r="E368" t="s" s="75">
        <v>1978</v>
      </c>
      <c r="F368" t="s" s="76">
        <v>4683</v>
      </c>
      <c r="G368" s="73">
        <v>0.05852</v>
      </c>
      <c r="H368" t="s" s="74">
        <v>4684</v>
      </c>
      <c r="I368" s="73">
        <v>0.5548999999999999</v>
      </c>
      <c r="J368" s="73">
        <v>0.0513</v>
      </c>
      <c r="K368" s="77">
        <v>2.6e-27</v>
      </c>
      <c r="L368" t="s" s="78">
        <v>4685</v>
      </c>
      <c r="M368" t="s" s="74">
        <v>4686</v>
      </c>
      <c r="N368" t="s" s="78">
        <v>4687</v>
      </c>
      <c r="O368" t="s" s="79">
        <v>4688</v>
      </c>
      <c r="P368" t="s" s="74">
        <v>4689</v>
      </c>
      <c r="Q368" t="s" s="78">
        <v>4690</v>
      </c>
      <c r="R368" s="69"/>
      <c r="S368" s="62"/>
      <c r="T368" s="62"/>
      <c r="U368" s="62"/>
      <c r="V368" s="62"/>
      <c r="W368" s="62"/>
      <c r="X368" s="62"/>
      <c r="Y368" s="62"/>
      <c r="Z368" s="62"/>
    </row>
    <row r="369" ht="27" customHeight="1">
      <c r="A369" s="73">
        <v>365</v>
      </c>
      <c r="B369" t="s" s="74">
        <v>4691</v>
      </c>
      <c r="C369" s="73">
        <v>13</v>
      </c>
      <c r="D369" s="73">
        <v>38156538</v>
      </c>
      <c r="E369" t="s" s="75">
        <v>2092</v>
      </c>
      <c r="F369" t="s" s="76">
        <v>1977</v>
      </c>
      <c r="G369" s="73">
        <v>0.008285000000000001</v>
      </c>
      <c r="H369" t="s" s="74">
        <v>4692</v>
      </c>
      <c r="I369" s="73">
        <v>-1.3361</v>
      </c>
      <c r="J369" s="73">
        <v>0.1356</v>
      </c>
      <c r="K369" s="77">
        <v>6.6e-23</v>
      </c>
      <c r="L369" t="s" s="78">
        <v>4693</v>
      </c>
      <c r="M369" t="s" s="74">
        <v>4694</v>
      </c>
      <c r="N369" t="s" s="78">
        <v>4693</v>
      </c>
      <c r="O369" t="s" s="79">
        <v>4695</v>
      </c>
      <c r="P369" t="s" s="74">
        <v>4696</v>
      </c>
      <c r="Q369" t="s" s="78">
        <v>4697</v>
      </c>
      <c r="R369" s="69"/>
      <c r="S369" s="62"/>
      <c r="T369" s="62"/>
      <c r="U369" s="62"/>
      <c r="V369" s="62"/>
      <c r="W369" s="62"/>
      <c r="X369" s="62"/>
      <c r="Y369" s="62"/>
      <c r="Z369" s="62"/>
    </row>
    <row r="370" ht="15" customHeight="1">
      <c r="A370" s="73">
        <v>366</v>
      </c>
      <c r="B370" t="s" s="74">
        <v>4698</v>
      </c>
      <c r="C370" s="73">
        <v>13</v>
      </c>
      <c r="D370" s="73">
        <v>47362384</v>
      </c>
      <c r="E370" t="s" s="75">
        <v>1977</v>
      </c>
      <c r="F370" t="s" s="76">
        <v>1987</v>
      </c>
      <c r="G370" s="73">
        <v>0.09391099999999999</v>
      </c>
      <c r="H370" t="s" s="74">
        <v>4699</v>
      </c>
      <c r="I370" s="73">
        <v>-0.8063</v>
      </c>
      <c r="J370" s="73">
        <v>0.0404</v>
      </c>
      <c r="K370" s="77">
        <v>9.8e-89</v>
      </c>
      <c r="L370" t="s" s="78">
        <v>4700</v>
      </c>
      <c r="M370" t="s" s="74">
        <v>4701</v>
      </c>
      <c r="N370" t="s" s="78">
        <v>4702</v>
      </c>
      <c r="O370" t="s" s="79">
        <v>4703</v>
      </c>
      <c r="P370" t="s" s="74">
        <v>4704</v>
      </c>
      <c r="Q370" t="s" s="78">
        <v>4705</v>
      </c>
      <c r="R370" s="69"/>
      <c r="S370" s="62"/>
      <c r="T370" s="62"/>
      <c r="U370" s="62"/>
      <c r="V370" s="62"/>
      <c r="W370" s="62"/>
      <c r="X370" s="62"/>
      <c r="Y370" s="62"/>
      <c r="Z370" s="62"/>
    </row>
    <row r="371" ht="27" customHeight="1">
      <c r="A371" s="73">
        <v>367</v>
      </c>
      <c r="B371" t="s" s="74">
        <v>4706</v>
      </c>
      <c r="C371" s="73">
        <v>13</v>
      </c>
      <c r="D371" s="73">
        <v>52971517</v>
      </c>
      <c r="E371" t="s" s="75">
        <v>2092</v>
      </c>
      <c r="F371" t="s" s="76">
        <v>1977</v>
      </c>
      <c r="G371" s="73">
        <v>0.026681</v>
      </c>
      <c r="H371" t="s" s="74">
        <v>4707</v>
      </c>
      <c r="I371" s="73">
        <v>0.9059</v>
      </c>
      <c r="J371" s="73">
        <v>0.0757</v>
      </c>
      <c r="K371" s="77">
        <v>5.5e-33</v>
      </c>
      <c r="L371" t="s" s="78">
        <v>4708</v>
      </c>
      <c r="M371" t="s" s="74">
        <v>4709</v>
      </c>
      <c r="N371" t="s" s="78">
        <v>4710</v>
      </c>
      <c r="O371" t="s" s="79">
        <v>4708</v>
      </c>
      <c r="P371" t="s" s="74">
        <v>4711</v>
      </c>
      <c r="Q371" t="s" s="78">
        <v>4712</v>
      </c>
      <c r="R371" s="69"/>
      <c r="S371" s="62"/>
      <c r="T371" s="62"/>
      <c r="U371" s="62"/>
      <c r="V371" s="62"/>
      <c r="W371" s="62"/>
      <c r="X371" s="62"/>
      <c r="Y371" s="62"/>
      <c r="Z371" s="62"/>
    </row>
    <row r="372" ht="15" customHeight="1">
      <c r="A372" s="73">
        <v>368</v>
      </c>
      <c r="B372" t="s" s="74">
        <v>4713</v>
      </c>
      <c r="C372" s="73">
        <v>13</v>
      </c>
      <c r="D372" s="73">
        <v>92422946</v>
      </c>
      <c r="E372" t="s" s="75">
        <v>2092</v>
      </c>
      <c r="F372" t="s" s="76">
        <v>1987</v>
      </c>
      <c r="G372" s="73">
        <v>0.274008</v>
      </c>
      <c r="H372" t="s" s="74">
        <v>4714</v>
      </c>
      <c r="I372" s="73">
        <v>-0.8042</v>
      </c>
      <c r="J372" s="73">
        <v>0.0247</v>
      </c>
      <c r="K372" s="77">
        <v>4.8e-233</v>
      </c>
      <c r="L372" t="s" s="78">
        <v>4715</v>
      </c>
      <c r="M372" t="s" s="74">
        <v>4716</v>
      </c>
      <c r="N372" t="s" s="78">
        <v>4717</v>
      </c>
      <c r="O372" t="s" s="79">
        <v>4715</v>
      </c>
      <c r="P372" t="s" s="74">
        <v>4718</v>
      </c>
      <c r="Q372" t="s" s="78">
        <v>4719</v>
      </c>
      <c r="R372" s="69"/>
      <c r="S372" s="62"/>
      <c r="T372" s="62"/>
      <c r="U372" s="62"/>
      <c r="V372" s="62"/>
      <c r="W372" s="62"/>
      <c r="X372" s="62"/>
      <c r="Y372" s="62"/>
      <c r="Z372" s="62"/>
    </row>
    <row r="373" ht="27" customHeight="1">
      <c r="A373" s="73">
        <v>369</v>
      </c>
      <c r="B373" t="s" s="74">
        <v>4720</v>
      </c>
      <c r="C373" s="73">
        <v>13</v>
      </c>
      <c r="D373" s="73">
        <v>113792170</v>
      </c>
      <c r="E373" t="s" s="75">
        <v>1978</v>
      </c>
      <c r="F373" t="s" s="76">
        <v>2092</v>
      </c>
      <c r="G373" s="73">
        <v>0.614611</v>
      </c>
      <c r="H373" t="s" s="74">
        <v>4721</v>
      </c>
      <c r="I373" s="73">
        <v>0.2581</v>
      </c>
      <c r="J373" s="73">
        <v>0.0268</v>
      </c>
      <c r="K373" s="77">
        <v>5.8e-22</v>
      </c>
      <c r="L373" t="s" s="78">
        <v>4722</v>
      </c>
      <c r="M373" t="s" s="74">
        <v>4723</v>
      </c>
      <c r="N373" t="s" s="78">
        <v>4724</v>
      </c>
      <c r="O373" t="s" s="79">
        <v>4725</v>
      </c>
      <c r="P373" t="s" s="74">
        <v>4726</v>
      </c>
      <c r="Q373" t="s" s="78">
        <v>4727</v>
      </c>
      <c r="R373" s="69"/>
      <c r="S373" s="62"/>
      <c r="T373" s="62"/>
      <c r="U373" s="62"/>
      <c r="V373" s="62"/>
      <c r="W373" s="62"/>
      <c r="X373" s="62"/>
      <c r="Y373" s="62"/>
      <c r="Z373" s="62"/>
    </row>
    <row r="374" ht="27" customHeight="1">
      <c r="A374" s="73">
        <v>370</v>
      </c>
      <c r="B374" t="s" s="74">
        <v>4728</v>
      </c>
      <c r="C374" s="73">
        <v>14</v>
      </c>
      <c r="D374" s="73">
        <v>21146584</v>
      </c>
      <c r="E374" t="s" s="75">
        <v>2092</v>
      </c>
      <c r="F374" t="s" s="76">
        <v>1977</v>
      </c>
      <c r="G374" s="73">
        <v>0.224438</v>
      </c>
      <c r="H374" t="s" s="74">
        <v>4729</v>
      </c>
      <c r="I374" s="73">
        <v>-0.4494</v>
      </c>
      <c r="J374" s="73">
        <v>0.0291</v>
      </c>
      <c r="K374" s="77">
        <v>8.9e-54</v>
      </c>
      <c r="L374" t="s" s="78">
        <v>4730</v>
      </c>
      <c r="M374" t="s" s="74">
        <v>4731</v>
      </c>
      <c r="N374" t="s" s="78">
        <v>4732</v>
      </c>
      <c r="O374" t="s" s="79">
        <v>4733</v>
      </c>
      <c r="P374" t="s" s="74">
        <v>4734</v>
      </c>
      <c r="Q374" t="s" s="78">
        <v>4735</v>
      </c>
      <c r="R374" s="69"/>
      <c r="S374" s="62"/>
      <c r="T374" s="62"/>
      <c r="U374" s="62"/>
      <c r="V374" s="62"/>
      <c r="W374" s="62"/>
      <c r="X374" s="62"/>
      <c r="Y374" s="62"/>
      <c r="Z374" s="62"/>
    </row>
    <row r="375" ht="27" customHeight="1">
      <c r="A375" s="73">
        <v>371</v>
      </c>
      <c r="B375" t="s" s="74">
        <v>4736</v>
      </c>
      <c r="C375" s="73">
        <v>14</v>
      </c>
      <c r="D375" s="73">
        <v>21250846</v>
      </c>
      <c r="E375" t="s" s="75">
        <v>2092</v>
      </c>
      <c r="F375" t="s" s="76">
        <v>1987</v>
      </c>
      <c r="G375" s="73">
        <v>0.233384</v>
      </c>
      <c r="H375" t="s" s="74">
        <v>4737</v>
      </c>
      <c r="I375" s="73">
        <v>0.9971</v>
      </c>
      <c r="J375" s="73">
        <v>0.0236</v>
      </c>
      <c r="K375" s="73">
        <v>0</v>
      </c>
      <c r="L375" t="s" s="78">
        <v>4738</v>
      </c>
      <c r="M375" t="s" s="74">
        <v>4739</v>
      </c>
      <c r="N375" t="s" s="78">
        <v>4740</v>
      </c>
      <c r="O375" t="s" s="79">
        <v>4741</v>
      </c>
      <c r="P375" t="s" s="74">
        <v>4742</v>
      </c>
      <c r="Q375" t="s" s="78">
        <v>4743</v>
      </c>
      <c r="R375" s="69"/>
      <c r="S375" s="62"/>
      <c r="T375" s="62"/>
      <c r="U375" s="62"/>
      <c r="V375" s="62"/>
      <c r="W375" s="62"/>
      <c r="X375" s="62"/>
      <c r="Y375" s="62"/>
      <c r="Z375" s="62"/>
    </row>
    <row r="376" ht="27" customHeight="1">
      <c r="A376" s="73">
        <v>372</v>
      </c>
      <c r="B376" t="s" s="74">
        <v>4744</v>
      </c>
      <c r="C376" s="73">
        <v>14</v>
      </c>
      <c r="D376" s="73">
        <v>21280678</v>
      </c>
      <c r="E376" t="s" s="75">
        <v>1978</v>
      </c>
      <c r="F376" t="s" s="76">
        <v>1987</v>
      </c>
      <c r="G376" s="73">
        <v>0.687505</v>
      </c>
      <c r="H376" t="s" s="74">
        <v>4745</v>
      </c>
      <c r="I376" s="73">
        <v>0.2302</v>
      </c>
      <c r="J376" s="73">
        <v>0.0273</v>
      </c>
      <c r="K376" s="77">
        <v>3e-17</v>
      </c>
      <c r="L376" t="s" s="78">
        <v>4746</v>
      </c>
      <c r="M376" t="s" s="74">
        <v>4747</v>
      </c>
      <c r="N376" t="s" s="78">
        <v>4748</v>
      </c>
      <c r="O376" t="s" s="79">
        <v>4749</v>
      </c>
      <c r="P376" t="s" s="74">
        <v>4750</v>
      </c>
      <c r="Q376" t="s" s="78">
        <v>4751</v>
      </c>
      <c r="R376" s="69"/>
      <c r="S376" s="62"/>
      <c r="T376" s="62"/>
      <c r="U376" s="62"/>
      <c r="V376" s="62"/>
      <c r="W376" s="62"/>
      <c r="X376" s="62"/>
      <c r="Y376" s="62"/>
      <c r="Z376" s="62"/>
    </row>
    <row r="377" ht="39" customHeight="1">
      <c r="A377" s="73">
        <v>373</v>
      </c>
      <c r="B377" t="s" s="74">
        <v>4752</v>
      </c>
      <c r="C377" s="73">
        <v>14</v>
      </c>
      <c r="D377" s="73">
        <v>21433367</v>
      </c>
      <c r="E377" t="s" s="75">
        <v>1977</v>
      </c>
      <c r="F377" t="s" s="76">
        <v>1978</v>
      </c>
      <c r="G377" s="73">
        <v>0.464292</v>
      </c>
      <c r="H377" t="s" s="74">
        <v>4753</v>
      </c>
      <c r="I377" s="73">
        <v>0.2366</v>
      </c>
      <c r="J377" s="73">
        <v>0.0244</v>
      </c>
      <c r="K377" s="77">
        <v>3.2e-22</v>
      </c>
      <c r="L377" t="s" s="78">
        <v>4754</v>
      </c>
      <c r="M377" t="s" s="74">
        <v>4755</v>
      </c>
      <c r="N377" t="s" s="78">
        <v>4756</v>
      </c>
      <c r="O377" t="s" s="79">
        <v>4757</v>
      </c>
      <c r="P377" t="s" s="74">
        <v>4758</v>
      </c>
      <c r="Q377" t="s" s="78">
        <v>4759</v>
      </c>
      <c r="R377" s="69"/>
      <c r="S377" s="62"/>
      <c r="T377" s="62"/>
      <c r="U377" s="62"/>
      <c r="V377" s="62"/>
      <c r="W377" s="62"/>
      <c r="X377" s="62"/>
      <c r="Y377" s="62"/>
      <c r="Z377" s="62"/>
    </row>
    <row r="378" ht="39" customHeight="1">
      <c r="A378" s="73">
        <v>374</v>
      </c>
      <c r="B378" t="s" s="74">
        <v>4760</v>
      </c>
      <c r="C378" s="73">
        <v>14</v>
      </c>
      <c r="D378" s="73">
        <v>25102160</v>
      </c>
      <c r="E378" t="s" s="75">
        <v>2092</v>
      </c>
      <c r="F378" t="s" s="76">
        <v>1977</v>
      </c>
      <c r="G378" s="73">
        <v>0.786656</v>
      </c>
      <c r="H378" t="s" s="74">
        <v>4761</v>
      </c>
      <c r="I378" s="73">
        <v>1.005</v>
      </c>
      <c r="J378" s="73">
        <v>0.025</v>
      </c>
      <c r="K378" s="73">
        <v>0</v>
      </c>
      <c r="L378" t="s" s="78">
        <v>4762</v>
      </c>
      <c r="M378" t="s" s="74">
        <v>4763</v>
      </c>
      <c r="N378" t="s" s="78">
        <v>4762</v>
      </c>
      <c r="O378" t="s" s="79">
        <v>4764</v>
      </c>
      <c r="P378" t="s" s="74">
        <v>4765</v>
      </c>
      <c r="Q378" t="s" s="78">
        <v>4766</v>
      </c>
      <c r="R378" s="69"/>
      <c r="S378" s="62"/>
      <c r="T378" s="62"/>
      <c r="U378" s="62"/>
      <c r="V378" s="62"/>
      <c r="W378" s="62"/>
      <c r="X378" s="62"/>
      <c r="Y378" s="62"/>
      <c r="Z378" s="62"/>
    </row>
    <row r="379" ht="15" customHeight="1">
      <c r="A379" s="73">
        <v>375</v>
      </c>
      <c r="B379" t="s" s="74">
        <v>4767</v>
      </c>
      <c r="C379" s="73">
        <v>14</v>
      </c>
      <c r="D379" s="73">
        <v>31330413</v>
      </c>
      <c r="E379" t="s" s="75">
        <v>1978</v>
      </c>
      <c r="F379" t="s" s="76">
        <v>1987</v>
      </c>
      <c r="G379" s="73">
        <v>0.118636</v>
      </c>
      <c r="H379" t="s" s="74">
        <v>4768</v>
      </c>
      <c r="I379" s="73">
        <v>0.4759</v>
      </c>
      <c r="J379" s="73">
        <v>0.0366</v>
      </c>
      <c r="K379" s="77">
        <v>1e-38</v>
      </c>
      <c r="L379" t="s" s="78">
        <v>4769</v>
      </c>
      <c r="M379" t="s" s="74">
        <v>4770</v>
      </c>
      <c r="N379" t="s" s="78">
        <v>4771</v>
      </c>
      <c r="O379" t="s" s="79">
        <v>4769</v>
      </c>
      <c r="P379" t="s" s="74">
        <v>4772</v>
      </c>
      <c r="Q379" t="s" s="78">
        <v>4773</v>
      </c>
      <c r="R379" s="69"/>
      <c r="S379" s="62"/>
      <c r="T379" s="62"/>
      <c r="U379" s="62"/>
      <c r="V379" s="62"/>
      <c r="W379" s="62"/>
      <c r="X379" s="62"/>
      <c r="Y379" s="62"/>
      <c r="Z379" s="62"/>
    </row>
    <row r="380" ht="27" customHeight="1">
      <c r="A380" s="73">
        <v>376</v>
      </c>
      <c r="B380" t="s" s="74">
        <v>4774</v>
      </c>
      <c r="C380" s="73">
        <v>14</v>
      </c>
      <c r="D380" s="73">
        <v>35515606</v>
      </c>
      <c r="E380" t="s" s="75">
        <v>2092</v>
      </c>
      <c r="F380" t="s" s="76">
        <v>4775</v>
      </c>
      <c r="G380" s="73">
        <v>0.850922</v>
      </c>
      <c r="H380" t="s" s="74">
        <v>4776</v>
      </c>
      <c r="I380" s="73">
        <v>-0.8052</v>
      </c>
      <c r="J380" s="73">
        <v>0.0314</v>
      </c>
      <c r="K380" s="77">
        <v>1.2e-144</v>
      </c>
      <c r="L380" t="s" s="78">
        <v>4777</v>
      </c>
      <c r="M380" t="s" s="74">
        <v>4778</v>
      </c>
      <c r="N380" t="s" s="78">
        <v>4779</v>
      </c>
      <c r="O380" t="s" s="79">
        <v>4780</v>
      </c>
      <c r="P380" t="s" s="74">
        <v>4781</v>
      </c>
      <c r="Q380" t="s" s="78">
        <v>4782</v>
      </c>
      <c r="R380" s="69"/>
      <c r="S380" s="62"/>
      <c r="T380" s="62"/>
      <c r="U380" s="62"/>
      <c r="V380" s="62"/>
      <c r="W380" s="62"/>
      <c r="X380" s="62"/>
      <c r="Y380" s="62"/>
      <c r="Z380" s="62"/>
    </row>
    <row r="381" ht="39" customHeight="1">
      <c r="A381" s="73">
        <v>377</v>
      </c>
      <c r="B381" t="s" s="74">
        <v>4783</v>
      </c>
      <c r="C381" s="73">
        <v>14</v>
      </c>
      <c r="D381" s="73">
        <v>50075319</v>
      </c>
      <c r="E381" t="s" s="75">
        <v>2092</v>
      </c>
      <c r="F381" t="s" s="76">
        <v>1977</v>
      </c>
      <c r="G381" s="73">
        <v>0.54747</v>
      </c>
      <c r="H381" t="s" s="74">
        <v>4784</v>
      </c>
      <c r="I381" s="73">
        <v>0.1949</v>
      </c>
      <c r="J381" s="73">
        <v>0.0244</v>
      </c>
      <c r="K381" s="77">
        <v>1.3e-15</v>
      </c>
      <c r="L381" t="s" s="78">
        <v>4785</v>
      </c>
      <c r="M381" t="s" s="74">
        <v>4786</v>
      </c>
      <c r="N381" t="s" s="78">
        <v>4787</v>
      </c>
      <c r="O381" t="s" s="79">
        <v>4785</v>
      </c>
      <c r="P381" t="s" s="74">
        <v>4788</v>
      </c>
      <c r="Q381" t="s" s="78">
        <v>4789</v>
      </c>
      <c r="R381" s="69"/>
      <c r="S381" s="62"/>
      <c r="T381" s="62"/>
      <c r="U381" s="62"/>
      <c r="V381" s="62"/>
      <c r="W381" s="62"/>
      <c r="X381" s="62"/>
      <c r="Y381" s="62"/>
      <c r="Z381" s="62"/>
    </row>
    <row r="382" ht="27" customHeight="1">
      <c r="A382" s="73">
        <v>378</v>
      </c>
      <c r="B382" t="s" s="74">
        <v>4790</v>
      </c>
      <c r="C382" s="73">
        <v>14</v>
      </c>
      <c r="D382" s="73">
        <v>51378517</v>
      </c>
      <c r="E382" t="s" s="75">
        <v>1987</v>
      </c>
      <c r="F382" t="s" s="76">
        <v>1977</v>
      </c>
      <c r="G382" s="73">
        <v>0.008156999999999999</v>
      </c>
      <c r="H382" t="s" s="74">
        <v>4791</v>
      </c>
      <c r="I382" s="73">
        <v>-1.1121</v>
      </c>
      <c r="J382" s="73">
        <v>0.1548</v>
      </c>
      <c r="K382" s="77">
        <v>6.8e-13</v>
      </c>
      <c r="L382" t="s" s="78">
        <v>4792</v>
      </c>
      <c r="M382" t="s" s="74">
        <v>4793</v>
      </c>
      <c r="N382" t="s" s="78">
        <v>4794</v>
      </c>
      <c r="O382" t="s" s="79">
        <v>4792</v>
      </c>
      <c r="P382" t="s" s="74">
        <v>4795</v>
      </c>
      <c r="Q382" t="s" s="78">
        <v>4796</v>
      </c>
      <c r="R382" s="69"/>
      <c r="S382" s="62"/>
      <c r="T382" s="62"/>
      <c r="U382" s="62"/>
      <c r="V382" s="62"/>
      <c r="W382" s="62"/>
      <c r="X382" s="62"/>
      <c r="Y382" s="62"/>
      <c r="Z382" s="62"/>
    </row>
    <row r="383" ht="27" customHeight="1">
      <c r="A383" s="73">
        <v>379</v>
      </c>
      <c r="B383" t="s" s="74">
        <v>4797</v>
      </c>
      <c r="C383" s="73">
        <v>14</v>
      </c>
      <c r="D383" s="73">
        <v>52482768</v>
      </c>
      <c r="E383" t="s" s="75">
        <v>2092</v>
      </c>
      <c r="F383" t="s" s="76">
        <v>1977</v>
      </c>
      <c r="G383" s="73">
        <v>0.456621</v>
      </c>
      <c r="H383" t="s" s="74">
        <v>4798</v>
      </c>
      <c r="I383" s="73">
        <v>-0.3942</v>
      </c>
      <c r="J383" s="73">
        <v>0.0233</v>
      </c>
      <c r="K383" s="77">
        <v>2.6e-64</v>
      </c>
      <c r="L383" t="s" s="78">
        <v>4799</v>
      </c>
      <c r="M383" t="s" s="74">
        <v>4800</v>
      </c>
      <c r="N383" t="s" s="78">
        <v>4801</v>
      </c>
      <c r="O383" t="s" s="79">
        <v>4799</v>
      </c>
      <c r="P383" t="s" s="74">
        <v>4802</v>
      </c>
      <c r="Q383" t="s" s="78">
        <v>4803</v>
      </c>
      <c r="R383" s="69"/>
      <c r="S383" s="62"/>
      <c r="T383" s="62"/>
      <c r="U383" s="62"/>
      <c r="V383" s="62"/>
      <c r="W383" s="62"/>
      <c r="X383" s="62"/>
      <c r="Y383" s="62"/>
      <c r="Z383" s="62"/>
    </row>
    <row r="384" ht="39" customHeight="1">
      <c r="A384" s="73">
        <v>380</v>
      </c>
      <c r="B384" t="s" s="74">
        <v>4804</v>
      </c>
      <c r="C384" s="73">
        <v>14</v>
      </c>
      <c r="D384" s="73">
        <v>65796846</v>
      </c>
      <c r="E384" t="s" s="75">
        <v>1977</v>
      </c>
      <c r="F384" t="s" s="76">
        <v>1987</v>
      </c>
      <c r="G384" s="73">
        <v>0.784568</v>
      </c>
      <c r="H384" t="s" s="74">
        <v>4805</v>
      </c>
      <c r="I384" s="73">
        <v>-1.049</v>
      </c>
      <c r="J384" s="73">
        <v>0.0246</v>
      </c>
      <c r="K384" s="73">
        <v>0</v>
      </c>
      <c r="L384" t="s" s="78">
        <v>1459</v>
      </c>
      <c r="M384" t="s" s="74">
        <v>4806</v>
      </c>
      <c r="N384" t="s" s="78">
        <v>4807</v>
      </c>
      <c r="O384" t="s" s="79">
        <v>1459</v>
      </c>
      <c r="P384" t="s" s="74">
        <v>1460</v>
      </c>
      <c r="Q384" t="s" s="78">
        <v>1461</v>
      </c>
      <c r="R384" s="69"/>
      <c r="S384" s="62"/>
      <c r="T384" s="62"/>
      <c r="U384" s="62"/>
      <c r="V384" s="62"/>
      <c r="W384" s="62"/>
      <c r="X384" s="62"/>
      <c r="Y384" s="62"/>
      <c r="Z384" s="62"/>
    </row>
    <row r="385" ht="51" customHeight="1">
      <c r="A385" s="73">
        <v>381</v>
      </c>
      <c r="B385" t="s" s="74">
        <v>4808</v>
      </c>
      <c r="C385" s="73">
        <v>14</v>
      </c>
      <c r="D385" s="73">
        <v>69832500</v>
      </c>
      <c r="E385" t="s" s="75">
        <v>3580</v>
      </c>
      <c r="F385" t="s" s="76">
        <v>1987</v>
      </c>
      <c r="G385" s="73">
        <v>0.140314</v>
      </c>
      <c r="H385" t="s" s="74">
        <v>4809</v>
      </c>
      <c r="I385" s="73">
        <v>-0.2537</v>
      </c>
      <c r="J385" s="73">
        <v>0.0357</v>
      </c>
      <c r="K385" s="77">
        <v>1.2e-12</v>
      </c>
      <c r="L385" t="s" s="78">
        <v>4810</v>
      </c>
      <c r="M385" t="s" s="74">
        <v>4811</v>
      </c>
      <c r="N385" t="s" s="78">
        <v>4812</v>
      </c>
      <c r="O385" t="s" s="79">
        <v>4813</v>
      </c>
      <c r="P385" t="s" s="74">
        <v>4814</v>
      </c>
      <c r="Q385" t="s" s="78">
        <v>4815</v>
      </c>
      <c r="R385" s="69"/>
      <c r="S385" s="62"/>
      <c r="T385" s="62"/>
      <c r="U385" s="62"/>
      <c r="V385" s="62"/>
      <c r="W385" s="62"/>
      <c r="X385" s="62"/>
      <c r="Y385" s="62"/>
      <c r="Z385" s="62"/>
    </row>
    <row r="386" ht="27" customHeight="1">
      <c r="A386" s="73">
        <v>382</v>
      </c>
      <c r="B386" t="s" s="74">
        <v>4816</v>
      </c>
      <c r="C386" s="73">
        <v>14</v>
      </c>
      <c r="D386" s="73">
        <v>70354858</v>
      </c>
      <c r="E386" t="s" s="75">
        <v>1977</v>
      </c>
      <c r="F386" t="s" s="76">
        <v>1978</v>
      </c>
      <c r="G386" s="73">
        <v>0.833946</v>
      </c>
      <c r="H386" t="s" s="74">
        <v>4817</v>
      </c>
      <c r="I386" s="73">
        <v>0.3765</v>
      </c>
      <c r="J386" s="73">
        <v>0.0328</v>
      </c>
      <c r="K386" s="77">
        <v>1.8e-30</v>
      </c>
      <c r="L386" t="s" s="78">
        <v>4818</v>
      </c>
      <c r="M386" t="s" s="74">
        <v>4819</v>
      </c>
      <c r="N386" t="s" s="78">
        <v>4820</v>
      </c>
      <c r="O386" t="s" s="79">
        <v>4818</v>
      </c>
      <c r="P386" t="s" s="74">
        <v>4821</v>
      </c>
      <c r="Q386" t="s" s="78">
        <v>4822</v>
      </c>
      <c r="R386" s="69"/>
      <c r="S386" s="62"/>
      <c r="T386" s="62"/>
      <c r="U386" s="62"/>
      <c r="V386" s="62"/>
      <c r="W386" s="62"/>
      <c r="X386" s="62"/>
      <c r="Y386" s="62"/>
      <c r="Z386" s="62"/>
    </row>
    <row r="387" ht="39" customHeight="1">
      <c r="A387" s="73">
        <v>383</v>
      </c>
      <c r="B387" t="s" s="74">
        <v>4823</v>
      </c>
      <c r="C387" s="73">
        <v>14</v>
      </c>
      <c r="D387" s="73">
        <v>74487521</v>
      </c>
      <c r="E387" t="s" s="75">
        <v>1978</v>
      </c>
      <c r="F387" t="s" s="76">
        <v>1987</v>
      </c>
      <c r="G387" s="73">
        <v>0.05877</v>
      </c>
      <c r="H387" t="s" s="74">
        <v>4824</v>
      </c>
      <c r="I387" s="73">
        <v>-0.9668</v>
      </c>
      <c r="J387" s="73">
        <v>0.0489</v>
      </c>
      <c r="K387" s="77">
        <v>7.8e-87</v>
      </c>
      <c r="L387" t="s" s="78">
        <v>4825</v>
      </c>
      <c r="M387" t="s" s="74">
        <v>4826</v>
      </c>
      <c r="N387" t="s" s="78">
        <v>4827</v>
      </c>
      <c r="O387" t="s" s="79">
        <v>4828</v>
      </c>
      <c r="P387" t="s" s="74">
        <v>4829</v>
      </c>
      <c r="Q387" t="s" s="78">
        <v>4830</v>
      </c>
      <c r="R387" s="69"/>
      <c r="S387" s="62"/>
      <c r="T387" s="62"/>
      <c r="U387" s="62"/>
      <c r="V387" s="62"/>
      <c r="W387" s="62"/>
      <c r="X387" s="62"/>
      <c r="Y387" s="62"/>
      <c r="Z387" s="62"/>
    </row>
    <row r="388" ht="27" customHeight="1">
      <c r="A388" s="73">
        <v>384</v>
      </c>
      <c r="B388" t="s" s="74">
        <v>4831</v>
      </c>
      <c r="C388" s="73">
        <v>14</v>
      </c>
      <c r="D388" s="73">
        <v>85806774</v>
      </c>
      <c r="E388" t="s" s="75">
        <v>1977</v>
      </c>
      <c r="F388" t="s" s="76">
        <v>1978</v>
      </c>
      <c r="G388" s="73">
        <v>0.285507</v>
      </c>
      <c r="H388" t="s" s="74">
        <v>4832</v>
      </c>
      <c r="I388" s="73">
        <v>-0.2353</v>
      </c>
      <c r="J388" s="73">
        <v>0.0276</v>
      </c>
      <c r="K388" s="77">
        <v>1.5e-17</v>
      </c>
      <c r="L388" t="s" s="78">
        <v>4833</v>
      </c>
      <c r="M388" t="s" s="74">
        <v>4834</v>
      </c>
      <c r="N388" t="s" s="78">
        <v>4835</v>
      </c>
      <c r="O388" t="s" s="79">
        <v>4833</v>
      </c>
      <c r="P388" t="s" s="74">
        <v>4836</v>
      </c>
      <c r="Q388" t="s" s="78">
        <v>4837</v>
      </c>
      <c r="R388" s="69"/>
      <c r="S388" s="62"/>
      <c r="T388" s="62"/>
      <c r="U388" s="62"/>
      <c r="V388" s="62"/>
      <c r="W388" s="62"/>
      <c r="X388" s="62"/>
      <c r="Y388" s="62"/>
      <c r="Z388" s="62"/>
    </row>
    <row r="389" ht="39" customHeight="1">
      <c r="A389" s="73">
        <v>385</v>
      </c>
      <c r="B389" t="s" s="74">
        <v>4838</v>
      </c>
      <c r="C389" s="73">
        <v>14</v>
      </c>
      <c r="D389" s="73">
        <v>94750486</v>
      </c>
      <c r="E389" t="s" s="75">
        <v>1977</v>
      </c>
      <c r="F389" t="s" s="76">
        <v>2092</v>
      </c>
      <c r="G389" s="73">
        <v>0.012443</v>
      </c>
      <c r="H389" t="s" s="74">
        <v>4839</v>
      </c>
      <c r="I389" s="73">
        <v>-1.6324</v>
      </c>
      <c r="J389" s="73">
        <v>0.1097</v>
      </c>
      <c r="K389" s="77">
        <v>4.8e-50</v>
      </c>
      <c r="L389" t="s" s="78">
        <v>4840</v>
      </c>
      <c r="M389" t="s" s="74">
        <v>4841</v>
      </c>
      <c r="N389" t="s" s="78">
        <v>4842</v>
      </c>
      <c r="O389" t="s" s="79">
        <v>4843</v>
      </c>
      <c r="P389" t="s" s="74">
        <v>4844</v>
      </c>
      <c r="Q389" t="s" s="78">
        <v>4845</v>
      </c>
      <c r="R389" s="69"/>
      <c r="S389" s="62"/>
      <c r="T389" s="62"/>
      <c r="U389" s="62"/>
      <c r="V389" s="62"/>
      <c r="W389" s="62"/>
      <c r="X389" s="62"/>
      <c r="Y389" s="62"/>
      <c r="Z389" s="62"/>
    </row>
    <row r="390" ht="39" customHeight="1">
      <c r="A390" s="73">
        <v>386</v>
      </c>
      <c r="B390" t="s" s="74">
        <v>4846</v>
      </c>
      <c r="C390" s="73">
        <v>14</v>
      </c>
      <c r="D390" s="73">
        <v>94756750</v>
      </c>
      <c r="E390" t="s" s="75">
        <v>1977</v>
      </c>
      <c r="F390" t="s" s="76">
        <v>2092</v>
      </c>
      <c r="G390" s="73">
        <v>0.161969</v>
      </c>
      <c r="H390" t="s" s="74">
        <v>4847</v>
      </c>
      <c r="I390" s="73">
        <v>0.8369</v>
      </c>
      <c r="J390" s="73">
        <v>0.0307</v>
      </c>
      <c r="K390" s="77">
        <v>1.6e-163</v>
      </c>
      <c r="L390" t="s" s="78">
        <v>4840</v>
      </c>
      <c r="M390" t="s" s="74">
        <v>4841</v>
      </c>
      <c r="N390" t="s" s="78">
        <v>4842</v>
      </c>
      <c r="O390" t="s" s="79">
        <v>4843</v>
      </c>
      <c r="P390" t="s" s="74">
        <v>4844</v>
      </c>
      <c r="Q390" t="s" s="78">
        <v>4845</v>
      </c>
      <c r="R390" s="69"/>
      <c r="S390" s="62"/>
      <c r="T390" s="62"/>
      <c r="U390" s="62"/>
      <c r="V390" s="62"/>
      <c r="W390" s="62"/>
      <c r="X390" s="62"/>
      <c r="Y390" s="62"/>
      <c r="Z390" s="62"/>
    </row>
    <row r="391" ht="39" customHeight="1">
      <c r="A391" s="73">
        <v>387</v>
      </c>
      <c r="B391" t="s" s="74">
        <v>4848</v>
      </c>
      <c r="C391" s="73">
        <v>14</v>
      </c>
      <c r="D391" s="73">
        <v>94996734</v>
      </c>
      <c r="E391" t="s" s="75">
        <v>1987</v>
      </c>
      <c r="F391" t="s" s="76">
        <v>2946</v>
      </c>
      <c r="G391" s="73">
        <v>0.220948</v>
      </c>
      <c r="H391" t="s" s="74">
        <v>4849</v>
      </c>
      <c r="I391" s="73">
        <v>0.3169</v>
      </c>
      <c r="J391" s="73">
        <v>0.0289</v>
      </c>
      <c r="K391" s="77">
        <v>6.8e-28</v>
      </c>
      <c r="L391" t="s" s="78">
        <v>4850</v>
      </c>
      <c r="M391" t="s" s="74">
        <v>4851</v>
      </c>
      <c r="N391" t="s" s="78">
        <v>4852</v>
      </c>
      <c r="O391" t="s" s="79">
        <v>4853</v>
      </c>
      <c r="P391" t="s" s="74">
        <v>4854</v>
      </c>
      <c r="Q391" t="s" s="78">
        <v>4855</v>
      </c>
      <c r="R391" s="69"/>
      <c r="S391" s="62"/>
      <c r="T391" s="62"/>
      <c r="U391" s="62"/>
      <c r="V391" s="62"/>
      <c r="W391" s="62"/>
      <c r="X391" s="62"/>
      <c r="Y391" s="62"/>
      <c r="Z391" s="62"/>
    </row>
    <row r="392" ht="39" customHeight="1">
      <c r="A392" s="73">
        <v>388</v>
      </c>
      <c r="B392" t="s" s="74">
        <v>4856</v>
      </c>
      <c r="C392" s="73">
        <v>14</v>
      </c>
      <c r="D392" s="73">
        <v>95035374</v>
      </c>
      <c r="E392" t="s" s="75">
        <v>1978</v>
      </c>
      <c r="F392" t="s" s="76">
        <v>1987</v>
      </c>
      <c r="G392" s="73">
        <v>0.221432</v>
      </c>
      <c r="H392" t="s" s="74">
        <v>4857</v>
      </c>
      <c r="I392" s="73">
        <v>0.4846</v>
      </c>
      <c r="J392" s="73">
        <v>0.0284</v>
      </c>
      <c r="K392" s="77">
        <v>4.6e-65</v>
      </c>
      <c r="L392" t="s" s="78">
        <v>4858</v>
      </c>
      <c r="M392" t="s" s="74">
        <v>4859</v>
      </c>
      <c r="N392" t="s" s="78">
        <v>4858</v>
      </c>
      <c r="O392" t="s" s="79">
        <v>4860</v>
      </c>
      <c r="P392" t="s" s="74">
        <v>4861</v>
      </c>
      <c r="Q392" t="s" s="78">
        <v>4862</v>
      </c>
      <c r="R392" s="69"/>
      <c r="S392" s="62"/>
      <c r="T392" s="62"/>
      <c r="U392" s="62"/>
      <c r="V392" s="62"/>
      <c r="W392" s="62"/>
      <c r="X392" s="62"/>
      <c r="Y392" s="62"/>
      <c r="Z392" s="62"/>
    </row>
    <row r="393" ht="27" customHeight="1">
      <c r="A393" s="73">
        <v>389</v>
      </c>
      <c r="B393" t="s" s="74">
        <v>4863</v>
      </c>
      <c r="C393" s="73">
        <v>14</v>
      </c>
      <c r="D393" s="73">
        <v>101176335</v>
      </c>
      <c r="E393" t="s" s="75">
        <v>1977</v>
      </c>
      <c r="F393" t="s" s="76">
        <v>1987</v>
      </c>
      <c r="G393" s="73">
        <v>0.676353</v>
      </c>
      <c r="H393" t="s" s="74">
        <v>4864</v>
      </c>
      <c r="I393" s="73">
        <v>0.5356</v>
      </c>
      <c r="J393" s="73">
        <v>0.0251</v>
      </c>
      <c r="K393" s="77">
        <v>3.5e-101</v>
      </c>
      <c r="L393" t="s" s="78">
        <v>4865</v>
      </c>
      <c r="M393" t="s" s="74">
        <v>4866</v>
      </c>
      <c r="N393" t="s" s="78">
        <v>4867</v>
      </c>
      <c r="O393" t="s" s="79">
        <v>4865</v>
      </c>
      <c r="P393" t="s" s="74">
        <v>4868</v>
      </c>
      <c r="Q393" t="s" s="78">
        <v>4869</v>
      </c>
      <c r="R393" s="69"/>
      <c r="S393" s="62"/>
      <c r="T393" s="62"/>
      <c r="U393" s="62"/>
      <c r="V393" s="62"/>
      <c r="W393" s="62"/>
      <c r="X393" s="62"/>
      <c r="Y393" s="62"/>
      <c r="Z393" s="62"/>
    </row>
    <row r="394" ht="27" customHeight="1">
      <c r="A394" s="73">
        <v>390</v>
      </c>
      <c r="B394" t="s" s="74">
        <v>4870</v>
      </c>
      <c r="C394" s="73">
        <v>15</v>
      </c>
      <c r="D394" s="73">
        <v>41136885</v>
      </c>
      <c r="E394" t="s" s="75">
        <v>2092</v>
      </c>
      <c r="F394" t="s" s="76">
        <v>1977</v>
      </c>
      <c r="G394" s="73">
        <v>0.008278000000000001</v>
      </c>
      <c r="H394" t="s" s="74">
        <v>4871</v>
      </c>
      <c r="I394" s="73">
        <v>-1.2231</v>
      </c>
      <c r="J394" s="73">
        <v>0.1375</v>
      </c>
      <c r="K394" s="77">
        <v>5.6e-19</v>
      </c>
      <c r="L394" t="s" s="78">
        <v>4872</v>
      </c>
      <c r="M394" t="s" s="74">
        <v>4873</v>
      </c>
      <c r="N394" t="s" s="78">
        <v>4874</v>
      </c>
      <c r="O394" t="s" s="79">
        <v>4875</v>
      </c>
      <c r="P394" t="s" s="74">
        <v>4876</v>
      </c>
      <c r="Q394" t="s" s="78">
        <v>4877</v>
      </c>
      <c r="R394" s="69"/>
      <c r="S394" s="62"/>
      <c r="T394" s="62"/>
      <c r="U394" s="62"/>
      <c r="V394" s="62"/>
      <c r="W394" s="62"/>
      <c r="X394" s="62"/>
      <c r="Y394" s="62"/>
      <c r="Z394" s="62"/>
    </row>
    <row r="395" ht="27" customHeight="1">
      <c r="A395" s="73">
        <v>391</v>
      </c>
      <c r="B395" t="s" s="74">
        <v>4878</v>
      </c>
      <c r="C395" s="73">
        <v>15</v>
      </c>
      <c r="D395" s="73">
        <v>50364841</v>
      </c>
      <c r="E395" t="s" s="75">
        <v>1977</v>
      </c>
      <c r="F395" t="s" s="76">
        <v>2092</v>
      </c>
      <c r="G395" s="73">
        <v>0.391898</v>
      </c>
      <c r="H395" t="s" s="74">
        <v>4879</v>
      </c>
      <c r="I395" s="73">
        <v>-0.1856</v>
      </c>
      <c r="J395" s="73">
        <v>0.0258</v>
      </c>
      <c r="K395" s="77">
        <v>6.8e-13</v>
      </c>
      <c r="L395" t="s" s="78">
        <v>4880</v>
      </c>
      <c r="M395" t="s" s="74">
        <v>4881</v>
      </c>
      <c r="N395" t="s" s="78">
        <v>4882</v>
      </c>
      <c r="O395" t="s" s="79">
        <v>4880</v>
      </c>
      <c r="P395" t="s" s="74">
        <v>4883</v>
      </c>
      <c r="Q395" t="s" s="78">
        <v>4884</v>
      </c>
      <c r="R395" s="69"/>
      <c r="S395" s="62"/>
      <c r="T395" s="62"/>
      <c r="U395" s="62"/>
      <c r="V395" s="62"/>
      <c r="W395" s="62"/>
      <c r="X395" s="62"/>
      <c r="Y395" s="62"/>
      <c r="Z395" s="62"/>
    </row>
    <row r="396" ht="27" customHeight="1">
      <c r="A396" s="73">
        <v>392</v>
      </c>
      <c r="B396" t="s" s="74">
        <v>4885</v>
      </c>
      <c r="C396" s="73">
        <v>15</v>
      </c>
      <c r="D396" s="73">
        <v>51964865</v>
      </c>
      <c r="E396" t="s" s="75">
        <v>1977</v>
      </c>
      <c r="F396" t="s" s="76">
        <v>2092</v>
      </c>
      <c r="G396" s="73">
        <v>0.763554</v>
      </c>
      <c r="H396" t="s" s="74">
        <v>4886</v>
      </c>
      <c r="I396" s="73">
        <v>0.486</v>
      </c>
      <c r="J396" s="73">
        <v>0.0277</v>
      </c>
      <c r="K396" s="77">
        <v>1e-68</v>
      </c>
      <c r="L396" t="s" s="78">
        <v>4887</v>
      </c>
      <c r="M396" t="s" s="74">
        <v>4888</v>
      </c>
      <c r="N396" t="s" s="78">
        <v>4889</v>
      </c>
      <c r="O396" t="s" s="79">
        <v>4887</v>
      </c>
      <c r="P396" t="s" s="74">
        <v>4890</v>
      </c>
      <c r="Q396" t="s" s="78">
        <v>4891</v>
      </c>
      <c r="R396" s="69"/>
      <c r="S396" s="62"/>
      <c r="T396" s="62"/>
      <c r="U396" s="62"/>
      <c r="V396" s="62"/>
      <c r="W396" s="62"/>
      <c r="X396" s="62"/>
      <c r="Y396" s="62"/>
      <c r="Z396" s="62"/>
    </row>
    <row r="397" ht="27" customHeight="1">
      <c r="A397" s="73">
        <v>393</v>
      </c>
      <c r="B397" t="s" s="74">
        <v>4892</v>
      </c>
      <c r="C397" s="73">
        <v>15</v>
      </c>
      <c r="D397" s="73">
        <v>65693258</v>
      </c>
      <c r="E397" t="s" s="75">
        <v>2092</v>
      </c>
      <c r="F397" t="s" s="76">
        <v>1977</v>
      </c>
      <c r="G397" s="73">
        <v>0.011943</v>
      </c>
      <c r="H397" t="s" s="74">
        <v>4893</v>
      </c>
      <c r="I397" s="73">
        <v>1.2262</v>
      </c>
      <c r="J397" s="73">
        <v>0.1135</v>
      </c>
      <c r="K397" s="77">
        <v>3.5e-27</v>
      </c>
      <c r="L397" t="s" s="78">
        <v>4894</v>
      </c>
      <c r="M397" t="s" s="74">
        <v>4895</v>
      </c>
      <c r="N397" t="s" s="78">
        <v>4896</v>
      </c>
      <c r="O397" t="s" s="79">
        <v>4897</v>
      </c>
      <c r="P397" t="s" s="74">
        <v>4898</v>
      </c>
      <c r="Q397" t="s" s="78">
        <v>4899</v>
      </c>
      <c r="R397" s="69"/>
      <c r="S397" s="62"/>
      <c r="T397" s="62"/>
      <c r="U397" s="62"/>
      <c r="V397" s="62"/>
      <c r="W397" s="62"/>
      <c r="X397" s="62"/>
      <c r="Y397" s="62"/>
      <c r="Z397" s="62"/>
    </row>
    <row r="398" ht="27" customHeight="1">
      <c r="A398" s="73">
        <v>394</v>
      </c>
      <c r="B398" t="s" s="74">
        <v>4900</v>
      </c>
      <c r="C398" s="73">
        <v>15</v>
      </c>
      <c r="D398" s="73">
        <v>69559340</v>
      </c>
      <c r="E398" t="s" s="75">
        <v>2092</v>
      </c>
      <c r="F398" t="s" s="76">
        <v>1987</v>
      </c>
      <c r="G398" s="73">
        <v>0.769146</v>
      </c>
      <c r="H398" t="s" s="74">
        <v>4901</v>
      </c>
      <c r="I398" s="73">
        <v>0.8286</v>
      </c>
      <c r="J398" s="73">
        <v>0.0248</v>
      </c>
      <c r="K398" s="77">
        <v>7.6e-245</v>
      </c>
      <c r="L398" t="s" s="78">
        <v>4902</v>
      </c>
      <c r="M398" t="s" s="74">
        <v>4903</v>
      </c>
      <c r="N398" t="s" s="78">
        <v>4904</v>
      </c>
      <c r="O398" t="s" s="79">
        <v>4902</v>
      </c>
      <c r="P398" t="s" s="74">
        <v>4905</v>
      </c>
      <c r="Q398" t="s" s="78">
        <v>4906</v>
      </c>
      <c r="R398" s="69"/>
      <c r="S398" s="62"/>
      <c r="T398" s="62"/>
      <c r="U398" s="62"/>
      <c r="V398" s="62"/>
      <c r="W398" s="62"/>
      <c r="X398" s="62"/>
      <c r="Y398" s="62"/>
      <c r="Z398" s="62"/>
    </row>
    <row r="399" ht="15" customHeight="1">
      <c r="A399" s="73">
        <v>395</v>
      </c>
      <c r="B399" t="s" s="74">
        <v>4907</v>
      </c>
      <c r="C399" s="73">
        <v>15</v>
      </c>
      <c r="D399" s="73">
        <v>73326961</v>
      </c>
      <c r="E399" t="s" s="75">
        <v>1977</v>
      </c>
      <c r="F399" t="s" s="76">
        <v>1987</v>
      </c>
      <c r="G399" s="73">
        <v>0.10075</v>
      </c>
      <c r="H399" t="s" s="74">
        <v>4908</v>
      </c>
      <c r="I399" s="73">
        <v>0.2861</v>
      </c>
      <c r="J399" s="73">
        <v>0.0415</v>
      </c>
      <c r="K399" s="77">
        <v>5.5e-12</v>
      </c>
      <c r="L399" t="s" s="78">
        <v>4909</v>
      </c>
      <c r="M399" t="s" s="74">
        <v>4910</v>
      </c>
      <c r="N399" t="s" s="78">
        <v>4911</v>
      </c>
      <c r="O399" t="s" s="79">
        <v>4909</v>
      </c>
      <c r="P399" t="s" s="74">
        <v>4912</v>
      </c>
      <c r="Q399" t="s" s="78">
        <v>4913</v>
      </c>
      <c r="R399" s="69"/>
      <c r="S399" s="62"/>
      <c r="T399" s="62"/>
      <c r="U399" s="62"/>
      <c r="V399" s="62"/>
      <c r="W399" s="62"/>
      <c r="X399" s="62"/>
      <c r="Y399" s="62"/>
      <c r="Z399" s="62"/>
    </row>
    <row r="400" ht="39" customHeight="1">
      <c r="A400" s="73">
        <v>396</v>
      </c>
      <c r="B400" t="s" s="74">
        <v>4914</v>
      </c>
      <c r="C400" s="73">
        <v>15</v>
      </c>
      <c r="D400" s="73">
        <v>74611781</v>
      </c>
      <c r="E400" t="s" s="75">
        <v>2092</v>
      </c>
      <c r="F400" t="s" s="76">
        <v>1978</v>
      </c>
      <c r="G400" s="73">
        <v>0.34226</v>
      </c>
      <c r="H400" t="s" s="74">
        <v>4915</v>
      </c>
      <c r="I400" s="73">
        <v>0.198</v>
      </c>
      <c r="J400" s="73">
        <v>0.0261</v>
      </c>
      <c r="K400" s="77">
        <v>3.2e-14</v>
      </c>
      <c r="L400" t="s" s="78">
        <v>4916</v>
      </c>
      <c r="M400" t="s" s="74">
        <v>4917</v>
      </c>
      <c r="N400" t="s" s="78">
        <v>4918</v>
      </c>
      <c r="O400" t="s" s="79">
        <v>4916</v>
      </c>
      <c r="P400" t="s" s="74">
        <v>4919</v>
      </c>
      <c r="Q400" t="s" s="78">
        <v>4920</v>
      </c>
      <c r="R400" s="69"/>
      <c r="S400" s="62"/>
      <c r="T400" s="62"/>
      <c r="U400" s="62"/>
      <c r="V400" s="62"/>
      <c r="W400" s="62"/>
      <c r="X400" s="62"/>
      <c r="Y400" s="62"/>
      <c r="Z400" s="62"/>
    </row>
    <row r="401" ht="15" customHeight="1">
      <c r="A401" s="73">
        <v>397</v>
      </c>
      <c r="B401" t="s" s="74">
        <v>4921</v>
      </c>
      <c r="C401" s="73">
        <v>15</v>
      </c>
      <c r="D401" s="73">
        <v>79234957</v>
      </c>
      <c r="E401" t="s" s="75">
        <v>1978</v>
      </c>
      <c r="F401" t="s" s="76">
        <v>1987</v>
      </c>
      <c r="G401" s="73">
        <v>0.110656</v>
      </c>
      <c r="H401" t="s" s="74">
        <v>4922</v>
      </c>
      <c r="I401" s="73">
        <v>-1.147</v>
      </c>
      <c r="J401" s="73">
        <v>0.0346</v>
      </c>
      <c r="K401" s="77">
        <v>2.7e-241</v>
      </c>
      <c r="L401" t="s" s="78">
        <v>4923</v>
      </c>
      <c r="M401" t="s" s="74">
        <v>4924</v>
      </c>
      <c r="N401" t="s" s="78">
        <v>4923</v>
      </c>
      <c r="O401" t="s" s="79">
        <v>4925</v>
      </c>
      <c r="P401" t="s" s="74">
        <v>4926</v>
      </c>
      <c r="Q401" t="s" s="78">
        <v>4927</v>
      </c>
      <c r="R401" s="69"/>
      <c r="S401" s="62"/>
      <c r="T401" s="62"/>
      <c r="U401" s="62"/>
      <c r="V401" s="62"/>
      <c r="W401" s="62"/>
      <c r="X401" s="62"/>
      <c r="Y401" s="62"/>
      <c r="Z401" s="62"/>
    </row>
    <row r="402" ht="39" customHeight="1">
      <c r="A402" s="73">
        <v>398</v>
      </c>
      <c r="B402" t="s" s="74">
        <v>4928</v>
      </c>
      <c r="C402" s="73">
        <v>15</v>
      </c>
      <c r="D402" s="73">
        <v>80211691</v>
      </c>
      <c r="E402" t="s" s="75">
        <v>1977</v>
      </c>
      <c r="F402" t="s" s="76">
        <v>2092</v>
      </c>
      <c r="G402" s="73">
        <v>0.342884</v>
      </c>
      <c r="H402" t="s" s="74">
        <v>4929</v>
      </c>
      <c r="I402" s="73">
        <v>-0.2126</v>
      </c>
      <c r="J402" s="73">
        <v>0.0263</v>
      </c>
      <c r="K402" s="77">
        <v>6e-16</v>
      </c>
      <c r="L402" t="s" s="78">
        <v>4930</v>
      </c>
      <c r="M402" t="s" s="74">
        <v>4931</v>
      </c>
      <c r="N402" t="s" s="78">
        <v>4932</v>
      </c>
      <c r="O402" t="s" s="79">
        <v>4930</v>
      </c>
      <c r="P402" t="s" s="74">
        <v>4933</v>
      </c>
      <c r="Q402" t="s" s="78">
        <v>4934</v>
      </c>
      <c r="R402" s="69"/>
      <c r="S402" s="62"/>
      <c r="T402" s="62"/>
      <c r="U402" s="62"/>
      <c r="V402" s="62"/>
      <c r="W402" s="62"/>
      <c r="X402" s="62"/>
      <c r="Y402" s="62"/>
      <c r="Z402" s="62"/>
    </row>
    <row r="403" ht="39" customHeight="1">
      <c r="A403" s="73">
        <v>399</v>
      </c>
      <c r="B403" t="s" s="74">
        <v>4935</v>
      </c>
      <c r="C403" s="73">
        <v>15</v>
      </c>
      <c r="D403" s="73">
        <v>80472526</v>
      </c>
      <c r="E403" t="s" s="75">
        <v>2092</v>
      </c>
      <c r="F403" t="s" s="76">
        <v>1977</v>
      </c>
      <c r="G403" s="73">
        <v>0.021281</v>
      </c>
      <c r="H403" t="s" s="74">
        <v>4936</v>
      </c>
      <c r="I403" s="73">
        <v>-1.8824</v>
      </c>
      <c r="J403" s="73">
        <v>0.0803</v>
      </c>
      <c r="K403" s="77">
        <v>1.9e-121</v>
      </c>
      <c r="L403" t="s" s="78">
        <v>4937</v>
      </c>
      <c r="M403" t="s" s="74">
        <v>4938</v>
      </c>
      <c r="N403" t="s" s="78">
        <v>4939</v>
      </c>
      <c r="O403" t="s" s="79">
        <v>4940</v>
      </c>
      <c r="P403" t="s" s="74">
        <v>4941</v>
      </c>
      <c r="Q403" t="s" s="78">
        <v>4942</v>
      </c>
      <c r="R403" s="69"/>
      <c r="S403" s="62"/>
      <c r="T403" s="62"/>
      <c r="U403" s="62"/>
      <c r="V403" s="62"/>
      <c r="W403" s="62"/>
      <c r="X403" s="62"/>
      <c r="Y403" s="62"/>
      <c r="Z403" s="62"/>
    </row>
    <row r="404" ht="27" customHeight="1">
      <c r="A404" s="73">
        <v>400</v>
      </c>
      <c r="B404" t="s" s="74">
        <v>4943</v>
      </c>
      <c r="C404" s="73">
        <v>15</v>
      </c>
      <c r="D404" s="73">
        <v>81600451</v>
      </c>
      <c r="E404" t="s" s="75">
        <v>1987</v>
      </c>
      <c r="F404" t="s" s="76">
        <v>2092</v>
      </c>
      <c r="G404" s="73">
        <v>0.09142</v>
      </c>
      <c r="H404" t="s" s="74">
        <v>4944</v>
      </c>
      <c r="I404" s="73">
        <v>-0.6805</v>
      </c>
      <c r="J404" s="73">
        <v>0.042</v>
      </c>
      <c r="K404" s="77">
        <v>4.5e-59</v>
      </c>
      <c r="L404" t="s" s="78">
        <v>4945</v>
      </c>
      <c r="M404" t="s" s="74">
        <v>4946</v>
      </c>
      <c r="N404" t="s" s="78">
        <v>4947</v>
      </c>
      <c r="O404" t="s" s="79">
        <v>4948</v>
      </c>
      <c r="P404" t="s" s="74">
        <v>4949</v>
      </c>
      <c r="Q404" t="s" s="78">
        <v>4950</v>
      </c>
      <c r="R404" s="69"/>
      <c r="S404" s="62"/>
      <c r="T404" s="62"/>
      <c r="U404" s="62"/>
      <c r="V404" s="62"/>
      <c r="W404" s="62"/>
      <c r="X404" s="62"/>
      <c r="Y404" s="62"/>
      <c r="Z404" s="62"/>
    </row>
    <row r="405" ht="27" customHeight="1">
      <c r="A405" s="73">
        <v>401</v>
      </c>
      <c r="B405" t="s" s="74">
        <v>4951</v>
      </c>
      <c r="C405" s="73">
        <v>15</v>
      </c>
      <c r="D405" s="73">
        <v>89467454</v>
      </c>
      <c r="E405" t="s" s="75">
        <v>1978</v>
      </c>
      <c r="F405" t="s" s="76">
        <v>1987</v>
      </c>
      <c r="G405" s="73">
        <v>0.397423</v>
      </c>
      <c r="H405" t="s" s="74">
        <v>4952</v>
      </c>
      <c r="I405" s="73">
        <v>-0.2253</v>
      </c>
      <c r="J405" s="73">
        <v>0.0252</v>
      </c>
      <c r="K405" s="77">
        <v>3.4e-19</v>
      </c>
      <c r="L405" t="s" s="78">
        <v>4953</v>
      </c>
      <c r="M405" t="s" s="74">
        <v>4954</v>
      </c>
      <c r="N405" t="s" s="78">
        <v>4955</v>
      </c>
      <c r="O405" t="s" s="79">
        <v>4956</v>
      </c>
      <c r="P405" t="s" s="74">
        <v>4957</v>
      </c>
      <c r="Q405" t="s" s="78">
        <v>4958</v>
      </c>
      <c r="R405" s="69"/>
      <c r="S405" s="62"/>
      <c r="T405" s="62"/>
      <c r="U405" s="62"/>
      <c r="V405" s="62"/>
      <c r="W405" s="62"/>
      <c r="X405" s="62"/>
      <c r="Y405" s="62"/>
      <c r="Z405" s="62"/>
    </row>
    <row r="406" ht="27" customHeight="1">
      <c r="A406" s="73">
        <v>402</v>
      </c>
      <c r="B406" t="s" s="74">
        <v>4959</v>
      </c>
      <c r="C406" s="73">
        <v>15</v>
      </c>
      <c r="D406" s="73">
        <v>93616014</v>
      </c>
      <c r="E406" t="s" s="75">
        <v>1978</v>
      </c>
      <c r="F406" t="s" s="76">
        <v>1977</v>
      </c>
      <c r="G406" s="73">
        <v>0.473455</v>
      </c>
      <c r="H406" t="s" s="74">
        <v>4960</v>
      </c>
      <c r="I406" s="73">
        <v>-0.2012</v>
      </c>
      <c r="J406" s="73">
        <v>0.0245</v>
      </c>
      <c r="K406" s="77">
        <v>2.5e-16</v>
      </c>
      <c r="L406" t="s" s="78">
        <v>4961</v>
      </c>
      <c r="M406" t="s" s="74">
        <v>4962</v>
      </c>
      <c r="N406" t="s" s="78">
        <v>4963</v>
      </c>
      <c r="O406" t="s" s="79">
        <v>4961</v>
      </c>
      <c r="P406" t="s" s="74">
        <v>4964</v>
      </c>
      <c r="Q406" t="s" s="78">
        <v>4965</v>
      </c>
      <c r="R406" s="69"/>
      <c r="S406" s="62"/>
      <c r="T406" s="62"/>
      <c r="U406" s="62"/>
      <c r="V406" s="62"/>
      <c r="W406" s="62"/>
      <c r="X406" s="62"/>
      <c r="Y406" s="62"/>
      <c r="Z406" s="62"/>
    </row>
    <row r="407" ht="27" customHeight="1">
      <c r="A407" s="73">
        <v>403</v>
      </c>
      <c r="B407" t="s" s="74">
        <v>4966</v>
      </c>
      <c r="C407" s="73">
        <v>16</v>
      </c>
      <c r="D407" s="73">
        <v>203254</v>
      </c>
      <c r="E407" t="s" s="75">
        <v>1987</v>
      </c>
      <c r="F407" t="s" s="76">
        <v>1978</v>
      </c>
      <c r="G407" s="73">
        <v>0.646861</v>
      </c>
      <c r="H407" t="s" s="74">
        <v>4967</v>
      </c>
      <c r="I407" s="73">
        <v>-0.8846000000000001</v>
      </c>
      <c r="J407" s="73">
        <v>0.0209</v>
      </c>
      <c r="K407" s="73">
        <v>0</v>
      </c>
      <c r="L407" t="s" s="78">
        <v>4968</v>
      </c>
      <c r="M407" t="s" s="74">
        <v>4969</v>
      </c>
      <c r="N407" t="s" s="78">
        <v>4970</v>
      </c>
      <c r="O407" t="s" s="79">
        <v>4971</v>
      </c>
      <c r="P407" t="s" s="74">
        <v>4972</v>
      </c>
      <c r="Q407" t="s" s="78">
        <v>4973</v>
      </c>
      <c r="R407" s="69"/>
      <c r="S407" s="62"/>
      <c r="T407" s="62"/>
      <c r="U407" s="62"/>
      <c r="V407" s="62"/>
      <c r="W407" s="62"/>
      <c r="X407" s="62"/>
      <c r="Y407" s="62"/>
      <c r="Z407" s="62"/>
    </row>
    <row r="408" ht="27" customHeight="1">
      <c r="A408" s="73">
        <v>404</v>
      </c>
      <c r="B408" t="s" s="74">
        <v>4974</v>
      </c>
      <c r="C408" s="73">
        <v>16</v>
      </c>
      <c r="D408" s="73">
        <v>1291597</v>
      </c>
      <c r="E408" t="s" s="75">
        <v>1987</v>
      </c>
      <c r="F408" t="s" s="76">
        <v>1977</v>
      </c>
      <c r="G408" s="73">
        <v>0.449379</v>
      </c>
      <c r="H408" t="s" s="74">
        <v>4975</v>
      </c>
      <c r="I408" s="73">
        <v>-1.0605</v>
      </c>
      <c r="J408" s="73">
        <v>0.0173</v>
      </c>
      <c r="K408" s="73">
        <v>0</v>
      </c>
      <c r="L408" t="s" s="78">
        <v>4976</v>
      </c>
      <c r="M408" t="s" s="74">
        <v>4977</v>
      </c>
      <c r="N408" t="s" s="78">
        <v>4978</v>
      </c>
      <c r="O408" t="s" s="79">
        <v>4979</v>
      </c>
      <c r="P408" t="s" s="74">
        <v>4980</v>
      </c>
      <c r="Q408" t="s" s="78">
        <v>4981</v>
      </c>
      <c r="R408" s="69"/>
      <c r="S408" s="62"/>
      <c r="T408" s="62"/>
      <c r="U408" s="62"/>
      <c r="V408" s="62"/>
      <c r="W408" s="62"/>
      <c r="X408" s="62"/>
      <c r="Y408" s="62"/>
      <c r="Z408" s="62"/>
    </row>
    <row r="409" ht="27" customHeight="1">
      <c r="A409" s="73">
        <v>405</v>
      </c>
      <c r="B409" t="s" s="74">
        <v>4982</v>
      </c>
      <c r="C409" s="73">
        <v>16</v>
      </c>
      <c r="D409" s="73">
        <v>2076202</v>
      </c>
      <c r="E409" t="s" s="75">
        <v>1987</v>
      </c>
      <c r="F409" t="s" s="76">
        <v>1978</v>
      </c>
      <c r="G409" s="73">
        <v>0.231175</v>
      </c>
      <c r="H409" t="s" s="74">
        <v>4983</v>
      </c>
      <c r="I409" s="73">
        <v>-0.4266</v>
      </c>
      <c r="J409" s="73">
        <v>0.0288</v>
      </c>
      <c r="K409" s="77">
        <v>1.6e-49</v>
      </c>
      <c r="L409" t="s" s="78">
        <v>4984</v>
      </c>
      <c r="M409" t="s" s="74">
        <v>4985</v>
      </c>
      <c r="N409" t="s" s="78">
        <v>4984</v>
      </c>
      <c r="O409" t="s" s="79">
        <v>4986</v>
      </c>
      <c r="P409" t="s" s="74">
        <v>4987</v>
      </c>
      <c r="Q409" t="s" s="78">
        <v>4988</v>
      </c>
      <c r="R409" s="69"/>
      <c r="S409" s="62"/>
      <c r="T409" s="62"/>
      <c r="U409" s="62"/>
      <c r="V409" s="62"/>
      <c r="W409" s="62"/>
      <c r="X409" s="62"/>
      <c r="Y409" s="62"/>
      <c r="Z409" s="62"/>
    </row>
    <row r="410" ht="27" customHeight="1">
      <c r="A410" s="73">
        <v>406</v>
      </c>
      <c r="B410" t="s" s="74">
        <v>4989</v>
      </c>
      <c r="C410" s="73">
        <v>16</v>
      </c>
      <c r="D410" s="73">
        <v>2892370</v>
      </c>
      <c r="E410" t="s" s="75">
        <v>1978</v>
      </c>
      <c r="F410" t="s" s="76">
        <v>1977</v>
      </c>
      <c r="G410" s="73">
        <v>0.332823</v>
      </c>
      <c r="H410" t="s" s="74">
        <v>4990</v>
      </c>
      <c r="I410" s="73">
        <v>0.3066</v>
      </c>
      <c r="J410" s="73">
        <v>0.0256</v>
      </c>
      <c r="K410" s="77">
        <v>3.7e-33</v>
      </c>
      <c r="L410" t="s" s="78">
        <v>4991</v>
      </c>
      <c r="M410" t="s" s="74">
        <v>4992</v>
      </c>
      <c r="N410" t="s" s="78">
        <v>4993</v>
      </c>
      <c r="O410" t="s" s="79">
        <v>4994</v>
      </c>
      <c r="P410" t="s" s="74">
        <v>4995</v>
      </c>
      <c r="Q410" t="s" s="78">
        <v>4996</v>
      </c>
      <c r="R410" s="69"/>
      <c r="S410" s="62"/>
      <c r="T410" s="62"/>
      <c r="U410" s="62"/>
      <c r="V410" s="62"/>
      <c r="W410" s="62"/>
      <c r="X410" s="62"/>
      <c r="Y410" s="62"/>
      <c r="Z410" s="62"/>
    </row>
    <row r="411" ht="27" customHeight="1">
      <c r="A411" s="73">
        <v>407</v>
      </c>
      <c r="B411" t="s" s="74">
        <v>4997</v>
      </c>
      <c r="C411" s="73">
        <v>16</v>
      </c>
      <c r="D411" s="73">
        <v>4519439</v>
      </c>
      <c r="E411" t="s" s="75">
        <v>1978</v>
      </c>
      <c r="F411" t="s" s="76">
        <v>1987</v>
      </c>
      <c r="G411" s="73">
        <v>0.082096</v>
      </c>
      <c r="H411" t="s" s="74">
        <v>4998</v>
      </c>
      <c r="I411" s="73">
        <v>-0.4905</v>
      </c>
      <c r="J411" s="73">
        <v>0.0443</v>
      </c>
      <c r="K411" s="77">
        <v>1.5e-28</v>
      </c>
      <c r="L411" t="s" s="78">
        <v>4999</v>
      </c>
      <c r="M411" t="s" s="74">
        <v>5000</v>
      </c>
      <c r="N411" t="s" s="78">
        <v>5001</v>
      </c>
      <c r="O411" t="s" s="79">
        <v>5002</v>
      </c>
      <c r="P411" t="s" s="74">
        <v>5003</v>
      </c>
      <c r="Q411" t="s" s="78">
        <v>5004</v>
      </c>
      <c r="R411" s="69"/>
      <c r="S411" s="62"/>
      <c r="T411" s="62"/>
      <c r="U411" s="62"/>
      <c r="V411" s="62"/>
      <c r="W411" s="62"/>
      <c r="X411" s="62"/>
      <c r="Y411" s="62"/>
      <c r="Z411" s="62"/>
    </row>
    <row r="412" ht="39" customHeight="1">
      <c r="A412" s="73">
        <v>408</v>
      </c>
      <c r="B412" t="s" s="74">
        <v>5005</v>
      </c>
      <c r="C412" s="73">
        <v>16</v>
      </c>
      <c r="D412" s="73">
        <v>5079466</v>
      </c>
      <c r="E412" t="s" s="75">
        <v>1987</v>
      </c>
      <c r="F412" t="s" s="76">
        <v>1978</v>
      </c>
      <c r="G412" s="73">
        <v>0.204198</v>
      </c>
      <c r="H412" t="s" s="74">
        <v>5006</v>
      </c>
      <c r="I412" s="73">
        <v>-0.4178</v>
      </c>
      <c r="J412" s="73">
        <v>0.0317</v>
      </c>
      <c r="K412" s="77">
        <v>1.4e-39</v>
      </c>
      <c r="L412" t="s" s="78">
        <v>5007</v>
      </c>
      <c r="M412" t="s" s="74">
        <v>5008</v>
      </c>
      <c r="N412" t="s" s="78">
        <v>5009</v>
      </c>
      <c r="O412" t="s" s="79">
        <v>5007</v>
      </c>
      <c r="P412" t="s" s="74">
        <v>5010</v>
      </c>
      <c r="Q412" t="s" s="78">
        <v>5011</v>
      </c>
      <c r="R412" s="69"/>
      <c r="S412" s="62"/>
      <c r="T412" s="62"/>
      <c r="U412" s="62"/>
      <c r="V412" s="62"/>
      <c r="W412" s="62"/>
      <c r="X412" s="62"/>
      <c r="Y412" s="62"/>
      <c r="Z412" s="62"/>
    </row>
    <row r="413" ht="27" customHeight="1">
      <c r="A413" s="73">
        <v>409</v>
      </c>
      <c r="B413" t="s" s="74">
        <v>5012</v>
      </c>
      <c r="C413" s="73">
        <v>16</v>
      </c>
      <c r="D413" s="73">
        <v>49006458</v>
      </c>
      <c r="E413" t="s" s="75">
        <v>1978</v>
      </c>
      <c r="F413" t="s" s="76">
        <v>2092</v>
      </c>
      <c r="G413" s="73">
        <v>0.143622</v>
      </c>
      <c r="H413" t="s" s="74">
        <v>5013</v>
      </c>
      <c r="I413" s="73">
        <v>-1.0805</v>
      </c>
      <c r="J413" s="73">
        <v>0.0327</v>
      </c>
      <c r="K413" s="77">
        <v>7.1e-240</v>
      </c>
      <c r="L413" t="s" s="78">
        <v>5014</v>
      </c>
      <c r="M413" t="s" s="74">
        <v>5015</v>
      </c>
      <c r="N413" t="s" s="78">
        <v>5016</v>
      </c>
      <c r="O413" t="s" s="79">
        <v>5014</v>
      </c>
      <c r="P413" t="s" s="74">
        <v>5017</v>
      </c>
      <c r="Q413" t="s" s="78">
        <v>5018</v>
      </c>
      <c r="R413" s="69"/>
      <c r="S413" s="62"/>
      <c r="T413" s="62"/>
      <c r="U413" s="62"/>
      <c r="V413" s="62"/>
      <c r="W413" s="62"/>
      <c r="X413" s="62"/>
      <c r="Y413" s="62"/>
      <c r="Z413" s="62"/>
    </row>
    <row r="414" ht="27" customHeight="1">
      <c r="A414" s="73">
        <v>410</v>
      </c>
      <c r="B414" t="s" s="74">
        <v>5019</v>
      </c>
      <c r="C414" s="73">
        <v>16</v>
      </c>
      <c r="D414" s="73">
        <v>57394393</v>
      </c>
      <c r="E414" t="s" s="75">
        <v>1977</v>
      </c>
      <c r="F414" t="s" s="76">
        <v>2092</v>
      </c>
      <c r="G414" s="73">
        <v>0.010391</v>
      </c>
      <c r="H414" t="s" s="74">
        <v>5020</v>
      </c>
      <c r="I414" s="73">
        <v>-1.4044</v>
      </c>
      <c r="J414" s="73">
        <v>0.1191</v>
      </c>
      <c r="K414" s="77">
        <v>4.1e-32</v>
      </c>
      <c r="L414" t="s" s="78">
        <v>5021</v>
      </c>
      <c r="M414" t="s" s="74">
        <v>5022</v>
      </c>
      <c r="N414" t="s" s="78">
        <v>5023</v>
      </c>
      <c r="O414" t="s" s="79">
        <v>5024</v>
      </c>
      <c r="P414" t="s" s="74">
        <v>5025</v>
      </c>
      <c r="Q414" t="s" s="78">
        <v>5026</v>
      </c>
      <c r="R414" s="69"/>
      <c r="S414" s="62"/>
      <c r="T414" s="62"/>
      <c r="U414" s="62"/>
      <c r="V414" s="62"/>
      <c r="W414" s="62"/>
      <c r="X414" s="62"/>
      <c r="Y414" s="62"/>
      <c r="Z414" s="62"/>
    </row>
    <row r="415" ht="27" customHeight="1">
      <c r="A415" s="73">
        <v>411</v>
      </c>
      <c r="B415" t="s" s="74">
        <v>5027</v>
      </c>
      <c r="C415" s="73">
        <v>16</v>
      </c>
      <c r="D415" s="73">
        <v>57413660</v>
      </c>
      <c r="E415" t="s" s="75">
        <v>2092</v>
      </c>
      <c r="F415" t="s" s="76">
        <v>1977</v>
      </c>
      <c r="G415" s="73">
        <v>0.00646</v>
      </c>
      <c r="H415" t="s" s="74">
        <v>5028</v>
      </c>
      <c r="I415" s="73">
        <v>1.2187</v>
      </c>
      <c r="J415" s="73">
        <v>0.1547</v>
      </c>
      <c r="K415" s="77">
        <v>3.4e-15</v>
      </c>
      <c r="L415" t="s" s="78">
        <v>5029</v>
      </c>
      <c r="M415" t="s" s="74">
        <v>5030</v>
      </c>
      <c r="N415" t="s" s="78">
        <v>5031</v>
      </c>
      <c r="O415" t="s" s="79">
        <v>5032</v>
      </c>
      <c r="P415" t="s" s="74">
        <v>5033</v>
      </c>
      <c r="Q415" t="s" s="78">
        <v>5034</v>
      </c>
      <c r="R415" s="69"/>
      <c r="S415" s="62"/>
      <c r="T415" s="62"/>
      <c r="U415" s="62"/>
      <c r="V415" s="62"/>
      <c r="W415" s="62"/>
      <c r="X415" s="62"/>
      <c r="Y415" s="62"/>
      <c r="Z415" s="62"/>
    </row>
    <row r="416" ht="27" customHeight="1">
      <c r="A416" s="73">
        <v>412</v>
      </c>
      <c r="B416" t="s" s="74">
        <v>5035</v>
      </c>
      <c r="C416" s="73">
        <v>16</v>
      </c>
      <c r="D416" s="73">
        <v>57442335</v>
      </c>
      <c r="E416" t="s" s="75">
        <v>2170</v>
      </c>
      <c r="F416" t="s" s="76">
        <v>1978</v>
      </c>
      <c r="G416" s="73">
        <v>0.07820199999999999</v>
      </c>
      <c r="H416" t="s" s="74">
        <v>5036</v>
      </c>
      <c r="I416" s="73">
        <v>0.4494</v>
      </c>
      <c r="J416" s="73">
        <v>0.0472</v>
      </c>
      <c r="K416" s="77">
        <v>1.6e-21</v>
      </c>
      <c r="L416" t="s" s="78">
        <v>5037</v>
      </c>
      <c r="M416" t="s" s="74">
        <v>5038</v>
      </c>
      <c r="N416" t="s" s="78">
        <v>5039</v>
      </c>
      <c r="O416" t="s" s="79">
        <v>5040</v>
      </c>
      <c r="P416" t="s" s="74">
        <v>5041</v>
      </c>
      <c r="Q416" t="s" s="78">
        <v>5042</v>
      </c>
      <c r="R416" s="69"/>
      <c r="S416" s="62"/>
      <c r="T416" s="62"/>
      <c r="U416" s="62"/>
      <c r="V416" s="62"/>
      <c r="W416" s="62"/>
      <c r="X416" s="62"/>
      <c r="Y416" s="62"/>
      <c r="Z416" s="62"/>
    </row>
    <row r="417" ht="27" customHeight="1">
      <c r="A417" s="73">
        <v>413</v>
      </c>
      <c r="B417" t="s" s="74">
        <v>5043</v>
      </c>
      <c r="C417" s="73">
        <v>16</v>
      </c>
      <c r="D417" s="73">
        <v>67543522</v>
      </c>
      <c r="E417" t="s" s="75">
        <v>1978</v>
      </c>
      <c r="F417" t="s" s="76">
        <v>1987</v>
      </c>
      <c r="G417" s="73">
        <v>0.042078</v>
      </c>
      <c r="H417" t="s" s="74">
        <v>5044</v>
      </c>
      <c r="I417" s="73">
        <v>0.4702</v>
      </c>
      <c r="J417" s="73">
        <v>0.0604</v>
      </c>
      <c r="K417" s="77">
        <v>7.2e-15</v>
      </c>
      <c r="L417" t="s" s="78">
        <v>5045</v>
      </c>
      <c r="M417" t="s" s="74">
        <v>5046</v>
      </c>
      <c r="N417" t="s" s="78">
        <v>5047</v>
      </c>
      <c r="O417" t="s" s="79">
        <v>5048</v>
      </c>
      <c r="P417" t="s" s="74">
        <v>5049</v>
      </c>
      <c r="Q417" t="s" s="78">
        <v>5050</v>
      </c>
      <c r="R417" s="69"/>
      <c r="S417" s="62"/>
      <c r="T417" s="62"/>
      <c r="U417" s="62"/>
      <c r="V417" s="62"/>
      <c r="W417" s="62"/>
      <c r="X417" s="62"/>
      <c r="Y417" s="62"/>
      <c r="Z417" s="62"/>
    </row>
    <row r="418" ht="27" customHeight="1">
      <c r="A418" s="73">
        <v>414</v>
      </c>
      <c r="B418" t="s" s="74">
        <v>5051</v>
      </c>
      <c r="C418" s="73">
        <v>16</v>
      </c>
      <c r="D418" s="73">
        <v>69718112</v>
      </c>
      <c r="E418" t="s" s="75">
        <v>1978</v>
      </c>
      <c r="F418" t="s" s="76">
        <v>1987</v>
      </c>
      <c r="G418" s="73">
        <v>0.19326</v>
      </c>
      <c r="H418" t="s" s="74">
        <v>5052</v>
      </c>
      <c r="I418" s="73">
        <v>-0.7498</v>
      </c>
      <c r="J418" s="73">
        <v>0.0283</v>
      </c>
      <c r="K418" s="77">
        <v>1.6e-154</v>
      </c>
      <c r="L418" t="s" s="78">
        <v>5053</v>
      </c>
      <c r="M418" t="s" s="74">
        <v>5054</v>
      </c>
      <c r="N418" t="s" s="78">
        <v>5055</v>
      </c>
      <c r="O418" t="s" s="79">
        <v>5056</v>
      </c>
      <c r="P418" t="s" s="74">
        <v>5057</v>
      </c>
      <c r="Q418" t="s" s="78">
        <v>5058</v>
      </c>
      <c r="R418" s="69"/>
      <c r="S418" s="62"/>
      <c r="T418" s="62"/>
      <c r="U418" s="62"/>
      <c r="V418" s="62"/>
      <c r="W418" s="62"/>
      <c r="X418" s="62"/>
      <c r="Y418" s="62"/>
      <c r="Z418" s="62"/>
    </row>
    <row r="419" ht="27" customHeight="1">
      <c r="A419" s="73">
        <v>415</v>
      </c>
      <c r="B419" t="s" s="74">
        <v>5059</v>
      </c>
      <c r="C419" s="73">
        <v>16</v>
      </c>
      <c r="D419" s="73">
        <v>72105965</v>
      </c>
      <c r="E419" t="s" s="75">
        <v>1977</v>
      </c>
      <c r="F419" t="s" s="76">
        <v>2092</v>
      </c>
      <c r="G419" s="73">
        <v>0.195652</v>
      </c>
      <c r="H419" t="s" s="74">
        <v>5060</v>
      </c>
      <c r="I419" s="73">
        <v>0.8688</v>
      </c>
      <c r="J419" s="73">
        <v>0.0277</v>
      </c>
      <c r="K419" s="77">
        <v>1.3e-216</v>
      </c>
      <c r="L419" t="s" s="78">
        <v>5061</v>
      </c>
      <c r="M419" t="s" s="74">
        <v>5062</v>
      </c>
      <c r="N419" t="s" s="78">
        <v>5063</v>
      </c>
      <c r="O419" t="s" s="79">
        <v>1588</v>
      </c>
      <c r="P419" t="s" s="74">
        <v>1589</v>
      </c>
      <c r="Q419" t="s" s="78">
        <v>1590</v>
      </c>
      <c r="R419" s="69"/>
      <c r="S419" s="62"/>
      <c r="T419" s="62"/>
      <c r="U419" s="62"/>
      <c r="V419" s="62"/>
      <c r="W419" s="62"/>
      <c r="X419" s="62"/>
      <c r="Y419" s="62"/>
      <c r="Z419" s="62"/>
    </row>
    <row r="420" ht="27" customHeight="1">
      <c r="A420" s="73">
        <v>416</v>
      </c>
      <c r="B420" t="s" s="74">
        <v>5064</v>
      </c>
      <c r="C420" s="73">
        <v>16</v>
      </c>
      <c r="D420" s="73">
        <v>75255217</v>
      </c>
      <c r="E420" t="s" s="75">
        <v>1987</v>
      </c>
      <c r="F420" t="s" s="76">
        <v>1978</v>
      </c>
      <c r="G420" s="73">
        <v>0.7043430000000001</v>
      </c>
      <c r="H420" t="s" s="74">
        <v>5065</v>
      </c>
      <c r="I420" s="73">
        <v>0.6471</v>
      </c>
      <c r="J420" s="73">
        <v>0.0242</v>
      </c>
      <c r="K420" s="77">
        <v>1.6e-157</v>
      </c>
      <c r="L420" t="s" s="78">
        <v>5066</v>
      </c>
      <c r="M420" t="s" s="74">
        <v>5067</v>
      </c>
      <c r="N420" t="s" s="78">
        <v>5068</v>
      </c>
      <c r="O420" t="s" s="79">
        <v>5069</v>
      </c>
      <c r="P420" t="s" s="74">
        <v>5070</v>
      </c>
      <c r="Q420" t="s" s="78">
        <v>5071</v>
      </c>
      <c r="R420" s="69"/>
      <c r="S420" s="62"/>
      <c r="T420" s="62"/>
      <c r="U420" s="62"/>
      <c r="V420" s="62"/>
      <c r="W420" s="62"/>
      <c r="X420" s="62"/>
      <c r="Y420" s="62"/>
      <c r="Z420" s="62"/>
    </row>
    <row r="421" ht="39" customHeight="1">
      <c r="A421" s="73">
        <v>417</v>
      </c>
      <c r="B421" t="s" s="74">
        <v>5072</v>
      </c>
      <c r="C421" s="73">
        <v>16</v>
      </c>
      <c r="D421" s="73">
        <v>84838761</v>
      </c>
      <c r="E421" t="s" s="75">
        <v>1978</v>
      </c>
      <c r="F421" t="s" s="76">
        <v>1987</v>
      </c>
      <c r="G421" s="73">
        <v>0.256992</v>
      </c>
      <c r="H421" t="s" s="74">
        <v>5073</v>
      </c>
      <c r="I421" s="73">
        <v>0.2615</v>
      </c>
      <c r="J421" s="73">
        <v>0.0294</v>
      </c>
      <c r="K421" s="77">
        <v>5.4e-19</v>
      </c>
      <c r="L421" t="s" s="78">
        <v>5074</v>
      </c>
      <c r="M421" t="s" s="74">
        <v>5075</v>
      </c>
      <c r="N421" t="s" s="78">
        <v>5076</v>
      </c>
      <c r="O421" t="s" s="79">
        <v>5077</v>
      </c>
      <c r="P421" t="s" s="74">
        <v>5078</v>
      </c>
      <c r="Q421" t="s" s="78">
        <v>5079</v>
      </c>
      <c r="R421" s="69"/>
      <c r="S421" s="62"/>
      <c r="T421" s="62"/>
      <c r="U421" s="62"/>
      <c r="V421" s="62"/>
      <c r="W421" s="62"/>
      <c r="X421" s="62"/>
      <c r="Y421" s="62"/>
      <c r="Z421" s="62"/>
    </row>
    <row r="422" ht="51" customHeight="1">
      <c r="A422" s="73">
        <v>418</v>
      </c>
      <c r="B422" t="s" s="74">
        <v>5080</v>
      </c>
      <c r="C422" s="73">
        <v>17</v>
      </c>
      <c r="D422" s="73">
        <v>1636950</v>
      </c>
      <c r="E422" t="s" s="75">
        <v>1978</v>
      </c>
      <c r="F422" t="s" s="76">
        <v>1977</v>
      </c>
      <c r="G422" s="73">
        <v>0.077401</v>
      </c>
      <c r="H422" t="s" s="74">
        <v>5081</v>
      </c>
      <c r="I422" s="73">
        <v>-0.3459</v>
      </c>
      <c r="J422" s="73">
        <v>0.0479</v>
      </c>
      <c r="K422" s="77">
        <v>5.4e-13</v>
      </c>
      <c r="L422" t="s" s="78">
        <v>5082</v>
      </c>
      <c r="M422" t="s" s="74">
        <v>5083</v>
      </c>
      <c r="N422" t="s" s="78">
        <v>5084</v>
      </c>
      <c r="O422" t="s" s="79">
        <v>5085</v>
      </c>
      <c r="P422" t="s" s="74">
        <v>5086</v>
      </c>
      <c r="Q422" t="s" s="78">
        <v>5087</v>
      </c>
      <c r="R422" s="69"/>
      <c r="S422" s="62"/>
      <c r="T422" s="62"/>
      <c r="U422" s="62"/>
      <c r="V422" s="62"/>
      <c r="W422" s="62"/>
      <c r="X422" s="62"/>
      <c r="Y422" s="62"/>
      <c r="Z422" s="62"/>
    </row>
    <row r="423" ht="51" customHeight="1">
      <c r="A423" s="73">
        <v>419</v>
      </c>
      <c r="B423" t="s" s="74">
        <v>5088</v>
      </c>
      <c r="C423" s="73">
        <v>17</v>
      </c>
      <c r="D423" s="73">
        <v>1666253</v>
      </c>
      <c r="E423" t="s" s="75">
        <v>2092</v>
      </c>
      <c r="F423" t="s" s="76">
        <v>1977</v>
      </c>
      <c r="G423" s="73">
        <v>0.344526</v>
      </c>
      <c r="H423" t="s" s="74">
        <v>5089</v>
      </c>
      <c r="I423" s="73">
        <v>-0.4284</v>
      </c>
      <c r="J423" s="73">
        <v>0.0252</v>
      </c>
      <c r="K423" s="77">
        <v>5.1e-65</v>
      </c>
      <c r="L423" t="s" s="78">
        <v>5090</v>
      </c>
      <c r="M423" t="s" s="74">
        <v>5091</v>
      </c>
      <c r="N423" t="s" s="78">
        <v>5092</v>
      </c>
      <c r="O423" t="s" s="79">
        <v>5093</v>
      </c>
      <c r="P423" t="s" s="74">
        <v>5094</v>
      </c>
      <c r="Q423" t="s" s="78">
        <v>5095</v>
      </c>
      <c r="R423" s="69"/>
      <c r="S423" s="62"/>
      <c r="T423" s="62"/>
      <c r="U423" s="62"/>
      <c r="V423" s="62"/>
      <c r="W423" s="62"/>
      <c r="X423" s="62"/>
      <c r="Y423" s="62"/>
      <c r="Z423" s="62"/>
    </row>
    <row r="424" ht="27" customHeight="1">
      <c r="A424" s="73">
        <v>420</v>
      </c>
      <c r="B424" t="s" s="74">
        <v>5096</v>
      </c>
      <c r="C424" s="73">
        <v>17</v>
      </c>
      <c r="D424" s="73">
        <v>4618101</v>
      </c>
      <c r="E424" t="s" s="75">
        <v>2092</v>
      </c>
      <c r="F424" t="s" s="76">
        <v>1978</v>
      </c>
      <c r="G424" s="73">
        <v>0.255651</v>
      </c>
      <c r="H424" t="s" s="74">
        <v>5097</v>
      </c>
      <c r="I424" s="73">
        <v>-0.2245</v>
      </c>
      <c r="J424" s="73">
        <v>0.0281</v>
      </c>
      <c r="K424" s="77">
        <v>1.4e-15</v>
      </c>
      <c r="L424" t="s" s="78">
        <v>5098</v>
      </c>
      <c r="M424" t="s" s="74">
        <v>5099</v>
      </c>
      <c r="N424" t="s" s="78">
        <v>5100</v>
      </c>
      <c r="O424" t="s" s="79">
        <v>5101</v>
      </c>
      <c r="P424" t="s" s="74">
        <v>5102</v>
      </c>
      <c r="Q424" t="s" s="78">
        <v>5103</v>
      </c>
      <c r="R424" s="69"/>
      <c r="S424" s="62"/>
      <c r="T424" s="62"/>
      <c r="U424" s="62"/>
      <c r="V424" s="62"/>
      <c r="W424" s="62"/>
      <c r="X424" s="62"/>
      <c r="Y424" s="62"/>
      <c r="Z424" s="62"/>
    </row>
    <row r="425" ht="27" customHeight="1">
      <c r="A425" s="73">
        <v>421</v>
      </c>
      <c r="B425" t="s" s="74">
        <v>5104</v>
      </c>
      <c r="C425" s="73">
        <v>17</v>
      </c>
      <c r="D425" s="73">
        <v>4685228</v>
      </c>
      <c r="E425" t="s" s="75">
        <v>1978</v>
      </c>
      <c r="F425" t="s" s="76">
        <v>1987</v>
      </c>
      <c r="G425" s="73">
        <v>0.346378</v>
      </c>
      <c r="H425" t="s" s="74">
        <v>5105</v>
      </c>
      <c r="I425" s="73">
        <v>0.2669</v>
      </c>
      <c r="J425" s="73">
        <v>0.0259</v>
      </c>
      <c r="K425" s="77">
        <v>6.8e-25</v>
      </c>
      <c r="L425" t="s" s="78">
        <v>5106</v>
      </c>
      <c r="M425" t="s" s="74">
        <v>5107</v>
      </c>
      <c r="N425" t="s" s="78">
        <v>5108</v>
      </c>
      <c r="O425" t="s" s="79">
        <v>5109</v>
      </c>
      <c r="P425" t="s" s="74">
        <v>5110</v>
      </c>
      <c r="Q425" t="s" s="78">
        <v>5111</v>
      </c>
      <c r="R425" s="69"/>
      <c r="S425" s="62"/>
      <c r="T425" s="62"/>
      <c r="U425" s="62"/>
      <c r="V425" s="62"/>
      <c r="W425" s="62"/>
      <c r="X425" s="62"/>
      <c r="Y425" s="62"/>
      <c r="Z425" s="62"/>
    </row>
    <row r="426" ht="27" customHeight="1">
      <c r="A426" s="73">
        <v>422</v>
      </c>
      <c r="B426" t="s" s="74">
        <v>5112</v>
      </c>
      <c r="C426" s="73">
        <v>17</v>
      </c>
      <c r="D426" s="73">
        <v>4826592</v>
      </c>
      <c r="E426" t="s" s="75">
        <v>2092</v>
      </c>
      <c r="F426" t="s" s="76">
        <v>1987</v>
      </c>
      <c r="G426" s="73">
        <v>0.07196900000000001</v>
      </c>
      <c r="H426" t="s" s="74">
        <v>5113</v>
      </c>
      <c r="I426" s="73">
        <v>0.3281</v>
      </c>
      <c r="J426" s="73">
        <v>0.0481</v>
      </c>
      <c r="K426" s="77">
        <v>9.1e-12</v>
      </c>
      <c r="L426" t="s" s="78">
        <v>5114</v>
      </c>
      <c r="M426" t="s" s="74">
        <v>5115</v>
      </c>
      <c r="N426" t="s" s="78">
        <v>5116</v>
      </c>
      <c r="O426" t="s" s="79">
        <v>5114</v>
      </c>
      <c r="P426" t="s" s="74">
        <v>5117</v>
      </c>
      <c r="Q426" t="s" s="78">
        <v>5118</v>
      </c>
      <c r="R426" s="69"/>
      <c r="S426" s="62"/>
      <c r="T426" s="62"/>
      <c r="U426" s="62"/>
      <c r="V426" s="62"/>
      <c r="W426" s="62"/>
      <c r="X426" s="62"/>
      <c r="Y426" s="62"/>
      <c r="Z426" s="62"/>
    </row>
    <row r="427" ht="27" customHeight="1">
      <c r="A427" s="73">
        <v>423</v>
      </c>
      <c r="B427" t="s" s="74">
        <v>5119</v>
      </c>
      <c r="C427" s="73">
        <v>17</v>
      </c>
      <c r="D427" s="73">
        <v>7448288</v>
      </c>
      <c r="E427" t="s" s="75">
        <v>1987</v>
      </c>
      <c r="F427" t="s" s="76">
        <v>1977</v>
      </c>
      <c r="G427" s="73">
        <v>0.279301</v>
      </c>
      <c r="H427" t="s" s="74">
        <v>5120</v>
      </c>
      <c r="I427" s="73">
        <v>0.3933</v>
      </c>
      <c r="J427" s="73">
        <v>0.0266</v>
      </c>
      <c r="K427" s="77">
        <v>2.2e-49</v>
      </c>
      <c r="L427" t="s" s="78">
        <v>5121</v>
      </c>
      <c r="M427" t="s" s="74">
        <v>5122</v>
      </c>
      <c r="N427" t="s" s="78">
        <v>5123</v>
      </c>
      <c r="O427" t="s" s="79">
        <v>5124</v>
      </c>
      <c r="P427" t="s" s="74">
        <v>5125</v>
      </c>
      <c r="Q427" t="s" s="78">
        <v>5126</v>
      </c>
      <c r="R427" s="69"/>
      <c r="S427" s="62"/>
      <c r="T427" s="62"/>
      <c r="U427" s="62"/>
      <c r="V427" s="62"/>
      <c r="W427" s="62"/>
      <c r="X427" s="62"/>
      <c r="Y427" s="62"/>
      <c r="Z427" s="62"/>
    </row>
    <row r="428" ht="27" customHeight="1">
      <c r="A428" s="73">
        <v>424</v>
      </c>
      <c r="B428" t="s" s="74">
        <v>5127</v>
      </c>
      <c r="C428" s="73">
        <v>17</v>
      </c>
      <c r="D428" s="73">
        <v>7554772</v>
      </c>
      <c r="E428" t="s" s="75">
        <v>2092</v>
      </c>
      <c r="F428" t="s" s="76">
        <v>1977</v>
      </c>
      <c r="G428" s="73">
        <v>0.586879</v>
      </c>
      <c r="H428" t="s" s="74">
        <v>5128</v>
      </c>
      <c r="I428" s="73">
        <v>-0.2881</v>
      </c>
      <c r="J428" s="73">
        <v>0.0255</v>
      </c>
      <c r="K428" s="77">
        <v>1.5e-29</v>
      </c>
      <c r="L428" t="s" s="78">
        <v>5129</v>
      </c>
      <c r="M428" t="s" s="74">
        <v>5130</v>
      </c>
      <c r="N428" t="s" s="78">
        <v>5131</v>
      </c>
      <c r="O428" t="s" s="79">
        <v>5132</v>
      </c>
      <c r="P428" t="s" s="74">
        <v>5133</v>
      </c>
      <c r="Q428" t="s" s="78">
        <v>5134</v>
      </c>
      <c r="R428" s="69"/>
      <c r="S428" s="62"/>
      <c r="T428" s="62"/>
      <c r="U428" s="62"/>
      <c r="V428" s="62"/>
      <c r="W428" s="62"/>
      <c r="X428" s="62"/>
      <c r="Y428" s="62"/>
      <c r="Z428" s="62"/>
    </row>
    <row r="429" ht="15" customHeight="1">
      <c r="A429" s="73">
        <v>425</v>
      </c>
      <c r="B429" t="s" s="74">
        <v>5135</v>
      </c>
      <c r="C429" s="73">
        <v>17</v>
      </c>
      <c r="D429" s="73">
        <v>8986397</v>
      </c>
      <c r="E429" t="s" s="75">
        <v>1978</v>
      </c>
      <c r="F429" t="s" s="76">
        <v>1987</v>
      </c>
      <c r="G429" s="73">
        <v>0.110474</v>
      </c>
      <c r="H429" t="s" s="74">
        <v>5136</v>
      </c>
      <c r="I429" s="73">
        <v>-0.5788</v>
      </c>
      <c r="J429" s="73">
        <v>0.038</v>
      </c>
      <c r="K429" s="77">
        <v>1.6e-52</v>
      </c>
      <c r="L429" t="s" s="78">
        <v>5137</v>
      </c>
      <c r="M429" t="s" s="74">
        <v>5138</v>
      </c>
      <c r="N429" t="s" s="78">
        <v>5139</v>
      </c>
      <c r="O429" t="s" s="79">
        <v>5140</v>
      </c>
      <c r="P429" t="s" s="74">
        <v>5141</v>
      </c>
      <c r="Q429" t="s" s="78">
        <v>5142</v>
      </c>
      <c r="R429" s="69"/>
      <c r="S429" s="62"/>
      <c r="T429" s="62"/>
      <c r="U429" s="62"/>
      <c r="V429" s="62"/>
      <c r="W429" s="62"/>
      <c r="X429" s="62"/>
      <c r="Y429" s="62"/>
      <c r="Z429" s="62"/>
    </row>
    <row r="430" ht="27" customHeight="1">
      <c r="A430" s="73">
        <v>426</v>
      </c>
      <c r="B430" t="s" s="74">
        <v>5143</v>
      </c>
      <c r="C430" s="73">
        <v>17</v>
      </c>
      <c r="D430" s="73">
        <v>19645938</v>
      </c>
      <c r="E430" t="s" s="75">
        <v>1977</v>
      </c>
      <c r="F430" t="s" s="76">
        <v>1978</v>
      </c>
      <c r="G430" s="73">
        <v>0.661635</v>
      </c>
      <c r="H430" t="s" s="74">
        <v>5144</v>
      </c>
      <c r="I430" s="73">
        <v>0.2421</v>
      </c>
      <c r="J430" s="73">
        <v>0.0259</v>
      </c>
      <c r="K430" s="77">
        <v>7.8e-21</v>
      </c>
      <c r="L430" t="s" s="78">
        <v>5145</v>
      </c>
      <c r="M430" t="s" s="74">
        <v>5146</v>
      </c>
      <c r="N430" t="s" s="78">
        <v>5147</v>
      </c>
      <c r="O430" t="s" s="79">
        <v>5148</v>
      </c>
      <c r="P430" t="s" s="74">
        <v>5149</v>
      </c>
      <c r="Q430" t="s" s="78">
        <v>5150</v>
      </c>
      <c r="R430" s="69"/>
      <c r="S430" s="62"/>
      <c r="T430" s="62"/>
      <c r="U430" s="62"/>
      <c r="V430" s="62"/>
      <c r="W430" s="62"/>
      <c r="X430" s="62"/>
      <c r="Y430" s="62"/>
      <c r="Z430" s="62"/>
    </row>
    <row r="431" ht="27" customHeight="1">
      <c r="A431" s="73">
        <v>427</v>
      </c>
      <c r="B431" t="s" s="74">
        <v>5151</v>
      </c>
      <c r="C431" s="73">
        <v>17</v>
      </c>
      <c r="D431" s="73">
        <v>25974600</v>
      </c>
      <c r="E431" t="s" s="75">
        <v>5152</v>
      </c>
      <c r="F431" t="s" s="76">
        <v>1978</v>
      </c>
      <c r="G431" s="73">
        <v>0.246116</v>
      </c>
      <c r="H431" t="s" s="74">
        <v>5153</v>
      </c>
      <c r="I431" s="73">
        <v>-0.2137</v>
      </c>
      <c r="J431" s="73">
        <v>0.0289</v>
      </c>
      <c r="K431" s="77">
        <v>1.5e-13</v>
      </c>
      <c r="L431" t="s" s="78">
        <v>5154</v>
      </c>
      <c r="M431" t="s" s="74">
        <v>5155</v>
      </c>
      <c r="N431" t="s" s="78">
        <v>5156</v>
      </c>
      <c r="O431" t="s" s="79">
        <v>5157</v>
      </c>
      <c r="P431" t="s" s="74">
        <v>5158</v>
      </c>
      <c r="Q431" t="s" s="78">
        <v>5159</v>
      </c>
      <c r="R431" s="69"/>
      <c r="S431" s="62"/>
      <c r="T431" s="62"/>
      <c r="U431" s="62"/>
      <c r="V431" s="62"/>
      <c r="W431" s="62"/>
      <c r="X431" s="62"/>
      <c r="Y431" s="62"/>
      <c r="Z431" s="62"/>
    </row>
    <row r="432" ht="15" customHeight="1">
      <c r="A432" s="73">
        <v>428</v>
      </c>
      <c r="B432" t="s" s="74">
        <v>5160</v>
      </c>
      <c r="C432" s="73">
        <v>17</v>
      </c>
      <c r="D432" s="73">
        <v>26694861</v>
      </c>
      <c r="E432" t="s" s="75">
        <v>1978</v>
      </c>
      <c r="F432" t="s" s="76">
        <v>1987</v>
      </c>
      <c r="G432" s="73">
        <v>0.466647</v>
      </c>
      <c r="H432" t="s" s="74">
        <v>5161</v>
      </c>
      <c r="I432" s="73">
        <v>1.0198</v>
      </c>
      <c r="J432" s="73">
        <v>0.0172</v>
      </c>
      <c r="K432" s="73">
        <v>0</v>
      </c>
      <c r="L432" t="s" s="78">
        <v>5162</v>
      </c>
      <c r="M432" t="s" s="74">
        <v>5163</v>
      </c>
      <c r="N432" t="s" s="78">
        <v>5162</v>
      </c>
      <c r="O432" t="s" s="79">
        <v>5164</v>
      </c>
      <c r="P432" t="s" s="74">
        <v>5165</v>
      </c>
      <c r="Q432" t="s" s="78">
        <v>5166</v>
      </c>
      <c r="R432" s="69"/>
      <c r="S432" s="62"/>
      <c r="T432" s="62"/>
      <c r="U432" s="62"/>
      <c r="V432" s="62"/>
      <c r="W432" s="62"/>
      <c r="X432" s="62"/>
      <c r="Y432" s="62"/>
      <c r="Z432" s="62"/>
    </row>
    <row r="433" ht="27" customHeight="1">
      <c r="A433" s="73">
        <v>429</v>
      </c>
      <c r="B433" t="s" s="74">
        <v>5167</v>
      </c>
      <c r="C433" s="73">
        <v>17</v>
      </c>
      <c r="D433" s="73">
        <v>32647831</v>
      </c>
      <c r="E433" t="s" s="75">
        <v>1977</v>
      </c>
      <c r="F433" t="s" s="76">
        <v>1978</v>
      </c>
      <c r="G433" s="73">
        <v>0.158239</v>
      </c>
      <c r="H433" t="s" s="74">
        <v>5168</v>
      </c>
      <c r="I433" s="73">
        <v>-0.2309</v>
      </c>
      <c r="J433" s="73">
        <v>0.0341</v>
      </c>
      <c r="K433" s="77">
        <v>1.3e-11</v>
      </c>
      <c r="L433" t="s" s="78">
        <v>5169</v>
      </c>
      <c r="M433" t="s" s="74">
        <v>5170</v>
      </c>
      <c r="N433" t="s" s="78">
        <v>5171</v>
      </c>
      <c r="O433" t="s" s="79">
        <v>5172</v>
      </c>
      <c r="P433" t="s" s="74">
        <v>5173</v>
      </c>
      <c r="Q433" t="s" s="78">
        <v>5174</v>
      </c>
      <c r="R433" s="69"/>
      <c r="S433" s="62"/>
      <c r="T433" s="62"/>
      <c r="U433" s="62"/>
      <c r="V433" s="62"/>
      <c r="W433" s="62"/>
      <c r="X433" s="62"/>
      <c r="Y433" s="62"/>
      <c r="Z433" s="62"/>
    </row>
    <row r="434" ht="27" customHeight="1">
      <c r="A434" s="73">
        <v>430</v>
      </c>
      <c r="B434" t="s" s="74">
        <v>5175</v>
      </c>
      <c r="C434" s="73">
        <v>17</v>
      </c>
      <c r="D434" s="73">
        <v>32648878</v>
      </c>
      <c r="E434" t="s" s="75">
        <v>1977</v>
      </c>
      <c r="F434" t="s" s="76">
        <v>4605</v>
      </c>
      <c r="G434" s="73">
        <v>0.158133</v>
      </c>
      <c r="H434" t="s" s="74">
        <v>5176</v>
      </c>
      <c r="I434" s="73">
        <v>-0.5894</v>
      </c>
      <c r="J434" s="73">
        <v>0.0329</v>
      </c>
      <c r="K434" s="77">
        <v>6.6e-72</v>
      </c>
      <c r="L434" t="s" s="78">
        <v>5177</v>
      </c>
      <c r="M434" t="s" s="74">
        <v>5178</v>
      </c>
      <c r="N434" t="s" s="78">
        <v>5179</v>
      </c>
      <c r="O434" t="s" s="79">
        <v>5180</v>
      </c>
      <c r="P434" t="s" s="74">
        <v>5181</v>
      </c>
      <c r="Q434" t="s" s="78">
        <v>5182</v>
      </c>
      <c r="R434" s="69"/>
      <c r="S434" s="62"/>
      <c r="T434" s="62"/>
      <c r="U434" s="62"/>
      <c r="V434" s="62"/>
      <c r="W434" s="62"/>
      <c r="X434" s="62"/>
      <c r="Y434" s="62"/>
      <c r="Z434" s="62"/>
    </row>
    <row r="435" ht="27" customHeight="1">
      <c r="A435" s="73">
        <v>431</v>
      </c>
      <c r="B435" t="s" s="74">
        <v>5183</v>
      </c>
      <c r="C435" s="73">
        <v>17</v>
      </c>
      <c r="D435" s="73">
        <v>34307457</v>
      </c>
      <c r="E435" t="s" s="75">
        <v>1977</v>
      </c>
      <c r="F435" t="s" s="76">
        <v>2092</v>
      </c>
      <c r="G435" s="73">
        <v>0.09753100000000001</v>
      </c>
      <c r="H435" t="s" s="74">
        <v>5184</v>
      </c>
      <c r="I435" s="73">
        <v>-1.5245</v>
      </c>
      <c r="J435" s="73">
        <v>0.0336</v>
      </c>
      <c r="K435" s="73">
        <v>0</v>
      </c>
      <c r="L435" t="s" s="78">
        <v>5185</v>
      </c>
      <c r="M435" t="s" s="74">
        <v>5186</v>
      </c>
      <c r="N435" t="s" s="78">
        <v>5187</v>
      </c>
      <c r="O435" t="s" s="79">
        <v>5188</v>
      </c>
      <c r="P435" t="s" s="74">
        <v>5189</v>
      </c>
      <c r="Q435" t="s" s="78">
        <v>5190</v>
      </c>
      <c r="R435" s="69"/>
      <c r="S435" s="62"/>
      <c r="T435" s="62"/>
      <c r="U435" s="62"/>
      <c r="V435" s="62"/>
      <c r="W435" s="62"/>
      <c r="X435" s="62"/>
      <c r="Y435" s="62"/>
      <c r="Z435" s="62"/>
    </row>
    <row r="436" ht="27" customHeight="1">
      <c r="A436" s="73">
        <v>432</v>
      </c>
      <c r="B436" t="s" s="74">
        <v>5191</v>
      </c>
      <c r="C436" s="73">
        <v>17</v>
      </c>
      <c r="D436" s="73">
        <v>34312337</v>
      </c>
      <c r="E436" t="s" s="75">
        <v>1977</v>
      </c>
      <c r="F436" t="s" s="76">
        <v>2092</v>
      </c>
      <c r="G436" s="73">
        <v>0.05615</v>
      </c>
      <c r="H436" t="s" s="74">
        <v>5192</v>
      </c>
      <c r="I436" s="73">
        <v>-1.0813</v>
      </c>
      <c r="J436" s="73">
        <v>0.0499</v>
      </c>
      <c r="K436" s="77">
        <v>3.5e-104</v>
      </c>
      <c r="L436" t="s" s="78">
        <v>5193</v>
      </c>
      <c r="M436" t="s" s="74">
        <v>5194</v>
      </c>
      <c r="N436" t="s" s="78">
        <v>5195</v>
      </c>
      <c r="O436" t="s" s="79">
        <v>5196</v>
      </c>
      <c r="P436" t="s" s="74">
        <v>5197</v>
      </c>
      <c r="Q436" t="s" s="78">
        <v>5198</v>
      </c>
      <c r="R436" s="69"/>
      <c r="S436" s="62"/>
      <c r="T436" s="62"/>
      <c r="U436" s="62"/>
      <c r="V436" s="62"/>
      <c r="W436" s="62"/>
      <c r="X436" s="62"/>
      <c r="Y436" s="62"/>
      <c r="Z436" s="62"/>
    </row>
    <row r="437" ht="27" customHeight="1">
      <c r="A437" s="73">
        <v>433</v>
      </c>
      <c r="B437" t="s" s="74">
        <v>5199</v>
      </c>
      <c r="C437" s="73">
        <v>17</v>
      </c>
      <c r="D437" s="73">
        <v>34312581</v>
      </c>
      <c r="E437" t="s" s="75">
        <v>1978</v>
      </c>
      <c r="F437" t="s" s="76">
        <v>1987</v>
      </c>
      <c r="G437" s="73">
        <v>0.055582</v>
      </c>
      <c r="H437" t="s" s="74">
        <v>5200</v>
      </c>
      <c r="I437" s="73">
        <v>1.0154</v>
      </c>
      <c r="J437" s="73">
        <v>0.0506</v>
      </c>
      <c r="K437" s="77">
        <v>1.4e-89</v>
      </c>
      <c r="L437" t="s" s="78">
        <v>5201</v>
      </c>
      <c r="M437" t="s" s="74">
        <v>5202</v>
      </c>
      <c r="N437" t="s" s="78">
        <v>5203</v>
      </c>
      <c r="O437" t="s" s="79">
        <v>5204</v>
      </c>
      <c r="P437" t="s" s="74">
        <v>5205</v>
      </c>
      <c r="Q437" t="s" s="78">
        <v>5206</v>
      </c>
      <c r="R437" s="69"/>
      <c r="S437" s="62"/>
      <c r="T437" s="62"/>
      <c r="U437" s="62"/>
      <c r="V437" s="62"/>
      <c r="W437" s="62"/>
      <c r="X437" s="62"/>
      <c r="Y437" s="62"/>
      <c r="Z437" s="62"/>
    </row>
    <row r="438" ht="27" customHeight="1">
      <c r="A438" s="73">
        <v>434</v>
      </c>
      <c r="B438" t="s" s="74">
        <v>5207</v>
      </c>
      <c r="C438" s="73">
        <v>17</v>
      </c>
      <c r="D438" s="73">
        <v>34326215</v>
      </c>
      <c r="E438" t="s" s="75">
        <v>1977</v>
      </c>
      <c r="F438" t="s" s="76">
        <v>1978</v>
      </c>
      <c r="G438" s="73">
        <v>0.873722</v>
      </c>
      <c r="H438" t="s" s="74">
        <v>5208</v>
      </c>
      <c r="I438" s="73">
        <v>0.7289</v>
      </c>
      <c r="J438" s="73">
        <v>0.0353</v>
      </c>
      <c r="K438" s="77">
        <v>1.6e-94</v>
      </c>
      <c r="L438" t="s" s="78">
        <v>5209</v>
      </c>
      <c r="M438" t="s" s="74">
        <v>5202</v>
      </c>
      <c r="N438" t="s" s="78">
        <v>5210</v>
      </c>
      <c r="O438" t="s" s="79">
        <v>5204</v>
      </c>
      <c r="P438" t="s" s="74">
        <v>5205</v>
      </c>
      <c r="Q438" t="s" s="78">
        <v>5206</v>
      </c>
      <c r="R438" s="69"/>
      <c r="S438" s="62"/>
      <c r="T438" s="62"/>
      <c r="U438" s="62"/>
      <c r="V438" s="62"/>
      <c r="W438" s="62"/>
      <c r="X438" s="62"/>
      <c r="Y438" s="62"/>
      <c r="Z438" s="62"/>
    </row>
    <row r="439" ht="27" customHeight="1">
      <c r="A439" s="73">
        <v>435</v>
      </c>
      <c r="B439" t="s" s="74">
        <v>5211</v>
      </c>
      <c r="C439" s="73">
        <v>17</v>
      </c>
      <c r="D439" s="73">
        <v>34327923</v>
      </c>
      <c r="E439" t="s" s="75">
        <v>2092</v>
      </c>
      <c r="F439" t="s" s="76">
        <v>1987</v>
      </c>
      <c r="G439" s="73">
        <v>0.930513</v>
      </c>
      <c r="H439" t="s" s="74">
        <v>5212</v>
      </c>
      <c r="I439" s="73">
        <v>-1.6912</v>
      </c>
      <c r="J439" s="73">
        <v>0.039</v>
      </c>
      <c r="K439" s="73">
        <v>0</v>
      </c>
      <c r="L439" t="s" s="78">
        <v>5213</v>
      </c>
      <c r="M439" t="s" s="74">
        <v>5214</v>
      </c>
      <c r="N439" t="s" s="78">
        <v>5215</v>
      </c>
      <c r="O439" t="s" s="79">
        <v>5216</v>
      </c>
      <c r="P439" t="s" s="74">
        <v>5217</v>
      </c>
      <c r="Q439" t="s" s="78">
        <v>5218</v>
      </c>
      <c r="R439" s="69"/>
      <c r="S439" s="62"/>
      <c r="T439" s="62"/>
      <c r="U439" s="62"/>
      <c r="V439" s="62"/>
      <c r="W439" s="62"/>
      <c r="X439" s="62"/>
      <c r="Y439" s="62"/>
      <c r="Z439" s="62"/>
    </row>
    <row r="440" ht="27" customHeight="1">
      <c r="A440" s="73">
        <v>436</v>
      </c>
      <c r="B440" t="s" s="74">
        <v>5219</v>
      </c>
      <c r="C440" s="73">
        <v>17</v>
      </c>
      <c r="D440" s="73">
        <v>34328646</v>
      </c>
      <c r="E440" t="s" s="75">
        <v>1977</v>
      </c>
      <c r="F440" t="s" s="76">
        <v>5220</v>
      </c>
      <c r="G440" s="73">
        <v>0.930855</v>
      </c>
      <c r="H440" t="s" s="74">
        <v>5221</v>
      </c>
      <c r="I440" s="73">
        <v>-1.6098</v>
      </c>
      <c r="J440" s="73">
        <v>0.0408</v>
      </c>
      <c r="K440" s="73">
        <v>0</v>
      </c>
      <c r="L440" t="s" s="78">
        <v>5213</v>
      </c>
      <c r="M440" t="s" s="74">
        <v>5214</v>
      </c>
      <c r="N440" t="s" s="78">
        <v>5215</v>
      </c>
      <c r="O440" t="s" s="79">
        <v>5216</v>
      </c>
      <c r="P440" t="s" s="74">
        <v>5217</v>
      </c>
      <c r="Q440" t="s" s="78">
        <v>5218</v>
      </c>
      <c r="R440" s="69"/>
      <c r="S440" s="62"/>
      <c r="T440" s="62"/>
      <c r="U440" s="62"/>
      <c r="V440" s="62"/>
      <c r="W440" s="62"/>
      <c r="X440" s="62"/>
      <c r="Y440" s="62"/>
      <c r="Z440" s="62"/>
    </row>
    <row r="441" ht="27" customHeight="1">
      <c r="A441" s="73">
        <v>437</v>
      </c>
      <c r="B441" t="s" s="74">
        <v>5222</v>
      </c>
      <c r="C441" s="73">
        <v>17</v>
      </c>
      <c r="D441" s="73">
        <v>34391617</v>
      </c>
      <c r="E441" t="s" s="75">
        <v>1987</v>
      </c>
      <c r="F441" t="s" s="76">
        <v>1978</v>
      </c>
      <c r="G441" s="73">
        <v>0.131452</v>
      </c>
      <c r="H441" t="s" s="74">
        <v>5223</v>
      </c>
      <c r="I441" s="73">
        <v>0.496</v>
      </c>
      <c r="J441" s="73">
        <v>0.0364</v>
      </c>
      <c r="K441" s="77">
        <v>3.1e-42</v>
      </c>
      <c r="L441" t="s" s="78">
        <v>5224</v>
      </c>
      <c r="M441" t="s" s="74">
        <v>5225</v>
      </c>
      <c r="N441" t="s" s="78">
        <v>5226</v>
      </c>
      <c r="O441" t="s" s="79">
        <v>5227</v>
      </c>
      <c r="P441" t="s" s="74">
        <v>5228</v>
      </c>
      <c r="Q441" t="s" s="78">
        <v>5229</v>
      </c>
      <c r="R441" s="69"/>
      <c r="S441" s="62"/>
      <c r="T441" s="62"/>
      <c r="U441" s="62"/>
      <c r="V441" s="62"/>
      <c r="W441" s="62"/>
      <c r="X441" s="62"/>
      <c r="Y441" s="62"/>
      <c r="Z441" s="62"/>
    </row>
    <row r="442" ht="27" customHeight="1">
      <c r="A442" s="73">
        <v>438</v>
      </c>
      <c r="B442" t="s" s="74">
        <v>5230</v>
      </c>
      <c r="C442" s="73">
        <v>17</v>
      </c>
      <c r="D442" s="73">
        <v>34392880</v>
      </c>
      <c r="E442" t="s" s="75">
        <v>1978</v>
      </c>
      <c r="F442" t="s" s="76">
        <v>1987</v>
      </c>
      <c r="G442" s="73">
        <v>0.8623459999999999</v>
      </c>
      <c r="H442" t="s" s="74">
        <v>5231</v>
      </c>
      <c r="I442" s="73">
        <v>-0.7144</v>
      </c>
      <c r="J442" s="73">
        <v>0.0346</v>
      </c>
      <c r="K442" s="77">
        <v>1.3e-94</v>
      </c>
      <c r="L442" t="s" s="78">
        <v>5232</v>
      </c>
      <c r="M442" t="s" s="74">
        <v>5233</v>
      </c>
      <c r="N442" t="s" s="78">
        <v>5234</v>
      </c>
      <c r="O442" t="s" s="79">
        <v>5235</v>
      </c>
      <c r="P442" t="s" s="74">
        <v>5236</v>
      </c>
      <c r="Q442" t="s" s="78">
        <v>5237</v>
      </c>
      <c r="R442" s="69"/>
      <c r="S442" s="62"/>
      <c r="T442" s="62"/>
      <c r="U442" s="62"/>
      <c r="V442" s="62"/>
      <c r="W442" s="62"/>
      <c r="X442" s="62"/>
      <c r="Y442" s="62"/>
      <c r="Z442" s="62"/>
    </row>
    <row r="443" ht="15" customHeight="1">
      <c r="A443" s="73">
        <v>439</v>
      </c>
      <c r="B443" t="s" s="74">
        <v>5238</v>
      </c>
      <c r="C443" s="73">
        <v>17</v>
      </c>
      <c r="D443" s="73">
        <v>42430244</v>
      </c>
      <c r="E443" t="s" s="75">
        <v>2092</v>
      </c>
      <c r="F443" t="s" s="76">
        <v>1977</v>
      </c>
      <c r="G443" s="73">
        <v>0.28735</v>
      </c>
      <c r="H443" t="s" s="74">
        <v>5239</v>
      </c>
      <c r="I443" s="73">
        <v>-0.2763</v>
      </c>
      <c r="J443" s="73">
        <v>0.0281</v>
      </c>
      <c r="K443" s="77">
        <v>8.1e-23</v>
      </c>
      <c r="L443" t="s" s="78">
        <v>5240</v>
      </c>
      <c r="M443" t="s" s="74">
        <v>5241</v>
      </c>
      <c r="N443" t="s" s="78">
        <v>5242</v>
      </c>
      <c r="O443" t="s" s="79">
        <v>5240</v>
      </c>
      <c r="P443" t="s" s="74">
        <v>5243</v>
      </c>
      <c r="Q443" t="s" s="78">
        <v>5244</v>
      </c>
      <c r="R443" s="69"/>
      <c r="S443" s="62"/>
      <c r="T443" s="62"/>
      <c r="U443" s="62"/>
      <c r="V443" s="62"/>
      <c r="W443" s="62"/>
      <c r="X443" s="62"/>
      <c r="Y443" s="62"/>
      <c r="Z443" s="62"/>
    </row>
    <row r="444" ht="27" customHeight="1">
      <c r="A444" s="73">
        <v>440</v>
      </c>
      <c r="B444" t="s" s="74">
        <v>5245</v>
      </c>
      <c r="C444" s="73">
        <v>17</v>
      </c>
      <c r="D444" s="73">
        <v>48624523</v>
      </c>
      <c r="E444" t="s" s="75">
        <v>1977</v>
      </c>
      <c r="F444" t="s" s="76">
        <v>1978</v>
      </c>
      <c r="G444" s="73">
        <v>0.375996</v>
      </c>
      <c r="H444" t="s" s="74">
        <v>5246</v>
      </c>
      <c r="I444" s="73">
        <v>-0.2532</v>
      </c>
      <c r="J444" s="73">
        <v>0.0252</v>
      </c>
      <c r="K444" s="77">
        <v>8.7e-24</v>
      </c>
      <c r="L444" t="s" s="78">
        <v>5247</v>
      </c>
      <c r="M444" t="s" s="74">
        <v>5248</v>
      </c>
      <c r="N444" t="s" s="78">
        <v>5249</v>
      </c>
      <c r="O444" t="s" s="79">
        <v>5250</v>
      </c>
      <c r="P444" t="s" s="74">
        <v>5251</v>
      </c>
      <c r="Q444" t="s" s="78">
        <v>5252</v>
      </c>
      <c r="R444" s="69"/>
      <c r="S444" s="62"/>
      <c r="T444" s="62"/>
      <c r="U444" s="62"/>
      <c r="V444" s="62"/>
      <c r="W444" s="62"/>
      <c r="X444" s="62"/>
      <c r="Y444" s="62"/>
      <c r="Z444" s="62"/>
    </row>
    <row r="445" ht="39" customHeight="1">
      <c r="A445" s="73">
        <v>441</v>
      </c>
      <c r="B445" t="s" s="74">
        <v>5253</v>
      </c>
      <c r="C445" s="73">
        <v>17</v>
      </c>
      <c r="D445" s="73">
        <v>48907834</v>
      </c>
      <c r="E445" t="s" s="75">
        <v>1977</v>
      </c>
      <c r="F445" t="s" s="76">
        <v>2092</v>
      </c>
      <c r="G445" s="73">
        <v>0.669314</v>
      </c>
      <c r="H445" t="s" s="74">
        <v>5254</v>
      </c>
      <c r="I445" s="73">
        <v>-0.5983000000000001</v>
      </c>
      <c r="J445" s="73">
        <v>0.0241</v>
      </c>
      <c r="K445" s="77">
        <v>6.9e-136</v>
      </c>
      <c r="L445" t="s" s="78">
        <v>5255</v>
      </c>
      <c r="M445" t="s" s="74">
        <v>5256</v>
      </c>
      <c r="N445" t="s" s="78">
        <v>5257</v>
      </c>
      <c r="O445" t="s" s="79">
        <v>5258</v>
      </c>
      <c r="P445" t="s" s="74">
        <v>5259</v>
      </c>
      <c r="Q445" t="s" s="78">
        <v>5260</v>
      </c>
      <c r="R445" s="69"/>
      <c r="S445" s="62"/>
      <c r="T445" s="62"/>
      <c r="U445" s="62"/>
      <c r="V445" s="62"/>
      <c r="W445" s="62"/>
      <c r="X445" s="62"/>
      <c r="Y445" s="62"/>
      <c r="Z445" s="62"/>
    </row>
    <row r="446" ht="39" customHeight="1">
      <c r="A446" s="73">
        <v>442</v>
      </c>
      <c r="B446" t="s" s="74">
        <v>5261</v>
      </c>
      <c r="C446" s="73">
        <v>17</v>
      </c>
      <c r="D446" s="73">
        <v>48916159</v>
      </c>
      <c r="E446" t="s" s="75">
        <v>1978</v>
      </c>
      <c r="F446" t="s" s="76">
        <v>1987</v>
      </c>
      <c r="G446" s="73">
        <v>0.68203</v>
      </c>
      <c r="H446" t="s" s="74">
        <v>5262</v>
      </c>
      <c r="I446" s="73">
        <v>-0.6533</v>
      </c>
      <c r="J446" s="73">
        <v>0.0238</v>
      </c>
      <c r="K446" s="77">
        <v>9.3e-166</v>
      </c>
      <c r="L446" t="s" s="78">
        <v>5255</v>
      </c>
      <c r="M446" t="s" s="74">
        <v>5256</v>
      </c>
      <c r="N446" t="s" s="78">
        <v>5257</v>
      </c>
      <c r="O446" t="s" s="79">
        <v>5258</v>
      </c>
      <c r="P446" t="s" s="74">
        <v>5259</v>
      </c>
      <c r="Q446" t="s" s="78">
        <v>5260</v>
      </c>
      <c r="R446" s="69"/>
      <c r="S446" s="62"/>
      <c r="T446" s="62"/>
      <c r="U446" s="62"/>
      <c r="V446" s="62"/>
      <c r="W446" s="62"/>
      <c r="X446" s="62"/>
      <c r="Y446" s="62"/>
      <c r="Z446" s="62"/>
    </row>
    <row r="447" ht="27" customHeight="1">
      <c r="A447" s="73">
        <v>443</v>
      </c>
      <c r="B447" t="s" s="74">
        <v>5263</v>
      </c>
      <c r="C447" s="73">
        <v>17</v>
      </c>
      <c r="D447" s="73">
        <v>50213731</v>
      </c>
      <c r="E447" t="s" s="75">
        <v>1978</v>
      </c>
      <c r="F447" t="s" s="76">
        <v>1987</v>
      </c>
      <c r="G447" s="73">
        <v>0.037436</v>
      </c>
      <c r="H447" t="s" s="74">
        <v>5264</v>
      </c>
      <c r="I447" s="73">
        <v>-0.5939</v>
      </c>
      <c r="J447" s="73">
        <v>0.06619999999999999</v>
      </c>
      <c r="K447" s="77">
        <v>3e-19</v>
      </c>
      <c r="L447" t="s" s="78">
        <v>5265</v>
      </c>
      <c r="M447" t="s" s="74">
        <v>5266</v>
      </c>
      <c r="N447" t="s" s="78">
        <v>5267</v>
      </c>
      <c r="O447" t="s" s="79">
        <v>5268</v>
      </c>
      <c r="P447" t="s" s="74">
        <v>5269</v>
      </c>
      <c r="Q447" t="s" s="78">
        <v>5270</v>
      </c>
      <c r="R447" s="69"/>
      <c r="S447" s="62"/>
      <c r="T447" s="62"/>
      <c r="U447" s="62"/>
      <c r="V447" s="62"/>
      <c r="W447" s="62"/>
      <c r="X447" s="62"/>
      <c r="Y447" s="62"/>
      <c r="Z447" s="62"/>
    </row>
    <row r="448" ht="15" customHeight="1">
      <c r="A448" s="73">
        <v>444</v>
      </c>
      <c r="B448" t="s" s="74">
        <v>5271</v>
      </c>
      <c r="C448" s="73">
        <v>17</v>
      </c>
      <c r="D448" s="73">
        <v>54856140</v>
      </c>
      <c r="E448" t="s" s="75">
        <v>1987</v>
      </c>
      <c r="F448" t="s" s="76">
        <v>1978</v>
      </c>
      <c r="G448" s="73">
        <v>0.011867</v>
      </c>
      <c r="H448" t="s" s="74">
        <v>5272</v>
      </c>
      <c r="I448" s="73">
        <v>1.2369</v>
      </c>
      <c r="J448" s="73">
        <v>0.1154</v>
      </c>
      <c r="K448" s="77">
        <v>8.7e-27</v>
      </c>
      <c r="L448" t="s" s="78">
        <v>5273</v>
      </c>
      <c r="M448" t="s" s="74">
        <v>5274</v>
      </c>
      <c r="N448" t="s" s="78">
        <v>5273</v>
      </c>
      <c r="O448" t="s" s="79">
        <v>5275</v>
      </c>
      <c r="P448" t="s" s="74">
        <v>5276</v>
      </c>
      <c r="Q448" t="s" s="78">
        <v>5277</v>
      </c>
      <c r="R448" s="69"/>
      <c r="S448" s="62"/>
      <c r="T448" s="62"/>
      <c r="U448" s="62"/>
      <c r="V448" s="62"/>
      <c r="W448" s="62"/>
      <c r="X448" s="62"/>
      <c r="Y448" s="62"/>
      <c r="Z448" s="62"/>
    </row>
    <row r="449" ht="27" customHeight="1">
      <c r="A449" s="73">
        <v>445</v>
      </c>
      <c r="B449" t="s" s="74">
        <v>5278</v>
      </c>
      <c r="C449" s="73">
        <v>17</v>
      </c>
      <c r="D449" s="73">
        <v>56328659</v>
      </c>
      <c r="E449" t="s" s="75">
        <v>1987</v>
      </c>
      <c r="F449" t="s" s="76">
        <v>3580</v>
      </c>
      <c r="G449" s="73">
        <v>0.192679</v>
      </c>
      <c r="H449" t="s" s="74">
        <v>5279</v>
      </c>
      <c r="I449" s="73">
        <v>-0.2692</v>
      </c>
      <c r="J449" s="73">
        <v>0.0311</v>
      </c>
      <c r="K449" s="77">
        <v>4.7e-18</v>
      </c>
      <c r="L449" t="s" s="78">
        <v>5280</v>
      </c>
      <c r="M449" t="s" s="74">
        <v>5281</v>
      </c>
      <c r="N449" t="s" s="78">
        <v>5282</v>
      </c>
      <c r="O449" t="s" s="79">
        <v>5283</v>
      </c>
      <c r="P449" t="s" s="74">
        <v>5284</v>
      </c>
      <c r="Q449" t="s" s="78">
        <v>5285</v>
      </c>
      <c r="R449" s="69"/>
      <c r="S449" s="62"/>
      <c r="T449" s="62"/>
      <c r="U449" s="62"/>
      <c r="V449" s="62"/>
      <c r="W449" s="62"/>
      <c r="X449" s="62"/>
      <c r="Y449" s="62"/>
      <c r="Z449" s="62"/>
    </row>
    <row r="450" ht="27" customHeight="1">
      <c r="A450" s="73">
        <v>446</v>
      </c>
      <c r="B450" t="s" s="74">
        <v>5286</v>
      </c>
      <c r="C450" s="73">
        <v>17</v>
      </c>
      <c r="D450" s="73">
        <v>56358429</v>
      </c>
      <c r="E450" t="s" s="75">
        <v>2092</v>
      </c>
      <c r="F450" t="s" s="76">
        <v>1977</v>
      </c>
      <c r="G450" s="73">
        <v>0.067304</v>
      </c>
      <c r="H450" t="s" s="74">
        <v>5287</v>
      </c>
      <c r="I450" s="73">
        <v>-0.5736</v>
      </c>
      <c r="J450" s="73">
        <v>0.0497</v>
      </c>
      <c r="K450" s="77">
        <v>8.500000000000001e-31</v>
      </c>
      <c r="L450" t="s" s="78">
        <v>5288</v>
      </c>
      <c r="M450" t="s" s="74">
        <v>5289</v>
      </c>
      <c r="N450" t="s" s="78">
        <v>5288</v>
      </c>
      <c r="O450" t="s" s="79">
        <v>5290</v>
      </c>
      <c r="P450" t="s" s="74">
        <v>5291</v>
      </c>
      <c r="Q450" t="s" s="78">
        <v>5292</v>
      </c>
      <c r="R450" s="69"/>
      <c r="S450" s="62"/>
      <c r="T450" s="62"/>
      <c r="U450" s="62"/>
      <c r="V450" s="62"/>
      <c r="W450" s="62"/>
      <c r="X450" s="62"/>
      <c r="Y450" s="62"/>
      <c r="Z450" s="62"/>
    </row>
    <row r="451" ht="27" customHeight="1">
      <c r="A451" s="73">
        <v>447</v>
      </c>
      <c r="B451" t="s" s="74">
        <v>5293</v>
      </c>
      <c r="C451" s="73">
        <v>17</v>
      </c>
      <c r="D451" s="73">
        <v>60637258</v>
      </c>
      <c r="E451" t="s" s="75">
        <v>1978</v>
      </c>
      <c r="F451" t="s" s="76">
        <v>1977</v>
      </c>
      <c r="G451" s="73">
        <v>0.195049</v>
      </c>
      <c r="H451" t="s" s="74">
        <v>5294</v>
      </c>
      <c r="I451" s="73">
        <v>-0.2188</v>
      </c>
      <c r="J451" s="73">
        <v>0.0323</v>
      </c>
      <c r="K451" s="77">
        <v>1.3e-11</v>
      </c>
      <c r="L451" t="s" s="78">
        <v>5295</v>
      </c>
      <c r="M451" t="s" s="74">
        <v>5296</v>
      </c>
      <c r="N451" t="s" s="78">
        <v>5297</v>
      </c>
      <c r="O451" t="s" s="79">
        <v>5295</v>
      </c>
      <c r="P451" t="s" s="74">
        <v>5298</v>
      </c>
      <c r="Q451" t="s" s="78">
        <v>5299</v>
      </c>
      <c r="R451" s="69"/>
      <c r="S451" s="62"/>
      <c r="T451" s="62"/>
      <c r="U451" s="62"/>
      <c r="V451" s="62"/>
      <c r="W451" s="62"/>
      <c r="X451" s="62"/>
      <c r="Y451" s="62"/>
      <c r="Z451" s="62"/>
    </row>
    <row r="452" ht="27" customHeight="1">
      <c r="A452" s="73">
        <v>448</v>
      </c>
      <c r="B452" t="s" s="74">
        <v>5300</v>
      </c>
      <c r="C452" s="73">
        <v>17</v>
      </c>
      <c r="D452" s="73">
        <v>66655816</v>
      </c>
      <c r="E452" t="s" s="75">
        <v>1978</v>
      </c>
      <c r="F452" t="s" s="76">
        <v>1987</v>
      </c>
      <c r="G452" s="73">
        <v>0.093705</v>
      </c>
      <c r="H452" t="s" s="74">
        <v>5301</v>
      </c>
      <c r="I452" s="73">
        <v>-0.3717</v>
      </c>
      <c r="J452" s="73">
        <v>0.0417</v>
      </c>
      <c r="K452" s="77">
        <v>5.1e-19</v>
      </c>
      <c r="L452" t="s" s="78">
        <v>5302</v>
      </c>
      <c r="M452" t="s" s="74">
        <v>5303</v>
      </c>
      <c r="N452" t="s" s="78">
        <v>5304</v>
      </c>
      <c r="O452" t="s" s="79">
        <v>5305</v>
      </c>
      <c r="P452" t="s" s="74">
        <v>5306</v>
      </c>
      <c r="Q452" t="s" s="78">
        <v>5307</v>
      </c>
      <c r="R452" s="69"/>
      <c r="S452" s="62"/>
      <c r="T452" s="62"/>
      <c r="U452" s="62"/>
      <c r="V452" s="62"/>
      <c r="W452" s="62"/>
      <c r="X452" s="62"/>
      <c r="Y452" s="62"/>
      <c r="Z452" s="62"/>
    </row>
    <row r="453" ht="27" customHeight="1">
      <c r="A453" s="73">
        <v>449</v>
      </c>
      <c r="B453" t="s" s="74">
        <v>5308</v>
      </c>
      <c r="C453" s="73">
        <v>17</v>
      </c>
      <c r="D453" s="73">
        <v>72464148</v>
      </c>
      <c r="E453" t="s" s="75">
        <v>2092</v>
      </c>
      <c r="F453" t="s" s="76">
        <v>5309</v>
      </c>
      <c r="G453" s="73">
        <v>0.192606</v>
      </c>
      <c r="H453" t="s" s="74">
        <v>5310</v>
      </c>
      <c r="I453" s="73">
        <v>-0.4601</v>
      </c>
      <c r="J453" s="73">
        <v>0.0307</v>
      </c>
      <c r="K453" s="77">
        <v>6.3e-51</v>
      </c>
      <c r="L453" t="s" s="78">
        <v>5311</v>
      </c>
      <c r="M453" t="s" s="74">
        <v>5312</v>
      </c>
      <c r="N453" t="s" s="78">
        <v>5313</v>
      </c>
      <c r="O453" t="s" s="79">
        <v>5314</v>
      </c>
      <c r="P453" t="s" s="74">
        <v>5315</v>
      </c>
      <c r="Q453" t="s" s="78">
        <v>5316</v>
      </c>
      <c r="R453" s="69"/>
      <c r="S453" s="62"/>
      <c r="T453" s="62"/>
      <c r="U453" s="62"/>
      <c r="V453" s="62"/>
      <c r="W453" s="62"/>
      <c r="X453" s="62"/>
      <c r="Y453" s="62"/>
      <c r="Z453" s="62"/>
    </row>
    <row r="454" ht="27" customHeight="1">
      <c r="A454" s="73">
        <v>450</v>
      </c>
      <c r="B454" t="s" s="74">
        <v>5317</v>
      </c>
      <c r="C454" s="73">
        <v>17</v>
      </c>
      <c r="D454" s="73">
        <v>72467626</v>
      </c>
      <c r="E454" t="s" s="75">
        <v>1987</v>
      </c>
      <c r="F454" t="s" s="76">
        <v>1978</v>
      </c>
      <c r="G454" s="73">
        <v>0.038512</v>
      </c>
      <c r="H454" t="s" s="74">
        <v>5318</v>
      </c>
      <c r="I454" s="73">
        <v>-0.6787</v>
      </c>
      <c r="J454" s="73">
        <v>0.06370000000000001</v>
      </c>
      <c r="K454" s="77">
        <v>1.7e-26</v>
      </c>
      <c r="L454" t="s" s="78">
        <v>5319</v>
      </c>
      <c r="M454" t="s" s="74">
        <v>5320</v>
      </c>
      <c r="N454" t="s" s="78">
        <v>5321</v>
      </c>
      <c r="O454" t="s" s="79">
        <v>5322</v>
      </c>
      <c r="P454" t="s" s="74">
        <v>5323</v>
      </c>
      <c r="Q454" t="s" s="78">
        <v>5324</v>
      </c>
      <c r="R454" s="69"/>
      <c r="S454" s="62"/>
      <c r="T454" s="62"/>
      <c r="U454" s="62"/>
      <c r="V454" s="62"/>
      <c r="W454" s="62"/>
      <c r="X454" s="62"/>
      <c r="Y454" s="62"/>
      <c r="Z454" s="62"/>
    </row>
    <row r="455" ht="27" customHeight="1">
      <c r="A455" s="73">
        <v>451</v>
      </c>
      <c r="B455" t="s" s="74">
        <v>5325</v>
      </c>
      <c r="C455" s="73">
        <v>17</v>
      </c>
      <c r="D455" s="73">
        <v>73140941</v>
      </c>
      <c r="E455" t="s" s="75">
        <v>1978</v>
      </c>
      <c r="F455" t="s" s="76">
        <v>1987</v>
      </c>
      <c r="G455" s="73">
        <v>0.029536</v>
      </c>
      <c r="H455" t="s" s="74">
        <v>5326</v>
      </c>
      <c r="I455" s="73">
        <v>-0.7529</v>
      </c>
      <c r="J455" s="73">
        <v>0.07190000000000001</v>
      </c>
      <c r="K455" s="77">
        <v>1.2e-25</v>
      </c>
      <c r="L455" t="s" s="78">
        <v>5327</v>
      </c>
      <c r="M455" t="s" s="74">
        <v>5328</v>
      </c>
      <c r="N455" t="s" s="78">
        <v>5329</v>
      </c>
      <c r="O455" t="s" s="79">
        <v>5327</v>
      </c>
      <c r="P455" t="s" s="74">
        <v>5330</v>
      </c>
      <c r="Q455" t="s" s="78">
        <v>5331</v>
      </c>
      <c r="R455" s="69"/>
      <c r="S455" s="62"/>
      <c r="T455" s="62"/>
      <c r="U455" s="62"/>
      <c r="V455" s="62"/>
      <c r="W455" s="62"/>
      <c r="X455" s="62"/>
      <c r="Y455" s="62"/>
      <c r="Z455" s="62"/>
    </row>
    <row r="456" ht="27" customHeight="1">
      <c r="A456" s="73">
        <v>452</v>
      </c>
      <c r="B456" t="s" s="74">
        <v>5332</v>
      </c>
      <c r="C456" s="73">
        <v>17</v>
      </c>
      <c r="D456" s="73">
        <v>74674857</v>
      </c>
      <c r="E456" t="s" s="75">
        <v>2092</v>
      </c>
      <c r="F456" t="s" s="76">
        <v>1977</v>
      </c>
      <c r="G456" s="73">
        <v>0.430519</v>
      </c>
      <c r="H456" t="s" s="74">
        <v>5333</v>
      </c>
      <c r="I456" s="73">
        <v>-0.229</v>
      </c>
      <c r="J456" s="73">
        <v>0.0247</v>
      </c>
      <c r="K456" s="77">
        <v>1.9e-20</v>
      </c>
      <c r="L456" t="s" s="78">
        <v>5334</v>
      </c>
      <c r="M456" t="s" s="74">
        <v>5335</v>
      </c>
      <c r="N456" t="s" s="78">
        <v>5336</v>
      </c>
      <c r="O456" t="s" s="79">
        <v>5334</v>
      </c>
      <c r="P456" t="s" s="74">
        <v>5337</v>
      </c>
      <c r="Q456" t="s" s="78">
        <v>5338</v>
      </c>
      <c r="R456" s="69"/>
      <c r="S456" s="62"/>
      <c r="T456" s="62"/>
      <c r="U456" s="62"/>
      <c r="V456" s="62"/>
      <c r="W456" s="62"/>
      <c r="X456" s="62"/>
      <c r="Y456" s="62"/>
      <c r="Z456" s="62"/>
    </row>
    <row r="457" ht="39" customHeight="1">
      <c r="A457" s="73">
        <v>453</v>
      </c>
      <c r="B457" t="s" s="74">
        <v>5339</v>
      </c>
      <c r="C457" s="73">
        <v>17</v>
      </c>
      <c r="D457" s="73">
        <v>77706544</v>
      </c>
      <c r="E457" t="s" s="75">
        <v>1977</v>
      </c>
      <c r="F457" t="s" s="76">
        <v>2092</v>
      </c>
      <c r="G457" s="73">
        <v>0.359387</v>
      </c>
      <c r="H457" t="s" s="74">
        <v>5340</v>
      </c>
      <c r="I457" s="73">
        <v>0.9867</v>
      </c>
      <c r="J457" s="73">
        <v>0.02</v>
      </c>
      <c r="K457" s="73">
        <v>0</v>
      </c>
      <c r="L457" t="s" s="78">
        <v>5341</v>
      </c>
      <c r="M457" t="s" s="74">
        <v>5342</v>
      </c>
      <c r="N457" t="s" s="78">
        <v>5343</v>
      </c>
      <c r="O457" t="s" s="79">
        <v>5341</v>
      </c>
      <c r="P457" t="s" s="74">
        <v>5344</v>
      </c>
      <c r="Q457" t="s" s="78">
        <v>5345</v>
      </c>
      <c r="R457" s="69"/>
      <c r="S457" s="62"/>
      <c r="T457" s="62"/>
      <c r="U457" s="62"/>
      <c r="V457" s="62"/>
      <c r="W457" s="62"/>
      <c r="X457" s="62"/>
      <c r="Y457" s="62"/>
      <c r="Z457" s="62"/>
    </row>
    <row r="458" ht="27" customHeight="1">
      <c r="A458" s="73">
        <v>454</v>
      </c>
      <c r="B458" t="s" s="74">
        <v>5346</v>
      </c>
      <c r="C458" s="73">
        <v>17</v>
      </c>
      <c r="D458" s="73">
        <v>78624702</v>
      </c>
      <c r="E458" t="s" s="75">
        <v>1977</v>
      </c>
      <c r="F458" t="s" s="76">
        <v>2092</v>
      </c>
      <c r="G458" s="73">
        <v>0.09319</v>
      </c>
      <c r="H458" t="s" s="74">
        <v>5347</v>
      </c>
      <c r="I458" s="73">
        <v>0.514</v>
      </c>
      <c r="J458" s="73">
        <v>0.0417</v>
      </c>
      <c r="K458" s="77">
        <v>7.6e-35</v>
      </c>
      <c r="L458" t="s" s="78">
        <v>5348</v>
      </c>
      <c r="M458" t="s" s="74">
        <v>5349</v>
      </c>
      <c r="N458" t="s" s="78">
        <v>5350</v>
      </c>
      <c r="O458" t="s" s="79">
        <v>5348</v>
      </c>
      <c r="P458" t="s" s="74">
        <v>5351</v>
      </c>
      <c r="Q458" t="s" s="78">
        <v>5352</v>
      </c>
      <c r="R458" s="69"/>
      <c r="S458" s="62"/>
      <c r="T458" s="62"/>
      <c r="U458" s="62"/>
      <c r="V458" s="62"/>
      <c r="W458" s="62"/>
      <c r="X458" s="62"/>
      <c r="Y458" s="62"/>
      <c r="Z458" s="62"/>
    </row>
    <row r="459" ht="27" customHeight="1">
      <c r="A459" s="73">
        <v>455</v>
      </c>
      <c r="B459" t="s" s="74">
        <v>5353</v>
      </c>
      <c r="C459" s="73">
        <v>17</v>
      </c>
      <c r="D459" s="73">
        <v>79205421</v>
      </c>
      <c r="E459" t="s" s="75">
        <v>1978</v>
      </c>
      <c r="F459" t="s" s="76">
        <v>1987</v>
      </c>
      <c r="G459" s="73">
        <v>0.016358</v>
      </c>
      <c r="H459" t="s" s="74">
        <v>5354</v>
      </c>
      <c r="I459" s="73">
        <v>-0.8768</v>
      </c>
      <c r="J459" s="73">
        <v>0.09859999999999999</v>
      </c>
      <c r="K459" s="77">
        <v>5.9e-19</v>
      </c>
      <c r="L459" t="s" s="78">
        <v>5355</v>
      </c>
      <c r="M459" t="s" s="74">
        <v>5356</v>
      </c>
      <c r="N459" t="s" s="78">
        <v>5357</v>
      </c>
      <c r="O459" t="s" s="79">
        <v>5358</v>
      </c>
      <c r="P459" t="s" s="74">
        <v>5359</v>
      </c>
      <c r="Q459" t="s" s="78">
        <v>5360</v>
      </c>
      <c r="R459" s="69"/>
      <c r="S459" s="62"/>
      <c r="T459" s="62"/>
      <c r="U459" s="62"/>
      <c r="V459" s="62"/>
      <c r="W459" s="62"/>
      <c r="X459" s="62"/>
      <c r="Y459" s="62"/>
      <c r="Z459" s="62"/>
    </row>
    <row r="460" ht="27" customHeight="1">
      <c r="A460" s="73">
        <v>456</v>
      </c>
      <c r="B460" t="s" s="74">
        <v>5361</v>
      </c>
      <c r="C460" s="73">
        <v>17</v>
      </c>
      <c r="D460" s="73">
        <v>80289284</v>
      </c>
      <c r="E460" t="s" s="75">
        <v>1987</v>
      </c>
      <c r="F460" t="s" s="76">
        <v>1978</v>
      </c>
      <c r="G460" s="73">
        <v>0.492828</v>
      </c>
      <c r="H460" t="s" s="74">
        <v>5362</v>
      </c>
      <c r="I460" s="73">
        <v>0.2805</v>
      </c>
      <c r="J460" s="73">
        <v>0.0246</v>
      </c>
      <c r="K460" s="77">
        <v>3.8e-30</v>
      </c>
      <c r="L460" t="s" s="78">
        <v>5363</v>
      </c>
      <c r="M460" t="s" s="74">
        <v>5364</v>
      </c>
      <c r="N460" t="s" s="78">
        <v>5365</v>
      </c>
      <c r="O460" t="s" s="79">
        <v>5363</v>
      </c>
      <c r="P460" t="s" s="74">
        <v>5366</v>
      </c>
      <c r="Q460" t="s" s="78">
        <v>5367</v>
      </c>
      <c r="R460" s="69"/>
      <c r="S460" s="62"/>
      <c r="T460" s="62"/>
      <c r="U460" s="62"/>
      <c r="V460" s="62"/>
      <c r="W460" s="62"/>
      <c r="X460" s="62"/>
      <c r="Y460" s="62"/>
      <c r="Z460" s="62"/>
    </row>
    <row r="461" ht="27" customHeight="1">
      <c r="A461" s="73">
        <v>457</v>
      </c>
      <c r="B461" t="s" s="74">
        <v>5368</v>
      </c>
      <c r="C461" s="73">
        <v>18</v>
      </c>
      <c r="D461" s="73">
        <v>466810</v>
      </c>
      <c r="E461" t="s" s="75">
        <v>1987</v>
      </c>
      <c r="F461" t="s" s="76">
        <v>2092</v>
      </c>
      <c r="G461" s="73">
        <v>0.745476</v>
      </c>
      <c r="H461" t="s" s="74">
        <v>5369</v>
      </c>
      <c r="I461" s="73">
        <v>0.202</v>
      </c>
      <c r="J461" s="73">
        <v>0.0296</v>
      </c>
      <c r="K461" s="77">
        <v>9.3e-12</v>
      </c>
      <c r="L461" t="s" s="78">
        <v>5370</v>
      </c>
      <c r="M461" t="s" s="74">
        <v>5371</v>
      </c>
      <c r="N461" t="s" s="78">
        <v>5372</v>
      </c>
      <c r="O461" t="s" s="79">
        <v>5370</v>
      </c>
      <c r="P461" t="s" s="74">
        <v>5373</v>
      </c>
      <c r="Q461" t="s" s="78">
        <v>5374</v>
      </c>
      <c r="R461" s="69"/>
      <c r="S461" s="62"/>
      <c r="T461" s="62"/>
      <c r="U461" s="62"/>
      <c r="V461" s="62"/>
      <c r="W461" s="62"/>
      <c r="X461" s="62"/>
      <c r="Y461" s="62"/>
      <c r="Z461" s="62"/>
    </row>
    <row r="462" ht="39" customHeight="1">
      <c r="A462" s="73">
        <v>458</v>
      </c>
      <c r="B462" t="s" s="74">
        <v>5375</v>
      </c>
      <c r="C462" s="73">
        <v>18</v>
      </c>
      <c r="D462" s="73">
        <v>24709604</v>
      </c>
      <c r="E462" t="s" s="75">
        <v>1977</v>
      </c>
      <c r="F462" t="s" s="76">
        <v>1987</v>
      </c>
      <c r="G462" s="73">
        <v>0.31788</v>
      </c>
      <c r="H462" t="s" s="74">
        <v>5376</v>
      </c>
      <c r="I462" s="73">
        <v>0.3331</v>
      </c>
      <c r="J462" s="73">
        <v>0.0263</v>
      </c>
      <c r="K462" s="77">
        <v>7.2e-37</v>
      </c>
      <c r="L462" t="s" s="78">
        <v>5377</v>
      </c>
      <c r="M462" t="s" s="74">
        <v>5378</v>
      </c>
      <c r="N462" t="s" s="78">
        <v>5377</v>
      </c>
      <c r="O462" t="s" s="79">
        <v>5379</v>
      </c>
      <c r="P462" t="s" s="74">
        <v>5380</v>
      </c>
      <c r="Q462" t="s" s="78">
        <v>5381</v>
      </c>
      <c r="R462" s="69"/>
      <c r="S462" s="62"/>
      <c r="T462" s="62"/>
      <c r="U462" s="62"/>
      <c r="V462" s="62"/>
      <c r="W462" s="62"/>
      <c r="X462" s="62"/>
      <c r="Y462" s="62"/>
      <c r="Z462" s="62"/>
    </row>
    <row r="463" ht="27" customHeight="1">
      <c r="A463" s="73">
        <v>459</v>
      </c>
      <c r="B463" t="s" s="74">
        <v>5382</v>
      </c>
      <c r="C463" s="73">
        <v>18</v>
      </c>
      <c r="D463" s="73">
        <v>28673913</v>
      </c>
      <c r="E463" t="s" s="75">
        <v>1978</v>
      </c>
      <c r="F463" t="s" s="76">
        <v>2092</v>
      </c>
      <c r="G463" s="73">
        <v>0.768825</v>
      </c>
      <c r="H463" t="s" s="74">
        <v>5383</v>
      </c>
      <c r="I463" s="73">
        <v>-0.2159</v>
      </c>
      <c r="J463" s="73">
        <v>0.0293</v>
      </c>
      <c r="K463" s="77">
        <v>1.8e-13</v>
      </c>
      <c r="L463" t="s" s="78">
        <v>5384</v>
      </c>
      <c r="M463" t="s" s="74">
        <v>5385</v>
      </c>
      <c r="N463" t="s" s="78">
        <v>5386</v>
      </c>
      <c r="O463" t="s" s="79">
        <v>5384</v>
      </c>
      <c r="P463" t="s" s="74">
        <v>5387</v>
      </c>
      <c r="Q463" t="s" s="78">
        <v>5388</v>
      </c>
      <c r="R463" s="69"/>
      <c r="S463" s="62"/>
      <c r="T463" s="62"/>
      <c r="U463" s="62"/>
      <c r="V463" s="62"/>
      <c r="W463" s="62"/>
      <c r="X463" s="62"/>
      <c r="Y463" s="62"/>
      <c r="Z463" s="62"/>
    </row>
    <row r="464" ht="27" customHeight="1">
      <c r="A464" s="73">
        <v>460</v>
      </c>
      <c r="B464" t="s" s="74">
        <v>5389</v>
      </c>
      <c r="C464" s="73">
        <v>18</v>
      </c>
      <c r="D464" s="73">
        <v>29095888</v>
      </c>
      <c r="E464" t="s" s="75">
        <v>1987</v>
      </c>
      <c r="F464" t="s" s="76">
        <v>1978</v>
      </c>
      <c r="G464" s="73">
        <v>0.49311</v>
      </c>
      <c r="H464" t="s" s="74">
        <v>5390</v>
      </c>
      <c r="I464" s="73">
        <v>-0.1687</v>
      </c>
      <c r="J464" s="73">
        <v>0.0248</v>
      </c>
      <c r="K464" s="77">
        <v>9.3e-12</v>
      </c>
      <c r="L464" t="s" s="78">
        <v>5391</v>
      </c>
      <c r="M464" t="s" s="74">
        <v>5392</v>
      </c>
      <c r="N464" t="s" s="78">
        <v>5391</v>
      </c>
      <c r="O464" t="s" s="79">
        <v>5393</v>
      </c>
      <c r="P464" t="s" s="74">
        <v>5394</v>
      </c>
      <c r="Q464" t="s" s="78">
        <v>5395</v>
      </c>
      <c r="R464" s="69"/>
      <c r="S464" s="62"/>
      <c r="T464" s="62"/>
      <c r="U464" s="62"/>
      <c r="V464" s="62"/>
      <c r="W464" s="62"/>
      <c r="X464" s="62"/>
      <c r="Y464" s="62"/>
      <c r="Z464" s="62"/>
    </row>
    <row r="465" ht="39" customHeight="1">
      <c r="A465" s="73">
        <v>461</v>
      </c>
      <c r="B465" t="s" s="74">
        <v>5396</v>
      </c>
      <c r="C465" s="73">
        <v>18</v>
      </c>
      <c r="D465" s="73">
        <v>29213359</v>
      </c>
      <c r="E465" t="s" s="75">
        <v>3104</v>
      </c>
      <c r="F465" t="s" s="76">
        <v>1977</v>
      </c>
      <c r="G465" s="73">
        <v>0.043426</v>
      </c>
      <c r="H465" t="s" s="74">
        <v>5397</v>
      </c>
      <c r="I465" s="73">
        <v>-1.0818</v>
      </c>
      <c r="J465" s="73">
        <v>0.0581</v>
      </c>
      <c r="K465" s="77">
        <v>1.7e-77</v>
      </c>
      <c r="L465" t="s" s="78">
        <v>5398</v>
      </c>
      <c r="M465" t="s" s="74">
        <v>5399</v>
      </c>
      <c r="N465" t="s" s="78">
        <v>5400</v>
      </c>
      <c r="O465" t="s" s="79">
        <v>5401</v>
      </c>
      <c r="P465" t="s" s="74">
        <v>5402</v>
      </c>
      <c r="Q465" t="s" s="78">
        <v>5403</v>
      </c>
      <c r="R465" s="69"/>
      <c r="S465" s="62"/>
      <c r="T465" s="62"/>
      <c r="U465" s="62"/>
      <c r="V465" s="62"/>
      <c r="W465" s="62"/>
      <c r="X465" s="62"/>
      <c r="Y465" s="62"/>
      <c r="Z465" s="62"/>
    </row>
    <row r="466" ht="39" customHeight="1">
      <c r="A466" s="73">
        <v>462</v>
      </c>
      <c r="B466" t="s" s="74">
        <v>5404</v>
      </c>
      <c r="C466" s="73">
        <v>18</v>
      </c>
      <c r="D466" s="73">
        <v>44741063</v>
      </c>
      <c r="E466" t="s" s="75">
        <v>1987</v>
      </c>
      <c r="F466" t="s" s="76">
        <v>1978</v>
      </c>
      <c r="G466" s="73">
        <v>0.052264</v>
      </c>
      <c r="H466" t="s" s="74">
        <v>5405</v>
      </c>
      <c r="I466" s="73">
        <v>0.7020999999999999</v>
      </c>
      <c r="J466" s="73">
        <v>0.0544</v>
      </c>
      <c r="K466" s="77">
        <v>4.7e-38</v>
      </c>
      <c r="L466" t="s" s="78">
        <v>5406</v>
      </c>
      <c r="M466" t="s" s="74">
        <v>5407</v>
      </c>
      <c r="N466" t="s" s="78">
        <v>5408</v>
      </c>
      <c r="O466" t="s" s="79">
        <v>5406</v>
      </c>
      <c r="P466" t="s" s="74">
        <v>5409</v>
      </c>
      <c r="Q466" t="s" s="78">
        <v>5410</v>
      </c>
      <c r="R466" s="69"/>
      <c r="S466" s="62"/>
      <c r="T466" s="62"/>
      <c r="U466" s="62"/>
      <c r="V466" s="62"/>
      <c r="W466" s="62"/>
      <c r="X466" s="62"/>
      <c r="Y466" s="62"/>
      <c r="Z466" s="62"/>
    </row>
    <row r="467" ht="39" customHeight="1">
      <c r="A467" s="73">
        <v>463</v>
      </c>
      <c r="B467" t="s" s="74">
        <v>5411</v>
      </c>
      <c r="C467" s="73">
        <v>18</v>
      </c>
      <c r="D467" s="73">
        <v>60054857</v>
      </c>
      <c r="E467" t="s" s="75">
        <v>1977</v>
      </c>
      <c r="F467" t="s" s="76">
        <v>1978</v>
      </c>
      <c r="G467" s="73">
        <v>0.756399</v>
      </c>
      <c r="H467" t="s" s="74">
        <v>5412</v>
      </c>
      <c r="I467" s="73">
        <v>-0.2235</v>
      </c>
      <c r="J467" s="73">
        <v>0.0292</v>
      </c>
      <c r="K467" s="77">
        <v>2e-14</v>
      </c>
      <c r="L467" t="s" s="78">
        <v>5413</v>
      </c>
      <c r="M467" t="s" s="74">
        <v>5414</v>
      </c>
      <c r="N467" t="s" s="78">
        <v>5415</v>
      </c>
      <c r="O467" t="s" s="79">
        <v>5416</v>
      </c>
      <c r="P467" t="s" s="74">
        <v>5417</v>
      </c>
      <c r="Q467" t="s" s="78">
        <v>5418</v>
      </c>
      <c r="R467" s="69"/>
      <c r="S467" s="62"/>
      <c r="T467" s="62"/>
      <c r="U467" s="62"/>
      <c r="V467" s="62"/>
      <c r="W467" s="62"/>
      <c r="X467" s="62"/>
      <c r="Y467" s="62"/>
      <c r="Z467" s="62"/>
    </row>
    <row r="468" ht="27" customHeight="1">
      <c r="A468" s="73">
        <v>464</v>
      </c>
      <c r="B468" t="s" s="74">
        <v>5419</v>
      </c>
      <c r="C468" s="73">
        <v>19</v>
      </c>
      <c r="D468" s="73">
        <v>531115</v>
      </c>
      <c r="E468" t="s" s="75">
        <v>2092</v>
      </c>
      <c r="F468" t="s" s="76">
        <v>1977</v>
      </c>
      <c r="G468" s="73">
        <v>0.935134</v>
      </c>
      <c r="H468" t="s" s="74">
        <v>5420</v>
      </c>
      <c r="I468" s="73">
        <v>0.4303</v>
      </c>
      <c r="J468" s="73">
        <v>0.0529</v>
      </c>
      <c r="K468" s="77">
        <v>3.9e-16</v>
      </c>
      <c r="L468" t="s" s="78">
        <v>5421</v>
      </c>
      <c r="M468" t="s" s="74">
        <v>5422</v>
      </c>
      <c r="N468" t="s" s="78">
        <v>5421</v>
      </c>
      <c r="O468" t="s" s="79">
        <v>5423</v>
      </c>
      <c r="P468" t="s" s="74">
        <v>5424</v>
      </c>
      <c r="Q468" t="s" s="78">
        <v>5425</v>
      </c>
      <c r="R468" s="69"/>
      <c r="S468" s="62"/>
      <c r="T468" s="62"/>
      <c r="U468" s="62"/>
      <c r="V468" s="62"/>
      <c r="W468" s="62"/>
      <c r="X468" s="62"/>
      <c r="Y468" s="62"/>
      <c r="Z468" s="62"/>
    </row>
    <row r="469" ht="15" customHeight="1">
      <c r="A469" s="73">
        <v>465</v>
      </c>
      <c r="B469" t="s" s="74">
        <v>5426</v>
      </c>
      <c r="C469" s="73">
        <v>19</v>
      </c>
      <c r="D469" s="73">
        <v>836043</v>
      </c>
      <c r="E469" t="s" s="75">
        <v>1977</v>
      </c>
      <c r="F469" t="s" s="76">
        <v>2092</v>
      </c>
      <c r="G469" s="73">
        <v>0.712816</v>
      </c>
      <c r="H469" t="s" s="74">
        <v>5427</v>
      </c>
      <c r="I469" s="73">
        <v>0.5656</v>
      </c>
      <c r="J469" s="73">
        <v>0.0271</v>
      </c>
      <c r="K469" s="77">
        <v>1.4e-96</v>
      </c>
      <c r="L469" t="s" s="78">
        <v>5428</v>
      </c>
      <c r="M469" t="s" s="74">
        <v>5429</v>
      </c>
      <c r="N469" t="s" s="78">
        <v>5430</v>
      </c>
      <c r="O469" t="s" s="79">
        <v>5431</v>
      </c>
      <c r="P469" t="s" s="74">
        <v>5432</v>
      </c>
      <c r="Q469" t="s" s="78">
        <v>5433</v>
      </c>
      <c r="R469" s="69"/>
      <c r="S469" s="62"/>
      <c r="T469" s="62"/>
      <c r="U469" s="62"/>
      <c r="V469" s="62"/>
      <c r="W469" s="62"/>
      <c r="X469" s="62"/>
      <c r="Y469" s="62"/>
      <c r="Z469" s="62"/>
    </row>
    <row r="470" ht="39" customHeight="1">
      <c r="A470" s="73">
        <v>466</v>
      </c>
      <c r="B470" t="s" s="74">
        <v>5434</v>
      </c>
      <c r="C470" s="73">
        <v>19</v>
      </c>
      <c r="D470" s="73">
        <v>5830302</v>
      </c>
      <c r="E470" t="s" s="75">
        <v>1978</v>
      </c>
      <c r="F470" t="s" s="76">
        <v>1987</v>
      </c>
      <c r="G470" s="73">
        <v>0.301394</v>
      </c>
      <c r="H470" t="s" s="74">
        <v>5435</v>
      </c>
      <c r="I470" s="73">
        <v>-0.58</v>
      </c>
      <c r="J470" s="73">
        <v>0.025</v>
      </c>
      <c r="K470" s="77">
        <v>1.3e-118</v>
      </c>
      <c r="L470" t="s" s="78">
        <v>5436</v>
      </c>
      <c r="M470" t="s" s="74">
        <v>5437</v>
      </c>
      <c r="N470" t="s" s="78">
        <v>5438</v>
      </c>
      <c r="O470" t="s" s="79">
        <v>5436</v>
      </c>
      <c r="P470" t="s" s="74">
        <v>5439</v>
      </c>
      <c r="Q470" t="s" s="78">
        <v>5440</v>
      </c>
      <c r="R470" s="69"/>
      <c r="S470" s="62"/>
      <c r="T470" s="62"/>
      <c r="U470" s="62"/>
      <c r="V470" s="62"/>
      <c r="W470" s="62"/>
      <c r="X470" s="62"/>
      <c r="Y470" s="62"/>
      <c r="Z470" s="62"/>
    </row>
    <row r="471" ht="39" customHeight="1">
      <c r="A471" s="73">
        <v>467</v>
      </c>
      <c r="B471" t="s" s="74">
        <v>5441</v>
      </c>
      <c r="C471" s="73">
        <v>19</v>
      </c>
      <c r="D471" s="73">
        <v>5840619</v>
      </c>
      <c r="E471" t="s" s="75">
        <v>2092</v>
      </c>
      <c r="F471" t="s" s="76">
        <v>1977</v>
      </c>
      <c r="G471" s="73">
        <v>0.274027</v>
      </c>
      <c r="H471" t="s" s="74">
        <v>5442</v>
      </c>
      <c r="I471" s="73">
        <v>-0.853</v>
      </c>
      <c r="J471" s="73">
        <v>0.0242</v>
      </c>
      <c r="K471" s="77">
        <v>3.1e-273</v>
      </c>
      <c r="L471" t="s" s="78">
        <v>5443</v>
      </c>
      <c r="M471" t="s" s="74">
        <v>5444</v>
      </c>
      <c r="N471" t="s" s="78">
        <v>5445</v>
      </c>
      <c r="O471" t="s" s="79">
        <v>5446</v>
      </c>
      <c r="P471" t="s" s="74">
        <v>5447</v>
      </c>
      <c r="Q471" t="s" s="78">
        <v>5448</v>
      </c>
      <c r="R471" s="69"/>
      <c r="S471" s="62"/>
      <c r="T471" s="62"/>
      <c r="U471" s="62"/>
      <c r="V471" s="62"/>
      <c r="W471" s="62"/>
      <c r="X471" s="62"/>
      <c r="Y471" s="62"/>
      <c r="Z471" s="62"/>
    </row>
    <row r="472" ht="15" customHeight="1">
      <c r="A472" s="73">
        <v>468</v>
      </c>
      <c r="B472" t="s" s="74">
        <v>5449</v>
      </c>
      <c r="C472" s="73">
        <v>19</v>
      </c>
      <c r="D472" s="73">
        <v>7733676</v>
      </c>
      <c r="E472" t="s" s="75">
        <v>1977</v>
      </c>
      <c r="F472" t="s" s="76">
        <v>1978</v>
      </c>
      <c r="G472" s="73">
        <v>0.037632</v>
      </c>
      <c r="H472" t="s" s="74">
        <v>5450</v>
      </c>
      <c r="I472" s="73">
        <v>-0.6083</v>
      </c>
      <c r="J472" s="73">
        <v>0.0645</v>
      </c>
      <c r="K472" s="77">
        <v>4.4e-21</v>
      </c>
      <c r="L472" t="s" s="78">
        <v>5451</v>
      </c>
      <c r="M472" t="s" s="74">
        <v>5452</v>
      </c>
      <c r="N472" t="s" s="78">
        <v>5453</v>
      </c>
      <c r="O472" t="s" s="79">
        <v>5454</v>
      </c>
      <c r="P472" t="s" s="74">
        <v>5455</v>
      </c>
      <c r="Q472" t="s" s="78">
        <v>5456</v>
      </c>
      <c r="R472" s="69"/>
      <c r="S472" s="62"/>
      <c r="T472" s="62"/>
      <c r="U472" s="62"/>
      <c r="V472" s="62"/>
      <c r="W472" s="62"/>
      <c r="X472" s="62"/>
      <c r="Y472" s="62"/>
      <c r="Z472" s="62"/>
    </row>
    <row r="473" ht="27" customHeight="1">
      <c r="A473" s="73">
        <v>469</v>
      </c>
      <c r="B473" t="s" s="74">
        <v>5457</v>
      </c>
      <c r="C473" s="73">
        <v>19</v>
      </c>
      <c r="D473" s="73">
        <v>7758263</v>
      </c>
      <c r="E473" t="s" s="75">
        <v>1978</v>
      </c>
      <c r="F473" t="s" s="76">
        <v>1987</v>
      </c>
      <c r="G473" s="73">
        <v>0.484028</v>
      </c>
      <c r="H473" t="s" s="74">
        <v>5458</v>
      </c>
      <c r="I473" s="73">
        <v>-0.3062</v>
      </c>
      <c r="J473" s="73">
        <v>0.0245</v>
      </c>
      <c r="K473" s="77">
        <v>5.8e-36</v>
      </c>
      <c r="L473" t="s" s="78">
        <v>5459</v>
      </c>
      <c r="M473" t="s" s="74">
        <v>5460</v>
      </c>
      <c r="N473" t="s" s="78">
        <v>5461</v>
      </c>
      <c r="O473" t="s" s="79">
        <v>5462</v>
      </c>
      <c r="P473" t="s" s="74">
        <v>5463</v>
      </c>
      <c r="Q473" t="s" s="78">
        <v>5464</v>
      </c>
      <c r="R473" s="69"/>
      <c r="S473" s="62"/>
      <c r="T473" s="62"/>
      <c r="U473" s="62"/>
      <c r="V473" s="62"/>
      <c r="W473" s="62"/>
      <c r="X473" s="62"/>
      <c r="Y473" s="62"/>
      <c r="Z473" s="62"/>
    </row>
    <row r="474" ht="27" customHeight="1">
      <c r="A474" s="73">
        <v>470</v>
      </c>
      <c r="B474" t="s" s="74">
        <v>5465</v>
      </c>
      <c r="C474" s="73">
        <v>19</v>
      </c>
      <c r="D474" s="73">
        <v>7781677</v>
      </c>
      <c r="E474" t="s" s="75">
        <v>5466</v>
      </c>
      <c r="F474" t="s" s="76">
        <v>2092</v>
      </c>
      <c r="G474" s="73">
        <v>0.212804</v>
      </c>
      <c r="H474" t="s" s="74">
        <v>5467</v>
      </c>
      <c r="I474" s="73">
        <v>-0.4154</v>
      </c>
      <c r="J474" s="73">
        <v>0.03</v>
      </c>
      <c r="K474" s="77">
        <v>1e-43</v>
      </c>
      <c r="L474" t="s" s="78">
        <v>5468</v>
      </c>
      <c r="M474" t="s" s="74">
        <v>5469</v>
      </c>
      <c r="N474" t="s" s="78">
        <v>5470</v>
      </c>
      <c r="O474" t="s" s="79">
        <v>5471</v>
      </c>
      <c r="P474" t="s" s="74">
        <v>5472</v>
      </c>
      <c r="Q474" t="s" s="78">
        <v>5473</v>
      </c>
      <c r="R474" s="69"/>
      <c r="S474" s="62"/>
      <c r="T474" s="62"/>
      <c r="U474" s="62"/>
      <c r="V474" s="62"/>
      <c r="W474" s="62"/>
      <c r="X474" s="62"/>
      <c r="Y474" s="62"/>
      <c r="Z474" s="62"/>
    </row>
    <row r="475" ht="27" customHeight="1">
      <c r="A475" s="73">
        <v>471</v>
      </c>
      <c r="B475" t="s" s="74">
        <v>5474</v>
      </c>
      <c r="C475" s="73">
        <v>19</v>
      </c>
      <c r="D475" s="73">
        <v>8120498</v>
      </c>
      <c r="E475" t="s" s="75">
        <v>1987</v>
      </c>
      <c r="F475" t="s" s="76">
        <v>1978</v>
      </c>
      <c r="G475" s="73">
        <v>0.166822</v>
      </c>
      <c r="H475" t="s" s="74">
        <v>5475</v>
      </c>
      <c r="I475" s="73">
        <v>0.4716</v>
      </c>
      <c r="J475" s="73">
        <v>0.0323</v>
      </c>
      <c r="K475" s="77">
        <v>3.7e-48</v>
      </c>
      <c r="L475" t="s" s="78">
        <v>5476</v>
      </c>
      <c r="M475" t="s" s="74">
        <v>5477</v>
      </c>
      <c r="N475" t="s" s="78">
        <v>5478</v>
      </c>
      <c r="O475" t="s" s="79">
        <v>5479</v>
      </c>
      <c r="P475" t="s" s="74">
        <v>5480</v>
      </c>
      <c r="Q475" t="s" s="78">
        <v>5481</v>
      </c>
      <c r="R475" s="69"/>
      <c r="S475" s="62"/>
      <c r="T475" s="62"/>
      <c r="U475" s="62"/>
      <c r="V475" s="62"/>
      <c r="W475" s="62"/>
      <c r="X475" s="62"/>
      <c r="Y475" s="62"/>
      <c r="Z475" s="62"/>
    </row>
    <row r="476" ht="27" customHeight="1">
      <c r="A476" s="73">
        <v>472</v>
      </c>
      <c r="B476" t="s" s="74">
        <v>5482</v>
      </c>
      <c r="C476" s="73">
        <v>19</v>
      </c>
      <c r="D476" s="73">
        <v>8121096</v>
      </c>
      <c r="E476" t="s" s="75">
        <v>1978</v>
      </c>
      <c r="F476" t="s" s="76">
        <v>1987</v>
      </c>
      <c r="G476" s="73">
        <v>0.078294</v>
      </c>
      <c r="H476" t="s" s="74">
        <v>5483</v>
      </c>
      <c r="I476" s="73">
        <v>-0.9718</v>
      </c>
      <c r="J476" s="73">
        <v>0.0428</v>
      </c>
      <c r="K476" s="77">
        <v>5.2e-114</v>
      </c>
      <c r="L476" t="s" s="78">
        <v>5476</v>
      </c>
      <c r="M476" t="s" s="74">
        <v>5477</v>
      </c>
      <c r="N476" t="s" s="78">
        <v>5478</v>
      </c>
      <c r="O476" t="s" s="79">
        <v>5479</v>
      </c>
      <c r="P476" t="s" s="74">
        <v>5480</v>
      </c>
      <c r="Q476" t="s" s="78">
        <v>5481</v>
      </c>
      <c r="R476" s="69"/>
      <c r="S476" s="62"/>
      <c r="T476" s="62"/>
      <c r="U476" s="62"/>
      <c r="V476" s="62"/>
      <c r="W476" s="62"/>
      <c r="X476" s="62"/>
      <c r="Y476" s="62"/>
      <c r="Z476" s="62"/>
    </row>
    <row r="477" ht="27" customHeight="1">
      <c r="A477" s="73">
        <v>473</v>
      </c>
      <c r="B477" t="s" s="74">
        <v>5484</v>
      </c>
      <c r="C477" s="73">
        <v>19</v>
      </c>
      <c r="D477" s="73">
        <v>10395683</v>
      </c>
      <c r="E477" t="s" s="75">
        <v>1987</v>
      </c>
      <c r="F477" t="s" s="76">
        <v>1978</v>
      </c>
      <c r="G477" s="73">
        <v>0.430506</v>
      </c>
      <c r="H477" t="s" s="74">
        <v>5485</v>
      </c>
      <c r="I477" s="73">
        <v>-1.1988</v>
      </c>
      <c r="J477" s="73">
        <v>0.0136</v>
      </c>
      <c r="K477" s="73">
        <v>0</v>
      </c>
      <c r="L477" t="s" s="78">
        <v>5486</v>
      </c>
      <c r="M477" t="s" s="74">
        <v>5487</v>
      </c>
      <c r="N477" t="s" s="78">
        <v>5488</v>
      </c>
      <c r="O477" t="s" s="79">
        <v>5489</v>
      </c>
      <c r="P477" t="s" s="74">
        <v>5490</v>
      </c>
      <c r="Q477" t="s" s="78">
        <v>5491</v>
      </c>
      <c r="R477" s="69"/>
      <c r="S477" s="62"/>
      <c r="T477" s="62"/>
      <c r="U477" s="62"/>
      <c r="V477" s="62"/>
      <c r="W477" s="62"/>
      <c r="X477" s="62"/>
      <c r="Y477" s="62"/>
      <c r="Z477" s="62"/>
    </row>
    <row r="478" ht="39" customHeight="1">
      <c r="A478" s="73">
        <v>474</v>
      </c>
      <c r="B478" t="s" s="74">
        <v>5492</v>
      </c>
      <c r="C478" s="73">
        <v>19</v>
      </c>
      <c r="D478" s="73">
        <v>10400110</v>
      </c>
      <c r="E478" t="s" s="75">
        <v>1977</v>
      </c>
      <c r="F478" t="s" s="76">
        <v>1987</v>
      </c>
      <c r="G478" s="73">
        <v>0.7804</v>
      </c>
      <c r="H478" t="s" s="74">
        <v>5493</v>
      </c>
      <c r="I478" s="73">
        <v>0.7187</v>
      </c>
      <c r="J478" s="73">
        <v>0.0274</v>
      </c>
      <c r="K478" s="77">
        <v>3.8e-152</v>
      </c>
      <c r="L478" t="s" s="78">
        <v>5494</v>
      </c>
      <c r="M478" t="s" s="74">
        <v>5495</v>
      </c>
      <c r="N478" t="s" s="78">
        <v>5496</v>
      </c>
      <c r="O478" t="s" s="79">
        <v>5497</v>
      </c>
      <c r="P478" t="s" s="74">
        <v>5498</v>
      </c>
      <c r="Q478" t="s" s="78">
        <v>5499</v>
      </c>
      <c r="R478" s="69"/>
      <c r="S478" s="62"/>
      <c r="T478" s="62"/>
      <c r="U478" s="62"/>
      <c r="V478" s="62"/>
      <c r="W478" s="62"/>
      <c r="X478" s="62"/>
      <c r="Y478" s="62"/>
      <c r="Z478" s="62"/>
    </row>
    <row r="479" ht="27" customHeight="1">
      <c r="A479" s="73">
        <v>475</v>
      </c>
      <c r="B479" t="s" s="74">
        <v>5500</v>
      </c>
      <c r="C479" s="73">
        <v>19</v>
      </c>
      <c r="D479" s="73">
        <v>11698659</v>
      </c>
      <c r="E479" t="s" s="75">
        <v>1987</v>
      </c>
      <c r="F479" t="s" s="76">
        <v>1977</v>
      </c>
      <c r="G479" s="73">
        <v>0.122794</v>
      </c>
      <c r="H479" t="s" s="74">
        <v>5501</v>
      </c>
      <c r="I479" s="73">
        <v>-0.4845</v>
      </c>
      <c r="J479" s="73">
        <v>0.0364</v>
      </c>
      <c r="K479" s="77">
        <v>1.6e-40</v>
      </c>
      <c r="L479" t="s" s="78">
        <v>5502</v>
      </c>
      <c r="M479" t="s" s="74">
        <v>5503</v>
      </c>
      <c r="N479" t="s" s="78">
        <v>5504</v>
      </c>
      <c r="O479" t="s" s="79">
        <v>5505</v>
      </c>
      <c r="P479" t="s" s="74">
        <v>5506</v>
      </c>
      <c r="Q479" t="s" s="78">
        <v>5507</v>
      </c>
      <c r="R479" s="69"/>
      <c r="S479" s="62"/>
      <c r="T479" s="62"/>
      <c r="U479" s="62"/>
      <c r="V479" s="62"/>
      <c r="W479" s="62"/>
      <c r="X479" s="62"/>
      <c r="Y479" s="62"/>
      <c r="Z479" s="62"/>
    </row>
    <row r="480" ht="27" customHeight="1">
      <c r="A480" s="73">
        <v>476</v>
      </c>
      <c r="B480" t="s" s="74">
        <v>5508</v>
      </c>
      <c r="C480" s="73">
        <v>19</v>
      </c>
      <c r="D480" s="73">
        <v>14153293</v>
      </c>
      <c r="E480" t="s" s="75">
        <v>1977</v>
      </c>
      <c r="F480" t="s" s="76">
        <v>2092</v>
      </c>
      <c r="G480" s="73">
        <v>0.176436</v>
      </c>
      <c r="H480" t="s" s="74">
        <v>5509</v>
      </c>
      <c r="I480" s="73">
        <v>-0.9457</v>
      </c>
      <c r="J480" s="73">
        <v>0.0286</v>
      </c>
      <c r="K480" s="77">
        <v>3.9e-239</v>
      </c>
      <c r="L480" t="s" s="78">
        <v>5510</v>
      </c>
      <c r="M480" t="s" s="74">
        <v>5511</v>
      </c>
      <c r="N480" t="s" s="78">
        <v>5512</v>
      </c>
      <c r="O480" t="s" s="79">
        <v>5513</v>
      </c>
      <c r="P480" t="s" s="74">
        <v>5514</v>
      </c>
      <c r="Q480" t="s" s="78">
        <v>5515</v>
      </c>
      <c r="R480" s="69"/>
      <c r="S480" s="62"/>
      <c r="T480" s="62"/>
      <c r="U480" s="62"/>
      <c r="V480" s="62"/>
      <c r="W480" s="62"/>
      <c r="X480" s="62"/>
      <c r="Y480" s="62"/>
      <c r="Z480" s="62"/>
    </row>
    <row r="481" ht="27" customHeight="1">
      <c r="A481" s="73">
        <v>477</v>
      </c>
      <c r="B481" t="s" s="74">
        <v>5516</v>
      </c>
      <c r="C481" s="73">
        <v>19</v>
      </c>
      <c r="D481" s="73">
        <v>18503194</v>
      </c>
      <c r="E481" t="s" s="75">
        <v>2092</v>
      </c>
      <c r="F481" t="s" s="76">
        <v>1977</v>
      </c>
      <c r="G481" s="73">
        <v>0.258636</v>
      </c>
      <c r="H481" t="s" s="74">
        <v>5517</v>
      </c>
      <c r="I481" s="73">
        <v>0.5755</v>
      </c>
      <c r="J481" s="73">
        <v>0.0272</v>
      </c>
      <c r="K481" s="77">
        <v>1.4e-99</v>
      </c>
      <c r="L481" t="s" s="78">
        <v>5518</v>
      </c>
      <c r="M481" t="s" s="74">
        <v>5519</v>
      </c>
      <c r="N481" t="s" s="78">
        <v>5520</v>
      </c>
      <c r="O481" t="s" s="79">
        <v>5521</v>
      </c>
      <c r="P481" t="s" s="74">
        <v>5522</v>
      </c>
      <c r="Q481" t="s" s="78">
        <v>5523</v>
      </c>
      <c r="R481" s="69"/>
      <c r="S481" s="62"/>
      <c r="T481" s="62"/>
      <c r="U481" s="62"/>
      <c r="V481" s="62"/>
      <c r="W481" s="62"/>
      <c r="X481" s="62"/>
      <c r="Y481" s="62"/>
      <c r="Z481" s="62"/>
    </row>
    <row r="482" ht="27" customHeight="1">
      <c r="A482" s="73">
        <v>478</v>
      </c>
      <c r="B482" t="s" s="74">
        <v>5524</v>
      </c>
      <c r="C482" s="73">
        <v>19</v>
      </c>
      <c r="D482" s="73">
        <v>33073431</v>
      </c>
      <c r="E482" t="s" s="75">
        <v>1978</v>
      </c>
      <c r="F482" t="s" s="76">
        <v>1987</v>
      </c>
      <c r="G482" s="73">
        <v>0.291128</v>
      </c>
      <c r="H482" t="s" s="74">
        <v>5525</v>
      </c>
      <c r="I482" s="73">
        <v>0.354</v>
      </c>
      <c r="J482" s="73">
        <v>0.0269</v>
      </c>
      <c r="K482" s="77">
        <v>1.2e-39</v>
      </c>
      <c r="L482" t="s" s="78">
        <v>5526</v>
      </c>
      <c r="M482" t="s" s="74">
        <v>5527</v>
      </c>
      <c r="N482" t="s" s="78">
        <v>5528</v>
      </c>
      <c r="O482" t="s" s="79">
        <v>5529</v>
      </c>
      <c r="P482" t="s" s="74">
        <v>5530</v>
      </c>
      <c r="Q482" t="s" s="78">
        <v>5531</v>
      </c>
      <c r="R482" s="69"/>
      <c r="S482" s="62"/>
      <c r="T482" s="62"/>
      <c r="U482" s="62"/>
      <c r="V482" s="62"/>
      <c r="W482" s="62"/>
      <c r="X482" s="62"/>
      <c r="Y482" s="62"/>
      <c r="Z482" s="62"/>
    </row>
    <row r="483" ht="27" customHeight="1">
      <c r="A483" s="73">
        <v>479</v>
      </c>
      <c r="B483" t="s" s="74">
        <v>5532</v>
      </c>
      <c r="C483" s="73">
        <v>19</v>
      </c>
      <c r="D483" s="73">
        <v>36230174</v>
      </c>
      <c r="E483" t="s" s="75">
        <v>1977</v>
      </c>
      <c r="F483" t="s" s="76">
        <v>2092</v>
      </c>
      <c r="G483" s="73">
        <v>0.144789</v>
      </c>
      <c r="H483" t="s" s="74">
        <v>5533</v>
      </c>
      <c r="I483" s="73">
        <v>-0.7007</v>
      </c>
      <c r="J483" s="73">
        <v>0.033</v>
      </c>
      <c r="K483" s="77">
        <v>5.8e-100</v>
      </c>
      <c r="L483" t="s" s="78">
        <v>5534</v>
      </c>
      <c r="M483" t="s" s="74">
        <v>5535</v>
      </c>
      <c r="N483" t="s" s="78">
        <v>5536</v>
      </c>
      <c r="O483" t="s" s="79">
        <v>5537</v>
      </c>
      <c r="P483" t="s" s="74">
        <v>5538</v>
      </c>
      <c r="Q483" t="s" s="78">
        <v>5539</v>
      </c>
      <c r="R483" s="69"/>
      <c r="S483" s="62"/>
      <c r="T483" s="62"/>
      <c r="U483" s="62"/>
      <c r="V483" s="62"/>
      <c r="W483" s="62"/>
      <c r="X483" s="62"/>
      <c r="Y483" s="62"/>
      <c r="Z483" s="62"/>
    </row>
    <row r="484" ht="27" customHeight="1">
      <c r="A484" s="73">
        <v>480</v>
      </c>
      <c r="B484" t="s" s="74">
        <v>5540</v>
      </c>
      <c r="C484" s="73">
        <v>19</v>
      </c>
      <c r="D484" s="73">
        <v>38791841</v>
      </c>
      <c r="E484" t="s" s="75">
        <v>1987</v>
      </c>
      <c r="F484" t="s" s="76">
        <v>1978</v>
      </c>
      <c r="G484" s="73">
        <v>0.242563</v>
      </c>
      <c r="H484" t="s" s="74">
        <v>5541</v>
      </c>
      <c r="I484" s="73">
        <v>-0.9908</v>
      </c>
      <c r="J484" s="73">
        <v>0.0227</v>
      </c>
      <c r="K484" s="73">
        <v>0</v>
      </c>
      <c r="L484" t="s" s="78">
        <v>5542</v>
      </c>
      <c r="M484" t="s" s="74">
        <v>5543</v>
      </c>
      <c r="N484" t="s" s="78">
        <v>5544</v>
      </c>
      <c r="O484" t="s" s="79">
        <v>5542</v>
      </c>
      <c r="P484" t="s" s="74">
        <v>5545</v>
      </c>
      <c r="Q484" t="s" s="78">
        <v>5546</v>
      </c>
      <c r="R484" s="69"/>
      <c r="S484" s="62"/>
      <c r="T484" s="62"/>
      <c r="U484" s="62"/>
      <c r="V484" s="62"/>
      <c r="W484" s="62"/>
      <c r="X484" s="62"/>
      <c r="Y484" s="62"/>
      <c r="Z484" s="62"/>
    </row>
    <row r="485" ht="27" customHeight="1">
      <c r="A485" s="73">
        <v>481</v>
      </c>
      <c r="B485" t="s" s="74">
        <v>5547</v>
      </c>
      <c r="C485" s="73">
        <v>19</v>
      </c>
      <c r="D485" s="73">
        <v>41275048</v>
      </c>
      <c r="E485" t="s" s="75">
        <v>1977</v>
      </c>
      <c r="F485" t="s" s="76">
        <v>2092</v>
      </c>
      <c r="G485" s="73">
        <v>0.06803099999999999</v>
      </c>
      <c r="H485" t="s" s="74">
        <v>5548</v>
      </c>
      <c r="I485" s="73">
        <v>1.4417</v>
      </c>
      <c r="J485" s="73">
        <v>0.0424</v>
      </c>
      <c r="K485" s="77">
        <v>2.5e-253</v>
      </c>
      <c r="L485" t="s" s="78">
        <v>5549</v>
      </c>
      <c r="M485" t="s" s="74">
        <v>5550</v>
      </c>
      <c r="N485" t="s" s="78">
        <v>5551</v>
      </c>
      <c r="O485" t="s" s="79">
        <v>5549</v>
      </c>
      <c r="P485" t="s" s="74">
        <v>5552</v>
      </c>
      <c r="Q485" t="s" s="78">
        <v>5553</v>
      </c>
      <c r="R485" s="69"/>
      <c r="S485" s="62"/>
      <c r="T485" s="62"/>
      <c r="U485" s="62"/>
      <c r="V485" s="62"/>
      <c r="W485" s="62"/>
      <c r="X485" s="62"/>
      <c r="Y485" s="62"/>
      <c r="Z485" s="62"/>
    </row>
    <row r="486" ht="39" customHeight="1">
      <c r="A486" s="73">
        <v>482</v>
      </c>
      <c r="B486" t="s" s="74">
        <v>5554</v>
      </c>
      <c r="C486" s="73">
        <v>19</v>
      </c>
      <c r="D486" s="73">
        <v>41933790</v>
      </c>
      <c r="E486" t="s" s="75">
        <v>2092</v>
      </c>
      <c r="F486" t="s" s="76">
        <v>5555</v>
      </c>
      <c r="G486" s="73">
        <v>0.614571</v>
      </c>
      <c r="H486" t="s" s="74">
        <v>5556</v>
      </c>
      <c r="I486" s="73">
        <v>0.5452</v>
      </c>
      <c r="J486" s="73">
        <v>0.0234</v>
      </c>
      <c r="K486" s="77">
        <v>1.1e-119</v>
      </c>
      <c r="L486" t="s" s="78">
        <v>5557</v>
      </c>
      <c r="M486" t="s" s="74">
        <v>5558</v>
      </c>
      <c r="N486" t="s" s="78">
        <v>5559</v>
      </c>
      <c r="O486" t="s" s="79">
        <v>5560</v>
      </c>
      <c r="P486" t="s" s="74">
        <v>5561</v>
      </c>
      <c r="Q486" t="s" s="78">
        <v>5562</v>
      </c>
      <c r="R486" s="69"/>
      <c r="S486" s="62"/>
      <c r="T486" s="62"/>
      <c r="U486" s="62"/>
      <c r="V486" s="62"/>
      <c r="W486" s="62"/>
      <c r="X486" s="62"/>
      <c r="Y486" s="62"/>
      <c r="Z486" s="62"/>
    </row>
    <row r="487" ht="27" customHeight="1">
      <c r="A487" s="73">
        <v>483</v>
      </c>
      <c r="B487" t="s" s="74">
        <v>5563</v>
      </c>
      <c r="C487" s="73">
        <v>19</v>
      </c>
      <c r="D487" s="73">
        <v>43679088</v>
      </c>
      <c r="E487" t="s" s="75">
        <v>1987</v>
      </c>
      <c r="F487" t="s" s="76">
        <v>1978</v>
      </c>
      <c r="G487" s="73">
        <v>0.5476529999999999</v>
      </c>
      <c r="H487" t="s" s="74">
        <v>5564</v>
      </c>
      <c r="I487" s="73">
        <v>-0.6523</v>
      </c>
      <c r="J487" s="73">
        <v>0.0239</v>
      </c>
      <c r="K487" s="77">
        <v>1.6e-163</v>
      </c>
      <c r="L487" t="s" s="78">
        <v>5565</v>
      </c>
      <c r="M487" t="s" s="74">
        <v>5566</v>
      </c>
      <c r="N487" t="s" s="78">
        <v>5567</v>
      </c>
      <c r="O487" t="s" s="79">
        <v>5565</v>
      </c>
      <c r="P487" t="s" s="74">
        <v>5568</v>
      </c>
      <c r="Q487" t="s" s="78">
        <v>5569</v>
      </c>
      <c r="R487" s="69"/>
      <c r="S487" s="62"/>
      <c r="T487" s="62"/>
      <c r="U487" s="62"/>
      <c r="V487" s="62"/>
      <c r="W487" s="62"/>
      <c r="X487" s="62"/>
      <c r="Y487" s="62"/>
      <c r="Z487" s="62"/>
    </row>
    <row r="488" ht="27" customHeight="1">
      <c r="A488" s="73">
        <v>484</v>
      </c>
      <c r="B488" t="s" s="74">
        <v>5570</v>
      </c>
      <c r="C488" s="73">
        <v>19</v>
      </c>
      <c r="D488" s="73">
        <v>43696022</v>
      </c>
      <c r="E488" t="s" s="75">
        <v>1978</v>
      </c>
      <c r="F488" t="s" s="76">
        <v>2092</v>
      </c>
      <c r="G488" s="73">
        <v>0.624394</v>
      </c>
      <c r="H488" t="s" s="74">
        <v>5571</v>
      </c>
      <c r="I488" s="73">
        <v>-0.666</v>
      </c>
      <c r="J488" s="73">
        <v>0.0245</v>
      </c>
      <c r="K488" s="77">
        <v>5.4e-163</v>
      </c>
      <c r="L488" t="s" s="78">
        <v>5572</v>
      </c>
      <c r="M488" t="s" s="74">
        <v>5573</v>
      </c>
      <c r="N488" t="s" s="78">
        <v>5574</v>
      </c>
      <c r="O488" t="s" s="79">
        <v>5572</v>
      </c>
      <c r="P488" t="s" s="74">
        <v>5575</v>
      </c>
      <c r="Q488" t="s" s="78">
        <v>5576</v>
      </c>
      <c r="R488" s="69"/>
      <c r="S488" s="62"/>
      <c r="T488" s="62"/>
      <c r="U488" s="62"/>
      <c r="V488" s="62"/>
      <c r="W488" s="62"/>
      <c r="X488" s="62"/>
      <c r="Y488" s="62"/>
      <c r="Z488" s="62"/>
    </row>
    <row r="489" ht="27" customHeight="1">
      <c r="A489" s="73">
        <v>485</v>
      </c>
      <c r="B489" t="s" s="74">
        <v>5577</v>
      </c>
      <c r="C489" s="73">
        <v>19</v>
      </c>
      <c r="D489" s="73">
        <v>43711272</v>
      </c>
      <c r="E489" t="s" s="75">
        <v>1977</v>
      </c>
      <c r="F489" t="s" s="76">
        <v>3104</v>
      </c>
      <c r="G489" s="73">
        <v>0.673302</v>
      </c>
      <c r="H489" t="s" s="74">
        <v>5578</v>
      </c>
      <c r="I489" s="73">
        <v>0.2403</v>
      </c>
      <c r="J489" s="73">
        <v>0.03</v>
      </c>
      <c r="K489" s="77">
        <v>1.1e-15</v>
      </c>
      <c r="L489" t="s" s="78">
        <v>5579</v>
      </c>
      <c r="M489" t="s" s="74">
        <v>5580</v>
      </c>
      <c r="N489" t="s" s="78">
        <v>5581</v>
      </c>
      <c r="O489" t="s" s="79">
        <v>5579</v>
      </c>
      <c r="P489" t="s" s="74">
        <v>5582</v>
      </c>
      <c r="Q489" t="s" s="78">
        <v>5583</v>
      </c>
      <c r="R489" s="69"/>
      <c r="S489" s="62"/>
      <c r="T489" s="62"/>
      <c r="U489" s="62"/>
      <c r="V489" s="62"/>
      <c r="W489" s="62"/>
      <c r="X489" s="62"/>
      <c r="Y489" s="62"/>
      <c r="Z489" s="62"/>
    </row>
    <row r="490" ht="27" customHeight="1">
      <c r="A490" s="73">
        <v>486</v>
      </c>
      <c r="B490" t="s" s="74">
        <v>5584</v>
      </c>
      <c r="C490" s="73">
        <v>19</v>
      </c>
      <c r="D490" s="73">
        <v>43825494</v>
      </c>
      <c r="E490" t="s" s="75">
        <v>1977</v>
      </c>
      <c r="F490" t="s" s="76">
        <v>1987</v>
      </c>
      <c r="G490" s="73">
        <v>0.023826</v>
      </c>
      <c r="H490" t="s" s="74">
        <v>5585</v>
      </c>
      <c r="I490" s="73">
        <v>1.8032</v>
      </c>
      <c r="J490" s="73">
        <v>0.07870000000000001</v>
      </c>
      <c r="K490" s="77">
        <v>4.4e-116</v>
      </c>
      <c r="L490" t="s" s="78">
        <v>5586</v>
      </c>
      <c r="M490" t="s" s="74">
        <v>5587</v>
      </c>
      <c r="N490" t="s" s="78">
        <v>5588</v>
      </c>
      <c r="O490" t="s" s="79">
        <v>5586</v>
      </c>
      <c r="P490" t="s" s="74">
        <v>5589</v>
      </c>
      <c r="Q490" t="s" s="78">
        <v>5590</v>
      </c>
      <c r="R490" s="69"/>
      <c r="S490" s="62"/>
      <c r="T490" s="62"/>
      <c r="U490" s="62"/>
      <c r="V490" s="62"/>
      <c r="W490" s="62"/>
      <c r="X490" s="62"/>
      <c r="Y490" s="62"/>
      <c r="Z490" s="62"/>
    </row>
    <row r="491" ht="27" customHeight="1">
      <c r="A491" s="73">
        <v>487</v>
      </c>
      <c r="B491" t="s" s="74">
        <v>5591</v>
      </c>
      <c r="C491" s="73">
        <v>19</v>
      </c>
      <c r="D491" s="73">
        <v>45308208</v>
      </c>
      <c r="E491" t="s" s="75">
        <v>1978</v>
      </c>
      <c r="F491" t="s" s="76">
        <v>1987</v>
      </c>
      <c r="G491" s="73">
        <v>0.009906</v>
      </c>
      <c r="H491" t="s" s="74">
        <v>5592</v>
      </c>
      <c r="I491" s="73">
        <v>0.9967</v>
      </c>
      <c r="J491" s="73">
        <v>0.1315</v>
      </c>
      <c r="K491" s="77">
        <v>3.5e-14</v>
      </c>
      <c r="L491" t="s" s="78">
        <v>5593</v>
      </c>
      <c r="M491" t="s" s="74">
        <v>5594</v>
      </c>
      <c r="N491" t="s" s="78">
        <v>5595</v>
      </c>
      <c r="O491" t="s" s="79">
        <v>5593</v>
      </c>
      <c r="P491" t="s" s="74">
        <v>5596</v>
      </c>
      <c r="Q491" t="s" s="78">
        <v>5597</v>
      </c>
      <c r="R491" s="69"/>
      <c r="S491" s="62"/>
      <c r="T491" s="62"/>
      <c r="U491" s="62"/>
      <c r="V491" s="62"/>
      <c r="W491" s="62"/>
      <c r="X491" s="62"/>
      <c r="Y491" s="62"/>
      <c r="Z491" s="62"/>
    </row>
    <row r="492" ht="27" customHeight="1">
      <c r="A492" s="73">
        <v>488</v>
      </c>
      <c r="B492" t="s" s="74">
        <v>5598</v>
      </c>
      <c r="C492" s="73">
        <v>19</v>
      </c>
      <c r="D492" s="73">
        <v>45413233</v>
      </c>
      <c r="E492" t="s" s="75">
        <v>2092</v>
      </c>
      <c r="F492" t="s" s="76">
        <v>1987</v>
      </c>
      <c r="G492" s="73">
        <v>0.077779</v>
      </c>
      <c r="H492" t="s" s="74">
        <v>5599</v>
      </c>
      <c r="I492" s="73">
        <v>-0.7217</v>
      </c>
      <c r="J492" s="73">
        <v>0.0448</v>
      </c>
      <c r="K492" s="77">
        <v>1.9e-58</v>
      </c>
      <c r="L492" t="s" s="78">
        <v>5600</v>
      </c>
      <c r="M492" t="s" s="74">
        <v>5601</v>
      </c>
      <c r="N492" t="s" s="78">
        <v>5602</v>
      </c>
      <c r="O492" t="s" s="79">
        <v>5603</v>
      </c>
      <c r="P492" t="s" s="74">
        <v>5604</v>
      </c>
      <c r="Q492" t="s" s="78">
        <v>5605</v>
      </c>
      <c r="R492" s="69"/>
      <c r="S492" s="62"/>
      <c r="T492" s="62"/>
      <c r="U492" s="62"/>
      <c r="V492" s="62"/>
      <c r="W492" s="62"/>
      <c r="X492" s="62"/>
      <c r="Y492" s="62"/>
      <c r="Z492" s="62"/>
    </row>
    <row r="493" ht="27" customHeight="1">
      <c r="A493" s="73">
        <v>489</v>
      </c>
      <c r="B493" t="s" s="74">
        <v>5606</v>
      </c>
      <c r="C493" s="73">
        <v>19</v>
      </c>
      <c r="D493" s="73">
        <v>45424351</v>
      </c>
      <c r="E493" t="s" s="75">
        <v>2092</v>
      </c>
      <c r="F493" t="s" s="76">
        <v>1978</v>
      </c>
      <c r="G493" s="73">
        <v>0.197698</v>
      </c>
      <c r="H493" t="s" s="74">
        <v>5607</v>
      </c>
      <c r="I493" s="73">
        <v>0.2472</v>
      </c>
      <c r="J493" s="73">
        <v>0.0316</v>
      </c>
      <c r="K493" s="77">
        <v>5.4e-15</v>
      </c>
      <c r="L493" t="s" s="78">
        <v>5608</v>
      </c>
      <c r="M493" t="s" s="74">
        <v>5601</v>
      </c>
      <c r="N493" t="s" s="78">
        <v>5609</v>
      </c>
      <c r="O493" t="s" s="79">
        <v>5603</v>
      </c>
      <c r="P493" t="s" s="74">
        <v>5604</v>
      </c>
      <c r="Q493" t="s" s="78">
        <v>5605</v>
      </c>
      <c r="R493" s="69"/>
      <c r="S493" s="62"/>
      <c r="T493" s="62"/>
      <c r="U493" s="62"/>
      <c r="V493" s="62"/>
      <c r="W493" s="62"/>
      <c r="X493" s="62"/>
      <c r="Y493" s="62"/>
      <c r="Z493" s="62"/>
    </row>
    <row r="494" ht="27" customHeight="1">
      <c r="A494" s="73">
        <v>490</v>
      </c>
      <c r="B494" t="s" s="74">
        <v>5610</v>
      </c>
      <c r="C494" s="73">
        <v>19</v>
      </c>
      <c r="D494" s="73">
        <v>45821183</v>
      </c>
      <c r="E494" t="s" s="75">
        <v>1977</v>
      </c>
      <c r="F494" t="s" s="76">
        <v>2092</v>
      </c>
      <c r="G494" s="73">
        <v>0.021509</v>
      </c>
      <c r="H494" t="s" s="74">
        <v>5611</v>
      </c>
      <c r="I494" s="73">
        <v>-0.6788</v>
      </c>
      <c r="J494" s="73">
        <v>0.0844</v>
      </c>
      <c r="K494" s="77">
        <v>9.1e-16</v>
      </c>
      <c r="L494" t="s" s="78">
        <v>5612</v>
      </c>
      <c r="M494" t="s" s="74">
        <v>5613</v>
      </c>
      <c r="N494" t="s" s="78">
        <v>5614</v>
      </c>
      <c r="O494" t="s" s="79">
        <v>5615</v>
      </c>
      <c r="P494" t="s" s="74">
        <v>5616</v>
      </c>
      <c r="Q494" t="s" s="78">
        <v>5617</v>
      </c>
      <c r="R494" s="69"/>
      <c r="S494" s="62"/>
      <c r="T494" s="62"/>
      <c r="U494" s="62"/>
      <c r="V494" s="62"/>
      <c r="W494" s="62"/>
      <c r="X494" s="62"/>
      <c r="Y494" s="62"/>
      <c r="Z494" s="62"/>
    </row>
    <row r="495" ht="27" customHeight="1">
      <c r="A495" s="73">
        <v>491</v>
      </c>
      <c r="B495" t="s" s="74">
        <v>5618</v>
      </c>
      <c r="C495" s="73">
        <v>19</v>
      </c>
      <c r="D495" s="73">
        <v>46206262</v>
      </c>
      <c r="E495" t="s" s="75">
        <v>1978</v>
      </c>
      <c r="F495" t="s" s="76">
        <v>1987</v>
      </c>
      <c r="G495" s="73">
        <v>0.327901</v>
      </c>
      <c r="H495" t="s" s="74">
        <v>5619</v>
      </c>
      <c r="I495" s="73">
        <v>-0.2881</v>
      </c>
      <c r="J495" s="73">
        <v>0.026</v>
      </c>
      <c r="K495" s="77">
        <v>1.6e-28</v>
      </c>
      <c r="L495" t="s" s="78">
        <v>5620</v>
      </c>
      <c r="M495" t="s" s="74">
        <v>5621</v>
      </c>
      <c r="N495" t="s" s="78">
        <v>5622</v>
      </c>
      <c r="O495" t="s" s="79">
        <v>5620</v>
      </c>
      <c r="P495" t="s" s="74">
        <v>5623</v>
      </c>
      <c r="Q495" t="s" s="78">
        <v>5624</v>
      </c>
      <c r="R495" s="69"/>
      <c r="S495" s="62"/>
      <c r="T495" s="62"/>
      <c r="U495" s="62"/>
      <c r="V495" s="62"/>
      <c r="W495" s="62"/>
      <c r="X495" s="62"/>
      <c r="Y495" s="62"/>
      <c r="Z495" s="62"/>
    </row>
    <row r="496" ht="27" customHeight="1">
      <c r="A496" s="73">
        <v>492</v>
      </c>
      <c r="B496" t="s" s="74">
        <v>5625</v>
      </c>
      <c r="C496" s="73">
        <v>19</v>
      </c>
      <c r="D496" s="73">
        <v>46530389</v>
      </c>
      <c r="E496" t="s" s="75">
        <v>1977</v>
      </c>
      <c r="F496" t="s" s="76">
        <v>2092</v>
      </c>
      <c r="G496" s="73">
        <v>0.333381</v>
      </c>
      <c r="H496" t="s" s="74">
        <v>5626</v>
      </c>
      <c r="I496" s="73">
        <v>-0.2168</v>
      </c>
      <c r="J496" s="73">
        <v>0.0259</v>
      </c>
      <c r="K496" s="77">
        <v>5.1e-17</v>
      </c>
      <c r="L496" t="s" s="78">
        <v>5627</v>
      </c>
      <c r="M496" t="s" s="74">
        <v>5628</v>
      </c>
      <c r="N496" t="s" s="78">
        <v>5629</v>
      </c>
      <c r="O496" t="s" s="79">
        <v>5630</v>
      </c>
      <c r="P496" t="s" s="74">
        <v>5631</v>
      </c>
      <c r="Q496" t="s" s="78">
        <v>5632</v>
      </c>
      <c r="R496" s="69"/>
      <c r="S496" s="62"/>
      <c r="T496" s="62"/>
      <c r="U496" s="62"/>
      <c r="V496" s="62"/>
      <c r="W496" s="62"/>
      <c r="X496" s="62"/>
      <c r="Y496" s="62"/>
      <c r="Z496" s="62"/>
    </row>
    <row r="497" ht="27" customHeight="1">
      <c r="A497" s="73">
        <v>493</v>
      </c>
      <c r="B497" t="s" s="74">
        <v>5633</v>
      </c>
      <c r="C497" s="73">
        <v>19</v>
      </c>
      <c r="D497" s="73">
        <v>49517140</v>
      </c>
      <c r="E497" t="s" s="75">
        <v>2092</v>
      </c>
      <c r="F497" t="s" s="76">
        <v>1977</v>
      </c>
      <c r="G497" s="73">
        <v>0.077817</v>
      </c>
      <c r="H497" t="s" s="74">
        <v>5634</v>
      </c>
      <c r="I497" s="73">
        <v>-0.4342</v>
      </c>
      <c r="J497" s="73">
        <v>0.0458</v>
      </c>
      <c r="K497" s="77">
        <v>2.4e-21</v>
      </c>
      <c r="L497" t="s" s="78">
        <v>5635</v>
      </c>
      <c r="M497" t="s" s="74">
        <v>5636</v>
      </c>
      <c r="N497" t="s" s="78">
        <v>5637</v>
      </c>
      <c r="O497" t="s" s="79">
        <v>5638</v>
      </c>
      <c r="P497" t="s" s="74">
        <v>5639</v>
      </c>
      <c r="Q497" t="s" s="78">
        <v>5640</v>
      </c>
      <c r="R497" s="69"/>
      <c r="S497" s="62"/>
      <c r="T497" s="62"/>
      <c r="U497" s="62"/>
      <c r="V497" s="62"/>
      <c r="W497" s="62"/>
      <c r="X497" s="62"/>
      <c r="Y497" s="62"/>
      <c r="Z497" s="62"/>
    </row>
    <row r="498" ht="27" customHeight="1">
      <c r="A498" s="73">
        <v>494</v>
      </c>
      <c r="B498" t="s" s="74">
        <v>5641</v>
      </c>
      <c r="C498" s="73">
        <v>19</v>
      </c>
      <c r="D498" s="73">
        <v>51222294</v>
      </c>
      <c r="E498" t="s" s="75">
        <v>2092</v>
      </c>
      <c r="F498" t="s" s="76">
        <v>1977</v>
      </c>
      <c r="G498" s="73">
        <v>0.025946</v>
      </c>
      <c r="H498" t="s" s="74">
        <v>5642</v>
      </c>
      <c r="I498" s="73">
        <v>1.1591</v>
      </c>
      <c r="J498" s="73">
        <v>0.0788</v>
      </c>
      <c r="K498" s="77">
        <v>6e-49</v>
      </c>
      <c r="L498" t="s" s="78">
        <v>5643</v>
      </c>
      <c r="M498" t="s" s="74">
        <v>5644</v>
      </c>
      <c r="N498" t="s" s="78">
        <v>5645</v>
      </c>
      <c r="O498" t="s" s="79">
        <v>5646</v>
      </c>
      <c r="P498" t="s" s="74">
        <v>5647</v>
      </c>
      <c r="Q498" t="s" s="78">
        <v>5648</v>
      </c>
      <c r="R498" s="69"/>
      <c r="S498" s="62"/>
      <c r="T498" s="62"/>
      <c r="U498" s="62"/>
      <c r="V498" s="62"/>
      <c r="W498" s="62"/>
      <c r="X498" s="62"/>
      <c r="Y498" s="62"/>
      <c r="Z498" s="62"/>
    </row>
    <row r="499" ht="27" customHeight="1">
      <c r="A499" s="73">
        <v>495</v>
      </c>
      <c r="B499" t="s" s="74">
        <v>5649</v>
      </c>
      <c r="C499" s="73">
        <v>19</v>
      </c>
      <c r="D499" s="73">
        <v>51484562</v>
      </c>
      <c r="E499" t="s" s="75">
        <v>1987</v>
      </c>
      <c r="F499" t="s" s="76">
        <v>1978</v>
      </c>
      <c r="G499" s="73">
        <v>0.908316</v>
      </c>
      <c r="H499" t="s" s="74">
        <v>5650</v>
      </c>
      <c r="I499" s="73">
        <v>0.7030999999999999</v>
      </c>
      <c r="J499" s="73">
        <v>0.0408</v>
      </c>
      <c r="K499" s="77">
        <v>1.1e-66</v>
      </c>
      <c r="L499" t="s" s="78">
        <v>5651</v>
      </c>
      <c r="M499" t="s" s="74">
        <v>5652</v>
      </c>
      <c r="N499" t="s" s="78">
        <v>5653</v>
      </c>
      <c r="O499" t="s" s="79">
        <v>5654</v>
      </c>
      <c r="P499" t="s" s="74">
        <v>5655</v>
      </c>
      <c r="Q499" t="s" s="78">
        <v>5656</v>
      </c>
      <c r="R499" s="69"/>
      <c r="S499" s="62"/>
      <c r="T499" s="62"/>
      <c r="U499" s="62"/>
      <c r="V499" s="62"/>
      <c r="W499" s="62"/>
      <c r="X499" s="62"/>
      <c r="Y499" s="62"/>
      <c r="Z499" s="62"/>
    </row>
    <row r="500" ht="27" customHeight="1">
      <c r="A500" s="73">
        <v>496</v>
      </c>
      <c r="B500" t="s" s="74">
        <v>5657</v>
      </c>
      <c r="C500" s="73">
        <v>19</v>
      </c>
      <c r="D500" s="73">
        <v>51504808</v>
      </c>
      <c r="E500" t="s" s="75">
        <v>1978</v>
      </c>
      <c r="F500" t="s" s="76">
        <v>1987</v>
      </c>
      <c r="G500" s="73">
        <v>0.044509</v>
      </c>
      <c r="H500" t="s" s="74">
        <v>5658</v>
      </c>
      <c r="I500" s="73">
        <v>0.9287</v>
      </c>
      <c r="J500" s="73">
        <v>0.0579</v>
      </c>
      <c r="K500" s="77">
        <v>6.3e-58</v>
      </c>
      <c r="L500" t="s" s="78">
        <v>5659</v>
      </c>
      <c r="M500" t="s" s="74">
        <v>5660</v>
      </c>
      <c r="N500" t="s" s="78">
        <v>5661</v>
      </c>
      <c r="O500" t="s" s="79">
        <v>5662</v>
      </c>
      <c r="P500" t="s" s="74">
        <v>5663</v>
      </c>
      <c r="Q500" t="s" s="78">
        <v>5664</v>
      </c>
      <c r="R500" s="69"/>
      <c r="S500" s="62"/>
      <c r="T500" s="62"/>
      <c r="U500" s="62"/>
      <c r="V500" s="62"/>
      <c r="W500" s="62"/>
      <c r="X500" s="62"/>
      <c r="Y500" s="62"/>
      <c r="Z500" s="62"/>
    </row>
    <row r="501" ht="27" customHeight="1">
      <c r="A501" s="73">
        <v>497</v>
      </c>
      <c r="B501" t="s" s="74">
        <v>5665</v>
      </c>
      <c r="C501" s="73">
        <v>19</v>
      </c>
      <c r="D501" s="73">
        <v>51527364</v>
      </c>
      <c r="E501" t="s" s="75">
        <v>1978</v>
      </c>
      <c r="F501" t="s" s="76">
        <v>1987</v>
      </c>
      <c r="G501" s="73">
        <v>0.08261</v>
      </c>
      <c r="H501" t="s" s="74">
        <v>5666</v>
      </c>
      <c r="I501" s="73">
        <v>-1.1979</v>
      </c>
      <c r="J501" s="73">
        <v>0.0412</v>
      </c>
      <c r="K501" s="77">
        <v>5.8e-186</v>
      </c>
      <c r="L501" t="s" s="78">
        <v>5667</v>
      </c>
      <c r="M501" t="s" s="74">
        <v>5668</v>
      </c>
      <c r="N501" t="s" s="78">
        <v>5669</v>
      </c>
      <c r="O501" t="s" s="79">
        <v>5670</v>
      </c>
      <c r="P501" t="s" s="74">
        <v>5671</v>
      </c>
      <c r="Q501" t="s" s="78">
        <v>5672</v>
      </c>
      <c r="R501" s="69"/>
      <c r="S501" s="62"/>
      <c r="T501" s="62"/>
      <c r="U501" s="62"/>
      <c r="V501" s="62"/>
      <c r="W501" s="62"/>
      <c r="X501" s="62"/>
      <c r="Y501" s="62"/>
      <c r="Z501" s="62"/>
    </row>
    <row r="502" ht="27" customHeight="1">
      <c r="A502" s="73">
        <v>498</v>
      </c>
      <c r="B502" t="s" s="74">
        <v>5673</v>
      </c>
      <c r="C502" s="73">
        <v>19</v>
      </c>
      <c r="D502" s="73">
        <v>51535130</v>
      </c>
      <c r="E502" t="s" s="75">
        <v>1987</v>
      </c>
      <c r="F502" t="s" s="76">
        <v>1978</v>
      </c>
      <c r="G502" s="73">
        <v>0.593714</v>
      </c>
      <c r="H502" t="s" s="74">
        <v>5674</v>
      </c>
      <c r="I502" s="73">
        <v>-0.3011</v>
      </c>
      <c r="J502" s="73">
        <v>0.0246</v>
      </c>
      <c r="K502" s="77">
        <v>2.5e-34</v>
      </c>
      <c r="L502" t="s" s="78">
        <v>5675</v>
      </c>
      <c r="M502" t="s" s="74">
        <v>5676</v>
      </c>
      <c r="N502" t="s" s="78">
        <v>5677</v>
      </c>
      <c r="O502" t="s" s="79">
        <v>5678</v>
      </c>
      <c r="P502" t="s" s="74">
        <v>5679</v>
      </c>
      <c r="Q502" t="s" s="78">
        <v>5680</v>
      </c>
      <c r="R502" s="69"/>
      <c r="S502" s="62"/>
      <c r="T502" s="62"/>
      <c r="U502" s="62"/>
      <c r="V502" s="62"/>
      <c r="W502" s="62"/>
      <c r="X502" s="62"/>
      <c r="Y502" s="62"/>
      <c r="Z502" s="62"/>
    </row>
    <row r="503" ht="27" customHeight="1">
      <c r="A503" s="73">
        <v>499</v>
      </c>
      <c r="B503" t="s" s="74">
        <v>5681</v>
      </c>
      <c r="C503" s="73">
        <v>19</v>
      </c>
      <c r="D503" s="73">
        <v>51584916</v>
      </c>
      <c r="E503" t="s" s="75">
        <v>1978</v>
      </c>
      <c r="F503" t="s" s="76">
        <v>1987</v>
      </c>
      <c r="G503" s="73">
        <v>0.299743</v>
      </c>
      <c r="H503" t="s" s="74">
        <v>5682</v>
      </c>
      <c r="I503" s="73">
        <v>0.5749</v>
      </c>
      <c r="J503" s="73">
        <v>0.0248</v>
      </c>
      <c r="K503" s="77">
        <v>3.6e-119</v>
      </c>
      <c r="L503" t="s" s="78">
        <v>5683</v>
      </c>
      <c r="M503" t="s" s="74">
        <v>5684</v>
      </c>
      <c r="N503" t="s" s="78">
        <v>5685</v>
      </c>
      <c r="O503" t="s" s="79">
        <v>5686</v>
      </c>
      <c r="P503" t="s" s="74">
        <v>5687</v>
      </c>
      <c r="Q503" t="s" s="78">
        <v>5688</v>
      </c>
      <c r="R503" s="69"/>
      <c r="S503" s="62"/>
      <c r="T503" s="62"/>
      <c r="U503" s="62"/>
      <c r="V503" s="62"/>
      <c r="W503" s="62"/>
      <c r="X503" s="62"/>
      <c r="Y503" s="62"/>
      <c r="Z503" s="62"/>
    </row>
    <row r="504" ht="27" customHeight="1">
      <c r="A504" s="73">
        <v>500</v>
      </c>
      <c r="B504" t="s" s="74">
        <v>5689</v>
      </c>
      <c r="C504" s="73">
        <v>19</v>
      </c>
      <c r="D504" s="73">
        <v>51628529</v>
      </c>
      <c r="E504" t="s" s="75">
        <v>1987</v>
      </c>
      <c r="F504" t="s" s="76">
        <v>1978</v>
      </c>
      <c r="G504" s="73">
        <v>0.55088</v>
      </c>
      <c r="H504" t="s" s="74">
        <v>5690</v>
      </c>
      <c r="I504" s="73">
        <v>-1.2255</v>
      </c>
      <c r="J504" s="73">
        <v>0.0123</v>
      </c>
      <c r="K504" s="73">
        <v>0</v>
      </c>
      <c r="L504" t="s" s="78">
        <v>5691</v>
      </c>
      <c r="M504" t="s" s="74">
        <v>5692</v>
      </c>
      <c r="N504" t="s" s="78">
        <v>5693</v>
      </c>
      <c r="O504" t="s" s="79">
        <v>5694</v>
      </c>
      <c r="P504" t="s" s="74">
        <v>5695</v>
      </c>
      <c r="Q504" t="s" s="78">
        <v>5696</v>
      </c>
      <c r="R504" s="69"/>
      <c r="S504" s="62"/>
      <c r="T504" s="62"/>
      <c r="U504" s="62"/>
      <c r="V504" s="62"/>
      <c r="W504" s="62"/>
      <c r="X504" s="62"/>
      <c r="Y504" s="62"/>
      <c r="Z504" s="62"/>
    </row>
    <row r="505" ht="27" customHeight="1">
      <c r="A505" s="73">
        <v>501</v>
      </c>
      <c r="B505" t="s" s="74">
        <v>5697</v>
      </c>
      <c r="C505" s="73">
        <v>19</v>
      </c>
      <c r="D505" s="73">
        <v>51646140</v>
      </c>
      <c r="E505" t="s" s="75">
        <v>1977</v>
      </c>
      <c r="F505" t="s" s="76">
        <v>1987</v>
      </c>
      <c r="G505" s="73">
        <v>0.07999000000000001</v>
      </c>
      <c r="H505" t="s" s="74">
        <v>5698</v>
      </c>
      <c r="I505" s="73">
        <v>-0.6089</v>
      </c>
      <c r="J505" s="73">
        <v>0.0482</v>
      </c>
      <c r="K505" s="77">
        <v>1.7e-36</v>
      </c>
      <c r="L505" t="s" s="78">
        <v>5699</v>
      </c>
      <c r="M505" t="s" s="74">
        <v>5700</v>
      </c>
      <c r="N505" t="s" s="78">
        <v>5701</v>
      </c>
      <c r="O505" t="s" s="79">
        <v>5702</v>
      </c>
      <c r="P505" t="s" s="74">
        <v>5703</v>
      </c>
      <c r="Q505" t="s" s="78">
        <v>5704</v>
      </c>
      <c r="R505" s="69"/>
      <c r="S505" s="62"/>
      <c r="T505" s="62"/>
      <c r="U505" s="62"/>
      <c r="V505" s="62"/>
      <c r="W505" s="62"/>
      <c r="X505" s="62"/>
      <c r="Y505" s="62"/>
      <c r="Z505" s="62"/>
    </row>
    <row r="506" ht="27" customHeight="1">
      <c r="A506" s="73">
        <v>502</v>
      </c>
      <c r="B506" t="s" s="74">
        <v>5705</v>
      </c>
      <c r="C506" s="73">
        <v>19</v>
      </c>
      <c r="D506" s="73">
        <v>51728477</v>
      </c>
      <c r="E506" t="s" s="75">
        <v>2092</v>
      </c>
      <c r="F506" t="s" s="76">
        <v>1977</v>
      </c>
      <c r="G506" s="73">
        <v>0.329168</v>
      </c>
      <c r="H506" t="s" s="74">
        <v>5706</v>
      </c>
      <c r="I506" s="73">
        <v>-0.9436</v>
      </c>
      <c r="J506" s="73">
        <v>0.0209</v>
      </c>
      <c r="K506" s="73">
        <v>0</v>
      </c>
      <c r="L506" t="s" s="78">
        <v>5707</v>
      </c>
      <c r="M506" t="s" s="74">
        <v>5708</v>
      </c>
      <c r="N506" t="s" s="78">
        <v>5709</v>
      </c>
      <c r="O506" t="s" s="79">
        <v>5710</v>
      </c>
      <c r="P506" t="s" s="74">
        <v>5711</v>
      </c>
      <c r="Q506" t="s" s="78">
        <v>5712</v>
      </c>
      <c r="R506" s="69"/>
      <c r="S506" s="62"/>
      <c r="T506" s="62"/>
      <c r="U506" s="62"/>
      <c r="V506" s="62"/>
      <c r="W506" s="62"/>
      <c r="X506" s="62"/>
      <c r="Y506" s="62"/>
      <c r="Z506" s="62"/>
    </row>
    <row r="507" ht="39" customHeight="1">
      <c r="A507" s="73">
        <v>503</v>
      </c>
      <c r="B507" t="s" s="74">
        <v>5713</v>
      </c>
      <c r="C507" s="73">
        <v>19</v>
      </c>
      <c r="D507" s="73">
        <v>52004074</v>
      </c>
      <c r="E507" t="s" s="75">
        <v>2092</v>
      </c>
      <c r="F507" t="s" s="76">
        <v>1977</v>
      </c>
      <c r="G507" s="73">
        <v>0.835439</v>
      </c>
      <c r="H507" t="s" s="74">
        <v>5714</v>
      </c>
      <c r="I507" s="73">
        <v>-1.127</v>
      </c>
      <c r="J507" s="73">
        <v>0.0275</v>
      </c>
      <c r="K507" s="73">
        <v>0</v>
      </c>
      <c r="L507" t="s" s="78">
        <v>5715</v>
      </c>
      <c r="M507" t="s" s="74">
        <v>5716</v>
      </c>
      <c r="N507" t="s" s="78">
        <v>5717</v>
      </c>
      <c r="O507" t="s" s="79">
        <v>5718</v>
      </c>
      <c r="P507" t="s" s="74">
        <v>5719</v>
      </c>
      <c r="Q507" t="s" s="78">
        <v>5720</v>
      </c>
      <c r="R507" s="69"/>
      <c r="S507" s="62"/>
      <c r="T507" s="62"/>
      <c r="U507" s="62"/>
      <c r="V507" s="62"/>
      <c r="W507" s="62"/>
      <c r="X507" s="62"/>
      <c r="Y507" s="62"/>
      <c r="Z507" s="62"/>
    </row>
    <row r="508" ht="27" customHeight="1">
      <c r="A508" s="73">
        <v>504</v>
      </c>
      <c r="B508" t="s" s="74">
        <v>5721</v>
      </c>
      <c r="C508" s="73">
        <v>19</v>
      </c>
      <c r="D508" s="73">
        <v>52130148</v>
      </c>
      <c r="E508" t="s" s="75">
        <v>5722</v>
      </c>
      <c r="F508" t="s" s="76">
        <v>2092</v>
      </c>
      <c r="G508" s="73">
        <v>0.120742</v>
      </c>
      <c r="H508" t="s" s="74">
        <v>5723</v>
      </c>
      <c r="I508" s="73">
        <v>-0.3318</v>
      </c>
      <c r="J508" s="73">
        <v>0.0374</v>
      </c>
      <c r="K508" s="77">
        <v>7.1e-19</v>
      </c>
      <c r="L508" t="s" s="78">
        <v>5724</v>
      </c>
      <c r="M508" t="s" s="74">
        <v>5725</v>
      </c>
      <c r="N508" t="s" s="78">
        <v>5726</v>
      </c>
      <c r="O508" t="s" s="79">
        <v>5727</v>
      </c>
      <c r="P508" t="s" s="74">
        <v>5728</v>
      </c>
      <c r="Q508" t="s" s="78">
        <v>5729</v>
      </c>
      <c r="R508" s="69"/>
      <c r="S508" s="62"/>
      <c r="T508" s="62"/>
      <c r="U508" s="62"/>
      <c r="V508" s="62"/>
      <c r="W508" s="62"/>
      <c r="X508" s="62"/>
      <c r="Y508" s="62"/>
      <c r="Z508" s="62"/>
    </row>
    <row r="509" ht="27" customHeight="1">
      <c r="A509" s="73">
        <v>505</v>
      </c>
      <c r="B509" t="s" s="74">
        <v>5730</v>
      </c>
      <c r="C509" s="73">
        <v>19</v>
      </c>
      <c r="D509" s="73">
        <v>52130637</v>
      </c>
      <c r="E509" t="s" s="75">
        <v>1978</v>
      </c>
      <c r="F509" t="s" s="76">
        <v>2092</v>
      </c>
      <c r="G509" s="73">
        <v>0.116912</v>
      </c>
      <c r="H509" t="s" s="74">
        <v>5731</v>
      </c>
      <c r="I509" s="73">
        <v>-1.1918</v>
      </c>
      <c r="J509" s="73">
        <v>0.0317</v>
      </c>
      <c r="K509" s="73">
        <v>0</v>
      </c>
      <c r="L509" t="s" s="78">
        <v>5724</v>
      </c>
      <c r="M509" t="s" s="74">
        <v>5725</v>
      </c>
      <c r="N509" t="s" s="78">
        <v>5726</v>
      </c>
      <c r="O509" t="s" s="79">
        <v>5727</v>
      </c>
      <c r="P509" t="s" s="74">
        <v>5728</v>
      </c>
      <c r="Q509" t="s" s="78">
        <v>5729</v>
      </c>
      <c r="R509" s="69"/>
      <c r="S509" s="62"/>
      <c r="T509" s="62"/>
      <c r="U509" s="62"/>
      <c r="V509" s="62"/>
      <c r="W509" s="62"/>
      <c r="X509" s="62"/>
      <c r="Y509" s="62"/>
      <c r="Z509" s="62"/>
    </row>
    <row r="510" ht="39" customHeight="1">
      <c r="A510" s="73">
        <v>506</v>
      </c>
      <c r="B510" t="s" s="74">
        <v>5732</v>
      </c>
      <c r="C510" s="73">
        <v>19</v>
      </c>
      <c r="D510" s="73">
        <v>54748737</v>
      </c>
      <c r="E510" t="s" s="75">
        <v>1987</v>
      </c>
      <c r="F510" t="s" s="76">
        <v>1977</v>
      </c>
      <c r="G510" s="73">
        <v>0.091124</v>
      </c>
      <c r="H510" t="s" s="74">
        <v>5733</v>
      </c>
      <c r="I510" s="73">
        <v>1.3399</v>
      </c>
      <c r="J510" s="73">
        <v>0.0376</v>
      </c>
      <c r="K510" s="77">
        <v>2.1e-278</v>
      </c>
      <c r="L510" t="s" s="78">
        <v>5734</v>
      </c>
      <c r="M510" t="s" s="74">
        <v>5735</v>
      </c>
      <c r="N510" t="s" s="78">
        <v>5736</v>
      </c>
      <c r="O510" t="s" s="79">
        <v>5737</v>
      </c>
      <c r="P510" t="s" s="74">
        <v>5738</v>
      </c>
      <c r="Q510" t="s" s="78">
        <v>5739</v>
      </c>
      <c r="R510" s="69"/>
      <c r="S510" s="62"/>
      <c r="T510" s="62"/>
      <c r="U510" s="62"/>
      <c r="V510" s="62"/>
      <c r="W510" s="62"/>
      <c r="X510" s="62"/>
      <c r="Y510" s="62"/>
      <c r="Z510" s="62"/>
    </row>
    <row r="511" ht="39" customHeight="1">
      <c r="A511" s="73">
        <v>507</v>
      </c>
      <c r="B511" t="s" s="74">
        <v>5740</v>
      </c>
      <c r="C511" s="73">
        <v>19</v>
      </c>
      <c r="D511" s="73">
        <v>54759361</v>
      </c>
      <c r="E511" t="s" s="75">
        <v>1977</v>
      </c>
      <c r="F511" t="s" s="76">
        <v>2092</v>
      </c>
      <c r="G511" s="73">
        <v>0.405252</v>
      </c>
      <c r="H511" t="s" s="74">
        <v>5741</v>
      </c>
      <c r="I511" s="73">
        <v>-1.1607</v>
      </c>
      <c r="J511" s="73">
        <v>0.0152</v>
      </c>
      <c r="K511" s="73">
        <v>0</v>
      </c>
      <c r="L511" t="s" s="78">
        <v>5742</v>
      </c>
      <c r="M511" t="s" s="74">
        <v>5743</v>
      </c>
      <c r="N511" t="s" s="78">
        <v>5744</v>
      </c>
      <c r="O511" t="s" s="79">
        <v>5745</v>
      </c>
      <c r="P511" t="s" s="74">
        <v>5746</v>
      </c>
      <c r="Q511" t="s" s="78">
        <v>5747</v>
      </c>
      <c r="R511" s="69"/>
      <c r="S511" s="62"/>
      <c r="T511" s="62"/>
      <c r="U511" s="62"/>
      <c r="V511" s="62"/>
      <c r="W511" s="62"/>
      <c r="X511" s="62"/>
      <c r="Y511" s="62"/>
      <c r="Z511" s="62"/>
    </row>
    <row r="512" ht="39" customHeight="1">
      <c r="A512" s="73">
        <v>508</v>
      </c>
      <c r="B512" t="s" s="74">
        <v>5748</v>
      </c>
      <c r="C512" s="73">
        <v>19</v>
      </c>
      <c r="D512" s="73">
        <v>54782919</v>
      </c>
      <c r="E512" t="s" s="75">
        <v>2092</v>
      </c>
      <c r="F512" t="s" s="76">
        <v>1977</v>
      </c>
      <c r="G512" s="73">
        <v>0.201121</v>
      </c>
      <c r="H512" t="s" s="74">
        <v>5749</v>
      </c>
      <c r="I512" s="73">
        <v>-1.1495</v>
      </c>
      <c r="J512" s="73">
        <v>0.0233</v>
      </c>
      <c r="K512" s="73">
        <v>0</v>
      </c>
      <c r="L512" t="s" s="78">
        <v>5750</v>
      </c>
      <c r="M512" t="s" s="74">
        <v>5751</v>
      </c>
      <c r="N512" t="s" s="78">
        <v>5752</v>
      </c>
      <c r="O512" t="s" s="79">
        <v>5753</v>
      </c>
      <c r="P512" t="s" s="74">
        <v>5754</v>
      </c>
      <c r="Q512" t="s" s="78">
        <v>5755</v>
      </c>
      <c r="R512" s="69"/>
      <c r="S512" s="62"/>
      <c r="T512" s="62"/>
      <c r="U512" s="62"/>
      <c r="V512" s="62"/>
      <c r="W512" s="62"/>
      <c r="X512" s="62"/>
      <c r="Y512" s="62"/>
      <c r="Z512" s="62"/>
    </row>
    <row r="513" ht="39" customHeight="1">
      <c r="A513" s="73">
        <v>509</v>
      </c>
      <c r="B513" t="s" s="74">
        <v>5756</v>
      </c>
      <c r="C513" s="73">
        <v>19</v>
      </c>
      <c r="D513" s="73">
        <v>54783375</v>
      </c>
      <c r="E513" t="s" s="75">
        <v>1978</v>
      </c>
      <c r="F513" t="s" s="76">
        <v>2092</v>
      </c>
      <c r="G513" s="73">
        <v>0.792018</v>
      </c>
      <c r="H513" t="s" s="74">
        <v>5757</v>
      </c>
      <c r="I513" s="73">
        <v>-0.7171999999999999</v>
      </c>
      <c r="J513" s="73">
        <v>0.0279</v>
      </c>
      <c r="K513" s="77">
        <v>7.6e-146</v>
      </c>
      <c r="L513" t="s" s="78">
        <v>5750</v>
      </c>
      <c r="M513" t="s" s="74">
        <v>5751</v>
      </c>
      <c r="N513" t="s" s="78">
        <v>5752</v>
      </c>
      <c r="O513" t="s" s="79">
        <v>5753</v>
      </c>
      <c r="P513" t="s" s="74">
        <v>5754</v>
      </c>
      <c r="Q513" t="s" s="78">
        <v>5755</v>
      </c>
      <c r="R513" s="69"/>
      <c r="S513" s="62"/>
      <c r="T513" s="62"/>
      <c r="U513" s="62"/>
      <c r="V513" s="62"/>
      <c r="W513" s="62"/>
      <c r="X513" s="62"/>
      <c r="Y513" s="62"/>
      <c r="Z513" s="62"/>
    </row>
    <row r="514" ht="39" customHeight="1">
      <c r="A514" s="73">
        <v>510</v>
      </c>
      <c r="B514" t="s" s="74">
        <v>5758</v>
      </c>
      <c r="C514" s="73">
        <v>19</v>
      </c>
      <c r="D514" s="73">
        <v>54815577</v>
      </c>
      <c r="E514" t="s" s="75">
        <v>1977</v>
      </c>
      <c r="F514" t="s" s="76">
        <v>2092</v>
      </c>
      <c r="G514" s="73">
        <v>0.330491</v>
      </c>
      <c r="H514" t="s" s="74">
        <v>5759</v>
      </c>
      <c r="I514" s="73">
        <v>-0.5429</v>
      </c>
      <c r="J514" s="73">
        <v>0.0242</v>
      </c>
      <c r="K514" s="77">
        <v>2.5e-111</v>
      </c>
      <c r="L514" t="s" s="78">
        <v>5760</v>
      </c>
      <c r="M514" t="s" s="74">
        <v>5761</v>
      </c>
      <c r="N514" t="s" s="78">
        <v>5762</v>
      </c>
      <c r="O514" t="s" s="79">
        <v>5763</v>
      </c>
      <c r="P514" t="s" s="74">
        <v>5764</v>
      </c>
      <c r="Q514" t="s" s="78">
        <v>5765</v>
      </c>
      <c r="R514" s="69"/>
      <c r="S514" s="62"/>
      <c r="T514" s="62"/>
      <c r="U514" s="62"/>
      <c r="V514" s="62"/>
      <c r="W514" s="62"/>
      <c r="X514" s="62"/>
      <c r="Y514" s="62"/>
      <c r="Z514" s="62"/>
    </row>
    <row r="515" ht="39" customHeight="1">
      <c r="A515" s="73">
        <v>511</v>
      </c>
      <c r="B515" t="s" s="74">
        <v>5766</v>
      </c>
      <c r="C515" s="73">
        <v>19</v>
      </c>
      <c r="D515" s="73">
        <v>54849942</v>
      </c>
      <c r="E515" t="s" s="75">
        <v>1978</v>
      </c>
      <c r="F515" t="s" s="76">
        <v>1987</v>
      </c>
      <c r="G515" s="73">
        <v>0.170417</v>
      </c>
      <c r="H515" t="s" s="74">
        <v>5767</v>
      </c>
      <c r="I515" s="73">
        <v>-0.3088</v>
      </c>
      <c r="J515" s="73">
        <v>0.0327</v>
      </c>
      <c r="K515" s="77">
        <v>3.4e-21</v>
      </c>
      <c r="L515" t="s" s="78">
        <v>5768</v>
      </c>
      <c r="M515" t="s" s="74">
        <v>5769</v>
      </c>
      <c r="N515" t="s" s="78">
        <v>5770</v>
      </c>
      <c r="O515" t="s" s="79">
        <v>5771</v>
      </c>
      <c r="P515" t="s" s="74">
        <v>5772</v>
      </c>
      <c r="Q515" t="s" s="78">
        <v>5773</v>
      </c>
      <c r="R515" s="69"/>
      <c r="S515" s="62"/>
      <c r="T515" s="62"/>
      <c r="U515" s="62"/>
      <c r="V515" s="62"/>
      <c r="W515" s="62"/>
      <c r="X515" s="62"/>
      <c r="Y515" s="62"/>
      <c r="Z515" s="62"/>
    </row>
    <row r="516" ht="39" customHeight="1">
      <c r="A516" s="73">
        <v>512</v>
      </c>
      <c r="B516" t="s" s="74">
        <v>5774</v>
      </c>
      <c r="C516" s="73">
        <v>19</v>
      </c>
      <c r="D516" s="73">
        <v>55145093</v>
      </c>
      <c r="E516" t="s" s="75">
        <v>1977</v>
      </c>
      <c r="F516" t="s" s="76">
        <v>1987</v>
      </c>
      <c r="G516" s="73">
        <v>0.051234</v>
      </c>
      <c r="H516" t="s" s="74">
        <v>5775</v>
      </c>
      <c r="I516" s="73">
        <v>-1.8056</v>
      </c>
      <c r="J516" s="73">
        <v>0.046</v>
      </c>
      <c r="K516" s="73">
        <v>0</v>
      </c>
      <c r="L516" t="s" s="78">
        <v>5776</v>
      </c>
      <c r="M516" t="s" s="74">
        <v>5777</v>
      </c>
      <c r="N516" t="s" s="78">
        <v>5778</v>
      </c>
      <c r="O516" t="s" s="79">
        <v>5779</v>
      </c>
      <c r="P516" t="s" s="74">
        <v>5780</v>
      </c>
      <c r="Q516" t="s" s="78">
        <v>5781</v>
      </c>
      <c r="R516" s="69"/>
      <c r="S516" s="62"/>
      <c r="T516" s="62"/>
      <c r="U516" s="62"/>
      <c r="V516" s="62"/>
      <c r="W516" s="62"/>
      <c r="X516" s="62"/>
      <c r="Y516" s="62"/>
      <c r="Z516" s="62"/>
    </row>
    <row r="517" ht="39" customHeight="1">
      <c r="A517" s="73">
        <v>513</v>
      </c>
      <c r="B517" t="s" s="74">
        <v>5782</v>
      </c>
      <c r="C517" s="73">
        <v>19</v>
      </c>
      <c r="D517" s="73">
        <v>55249060</v>
      </c>
      <c r="E517" t="s" s="75">
        <v>1987</v>
      </c>
      <c r="F517" t="s" s="76">
        <v>1977</v>
      </c>
      <c r="G517" s="73">
        <v>0.364172</v>
      </c>
      <c r="H517" t="s" s="74">
        <v>5783</v>
      </c>
      <c r="I517" s="73">
        <v>0.6308</v>
      </c>
      <c r="J517" s="73">
        <v>0.0245</v>
      </c>
      <c r="K517" s="77">
        <v>4e-146</v>
      </c>
      <c r="L517" t="s" s="78">
        <v>5784</v>
      </c>
      <c r="M517" t="s" s="74">
        <v>5785</v>
      </c>
      <c r="N517" t="s" s="78">
        <v>5786</v>
      </c>
      <c r="O517" t="s" s="79">
        <v>5787</v>
      </c>
      <c r="P517" t="s" s="74">
        <v>5788</v>
      </c>
      <c r="Q517" t="s" s="78">
        <v>5789</v>
      </c>
      <c r="R517" s="69"/>
      <c r="S517" s="62"/>
      <c r="T517" s="62"/>
      <c r="U517" s="62"/>
      <c r="V517" s="62"/>
      <c r="W517" s="62"/>
      <c r="X517" s="62"/>
      <c r="Y517" s="62"/>
      <c r="Z517" s="62"/>
    </row>
    <row r="518" ht="39" customHeight="1">
      <c r="A518" s="73">
        <v>514</v>
      </c>
      <c r="B518" t="s" s="74">
        <v>5790</v>
      </c>
      <c r="C518" s="73">
        <v>19</v>
      </c>
      <c r="D518" s="73">
        <v>55374472</v>
      </c>
      <c r="E518" t="s" s="75">
        <v>1978</v>
      </c>
      <c r="F518" t="s" s="76">
        <v>1977</v>
      </c>
      <c r="G518" s="73">
        <v>0.26289</v>
      </c>
      <c r="H518" t="s" s="74">
        <v>5791</v>
      </c>
      <c r="I518" s="73">
        <v>0.9152</v>
      </c>
      <c r="J518" s="73">
        <v>0.0228</v>
      </c>
      <c r="K518" s="73">
        <v>0</v>
      </c>
      <c r="L518" t="s" s="78">
        <v>5792</v>
      </c>
      <c r="M518" t="s" s="74">
        <v>5793</v>
      </c>
      <c r="N518" t="s" s="78">
        <v>5794</v>
      </c>
      <c r="O518" t="s" s="79">
        <v>5795</v>
      </c>
      <c r="P518" t="s" s="74">
        <v>5796</v>
      </c>
      <c r="Q518" t="s" s="78">
        <v>5797</v>
      </c>
      <c r="R518" s="69"/>
      <c r="S518" s="62"/>
      <c r="T518" s="62"/>
      <c r="U518" s="62"/>
      <c r="V518" s="62"/>
      <c r="W518" s="62"/>
      <c r="X518" s="62"/>
      <c r="Y518" s="62"/>
      <c r="Z518" s="62"/>
    </row>
    <row r="519" ht="27" customHeight="1">
      <c r="A519" s="73">
        <v>515</v>
      </c>
      <c r="B519" t="s" s="74">
        <v>5798</v>
      </c>
      <c r="C519" s="73">
        <v>19</v>
      </c>
      <c r="D519" s="73">
        <v>55418054</v>
      </c>
      <c r="E519" t="s" s="75">
        <v>1977</v>
      </c>
      <c r="F519" t="s" s="76">
        <v>1978</v>
      </c>
      <c r="G519" s="73">
        <v>0.08090899999999999</v>
      </c>
      <c r="H519" t="s" s="74">
        <v>5799</v>
      </c>
      <c r="I519" s="73">
        <v>-0.3557</v>
      </c>
      <c r="J519" s="73">
        <v>0.0444</v>
      </c>
      <c r="K519" s="77">
        <v>1.1e-15</v>
      </c>
      <c r="L519" t="s" s="78">
        <v>5800</v>
      </c>
      <c r="M519" t="s" s="74">
        <v>5801</v>
      </c>
      <c r="N519" t="s" s="78">
        <v>5802</v>
      </c>
      <c r="O519" t="s" s="79">
        <v>5803</v>
      </c>
      <c r="P519" t="s" s="74">
        <v>5804</v>
      </c>
      <c r="Q519" t="s" s="78">
        <v>5805</v>
      </c>
      <c r="R519" s="69"/>
      <c r="S519" s="62"/>
      <c r="T519" s="62"/>
      <c r="U519" s="62"/>
      <c r="V519" s="62"/>
      <c r="W519" s="62"/>
      <c r="X519" s="62"/>
      <c r="Y519" s="62"/>
      <c r="Z519" s="62"/>
    </row>
    <row r="520" ht="27" customHeight="1">
      <c r="A520" s="73">
        <v>516</v>
      </c>
      <c r="B520" t="s" s="74">
        <v>5806</v>
      </c>
      <c r="C520" s="73">
        <v>19</v>
      </c>
      <c r="D520" s="73">
        <v>55888095</v>
      </c>
      <c r="E520" t="s" s="75">
        <v>2092</v>
      </c>
      <c r="F520" t="s" s="76">
        <v>1977</v>
      </c>
      <c r="G520" s="73">
        <v>0.438473</v>
      </c>
      <c r="H520" t="s" s="74">
        <v>5807</v>
      </c>
      <c r="I520" s="73">
        <v>-0.997</v>
      </c>
      <c r="J520" s="73">
        <v>0.0177</v>
      </c>
      <c r="K520" s="73">
        <v>0</v>
      </c>
      <c r="L520" t="s" s="78">
        <v>5808</v>
      </c>
      <c r="M520" t="s" s="74">
        <v>5809</v>
      </c>
      <c r="N520" t="s" s="78">
        <v>5810</v>
      </c>
      <c r="O520" t="s" s="79">
        <v>5811</v>
      </c>
      <c r="P520" t="s" s="74">
        <v>5812</v>
      </c>
      <c r="Q520" t="s" s="78">
        <v>5813</v>
      </c>
      <c r="R520" s="69"/>
      <c r="S520" s="62"/>
      <c r="T520" s="62"/>
      <c r="U520" s="62"/>
      <c r="V520" s="62"/>
      <c r="W520" s="62"/>
      <c r="X520" s="62"/>
      <c r="Y520" s="62"/>
      <c r="Z520" s="62"/>
    </row>
    <row r="521" ht="27" customHeight="1">
      <c r="A521" s="73">
        <v>517</v>
      </c>
      <c r="B521" t="s" s="74">
        <v>5814</v>
      </c>
      <c r="C521" s="73">
        <v>19</v>
      </c>
      <c r="D521" s="73">
        <v>56688781</v>
      </c>
      <c r="E521" t="s" s="75">
        <v>1977</v>
      </c>
      <c r="F521" t="s" s="76">
        <v>1987</v>
      </c>
      <c r="G521" s="73">
        <v>0.021819</v>
      </c>
      <c r="H521" t="s" s="74">
        <v>5815</v>
      </c>
      <c r="I521" s="73">
        <v>0.6468</v>
      </c>
      <c r="J521" s="73">
        <v>0.0907</v>
      </c>
      <c r="K521" s="77">
        <v>1e-12</v>
      </c>
      <c r="L521" t="s" s="78">
        <v>5816</v>
      </c>
      <c r="M521" t="s" s="74">
        <v>5817</v>
      </c>
      <c r="N521" t="s" s="78">
        <v>5818</v>
      </c>
      <c r="O521" t="s" s="79">
        <v>5816</v>
      </c>
      <c r="P521" t="s" s="74">
        <v>5819</v>
      </c>
      <c r="Q521" t="s" s="78">
        <v>5820</v>
      </c>
      <c r="R521" s="69"/>
      <c r="S521" s="62"/>
      <c r="T521" s="62"/>
      <c r="U521" s="62"/>
      <c r="V521" s="62"/>
      <c r="W521" s="62"/>
      <c r="X521" s="62"/>
      <c r="Y521" s="62"/>
      <c r="Z521" s="62"/>
    </row>
    <row r="522" ht="27" customHeight="1">
      <c r="A522" s="73">
        <v>518</v>
      </c>
      <c r="B522" t="s" s="74">
        <v>5821</v>
      </c>
      <c r="C522" s="73">
        <v>20</v>
      </c>
      <c r="D522" s="73">
        <v>1543066</v>
      </c>
      <c r="E522" t="s" s="75">
        <v>1978</v>
      </c>
      <c r="F522" t="s" s="76">
        <v>1987</v>
      </c>
      <c r="G522" s="73">
        <v>0.304983</v>
      </c>
      <c r="H522" t="s" s="74">
        <v>5822</v>
      </c>
      <c r="I522" s="73">
        <v>0.7453</v>
      </c>
      <c r="J522" s="73">
        <v>0.0239</v>
      </c>
      <c r="K522" s="77">
        <v>1.2e-213</v>
      </c>
      <c r="L522" t="s" s="78">
        <v>5823</v>
      </c>
      <c r="M522" t="s" s="74">
        <v>5824</v>
      </c>
      <c r="N522" t="s" s="78">
        <v>5825</v>
      </c>
      <c r="O522" t="s" s="79">
        <v>5826</v>
      </c>
      <c r="P522" t="s" s="74">
        <v>5827</v>
      </c>
      <c r="Q522" t="s" s="78">
        <v>5828</v>
      </c>
      <c r="R522" s="69"/>
      <c r="S522" s="62"/>
      <c r="T522" s="62"/>
      <c r="U522" s="62"/>
      <c r="V522" s="62"/>
      <c r="W522" s="62"/>
      <c r="X522" s="62"/>
      <c r="Y522" s="62"/>
      <c r="Z522" s="62"/>
    </row>
    <row r="523" ht="27" customHeight="1">
      <c r="A523" s="73">
        <v>519</v>
      </c>
      <c r="B523" t="s" s="74">
        <v>5829</v>
      </c>
      <c r="C523" s="73">
        <v>20</v>
      </c>
      <c r="D523" s="73">
        <v>1616206</v>
      </c>
      <c r="E523" t="s" s="75">
        <v>1987</v>
      </c>
      <c r="F523" t="s" s="76">
        <v>1978</v>
      </c>
      <c r="G523" s="73">
        <v>0.652477</v>
      </c>
      <c r="H523" t="s" s="74">
        <v>5830</v>
      </c>
      <c r="I523" s="73">
        <v>0.2628</v>
      </c>
      <c r="J523" s="73">
        <v>0.0261</v>
      </c>
      <c r="K523" s="77">
        <v>8.1e-24</v>
      </c>
      <c r="L523" t="s" s="78">
        <v>5831</v>
      </c>
      <c r="M523" t="s" s="74">
        <v>5832</v>
      </c>
      <c r="N523" t="s" s="78">
        <v>5833</v>
      </c>
      <c r="O523" t="s" s="79">
        <v>5831</v>
      </c>
      <c r="P523" t="s" s="74">
        <v>5834</v>
      </c>
      <c r="Q523" t="s" s="78">
        <v>5835</v>
      </c>
      <c r="R523" s="69"/>
      <c r="S523" s="62"/>
      <c r="T523" s="62"/>
      <c r="U523" s="62"/>
      <c r="V523" s="62"/>
      <c r="W523" s="62"/>
      <c r="X523" s="62"/>
      <c r="Y523" s="62"/>
      <c r="Z523" s="62"/>
    </row>
    <row r="524" ht="27" customHeight="1">
      <c r="A524" s="73">
        <v>520</v>
      </c>
      <c r="B524" t="s" s="74">
        <v>5836</v>
      </c>
      <c r="C524" s="73">
        <v>20</v>
      </c>
      <c r="D524" s="73">
        <v>1896288</v>
      </c>
      <c r="E524" t="s" s="75">
        <v>1987</v>
      </c>
      <c r="F524" t="s" s="76">
        <v>1978</v>
      </c>
      <c r="G524" s="73">
        <v>0.368754</v>
      </c>
      <c r="H524" t="s" s="74">
        <v>5837</v>
      </c>
      <c r="I524" s="73">
        <v>-1.2106</v>
      </c>
      <c r="J524" s="73">
        <v>0.0153</v>
      </c>
      <c r="K524" s="73">
        <v>0</v>
      </c>
      <c r="L524" t="s" s="78">
        <v>5838</v>
      </c>
      <c r="M524" t="s" s="74">
        <v>5839</v>
      </c>
      <c r="N524" t="s" s="78">
        <v>5840</v>
      </c>
      <c r="O524" t="s" s="79">
        <v>5841</v>
      </c>
      <c r="P524" t="s" s="74">
        <v>5842</v>
      </c>
      <c r="Q524" t="s" s="78">
        <v>5843</v>
      </c>
      <c r="R524" s="69"/>
      <c r="S524" s="62"/>
      <c r="T524" s="62"/>
      <c r="U524" s="62"/>
      <c r="V524" s="62"/>
      <c r="W524" s="62"/>
      <c r="X524" s="62"/>
      <c r="Y524" s="62"/>
      <c r="Z524" s="62"/>
    </row>
    <row r="525" ht="39" customHeight="1">
      <c r="A525" s="73">
        <v>521</v>
      </c>
      <c r="B525" t="s" s="74">
        <v>5844</v>
      </c>
      <c r="C525" s="73">
        <v>20</v>
      </c>
      <c r="D525" s="73">
        <v>2780762</v>
      </c>
      <c r="E525" t="s" s="75">
        <v>1987</v>
      </c>
      <c r="F525" t="s" s="76">
        <v>5845</v>
      </c>
      <c r="G525" s="73">
        <v>0.100249</v>
      </c>
      <c r="H525" t="s" s="74">
        <v>5846</v>
      </c>
      <c r="I525" s="73">
        <v>-0.6434</v>
      </c>
      <c r="J525" s="73">
        <v>0.0402</v>
      </c>
      <c r="K525" s="77">
        <v>1e-57</v>
      </c>
      <c r="L525" t="s" s="78">
        <v>5847</v>
      </c>
      <c r="M525" t="s" s="74">
        <v>5848</v>
      </c>
      <c r="N525" t="s" s="78">
        <v>5849</v>
      </c>
      <c r="O525" t="s" s="79">
        <v>5847</v>
      </c>
      <c r="P525" t="s" s="74">
        <v>5850</v>
      </c>
      <c r="Q525" t="s" s="78">
        <v>5851</v>
      </c>
      <c r="R525" s="69"/>
      <c r="S525" s="62"/>
      <c r="T525" s="62"/>
      <c r="U525" s="62"/>
      <c r="V525" s="62"/>
      <c r="W525" s="62"/>
      <c r="X525" s="62"/>
      <c r="Y525" s="62"/>
      <c r="Z525" s="62"/>
    </row>
    <row r="526" ht="27" customHeight="1">
      <c r="A526" s="73">
        <v>522</v>
      </c>
      <c r="B526" t="s" s="74">
        <v>5852</v>
      </c>
      <c r="C526" s="73">
        <v>20</v>
      </c>
      <c r="D526" s="73">
        <v>3016895</v>
      </c>
      <c r="E526" t="s" s="75">
        <v>1978</v>
      </c>
      <c r="F526" t="s" s="76">
        <v>1987</v>
      </c>
      <c r="G526" s="73">
        <v>0.148627</v>
      </c>
      <c r="H526" t="s" s="74">
        <v>5853</v>
      </c>
      <c r="I526" s="73">
        <v>-0.2403</v>
      </c>
      <c r="J526" s="73">
        <v>0.0342</v>
      </c>
      <c r="K526" s="77">
        <v>2.3e-12</v>
      </c>
      <c r="L526" t="s" s="78">
        <v>5854</v>
      </c>
      <c r="M526" t="s" s="74">
        <v>5855</v>
      </c>
      <c r="N526" t="s" s="78">
        <v>5856</v>
      </c>
      <c r="O526" t="s" s="79">
        <v>5857</v>
      </c>
      <c r="P526" t="s" s="74">
        <v>5858</v>
      </c>
      <c r="Q526" t="s" s="78">
        <v>5859</v>
      </c>
      <c r="R526" s="69"/>
      <c r="S526" s="62"/>
      <c r="T526" s="62"/>
      <c r="U526" s="62"/>
      <c r="V526" s="62"/>
      <c r="W526" s="62"/>
      <c r="X526" s="62"/>
      <c r="Y526" s="62"/>
      <c r="Z526" s="62"/>
    </row>
    <row r="527" ht="27" customHeight="1">
      <c r="A527" s="73">
        <v>523</v>
      </c>
      <c r="B527" t="s" s="74">
        <v>5860</v>
      </c>
      <c r="C527" s="73">
        <v>20</v>
      </c>
      <c r="D527" s="73">
        <v>14689146</v>
      </c>
      <c r="E527" t="s" s="75">
        <v>1977</v>
      </c>
      <c r="F527" t="s" s="76">
        <v>2092</v>
      </c>
      <c r="G527" s="73">
        <v>0.25127</v>
      </c>
      <c r="H527" t="s" s="74">
        <v>5861</v>
      </c>
      <c r="I527" s="73">
        <v>0.4444</v>
      </c>
      <c r="J527" s="73">
        <v>0.0278</v>
      </c>
      <c r="K527" s="77">
        <v>2.5e-57</v>
      </c>
      <c r="L527" t="s" s="78">
        <v>5862</v>
      </c>
      <c r="M527" t="s" s="74">
        <v>5863</v>
      </c>
      <c r="N527" t="s" s="78">
        <v>5864</v>
      </c>
      <c r="O527" t="s" s="79">
        <v>5862</v>
      </c>
      <c r="P527" t="s" s="74">
        <v>5865</v>
      </c>
      <c r="Q527" t="s" s="78">
        <v>5866</v>
      </c>
      <c r="R527" s="69"/>
      <c r="S527" s="62"/>
      <c r="T527" s="62"/>
      <c r="U527" s="62"/>
      <c r="V527" s="62"/>
      <c r="W527" s="62"/>
      <c r="X527" s="62"/>
      <c r="Y527" s="62"/>
      <c r="Z527" s="62"/>
    </row>
    <row r="528" ht="27" customHeight="1">
      <c r="A528" s="73">
        <v>524</v>
      </c>
      <c r="B528" t="s" s="74">
        <v>5867</v>
      </c>
      <c r="C528" s="73">
        <v>20</v>
      </c>
      <c r="D528" s="73">
        <v>24911330</v>
      </c>
      <c r="E528" t="s" s="75">
        <v>2092</v>
      </c>
      <c r="F528" t="s" s="76">
        <v>5868</v>
      </c>
      <c r="G528" s="73">
        <v>0.234365</v>
      </c>
      <c r="H528" t="s" s="74">
        <v>5869</v>
      </c>
      <c r="I528" s="73">
        <v>-0.7606000000000001</v>
      </c>
      <c r="J528" s="73">
        <v>0.0259</v>
      </c>
      <c r="K528" s="77">
        <v>8.1e-190</v>
      </c>
      <c r="L528" t="s" s="78">
        <v>5870</v>
      </c>
      <c r="M528" t="s" s="74">
        <v>5871</v>
      </c>
      <c r="N528" t="s" s="78">
        <v>5872</v>
      </c>
      <c r="O528" t="s" s="79">
        <v>5873</v>
      </c>
      <c r="P528" t="s" s="74">
        <v>5874</v>
      </c>
      <c r="Q528" t="s" s="78">
        <v>5875</v>
      </c>
      <c r="R528" s="69"/>
      <c r="S528" s="62"/>
      <c r="T528" s="62"/>
      <c r="U528" s="62"/>
      <c r="V528" s="62"/>
      <c r="W528" s="62"/>
      <c r="X528" s="62"/>
      <c r="Y528" s="62"/>
      <c r="Z528" s="62"/>
    </row>
    <row r="529" ht="27" customHeight="1">
      <c r="A529" s="73">
        <v>525</v>
      </c>
      <c r="B529" t="s" s="74">
        <v>5876</v>
      </c>
      <c r="C529" s="73">
        <v>20</v>
      </c>
      <c r="D529" s="73">
        <v>24975835</v>
      </c>
      <c r="E529" t="s" s="75">
        <v>1977</v>
      </c>
      <c r="F529" t="s" s="76">
        <v>1978</v>
      </c>
      <c r="G529" s="73">
        <v>0.132064</v>
      </c>
      <c r="H529" t="s" s="74">
        <v>5877</v>
      </c>
      <c r="I529" s="73">
        <v>0.2967</v>
      </c>
      <c r="J529" s="73">
        <v>0.0363</v>
      </c>
      <c r="K529" s="77">
        <v>2.8e-16</v>
      </c>
      <c r="L529" t="s" s="78">
        <v>5878</v>
      </c>
      <c r="M529" t="s" s="74">
        <v>5879</v>
      </c>
      <c r="N529" t="s" s="78">
        <v>5880</v>
      </c>
      <c r="O529" t="s" s="79">
        <v>5878</v>
      </c>
      <c r="P529" t="s" s="74">
        <v>5881</v>
      </c>
      <c r="Q529" t="s" s="78">
        <v>5882</v>
      </c>
      <c r="R529" s="69"/>
      <c r="S529" s="62"/>
      <c r="T529" s="62"/>
      <c r="U529" s="62"/>
      <c r="V529" s="62"/>
      <c r="W529" s="62"/>
      <c r="X529" s="62"/>
      <c r="Y529" s="62"/>
      <c r="Z529" s="62"/>
    </row>
    <row r="530" ht="27" customHeight="1">
      <c r="A530" s="73">
        <v>526</v>
      </c>
      <c r="B530" t="s" s="74">
        <v>5883</v>
      </c>
      <c r="C530" s="73">
        <v>20</v>
      </c>
      <c r="D530" s="73">
        <v>30815755</v>
      </c>
      <c r="E530" t="s" s="75">
        <v>2092</v>
      </c>
      <c r="F530" t="s" s="76">
        <v>1977</v>
      </c>
      <c r="G530" s="73">
        <v>0.059564</v>
      </c>
      <c r="H530" t="s" s="74">
        <v>5884</v>
      </c>
      <c r="I530" s="73">
        <v>-0.8</v>
      </c>
      <c r="J530" s="73">
        <v>0.0499</v>
      </c>
      <c r="K530" s="77">
        <v>9.3e-58</v>
      </c>
      <c r="L530" t="s" s="78">
        <v>5885</v>
      </c>
      <c r="M530" t="s" s="74">
        <v>5886</v>
      </c>
      <c r="N530" t="s" s="78">
        <v>5887</v>
      </c>
      <c r="O530" t="s" s="79">
        <v>5888</v>
      </c>
      <c r="P530" t="s" s="74">
        <v>5889</v>
      </c>
      <c r="Q530" t="s" s="78">
        <v>5890</v>
      </c>
      <c r="R530" s="69"/>
      <c r="S530" s="62"/>
      <c r="T530" s="62"/>
      <c r="U530" s="62"/>
      <c r="V530" s="62"/>
      <c r="W530" s="62"/>
      <c r="X530" s="62"/>
      <c r="Y530" s="62"/>
      <c r="Z530" s="62"/>
    </row>
    <row r="531" ht="27" customHeight="1">
      <c r="A531" s="73">
        <v>527</v>
      </c>
      <c r="B531" t="s" s="74">
        <v>5891</v>
      </c>
      <c r="C531" s="73">
        <v>20</v>
      </c>
      <c r="D531" s="73">
        <v>31694060</v>
      </c>
      <c r="E531" t="s" s="75">
        <v>2092</v>
      </c>
      <c r="F531" t="s" s="76">
        <v>1977</v>
      </c>
      <c r="G531" s="73">
        <v>0.578579</v>
      </c>
      <c r="H531" t="s" s="74">
        <v>5892</v>
      </c>
      <c r="I531" s="73">
        <v>-0.4366</v>
      </c>
      <c r="J531" s="73">
        <v>0.0245</v>
      </c>
      <c r="K531" s="77">
        <v>3.9e-71</v>
      </c>
      <c r="L531" t="s" s="78">
        <v>5893</v>
      </c>
      <c r="M531" t="s" s="74">
        <v>5894</v>
      </c>
      <c r="N531" t="s" s="78">
        <v>5895</v>
      </c>
      <c r="O531" t="s" s="79">
        <v>5896</v>
      </c>
      <c r="P531" t="s" s="74">
        <v>5897</v>
      </c>
      <c r="Q531" t="s" s="78">
        <v>5898</v>
      </c>
      <c r="R531" s="69"/>
      <c r="S531" s="62"/>
      <c r="T531" s="62"/>
      <c r="U531" s="62"/>
      <c r="V531" s="62"/>
      <c r="W531" s="62"/>
      <c r="X531" s="62"/>
      <c r="Y531" s="62"/>
      <c r="Z531" s="62"/>
    </row>
    <row r="532" ht="27" customHeight="1">
      <c r="A532" s="73">
        <v>528</v>
      </c>
      <c r="B532" t="s" s="74">
        <v>5899</v>
      </c>
      <c r="C532" s="73">
        <v>20</v>
      </c>
      <c r="D532" s="73">
        <v>32819223</v>
      </c>
      <c r="E532" t="s" s="75">
        <v>1978</v>
      </c>
      <c r="F532" t="s" s="76">
        <v>5900</v>
      </c>
      <c r="G532" s="73">
        <v>0.908202</v>
      </c>
      <c r="H532" t="s" s="74">
        <v>5901</v>
      </c>
      <c r="I532" s="73">
        <v>-0.9895</v>
      </c>
      <c r="J532" s="73">
        <v>0.0398</v>
      </c>
      <c r="K532" s="77">
        <v>1.3e-136</v>
      </c>
      <c r="L532" t="s" s="78">
        <v>5902</v>
      </c>
      <c r="M532" t="s" s="74">
        <v>5903</v>
      </c>
      <c r="N532" t="s" s="78">
        <v>5904</v>
      </c>
      <c r="O532" t="s" s="79">
        <v>5902</v>
      </c>
      <c r="P532" t="s" s="74">
        <v>5905</v>
      </c>
      <c r="Q532" t="s" s="78">
        <v>5906</v>
      </c>
      <c r="R532" s="69"/>
      <c r="S532" s="62"/>
      <c r="T532" s="62"/>
      <c r="U532" s="62"/>
      <c r="V532" s="62"/>
      <c r="W532" s="62"/>
      <c r="X532" s="62"/>
      <c r="Y532" s="62"/>
      <c r="Z532" s="62"/>
    </row>
    <row r="533" ht="15" customHeight="1">
      <c r="A533" s="73">
        <v>529</v>
      </c>
      <c r="B533" t="s" s="74">
        <v>5907</v>
      </c>
      <c r="C533" s="73">
        <v>20</v>
      </c>
      <c r="D533" s="73">
        <v>34218673</v>
      </c>
      <c r="E533" t="s" s="75">
        <v>1977</v>
      </c>
      <c r="F533" t="s" s="76">
        <v>1987</v>
      </c>
      <c r="G533" s="73">
        <v>0.09765799999999999</v>
      </c>
      <c r="H533" t="s" s="74">
        <v>5908</v>
      </c>
      <c r="I533" s="73">
        <v>-0.977</v>
      </c>
      <c r="J533" s="73">
        <v>0.0379</v>
      </c>
      <c r="K533" s="77">
        <v>1.8e-146</v>
      </c>
      <c r="L533" t="s" s="78">
        <v>5909</v>
      </c>
      <c r="M533" t="s" s="74">
        <v>5910</v>
      </c>
      <c r="N533" t="s" s="78">
        <v>5911</v>
      </c>
      <c r="O533" t="s" s="79">
        <v>5909</v>
      </c>
      <c r="P533" t="s" s="74">
        <v>5912</v>
      </c>
      <c r="Q533" t="s" s="78">
        <v>5913</v>
      </c>
      <c r="R533" s="69"/>
      <c r="S533" s="62"/>
      <c r="T533" s="62"/>
      <c r="U533" s="62"/>
      <c r="V533" s="62"/>
      <c r="W533" s="62"/>
      <c r="X533" s="62"/>
      <c r="Y533" s="62"/>
      <c r="Z533" s="62"/>
    </row>
    <row r="534" ht="27" customHeight="1">
      <c r="A534" s="73">
        <v>530</v>
      </c>
      <c r="B534" t="s" s="74">
        <v>5914</v>
      </c>
      <c r="C534" s="73">
        <v>20</v>
      </c>
      <c r="D534" s="73">
        <v>36974157</v>
      </c>
      <c r="E534" t="s" s="75">
        <v>1987</v>
      </c>
      <c r="F534" t="s" s="76">
        <v>1978</v>
      </c>
      <c r="G534" s="73">
        <v>0.12241</v>
      </c>
      <c r="H534" t="s" s="74">
        <v>5915</v>
      </c>
      <c r="I534" s="73">
        <v>-0.6444</v>
      </c>
      <c r="J534" s="73">
        <v>0.0371</v>
      </c>
      <c r="K534" s="77">
        <v>1.1e-67</v>
      </c>
      <c r="L534" t="s" s="78">
        <v>5916</v>
      </c>
      <c r="M534" t="s" s="74">
        <v>5917</v>
      </c>
      <c r="N534" t="s" s="78">
        <v>5918</v>
      </c>
      <c r="O534" t="s" s="79">
        <v>5916</v>
      </c>
      <c r="P534" t="s" s="74">
        <v>5919</v>
      </c>
      <c r="Q534" t="s" s="78">
        <v>5920</v>
      </c>
      <c r="R534" s="69"/>
      <c r="S534" s="62"/>
      <c r="T534" s="62"/>
      <c r="U534" s="62"/>
      <c r="V534" s="62"/>
      <c r="W534" s="62"/>
      <c r="X534" s="62"/>
      <c r="Y534" s="62"/>
      <c r="Z534" s="62"/>
    </row>
    <row r="535" ht="27" customHeight="1">
      <c r="A535" s="73">
        <v>531</v>
      </c>
      <c r="B535" t="s" s="74">
        <v>5921</v>
      </c>
      <c r="C535" s="73">
        <v>20</v>
      </c>
      <c r="D535" s="73">
        <v>39990377</v>
      </c>
      <c r="E535" t="s" s="75">
        <v>1977</v>
      </c>
      <c r="F535" t="s" s="76">
        <v>1987</v>
      </c>
      <c r="G535" s="73">
        <v>0.033292</v>
      </c>
      <c r="H535" t="s" s="74">
        <v>5922</v>
      </c>
      <c r="I535" s="73">
        <v>-0.6855</v>
      </c>
      <c r="J535" s="73">
        <v>0.06909999999999999</v>
      </c>
      <c r="K535" s="77">
        <v>3.6e-23</v>
      </c>
      <c r="L535" t="s" s="78">
        <v>5923</v>
      </c>
      <c r="M535" t="s" s="74">
        <v>5924</v>
      </c>
      <c r="N535" t="s" s="78">
        <v>5925</v>
      </c>
      <c r="O535" t="s" s="79">
        <v>5926</v>
      </c>
      <c r="P535" t="s" s="74">
        <v>5927</v>
      </c>
      <c r="Q535" t="s" s="78">
        <v>5928</v>
      </c>
      <c r="R535" s="69"/>
      <c r="S535" s="62"/>
      <c r="T535" s="62"/>
      <c r="U535" s="62"/>
      <c r="V535" s="62"/>
      <c r="W535" s="62"/>
      <c r="X535" s="62"/>
      <c r="Y535" s="62"/>
      <c r="Z535" s="62"/>
    </row>
    <row r="536" ht="27" customHeight="1">
      <c r="A536" s="73">
        <v>532</v>
      </c>
      <c r="B536" t="s" s="74">
        <v>5929</v>
      </c>
      <c r="C536" s="73">
        <v>20</v>
      </c>
      <c r="D536" s="73">
        <v>43779963</v>
      </c>
      <c r="E536" t="s" s="75">
        <v>1977</v>
      </c>
      <c r="F536" t="s" s="76">
        <v>2092</v>
      </c>
      <c r="G536" s="73">
        <v>0.195049</v>
      </c>
      <c r="H536" t="s" s="74">
        <v>5930</v>
      </c>
      <c r="I536" s="73">
        <v>0.3756</v>
      </c>
      <c r="J536" s="73">
        <v>0.0302</v>
      </c>
      <c r="K536" s="77">
        <v>1.6e-35</v>
      </c>
      <c r="L536" t="s" s="78">
        <v>5931</v>
      </c>
      <c r="M536" t="s" s="74">
        <v>5932</v>
      </c>
      <c r="N536" t="s" s="78">
        <v>5931</v>
      </c>
      <c r="O536" t="s" s="79">
        <v>5933</v>
      </c>
      <c r="P536" t="s" s="74">
        <v>5934</v>
      </c>
      <c r="Q536" t="s" s="78">
        <v>5935</v>
      </c>
      <c r="R536" s="69"/>
      <c r="S536" s="62"/>
      <c r="T536" s="62"/>
      <c r="U536" s="62"/>
      <c r="V536" s="62"/>
      <c r="W536" s="62"/>
      <c r="X536" s="62"/>
      <c r="Y536" s="62"/>
      <c r="Z536" s="62"/>
    </row>
    <row r="537" ht="15" customHeight="1">
      <c r="A537" s="73">
        <v>533</v>
      </c>
      <c r="B537" t="s" s="74">
        <v>5936</v>
      </c>
      <c r="C537" s="73">
        <v>20</v>
      </c>
      <c r="D537" s="73">
        <v>43925554</v>
      </c>
      <c r="E537" t="s" s="75">
        <v>1987</v>
      </c>
      <c r="F537" t="s" s="76">
        <v>1978</v>
      </c>
      <c r="G537" s="73">
        <v>0.253541</v>
      </c>
      <c r="H537" t="s" s="74">
        <v>5937</v>
      </c>
      <c r="I537" s="73">
        <v>-0.2298</v>
      </c>
      <c r="J537" s="73">
        <v>0.028</v>
      </c>
      <c r="K537" s="77">
        <v>2.5e-16</v>
      </c>
      <c r="L537" t="s" s="78">
        <v>5938</v>
      </c>
      <c r="M537" t="s" s="74">
        <v>5939</v>
      </c>
      <c r="N537" t="s" s="78">
        <v>5940</v>
      </c>
      <c r="O537" t="s" s="79">
        <v>5938</v>
      </c>
      <c r="P537" t="s" s="74">
        <v>5941</v>
      </c>
      <c r="Q537" t="s" s="78">
        <v>5942</v>
      </c>
      <c r="R537" s="69"/>
      <c r="S537" s="62"/>
      <c r="T537" s="62"/>
      <c r="U537" s="62"/>
      <c r="V537" s="62"/>
      <c r="W537" s="62"/>
      <c r="X537" s="62"/>
      <c r="Y537" s="62"/>
      <c r="Z537" s="62"/>
    </row>
    <row r="538" ht="27" customHeight="1">
      <c r="A538" s="73">
        <v>534</v>
      </c>
      <c r="B538" t="s" s="74">
        <v>5943</v>
      </c>
      <c r="C538" s="73">
        <v>20</v>
      </c>
      <c r="D538" s="73">
        <v>44141041</v>
      </c>
      <c r="E538" t="s" s="75">
        <v>1977</v>
      </c>
      <c r="F538" t="s" s="76">
        <v>2092</v>
      </c>
      <c r="G538" s="73">
        <v>0.541306</v>
      </c>
      <c r="H538" t="s" s="74">
        <v>5944</v>
      </c>
      <c r="I538" s="73">
        <v>0.5431</v>
      </c>
      <c r="J538" s="73">
        <v>0.0227</v>
      </c>
      <c r="K538" s="77">
        <v>6e-127</v>
      </c>
      <c r="L538" t="s" s="78">
        <v>5945</v>
      </c>
      <c r="M538" t="s" s="74">
        <v>5946</v>
      </c>
      <c r="N538" t="s" s="78">
        <v>5947</v>
      </c>
      <c r="O538" t="s" s="79">
        <v>5948</v>
      </c>
      <c r="P538" t="s" s="74">
        <v>5949</v>
      </c>
      <c r="Q538" t="s" s="78">
        <v>5950</v>
      </c>
      <c r="R538" s="69"/>
      <c r="S538" s="62"/>
      <c r="T538" s="62"/>
      <c r="U538" s="62"/>
      <c r="V538" s="62"/>
      <c r="W538" s="62"/>
      <c r="X538" s="62"/>
      <c r="Y538" s="62"/>
      <c r="Z538" s="62"/>
    </row>
    <row r="539" ht="39" customHeight="1">
      <c r="A539" s="73">
        <v>535</v>
      </c>
      <c r="B539" t="s" s="74">
        <v>5951</v>
      </c>
      <c r="C539" s="73">
        <v>20</v>
      </c>
      <c r="D539" s="73">
        <v>44642406</v>
      </c>
      <c r="E539" t="s" s="75">
        <v>1977</v>
      </c>
      <c r="F539" t="s" s="76">
        <v>1987</v>
      </c>
      <c r="G539" s="73">
        <v>0.9533779999999999</v>
      </c>
      <c r="H539" t="s" s="74">
        <v>5952</v>
      </c>
      <c r="I539" s="73">
        <v>-0.6221</v>
      </c>
      <c r="J539" s="73">
        <v>0.0585</v>
      </c>
      <c r="K539" s="77">
        <v>2.1e-26</v>
      </c>
      <c r="L539" t="s" s="78">
        <v>5953</v>
      </c>
      <c r="M539" t="s" s="74">
        <v>5954</v>
      </c>
      <c r="N539" t="s" s="78">
        <v>5955</v>
      </c>
      <c r="O539" t="s" s="79">
        <v>5956</v>
      </c>
      <c r="P539" t="s" s="74">
        <v>5957</v>
      </c>
      <c r="Q539" t="s" s="78">
        <v>5958</v>
      </c>
      <c r="R539" s="69"/>
      <c r="S539" s="62"/>
      <c r="T539" s="62"/>
      <c r="U539" s="62"/>
      <c r="V539" s="62"/>
      <c r="W539" s="62"/>
      <c r="X539" s="62"/>
      <c r="Y539" s="62"/>
      <c r="Z539" s="62"/>
    </row>
    <row r="540" ht="27" customHeight="1">
      <c r="A540" s="73">
        <v>536</v>
      </c>
      <c r="B540" t="s" s="74">
        <v>5959</v>
      </c>
      <c r="C540" s="73">
        <v>20</v>
      </c>
      <c r="D540" s="73">
        <v>54447947</v>
      </c>
      <c r="E540" t="s" s="75">
        <v>2092</v>
      </c>
      <c r="F540" t="s" s="76">
        <v>1977</v>
      </c>
      <c r="G540" s="73">
        <v>0.191752</v>
      </c>
      <c r="H540" t="s" s="74">
        <v>5960</v>
      </c>
      <c r="I540" s="73">
        <v>-0.2177</v>
      </c>
      <c r="J540" s="73">
        <v>0.0312</v>
      </c>
      <c r="K540" s="77">
        <v>3e-12</v>
      </c>
      <c r="L540" t="s" s="78">
        <v>5961</v>
      </c>
      <c r="M540" t="s" s="74">
        <v>5962</v>
      </c>
      <c r="N540" t="s" s="78">
        <v>5963</v>
      </c>
      <c r="O540" t="s" s="79">
        <v>5961</v>
      </c>
      <c r="P540" t="s" s="74">
        <v>5964</v>
      </c>
      <c r="Q540" t="s" s="78">
        <v>5965</v>
      </c>
      <c r="R540" s="69"/>
      <c r="S540" s="62"/>
      <c r="T540" s="62"/>
      <c r="U540" s="62"/>
      <c r="V540" s="62"/>
      <c r="W540" s="62"/>
      <c r="X540" s="62"/>
      <c r="Y540" s="62"/>
      <c r="Z540" s="62"/>
    </row>
    <row r="541" ht="15" customHeight="1">
      <c r="A541" s="73">
        <v>537</v>
      </c>
      <c r="B541" t="s" s="74">
        <v>5966</v>
      </c>
      <c r="C541" s="73">
        <v>20</v>
      </c>
      <c r="D541" s="73">
        <v>57572709</v>
      </c>
      <c r="E541" t="s" s="75">
        <v>1987</v>
      </c>
      <c r="F541" t="s" s="76">
        <v>1978</v>
      </c>
      <c r="G541" s="73">
        <v>0.009982</v>
      </c>
      <c r="H541" t="s" s="74">
        <v>5967</v>
      </c>
      <c r="I541" s="73">
        <v>-2.2033</v>
      </c>
      <c r="J541" s="73">
        <v>0.1192</v>
      </c>
      <c r="K541" s="77">
        <v>2.6e-76</v>
      </c>
      <c r="L541" t="s" s="78">
        <v>5968</v>
      </c>
      <c r="M541" t="s" s="74">
        <v>5969</v>
      </c>
      <c r="N541" t="s" s="78">
        <v>5970</v>
      </c>
      <c r="O541" t="s" s="79">
        <v>5971</v>
      </c>
      <c r="P541" t="s" s="74">
        <v>5972</v>
      </c>
      <c r="Q541" t="s" s="78">
        <v>5973</v>
      </c>
      <c r="R541" s="69"/>
      <c r="S541" s="62"/>
      <c r="T541" s="62"/>
      <c r="U541" s="62"/>
      <c r="V541" s="62"/>
      <c r="W541" s="62"/>
      <c r="X541" s="62"/>
      <c r="Y541" s="62"/>
      <c r="Z541" s="62"/>
    </row>
    <row r="542" ht="39" customHeight="1">
      <c r="A542" s="73">
        <v>538</v>
      </c>
      <c r="B542" t="s" s="74">
        <v>5974</v>
      </c>
      <c r="C542" s="73">
        <v>20</v>
      </c>
      <c r="D542" s="73">
        <v>62347189</v>
      </c>
      <c r="E542" t="s" s="75">
        <v>2092</v>
      </c>
      <c r="F542" t="s" s="76">
        <v>1987</v>
      </c>
      <c r="G542" s="73">
        <v>0.784171</v>
      </c>
      <c r="H542" t="s" s="74">
        <v>5975</v>
      </c>
      <c r="I542" s="73">
        <v>-0.224</v>
      </c>
      <c r="J542" s="73">
        <v>0.0316</v>
      </c>
      <c r="K542" s="77">
        <v>1.4e-12</v>
      </c>
      <c r="L542" t="s" s="78">
        <v>5976</v>
      </c>
      <c r="M542" t="s" s="74">
        <v>5977</v>
      </c>
      <c r="N542" t="s" s="78">
        <v>5978</v>
      </c>
      <c r="O542" t="s" s="79">
        <v>5979</v>
      </c>
      <c r="P542" t="s" s="74">
        <v>5980</v>
      </c>
      <c r="Q542" t="s" s="78">
        <v>5981</v>
      </c>
      <c r="R542" s="69"/>
      <c r="S542" s="62"/>
      <c r="T542" s="62"/>
      <c r="U542" s="62"/>
      <c r="V542" s="62"/>
      <c r="W542" s="62"/>
      <c r="X542" s="62"/>
      <c r="Y542" s="62"/>
      <c r="Z542" s="62"/>
    </row>
    <row r="543" ht="27" customHeight="1">
      <c r="A543" s="73">
        <v>539</v>
      </c>
      <c r="B543" t="s" s="74">
        <v>5982</v>
      </c>
      <c r="C543" s="73">
        <v>21</v>
      </c>
      <c r="D543" s="73">
        <v>22839703</v>
      </c>
      <c r="E543" t="s" s="75">
        <v>2092</v>
      </c>
      <c r="F543" t="s" s="76">
        <v>5983</v>
      </c>
      <c r="G543" s="73">
        <v>0.350404</v>
      </c>
      <c r="H543" t="s" s="74">
        <v>5984</v>
      </c>
      <c r="I543" s="73">
        <v>0.3387</v>
      </c>
      <c r="J543" s="73">
        <v>0.027</v>
      </c>
      <c r="K543" s="77">
        <v>5e-36</v>
      </c>
      <c r="L543" t="s" s="78">
        <v>5985</v>
      </c>
      <c r="M543" t="s" s="74">
        <v>5986</v>
      </c>
      <c r="N543" t="s" s="78">
        <v>5987</v>
      </c>
      <c r="O543" t="s" s="79">
        <v>5985</v>
      </c>
      <c r="P543" t="s" s="74">
        <v>5988</v>
      </c>
      <c r="Q543" t="s" s="78">
        <v>5989</v>
      </c>
      <c r="R543" s="69"/>
      <c r="S543" s="62"/>
      <c r="T543" s="62"/>
      <c r="U543" s="62"/>
      <c r="V543" s="62"/>
      <c r="W543" s="62"/>
      <c r="X543" s="62"/>
      <c r="Y543" s="62"/>
      <c r="Z543" s="62"/>
    </row>
    <row r="544" ht="39" customHeight="1">
      <c r="A544" s="73">
        <v>540</v>
      </c>
      <c r="B544" t="s" s="74">
        <v>5990</v>
      </c>
      <c r="C544" s="73">
        <v>21</v>
      </c>
      <c r="D544" s="73">
        <v>28305477</v>
      </c>
      <c r="E544" t="s" s="75">
        <v>1987</v>
      </c>
      <c r="F544" t="s" s="76">
        <v>2092</v>
      </c>
      <c r="G544" s="73">
        <v>0.16451</v>
      </c>
      <c r="H544" t="s" s="74">
        <v>5991</v>
      </c>
      <c r="I544" s="73">
        <v>-0.582</v>
      </c>
      <c r="J544" s="73">
        <v>0.0323</v>
      </c>
      <c r="K544" s="77">
        <v>2.2e-72</v>
      </c>
      <c r="L544" t="s" s="78">
        <v>5992</v>
      </c>
      <c r="M544" t="s" s="74">
        <v>5993</v>
      </c>
      <c r="N544" t="s" s="78">
        <v>5994</v>
      </c>
      <c r="O544" t="s" s="79">
        <v>5995</v>
      </c>
      <c r="P544" t="s" s="74">
        <v>5996</v>
      </c>
      <c r="Q544" t="s" s="78">
        <v>5997</v>
      </c>
      <c r="R544" s="69"/>
      <c r="S544" s="62"/>
      <c r="T544" s="62"/>
      <c r="U544" s="62"/>
      <c r="V544" s="62"/>
      <c r="W544" s="62"/>
      <c r="X544" s="62"/>
      <c r="Y544" s="62"/>
      <c r="Z544" s="62"/>
    </row>
    <row r="545" ht="27" customHeight="1">
      <c r="A545" s="73">
        <v>541</v>
      </c>
      <c r="B545" t="s" s="74">
        <v>5998</v>
      </c>
      <c r="C545" s="73">
        <v>21</v>
      </c>
      <c r="D545" s="73">
        <v>33868483</v>
      </c>
      <c r="E545" t="s" s="75">
        <v>1987</v>
      </c>
      <c r="F545" t="s" s="76">
        <v>2092</v>
      </c>
      <c r="G545" s="73">
        <v>0.331469</v>
      </c>
      <c r="H545" t="s" s="74">
        <v>5999</v>
      </c>
      <c r="I545" s="73">
        <v>0.1792</v>
      </c>
      <c r="J545" s="73">
        <v>0.026</v>
      </c>
      <c r="K545" s="77">
        <v>5.9e-12</v>
      </c>
      <c r="L545" t="s" s="78">
        <v>6000</v>
      </c>
      <c r="M545" t="s" s="74">
        <v>6001</v>
      </c>
      <c r="N545" t="s" s="78">
        <v>6002</v>
      </c>
      <c r="O545" t="s" s="79">
        <v>6003</v>
      </c>
      <c r="P545" t="s" s="74">
        <v>6004</v>
      </c>
      <c r="Q545" t="s" s="78">
        <v>6005</v>
      </c>
      <c r="R545" s="69"/>
      <c r="S545" s="62"/>
      <c r="T545" s="62"/>
      <c r="U545" s="62"/>
      <c r="V545" s="62"/>
      <c r="W545" s="62"/>
      <c r="X545" s="62"/>
      <c r="Y545" s="62"/>
      <c r="Z545" s="62"/>
    </row>
    <row r="546" ht="27" customHeight="1">
      <c r="A546" s="73">
        <v>542</v>
      </c>
      <c r="B546" t="s" s="74">
        <v>6006</v>
      </c>
      <c r="C546" s="73">
        <v>21</v>
      </c>
      <c r="D546" s="73">
        <v>34715699</v>
      </c>
      <c r="E546" t="s" s="75">
        <v>1977</v>
      </c>
      <c r="F546" t="s" s="76">
        <v>1987</v>
      </c>
      <c r="G546" s="73">
        <v>0.13427</v>
      </c>
      <c r="H546" t="s" s="74">
        <v>6007</v>
      </c>
      <c r="I546" s="73">
        <v>-0.2897</v>
      </c>
      <c r="J546" s="73">
        <v>0.0363</v>
      </c>
      <c r="K546" s="77">
        <v>1.4e-15</v>
      </c>
      <c r="L546" t="s" s="78">
        <v>6008</v>
      </c>
      <c r="M546" t="s" s="74">
        <v>6009</v>
      </c>
      <c r="N546" t="s" s="78">
        <v>6010</v>
      </c>
      <c r="O546" t="s" s="79">
        <v>6011</v>
      </c>
      <c r="P546" t="s" s="74">
        <v>6012</v>
      </c>
      <c r="Q546" t="s" s="78">
        <v>6013</v>
      </c>
      <c r="R546" s="69"/>
      <c r="S546" s="62"/>
      <c r="T546" s="62"/>
      <c r="U546" s="62"/>
      <c r="V546" s="62"/>
      <c r="W546" s="62"/>
      <c r="X546" s="62"/>
      <c r="Y546" s="62"/>
      <c r="Z546" s="62"/>
    </row>
    <row r="547" ht="27" customHeight="1">
      <c r="A547" s="73">
        <v>543</v>
      </c>
      <c r="B547" t="s" s="74">
        <v>6014</v>
      </c>
      <c r="C547" s="73">
        <v>21</v>
      </c>
      <c r="D547" s="73">
        <v>37446599</v>
      </c>
      <c r="E547" t="s" s="75">
        <v>1978</v>
      </c>
      <c r="F547" t="s" s="76">
        <v>1977</v>
      </c>
      <c r="G547" s="73">
        <v>0.021978</v>
      </c>
      <c r="H547" t="s" s="74">
        <v>6015</v>
      </c>
      <c r="I547" s="73">
        <v>-1.2151</v>
      </c>
      <c r="J547" s="73">
        <v>0.0827</v>
      </c>
      <c r="K547" s="77">
        <v>6.6e-49</v>
      </c>
      <c r="L547" t="s" s="78">
        <v>6016</v>
      </c>
      <c r="M547" t="s" s="74">
        <v>6017</v>
      </c>
      <c r="N547" t="s" s="78">
        <v>6018</v>
      </c>
      <c r="O547" t="s" s="79">
        <v>6016</v>
      </c>
      <c r="P547" t="s" s="74">
        <v>6019</v>
      </c>
      <c r="Q547" t="s" s="78">
        <v>6020</v>
      </c>
      <c r="R547" s="69"/>
      <c r="S547" s="62"/>
      <c r="T547" s="62"/>
      <c r="U547" s="62"/>
      <c r="V547" s="62"/>
      <c r="W547" s="62"/>
      <c r="X547" s="62"/>
      <c r="Y547" s="62"/>
      <c r="Z547" s="62"/>
    </row>
    <row r="548" ht="27" customHeight="1">
      <c r="A548" s="73">
        <v>544</v>
      </c>
      <c r="B548" t="s" s="74">
        <v>6021</v>
      </c>
      <c r="C548" s="73">
        <v>21</v>
      </c>
      <c r="D548" s="73">
        <v>37532222</v>
      </c>
      <c r="E548" t="s" s="75">
        <v>1978</v>
      </c>
      <c r="F548" t="s" s="76">
        <v>1987</v>
      </c>
      <c r="G548" s="73">
        <v>0.375555</v>
      </c>
      <c r="H548" t="s" s="74">
        <v>6022</v>
      </c>
      <c r="I548" s="73">
        <v>-0.764</v>
      </c>
      <c r="J548" s="73">
        <v>0.0222</v>
      </c>
      <c r="K548" s="77">
        <v>2.5e-259</v>
      </c>
      <c r="L548" t="s" s="78">
        <v>6023</v>
      </c>
      <c r="M548" t="s" s="74">
        <v>6024</v>
      </c>
      <c r="N548" t="s" s="78">
        <v>6025</v>
      </c>
      <c r="O548" t="s" s="79">
        <v>6026</v>
      </c>
      <c r="P548" t="s" s="74">
        <v>6027</v>
      </c>
      <c r="Q548" t="s" s="78">
        <v>6028</v>
      </c>
      <c r="R548" s="69"/>
      <c r="S548" s="62"/>
      <c r="T548" s="62"/>
      <c r="U548" s="62"/>
      <c r="V548" s="62"/>
      <c r="W548" s="62"/>
      <c r="X548" s="62"/>
      <c r="Y548" s="62"/>
      <c r="Z548" s="62"/>
    </row>
    <row r="549" ht="27" customHeight="1">
      <c r="A549" s="73">
        <v>545</v>
      </c>
      <c r="B549" t="s" s="74">
        <v>6029</v>
      </c>
      <c r="C549" s="73">
        <v>21</v>
      </c>
      <c r="D549" s="73">
        <v>42718262</v>
      </c>
      <c r="E549" t="s" s="75">
        <v>2092</v>
      </c>
      <c r="F549" t="s" s="76">
        <v>1977</v>
      </c>
      <c r="G549" s="73">
        <v>0.048508</v>
      </c>
      <c r="H549" t="s" s="74">
        <v>6030</v>
      </c>
      <c r="I549" s="73">
        <v>-0.8683999999999999</v>
      </c>
      <c r="J549" s="73">
        <v>0.0569</v>
      </c>
      <c r="K549" s="77">
        <v>1.7e-52</v>
      </c>
      <c r="L549" t="s" s="78">
        <v>6031</v>
      </c>
      <c r="M549" t="s" s="74">
        <v>6032</v>
      </c>
      <c r="N549" t="s" s="78">
        <v>6033</v>
      </c>
      <c r="O549" t="s" s="79">
        <v>6031</v>
      </c>
      <c r="P549" t="s" s="74">
        <v>6034</v>
      </c>
      <c r="Q549" t="s" s="78">
        <v>6035</v>
      </c>
      <c r="R549" s="69"/>
      <c r="S549" s="62"/>
      <c r="T549" s="62"/>
      <c r="U549" s="62"/>
      <c r="V549" s="62"/>
      <c r="W549" s="62"/>
      <c r="X549" s="62"/>
      <c r="Y549" s="62"/>
      <c r="Z549" s="62"/>
    </row>
    <row r="550" ht="27" customHeight="1">
      <c r="A550" s="73">
        <v>546</v>
      </c>
      <c r="B550" t="s" s="74">
        <v>6036</v>
      </c>
      <c r="C550" s="73">
        <v>21</v>
      </c>
      <c r="D550" s="73">
        <v>42721869</v>
      </c>
      <c r="E550" t="s" s="75">
        <v>2092</v>
      </c>
      <c r="F550" t="s" s="76">
        <v>1977</v>
      </c>
      <c r="G550" s="73">
        <v>0.039928</v>
      </c>
      <c r="H550" t="s" s="74">
        <v>6037</v>
      </c>
      <c r="I550" s="73">
        <v>-1.1495</v>
      </c>
      <c r="J550" s="73">
        <v>0.0614</v>
      </c>
      <c r="K550" s="77">
        <v>3.9e-78</v>
      </c>
      <c r="L550" t="s" s="78">
        <v>6031</v>
      </c>
      <c r="M550" t="s" s="74">
        <v>6032</v>
      </c>
      <c r="N550" t="s" s="78">
        <v>6033</v>
      </c>
      <c r="O550" t="s" s="79">
        <v>6031</v>
      </c>
      <c r="P550" t="s" s="74">
        <v>6034</v>
      </c>
      <c r="Q550" t="s" s="78">
        <v>6035</v>
      </c>
      <c r="R550" s="69"/>
      <c r="S550" s="62"/>
      <c r="T550" s="62"/>
      <c r="U550" s="62"/>
      <c r="V550" s="62"/>
      <c r="W550" s="62"/>
      <c r="X550" s="62"/>
      <c r="Y550" s="62"/>
      <c r="Z550" s="62"/>
    </row>
    <row r="551" ht="27" customHeight="1">
      <c r="A551" s="73">
        <v>547</v>
      </c>
      <c r="B551" t="s" s="74">
        <v>6038</v>
      </c>
      <c r="C551" s="73">
        <v>21</v>
      </c>
      <c r="D551" s="73">
        <v>43787038</v>
      </c>
      <c r="E551" t="s" s="75">
        <v>1978</v>
      </c>
      <c r="F551" t="s" s="76">
        <v>1987</v>
      </c>
      <c r="G551" s="73">
        <v>0.241766</v>
      </c>
      <c r="H551" t="s" s="74">
        <v>6039</v>
      </c>
      <c r="I551" s="73">
        <v>-0.2204</v>
      </c>
      <c r="J551" s="73">
        <v>0.0291</v>
      </c>
      <c r="K551" s="77">
        <v>3.9e-14</v>
      </c>
      <c r="L551" t="s" s="78">
        <v>6040</v>
      </c>
      <c r="M551" t="s" s="74">
        <v>6041</v>
      </c>
      <c r="N551" t="s" s="78">
        <v>6042</v>
      </c>
      <c r="O551" t="s" s="79">
        <v>6040</v>
      </c>
      <c r="P551" t="s" s="74">
        <v>6043</v>
      </c>
      <c r="Q551" t="s" s="78">
        <v>6044</v>
      </c>
      <c r="R551" s="69"/>
      <c r="S551" s="62"/>
      <c r="T551" s="62"/>
      <c r="U551" s="62"/>
      <c r="V551" s="62"/>
      <c r="W551" s="62"/>
      <c r="X551" s="62"/>
      <c r="Y551" s="62"/>
      <c r="Z551" s="62"/>
    </row>
    <row r="552" ht="27" customHeight="1">
      <c r="A552" s="73">
        <v>548</v>
      </c>
      <c r="B552" t="s" s="74">
        <v>6045</v>
      </c>
      <c r="C552" s="73">
        <v>21</v>
      </c>
      <c r="D552" s="73">
        <v>45656774</v>
      </c>
      <c r="E552" t="s" s="75">
        <v>2092</v>
      </c>
      <c r="F552" t="s" s="76">
        <v>1977</v>
      </c>
      <c r="G552" s="73">
        <v>0.268737</v>
      </c>
      <c r="H552" t="s" s="74">
        <v>6046</v>
      </c>
      <c r="I552" s="73">
        <v>-0.5762</v>
      </c>
      <c r="J552" s="73">
        <v>0.0261</v>
      </c>
      <c r="K552" s="77">
        <v>3.5e-108</v>
      </c>
      <c r="L552" t="s" s="78">
        <v>6047</v>
      </c>
      <c r="M552" t="s" s="74">
        <v>6048</v>
      </c>
      <c r="N552" t="s" s="78">
        <v>6049</v>
      </c>
      <c r="O552" t="s" s="79">
        <v>6050</v>
      </c>
      <c r="P552" t="s" s="74">
        <v>6051</v>
      </c>
      <c r="Q552" t="s" s="78">
        <v>6052</v>
      </c>
      <c r="R552" s="69"/>
      <c r="S552" s="62"/>
      <c r="T552" s="62"/>
      <c r="U552" s="62"/>
      <c r="V552" s="62"/>
      <c r="W552" s="62"/>
      <c r="X552" s="62"/>
      <c r="Y552" s="62"/>
      <c r="Z552" s="62"/>
    </row>
    <row r="553" ht="27" customHeight="1">
      <c r="A553" s="73">
        <v>549</v>
      </c>
      <c r="B553" t="s" s="74">
        <v>6053</v>
      </c>
      <c r="C553" s="73">
        <v>21</v>
      </c>
      <c r="D553" s="73">
        <v>46930092</v>
      </c>
      <c r="E553" t="s" s="75">
        <v>1978</v>
      </c>
      <c r="F553" t="s" s="76">
        <v>1987</v>
      </c>
      <c r="G553" s="73">
        <v>0.017343</v>
      </c>
      <c r="H553" t="s" s="74">
        <v>6054</v>
      </c>
      <c r="I553" s="73">
        <v>-1.3171</v>
      </c>
      <c r="J553" s="73">
        <v>0.09470000000000001</v>
      </c>
      <c r="K553" s="77">
        <v>5.5e-44</v>
      </c>
      <c r="L553" t="s" s="78">
        <v>6055</v>
      </c>
      <c r="M553" t="s" s="74">
        <v>6056</v>
      </c>
      <c r="N553" t="s" s="78">
        <v>6055</v>
      </c>
      <c r="O553" t="s" s="79">
        <v>6057</v>
      </c>
      <c r="P553" t="s" s="74">
        <v>6058</v>
      </c>
      <c r="Q553" t="s" s="78">
        <v>6059</v>
      </c>
      <c r="R553" s="69"/>
      <c r="S553" s="62"/>
      <c r="T553" s="62"/>
      <c r="U553" s="62"/>
      <c r="V553" s="62"/>
      <c r="W553" s="62"/>
      <c r="X553" s="62"/>
      <c r="Y553" s="62"/>
      <c r="Z553" s="62"/>
    </row>
    <row r="554" ht="27" customHeight="1">
      <c r="A554" s="73">
        <v>550</v>
      </c>
      <c r="B554" t="s" s="74">
        <v>6060</v>
      </c>
      <c r="C554" s="73">
        <v>21</v>
      </c>
      <c r="D554" s="73">
        <v>47366802</v>
      </c>
      <c r="E554" t="s" s="75">
        <v>2092</v>
      </c>
      <c r="F554" t="s" s="76">
        <v>1987</v>
      </c>
      <c r="G554" s="73">
        <v>0.59389</v>
      </c>
      <c r="H554" t="s" s="74">
        <v>6061</v>
      </c>
      <c r="I554" s="73">
        <v>-0.2117</v>
      </c>
      <c r="J554" s="73">
        <v>0.0253</v>
      </c>
      <c r="K554" s="77">
        <v>5.2e-17</v>
      </c>
      <c r="L554" t="s" s="78">
        <v>6062</v>
      </c>
      <c r="M554" t="s" s="74">
        <v>6063</v>
      </c>
      <c r="N554" t="s" s="78">
        <v>6064</v>
      </c>
      <c r="O554" t="s" s="79">
        <v>6065</v>
      </c>
      <c r="P554" t="s" s="74">
        <v>6066</v>
      </c>
      <c r="Q554" t="s" s="78">
        <v>6067</v>
      </c>
      <c r="R554" s="69"/>
      <c r="S554" s="62"/>
      <c r="T554" s="62"/>
      <c r="U554" s="62"/>
      <c r="V554" s="62"/>
      <c r="W554" s="62"/>
      <c r="X554" s="62"/>
      <c r="Y554" s="62"/>
      <c r="Z554" s="62"/>
    </row>
    <row r="555" ht="27" customHeight="1">
      <c r="A555" s="73">
        <v>551</v>
      </c>
      <c r="B555" t="s" s="74">
        <v>6068</v>
      </c>
      <c r="C555" s="73">
        <v>22</v>
      </c>
      <c r="D555" s="73">
        <v>17586715</v>
      </c>
      <c r="E555" t="s" s="75">
        <v>1978</v>
      </c>
      <c r="F555" t="s" s="76">
        <v>6069</v>
      </c>
      <c r="G555" s="73">
        <v>0.495994</v>
      </c>
      <c r="H555" t="s" s="74">
        <v>6070</v>
      </c>
      <c r="I555" s="73">
        <v>0.9179</v>
      </c>
      <c r="J555" s="73">
        <v>0.0195</v>
      </c>
      <c r="K555" s="73">
        <v>0</v>
      </c>
      <c r="L555" t="s" s="78">
        <v>6071</v>
      </c>
      <c r="M555" t="s" s="74">
        <v>6072</v>
      </c>
      <c r="N555" t="s" s="78">
        <v>6073</v>
      </c>
      <c r="O555" t="s" s="79">
        <v>6074</v>
      </c>
      <c r="P555" t="s" s="74">
        <v>6075</v>
      </c>
      <c r="Q555" t="s" s="78">
        <v>6076</v>
      </c>
      <c r="R555" s="69"/>
      <c r="S555" s="62"/>
      <c r="T555" s="62"/>
      <c r="U555" s="62"/>
      <c r="V555" s="62"/>
      <c r="W555" s="62"/>
      <c r="X555" s="62"/>
      <c r="Y555" s="62"/>
      <c r="Z555" s="62"/>
    </row>
    <row r="556" ht="27" customHeight="1">
      <c r="A556" s="73">
        <v>552</v>
      </c>
      <c r="B556" t="s" s="74">
        <v>6077</v>
      </c>
      <c r="C556" s="73">
        <v>22</v>
      </c>
      <c r="D556" s="73">
        <v>17669306</v>
      </c>
      <c r="E556" t="s" s="75">
        <v>1977</v>
      </c>
      <c r="F556" t="s" s="76">
        <v>2092</v>
      </c>
      <c r="G556" s="73">
        <v>0.332516</v>
      </c>
      <c r="H556" t="s" s="74">
        <v>6078</v>
      </c>
      <c r="I556" s="73">
        <v>-0.8794</v>
      </c>
      <c r="J556" s="73">
        <v>0.0214</v>
      </c>
      <c r="K556" s="73">
        <v>0</v>
      </c>
      <c r="L556" t="s" s="78">
        <v>6079</v>
      </c>
      <c r="M556" t="s" s="74">
        <v>6080</v>
      </c>
      <c r="N556" t="s" s="78">
        <v>6081</v>
      </c>
      <c r="O556" t="s" s="79">
        <v>6079</v>
      </c>
      <c r="P556" t="s" s="74">
        <v>6082</v>
      </c>
      <c r="Q556" t="s" s="78">
        <v>6083</v>
      </c>
      <c r="R556" s="69"/>
      <c r="S556" s="62"/>
      <c r="T556" s="62"/>
      <c r="U556" s="62"/>
      <c r="V556" s="62"/>
      <c r="W556" s="62"/>
      <c r="X556" s="62"/>
      <c r="Y556" s="62"/>
      <c r="Z556" s="62"/>
    </row>
    <row r="557" ht="27" customHeight="1">
      <c r="A557" s="73">
        <v>553</v>
      </c>
      <c r="B557" t="s" s="74">
        <v>6084</v>
      </c>
      <c r="C557" s="73">
        <v>22</v>
      </c>
      <c r="D557" s="73">
        <v>20174853</v>
      </c>
      <c r="E557" t="s" s="75">
        <v>1978</v>
      </c>
      <c r="F557" t="s" s="76">
        <v>1977</v>
      </c>
      <c r="G557" s="73">
        <v>0.748115</v>
      </c>
      <c r="H557" t="s" s="74">
        <v>6085</v>
      </c>
      <c r="I557" s="73">
        <v>-0.3498</v>
      </c>
      <c r="J557" s="73">
        <v>0.0283</v>
      </c>
      <c r="K557" s="77">
        <v>4.8e-35</v>
      </c>
      <c r="L557" t="s" s="78">
        <v>6086</v>
      </c>
      <c r="M557" t="s" s="74">
        <v>6087</v>
      </c>
      <c r="N557" t="s" s="78">
        <v>6088</v>
      </c>
      <c r="O557" t="s" s="79">
        <v>6089</v>
      </c>
      <c r="P557" t="s" s="74">
        <v>6090</v>
      </c>
      <c r="Q557" t="s" s="78">
        <v>6091</v>
      </c>
      <c r="R557" s="69"/>
      <c r="S557" s="62"/>
      <c r="T557" s="62"/>
      <c r="U557" s="62"/>
      <c r="V557" s="62"/>
      <c r="W557" s="62"/>
      <c r="X557" s="62"/>
      <c r="Y557" s="62"/>
      <c r="Z557" s="62"/>
    </row>
    <row r="558" ht="27" customHeight="1">
      <c r="A558" s="73">
        <v>554</v>
      </c>
      <c r="B558" t="s" s="74">
        <v>6092</v>
      </c>
      <c r="C558" s="73">
        <v>22</v>
      </c>
      <c r="D558" s="73">
        <v>20775556</v>
      </c>
      <c r="E558" t="s" s="75">
        <v>2092</v>
      </c>
      <c r="F558" t="s" s="76">
        <v>1987</v>
      </c>
      <c r="G558" s="73">
        <v>0.811314</v>
      </c>
      <c r="H558" t="s" s="74">
        <v>6093</v>
      </c>
      <c r="I558" s="73">
        <v>0.2997</v>
      </c>
      <c r="J558" s="73">
        <v>0.0318</v>
      </c>
      <c r="K558" s="77">
        <v>4.8e-21</v>
      </c>
      <c r="L558" t="s" s="78">
        <v>6094</v>
      </c>
      <c r="M558" t="s" s="74">
        <v>6095</v>
      </c>
      <c r="N558" t="s" s="78">
        <v>6096</v>
      </c>
      <c r="O558" t="s" s="79">
        <v>6097</v>
      </c>
      <c r="P558" t="s" s="74">
        <v>6098</v>
      </c>
      <c r="Q558" t="s" s="78">
        <v>6099</v>
      </c>
      <c r="R558" s="69"/>
      <c r="S558" s="62"/>
      <c r="T558" s="62"/>
      <c r="U558" s="62"/>
      <c r="V558" s="62"/>
      <c r="W558" s="62"/>
      <c r="X558" s="62"/>
      <c r="Y558" s="62"/>
      <c r="Z558" s="62"/>
    </row>
    <row r="559" ht="27" customHeight="1">
      <c r="A559" s="73">
        <v>555</v>
      </c>
      <c r="B559" t="s" s="74">
        <v>6100</v>
      </c>
      <c r="C559" s="73">
        <v>22</v>
      </c>
      <c r="D559" s="73">
        <v>23915620</v>
      </c>
      <c r="E559" t="s" s="75">
        <v>2092</v>
      </c>
      <c r="F559" t="s" s="76">
        <v>1977</v>
      </c>
      <c r="G559" s="73">
        <v>0.037383</v>
      </c>
      <c r="H559" t="s" s="74">
        <v>6101</v>
      </c>
      <c r="I559" s="73">
        <v>-0.7264</v>
      </c>
      <c r="J559" s="73">
        <v>0.0693</v>
      </c>
      <c r="K559" s="77">
        <v>9.8e-26</v>
      </c>
      <c r="L559" t="s" s="78">
        <v>6102</v>
      </c>
      <c r="M559" t="s" s="74">
        <v>6103</v>
      </c>
      <c r="N559" t="s" s="78">
        <v>6104</v>
      </c>
      <c r="O559" t="s" s="79">
        <v>6102</v>
      </c>
      <c r="P559" t="s" s="74">
        <v>6105</v>
      </c>
      <c r="Q559" t="s" s="78">
        <v>6106</v>
      </c>
      <c r="R559" s="69"/>
      <c r="S559" s="62"/>
      <c r="T559" s="62"/>
      <c r="U559" s="62"/>
      <c r="V559" s="62"/>
      <c r="W559" s="62"/>
      <c r="X559" s="62"/>
      <c r="Y559" s="62"/>
      <c r="Z559" s="62"/>
    </row>
    <row r="560" ht="27" customHeight="1">
      <c r="A560" s="73">
        <v>556</v>
      </c>
      <c r="B560" t="s" s="74">
        <v>6107</v>
      </c>
      <c r="C560" s="73">
        <v>22</v>
      </c>
      <c r="D560" s="73">
        <v>26924456</v>
      </c>
      <c r="E560" t="s" s="75">
        <v>1978</v>
      </c>
      <c r="F560" t="s" s="76">
        <v>1987</v>
      </c>
      <c r="G560" s="73">
        <v>0.416943</v>
      </c>
      <c r="H560" t="s" s="74">
        <v>6108</v>
      </c>
      <c r="I560" s="73">
        <v>0.2429</v>
      </c>
      <c r="J560" s="73">
        <v>0.0246</v>
      </c>
      <c r="K560" s="77">
        <v>6e-23</v>
      </c>
      <c r="L560" t="s" s="78">
        <v>6109</v>
      </c>
      <c r="M560" t="s" s="74">
        <v>6110</v>
      </c>
      <c r="N560" t="s" s="78">
        <v>6111</v>
      </c>
      <c r="O560" t="s" s="79">
        <v>6109</v>
      </c>
      <c r="P560" t="s" s="74">
        <v>6112</v>
      </c>
      <c r="Q560" t="s" s="78">
        <v>6113</v>
      </c>
      <c r="R560" s="69"/>
      <c r="S560" s="62"/>
      <c r="T560" s="62"/>
      <c r="U560" s="62"/>
      <c r="V560" s="62"/>
      <c r="W560" s="62"/>
      <c r="X560" s="62"/>
      <c r="Y560" s="62"/>
      <c r="Z560" s="62"/>
    </row>
    <row r="561" ht="27" customHeight="1">
      <c r="A561" s="73">
        <v>557</v>
      </c>
      <c r="B561" t="s" s="74">
        <v>6114</v>
      </c>
      <c r="C561" s="73">
        <v>22</v>
      </c>
      <c r="D561" s="73">
        <v>29476769</v>
      </c>
      <c r="E561" t="s" s="75">
        <v>1987</v>
      </c>
      <c r="F561" t="s" s="76">
        <v>1978</v>
      </c>
      <c r="G561" s="73">
        <v>0.007687</v>
      </c>
      <c r="H561" t="s" s="74">
        <v>6115</v>
      </c>
      <c r="I561" s="73">
        <v>-0.9951</v>
      </c>
      <c r="J561" s="73">
        <v>0.1424</v>
      </c>
      <c r="K561" s="77">
        <v>2.8e-12</v>
      </c>
      <c r="L561" t="s" s="78">
        <v>6116</v>
      </c>
      <c r="M561" t="s" s="74">
        <v>6117</v>
      </c>
      <c r="N561" t="s" s="78">
        <v>6118</v>
      </c>
      <c r="O561" t="s" s="79">
        <v>6119</v>
      </c>
      <c r="P561" t="s" s="74">
        <v>6120</v>
      </c>
      <c r="Q561" t="s" s="78">
        <v>6121</v>
      </c>
      <c r="R561" s="69"/>
      <c r="S561" s="62"/>
      <c r="T561" s="62"/>
      <c r="U561" s="62"/>
      <c r="V561" s="62"/>
      <c r="W561" s="62"/>
      <c r="X561" s="62"/>
      <c r="Y561" s="62"/>
      <c r="Z561" s="62"/>
    </row>
    <row r="562" ht="27" customHeight="1">
      <c r="A562" s="73">
        <v>558</v>
      </c>
      <c r="B562" t="s" s="74">
        <v>6122</v>
      </c>
      <c r="C562" s="73">
        <v>22</v>
      </c>
      <c r="D562" s="73">
        <v>31012756</v>
      </c>
      <c r="E562" t="s" s="75">
        <v>1977</v>
      </c>
      <c r="F562" t="s" s="76">
        <v>2092</v>
      </c>
      <c r="G562" s="73">
        <v>0.549103</v>
      </c>
      <c r="H562" t="s" s="74">
        <v>6123</v>
      </c>
      <c r="I562" s="73">
        <v>-0.7247</v>
      </c>
      <c r="J562" s="73">
        <v>0.0212</v>
      </c>
      <c r="K562" s="77">
        <v>3.9e-256</v>
      </c>
      <c r="L562" t="s" s="78">
        <v>6124</v>
      </c>
      <c r="M562" t="s" s="74">
        <v>6125</v>
      </c>
      <c r="N562" t="s" s="78">
        <v>6126</v>
      </c>
      <c r="O562" t="s" s="79">
        <v>6127</v>
      </c>
      <c r="P562" t="s" s="74">
        <v>6128</v>
      </c>
      <c r="Q562" t="s" s="78">
        <v>6129</v>
      </c>
      <c r="R562" s="69"/>
      <c r="S562" s="62"/>
      <c r="T562" s="62"/>
      <c r="U562" s="62"/>
      <c r="V562" s="62"/>
      <c r="W562" s="62"/>
      <c r="X562" s="62"/>
      <c r="Y562" s="62"/>
      <c r="Z562" s="62"/>
    </row>
    <row r="563" ht="27" customHeight="1">
      <c r="A563" s="73">
        <v>559</v>
      </c>
      <c r="B563" t="s" s="74">
        <v>6130</v>
      </c>
      <c r="C563" s="73">
        <v>22</v>
      </c>
      <c r="D563" s="73">
        <v>36638705</v>
      </c>
      <c r="E563" t="s" s="75">
        <v>2092</v>
      </c>
      <c r="F563" t="s" s="76">
        <v>1977</v>
      </c>
      <c r="G563" s="73">
        <v>0.105762</v>
      </c>
      <c r="H563" t="s" s="74">
        <v>6131</v>
      </c>
      <c r="I563" s="73">
        <v>-0.3659</v>
      </c>
      <c r="J563" s="73">
        <v>0.0409</v>
      </c>
      <c r="K563" s="77">
        <v>3.5e-19</v>
      </c>
      <c r="L563" t="s" s="78">
        <v>6132</v>
      </c>
      <c r="M563" t="s" s="74">
        <v>6133</v>
      </c>
      <c r="N563" t="s" s="78">
        <v>6134</v>
      </c>
      <c r="O563" t="s" s="79">
        <v>6135</v>
      </c>
      <c r="P563" t="s" s="74">
        <v>6136</v>
      </c>
      <c r="Q563" t="s" s="78">
        <v>6137</v>
      </c>
      <c r="R563" s="69"/>
      <c r="S563" s="62"/>
      <c r="T563" s="62"/>
      <c r="U563" s="62"/>
      <c r="V563" s="62"/>
      <c r="W563" s="62"/>
      <c r="X563" s="62"/>
      <c r="Y563" s="62"/>
      <c r="Z563" s="62"/>
    </row>
    <row r="564" ht="39" customHeight="1">
      <c r="A564" s="73">
        <v>560</v>
      </c>
      <c r="B564" t="s" s="74">
        <v>6138</v>
      </c>
      <c r="C564" s="73">
        <v>22</v>
      </c>
      <c r="D564" s="73">
        <v>37329448</v>
      </c>
      <c r="E564" t="s" s="75">
        <v>1978</v>
      </c>
      <c r="F564" t="s" s="76">
        <v>1987</v>
      </c>
      <c r="G564" s="73">
        <v>0.445804</v>
      </c>
      <c r="H564" t="s" s="74">
        <v>6139</v>
      </c>
      <c r="I564" s="73">
        <v>-0.3158</v>
      </c>
      <c r="J564" s="73">
        <v>0.0244</v>
      </c>
      <c r="K564" s="77">
        <v>2.6e-38</v>
      </c>
      <c r="L564" t="s" s="78">
        <v>6140</v>
      </c>
      <c r="M564" t="s" s="74">
        <v>6141</v>
      </c>
      <c r="N564" t="s" s="78">
        <v>6142</v>
      </c>
      <c r="O564" t="s" s="79">
        <v>6143</v>
      </c>
      <c r="P564" t="s" s="74">
        <v>6144</v>
      </c>
      <c r="Q564" t="s" s="78">
        <v>6145</v>
      </c>
      <c r="R564" s="69"/>
      <c r="S564" s="62"/>
      <c r="T564" s="62"/>
      <c r="U564" s="62"/>
      <c r="V564" s="62"/>
      <c r="W564" s="62"/>
      <c r="X564" s="62"/>
      <c r="Y564" s="62"/>
      <c r="Z564" s="62"/>
    </row>
    <row r="565" ht="27" customHeight="1">
      <c r="A565" s="73">
        <v>561</v>
      </c>
      <c r="B565" t="s" s="74">
        <v>6146</v>
      </c>
      <c r="C565" s="73">
        <v>22</v>
      </c>
      <c r="D565" s="73">
        <v>37961353</v>
      </c>
      <c r="E565" t="s" s="75">
        <v>2092</v>
      </c>
      <c r="F565" t="s" s="76">
        <v>1977</v>
      </c>
      <c r="G565" s="73">
        <v>0.592511</v>
      </c>
      <c r="H565" t="s" s="74">
        <v>6147</v>
      </c>
      <c r="I565" s="73">
        <v>-0.275</v>
      </c>
      <c r="J565" s="73">
        <v>0.0259</v>
      </c>
      <c r="K565" s="77">
        <v>2.2e-26</v>
      </c>
      <c r="L565" t="s" s="78">
        <v>6148</v>
      </c>
      <c r="M565" t="s" s="74">
        <v>6149</v>
      </c>
      <c r="N565" t="s" s="78">
        <v>6148</v>
      </c>
      <c r="O565" t="s" s="79">
        <v>6150</v>
      </c>
      <c r="P565" t="s" s="74">
        <v>6151</v>
      </c>
      <c r="Q565" t="s" s="78">
        <v>6152</v>
      </c>
      <c r="R565" s="69"/>
      <c r="S565" s="62"/>
      <c r="T565" s="62"/>
      <c r="U565" s="62"/>
      <c r="V565" s="62"/>
      <c r="W565" s="62"/>
      <c r="X565" s="62"/>
      <c r="Y565" s="62"/>
      <c r="Z565" s="62"/>
    </row>
    <row r="566" ht="15" customHeight="1">
      <c r="A566" s="73">
        <v>562</v>
      </c>
      <c r="B566" t="s" s="74">
        <v>6153</v>
      </c>
      <c r="C566" s="73">
        <v>22</v>
      </c>
      <c r="D566" s="73">
        <v>50727792</v>
      </c>
      <c r="E566" t="s" s="75">
        <v>1977</v>
      </c>
      <c r="F566" t="s" s="76">
        <v>2092</v>
      </c>
      <c r="G566" s="73">
        <v>0.399591</v>
      </c>
      <c r="H566" t="s" s="74">
        <v>6154</v>
      </c>
      <c r="I566" s="73">
        <v>0.5315</v>
      </c>
      <c r="J566" s="73">
        <v>0.0232</v>
      </c>
      <c r="K566" s="77">
        <v>3.5e-116</v>
      </c>
      <c r="L566" t="s" s="78">
        <v>6155</v>
      </c>
      <c r="M566" t="s" s="74">
        <v>6156</v>
      </c>
      <c r="N566" t="s" s="78">
        <v>6157</v>
      </c>
      <c r="O566" t="s" s="79">
        <v>6158</v>
      </c>
      <c r="P566" t="s" s="74">
        <v>6159</v>
      </c>
      <c r="Q566" t="s" s="78">
        <v>6160</v>
      </c>
      <c r="R566" s="69"/>
      <c r="S566" s="62"/>
      <c r="T566" s="62"/>
      <c r="U566" s="62"/>
      <c r="V566" s="62"/>
      <c r="W566" s="62"/>
      <c r="X566" s="62"/>
      <c r="Y566" s="62"/>
      <c r="Z566" s="62"/>
    </row>
    <row r="567" ht="15" customHeight="1">
      <c r="A567" s="87"/>
      <c r="B567" s="87"/>
      <c r="C567" s="87"/>
      <c r="D567" s="87"/>
      <c r="E567" s="87"/>
      <c r="F567" s="88"/>
      <c r="G567" s="87"/>
      <c r="H567" s="87"/>
      <c r="I567" s="87"/>
      <c r="J567" s="87"/>
      <c r="K567" s="87"/>
      <c r="L567" s="87"/>
      <c r="M567" s="87"/>
      <c r="N567" s="87"/>
      <c r="O567" s="87"/>
      <c r="P567" s="87"/>
      <c r="Q567" s="87"/>
      <c r="R567" s="62"/>
      <c r="S567" s="62"/>
      <c r="T567" s="62"/>
      <c r="U567" s="62"/>
      <c r="V567" s="62"/>
      <c r="W567" s="62"/>
      <c r="X567" s="62"/>
      <c r="Y567" s="62"/>
      <c r="Z567" s="62"/>
    </row>
    <row r="568" ht="15" customHeight="1">
      <c r="A568" s="62"/>
      <c r="B568" s="62"/>
      <c r="C568" s="62"/>
      <c r="D568" s="62"/>
      <c r="E568" s="62"/>
      <c r="F568" s="63"/>
      <c r="G568" s="62"/>
      <c r="H568" s="62"/>
      <c r="I568" s="62"/>
      <c r="J568" s="62"/>
      <c r="K568" s="62"/>
      <c r="L568" s="62"/>
      <c r="M568" s="62"/>
      <c r="N568" s="62"/>
      <c r="O568" s="62"/>
      <c r="P568" s="62"/>
      <c r="Q568" s="62"/>
      <c r="R568" s="62"/>
      <c r="S568" s="62"/>
      <c r="T568" s="62"/>
      <c r="U568" s="62"/>
      <c r="V568" s="62"/>
      <c r="W568" s="62"/>
      <c r="X568" s="62"/>
      <c r="Y568" s="62"/>
      <c r="Z568" s="62"/>
    </row>
    <row r="569" ht="15" customHeight="1">
      <c r="A569" s="62"/>
      <c r="B569" s="62"/>
      <c r="C569" s="62"/>
      <c r="D569" s="62"/>
      <c r="E569" s="62"/>
      <c r="F569" s="63"/>
      <c r="G569" s="62"/>
      <c r="H569" s="62"/>
      <c r="I569" s="62"/>
      <c r="J569" s="62"/>
      <c r="K569" s="62"/>
      <c r="L569" s="62"/>
      <c r="M569" s="62"/>
      <c r="N569" s="62"/>
      <c r="O569" s="62"/>
      <c r="P569" s="62"/>
      <c r="Q569" s="62"/>
      <c r="R569" s="62"/>
      <c r="S569" s="62"/>
      <c r="T569" s="62"/>
      <c r="U569" s="62"/>
      <c r="V569" s="62"/>
      <c r="W569" s="62"/>
      <c r="X569" s="62"/>
      <c r="Y569" s="62"/>
      <c r="Z569" s="62"/>
    </row>
    <row r="570" ht="15" customHeight="1">
      <c r="A570" s="62"/>
      <c r="B570" s="62"/>
      <c r="C570" s="62"/>
      <c r="D570" s="62"/>
      <c r="E570" s="62"/>
      <c r="F570" s="63"/>
      <c r="G570" s="62"/>
      <c r="H570" s="62"/>
      <c r="I570" s="62"/>
      <c r="J570" s="62"/>
      <c r="K570" s="62"/>
      <c r="L570" s="62"/>
      <c r="M570" s="62"/>
      <c r="N570" s="62"/>
      <c r="O570" s="62"/>
      <c r="P570" s="62"/>
      <c r="Q570" s="62"/>
      <c r="R570" s="62"/>
      <c r="S570" s="62"/>
      <c r="T570" s="62"/>
      <c r="U570" s="62"/>
      <c r="V570" s="62"/>
      <c r="W570" s="62"/>
      <c r="X570" s="62"/>
      <c r="Y570" s="62"/>
      <c r="Z570" s="62"/>
    </row>
    <row r="571" ht="15" customHeight="1">
      <c r="A571" s="62"/>
      <c r="B571" s="62"/>
      <c r="C571" s="62"/>
      <c r="D571" s="62"/>
      <c r="E571" s="62"/>
      <c r="F571" s="63"/>
      <c r="G571" s="62"/>
      <c r="H571" s="62"/>
      <c r="I571" s="62"/>
      <c r="J571" s="62"/>
      <c r="K571" s="62"/>
      <c r="L571" s="62"/>
      <c r="M571" s="62"/>
      <c r="N571" s="62"/>
      <c r="O571" s="62"/>
      <c r="P571" s="62"/>
      <c r="Q571" s="62"/>
      <c r="R571" s="62"/>
      <c r="S571" s="62"/>
      <c r="T571" s="62"/>
      <c r="U571" s="62"/>
      <c r="V571" s="62"/>
      <c r="W571" s="62"/>
      <c r="X571" s="62"/>
      <c r="Y571" s="62"/>
      <c r="Z571" s="62"/>
    </row>
    <row r="572" ht="15" customHeight="1">
      <c r="A572" s="62"/>
      <c r="B572" s="62"/>
      <c r="C572" s="62"/>
      <c r="D572" s="62"/>
      <c r="E572" s="62"/>
      <c r="F572" s="63"/>
      <c r="G572" s="62"/>
      <c r="H572" s="62"/>
      <c r="I572" s="62"/>
      <c r="J572" s="62"/>
      <c r="K572" s="62"/>
      <c r="L572" s="62"/>
      <c r="M572" s="62"/>
      <c r="N572" s="62"/>
      <c r="O572" s="62"/>
      <c r="P572" s="62"/>
      <c r="Q572" s="62"/>
      <c r="R572" s="62"/>
      <c r="S572" s="62"/>
      <c r="T572" s="62"/>
      <c r="U572" s="62"/>
      <c r="V572" s="62"/>
      <c r="W572" s="62"/>
      <c r="X572" s="62"/>
      <c r="Y572" s="62"/>
      <c r="Z572" s="62"/>
    </row>
    <row r="573" ht="15" customHeight="1">
      <c r="A573" s="62"/>
      <c r="B573" s="62"/>
      <c r="C573" s="62"/>
      <c r="D573" s="62"/>
      <c r="E573" s="62"/>
      <c r="F573" s="63"/>
      <c r="G573" s="62"/>
      <c r="H573" s="62"/>
      <c r="I573" s="62"/>
      <c r="J573" s="62"/>
      <c r="K573" s="62"/>
      <c r="L573" s="62"/>
      <c r="M573" s="62"/>
      <c r="N573" s="62"/>
      <c r="O573" s="62"/>
      <c r="P573" s="62"/>
      <c r="Q573" s="62"/>
      <c r="R573" s="62"/>
      <c r="S573" s="62"/>
      <c r="T573" s="62"/>
      <c r="U573" s="62"/>
      <c r="V573" s="62"/>
      <c r="W573" s="62"/>
      <c r="X573" s="62"/>
      <c r="Y573" s="62"/>
      <c r="Z573" s="62"/>
    </row>
    <row r="574" ht="15" customHeight="1">
      <c r="A574" s="62"/>
      <c r="B574" s="62"/>
      <c r="C574" s="62"/>
      <c r="D574" s="62"/>
      <c r="E574" s="62"/>
      <c r="F574" s="63"/>
      <c r="G574" s="62"/>
      <c r="H574" s="62"/>
      <c r="I574" s="62"/>
      <c r="J574" s="62"/>
      <c r="K574" s="62"/>
      <c r="L574" s="62"/>
      <c r="M574" s="62"/>
      <c r="N574" s="62"/>
      <c r="O574" s="62"/>
      <c r="P574" s="62"/>
      <c r="Q574" s="62"/>
      <c r="R574" s="62"/>
      <c r="S574" s="62"/>
      <c r="T574" s="62"/>
      <c r="U574" s="62"/>
      <c r="V574" s="62"/>
      <c r="W574" s="62"/>
      <c r="X574" s="62"/>
      <c r="Y574" s="62"/>
      <c r="Z574" s="62"/>
    </row>
    <row r="575" ht="15" customHeight="1">
      <c r="A575" s="62"/>
      <c r="B575" s="62"/>
      <c r="C575" s="62"/>
      <c r="D575" s="62"/>
      <c r="E575" s="62"/>
      <c r="F575" s="63"/>
      <c r="G575" s="62"/>
      <c r="H575" s="62"/>
      <c r="I575" s="62"/>
      <c r="J575" s="62"/>
      <c r="K575" s="62"/>
      <c r="L575" s="62"/>
      <c r="M575" s="62"/>
      <c r="N575" s="62"/>
      <c r="O575" s="62"/>
      <c r="P575" s="62"/>
      <c r="Q575" s="62"/>
      <c r="R575" s="62"/>
      <c r="S575" s="62"/>
      <c r="T575" s="62"/>
      <c r="U575" s="62"/>
      <c r="V575" s="62"/>
      <c r="W575" s="62"/>
      <c r="X575" s="62"/>
      <c r="Y575" s="62"/>
      <c r="Z575" s="62"/>
    </row>
    <row r="576" ht="15" customHeight="1">
      <c r="A576" s="62"/>
      <c r="B576" s="62"/>
      <c r="C576" s="62"/>
      <c r="D576" s="62"/>
      <c r="E576" s="62"/>
      <c r="F576" s="63"/>
      <c r="G576" s="62"/>
      <c r="H576" s="62"/>
      <c r="I576" s="62"/>
      <c r="J576" s="62"/>
      <c r="K576" s="62"/>
      <c r="L576" s="62"/>
      <c r="M576" s="62"/>
      <c r="N576" s="62"/>
      <c r="O576" s="62"/>
      <c r="P576" s="62"/>
      <c r="Q576" s="62"/>
      <c r="R576" s="62"/>
      <c r="S576" s="62"/>
      <c r="T576" s="62"/>
      <c r="U576" s="62"/>
      <c r="V576" s="62"/>
      <c r="W576" s="62"/>
      <c r="X576" s="62"/>
      <c r="Y576" s="62"/>
      <c r="Z576" s="62"/>
    </row>
    <row r="577" ht="15" customHeight="1">
      <c r="A577" s="62"/>
      <c r="B577" s="62"/>
      <c r="C577" s="62"/>
      <c r="D577" s="62"/>
      <c r="E577" s="62"/>
      <c r="F577" s="63"/>
      <c r="G577" s="62"/>
      <c r="H577" s="62"/>
      <c r="I577" s="62"/>
      <c r="J577" s="62"/>
      <c r="K577" s="62"/>
      <c r="L577" s="62"/>
      <c r="M577" s="62"/>
      <c r="N577" s="62"/>
      <c r="O577" s="62"/>
      <c r="P577" s="62"/>
      <c r="Q577" s="62"/>
      <c r="R577" s="62"/>
      <c r="S577" s="62"/>
      <c r="T577" s="62"/>
      <c r="U577" s="62"/>
      <c r="V577" s="62"/>
      <c r="W577" s="62"/>
      <c r="X577" s="62"/>
      <c r="Y577" s="62"/>
      <c r="Z577" s="62"/>
    </row>
    <row r="578" ht="15" customHeight="1">
      <c r="A578" s="62"/>
      <c r="B578" s="62"/>
      <c r="C578" s="62"/>
      <c r="D578" s="62"/>
      <c r="E578" s="62"/>
      <c r="F578" s="63"/>
      <c r="G578" s="62"/>
      <c r="H578" s="62"/>
      <c r="I578" s="62"/>
      <c r="J578" s="62"/>
      <c r="K578" s="62"/>
      <c r="L578" s="62"/>
      <c r="M578" s="62"/>
      <c r="N578" s="62"/>
      <c r="O578" s="62"/>
      <c r="P578" s="62"/>
      <c r="Q578" s="62"/>
      <c r="R578" s="62"/>
      <c r="S578" s="62"/>
      <c r="T578" s="62"/>
      <c r="U578" s="62"/>
      <c r="V578" s="62"/>
      <c r="W578" s="62"/>
      <c r="X578" s="62"/>
      <c r="Y578" s="62"/>
      <c r="Z578" s="62"/>
    </row>
    <row r="579" ht="15" customHeight="1">
      <c r="A579" s="62"/>
      <c r="B579" s="62"/>
      <c r="C579" s="62"/>
      <c r="D579" s="62"/>
      <c r="E579" s="62"/>
      <c r="F579" s="63"/>
      <c r="G579" s="62"/>
      <c r="H579" s="62"/>
      <c r="I579" s="62"/>
      <c r="J579" s="62"/>
      <c r="K579" s="62"/>
      <c r="L579" s="62"/>
      <c r="M579" s="62"/>
      <c r="N579" s="62"/>
      <c r="O579" s="62"/>
      <c r="P579" s="62"/>
      <c r="Q579" s="62"/>
      <c r="R579" s="62"/>
      <c r="S579" s="62"/>
      <c r="T579" s="62"/>
      <c r="U579" s="62"/>
      <c r="V579" s="62"/>
      <c r="W579" s="62"/>
      <c r="X579" s="62"/>
      <c r="Y579" s="62"/>
      <c r="Z579" s="62"/>
    </row>
    <row r="580" ht="15" customHeight="1">
      <c r="A580" s="62"/>
      <c r="B580" s="62"/>
      <c r="C580" s="62"/>
      <c r="D580" s="62"/>
      <c r="E580" s="62"/>
      <c r="F580" s="63"/>
      <c r="G580" s="62"/>
      <c r="H580" s="62"/>
      <c r="I580" s="62"/>
      <c r="J580" s="62"/>
      <c r="K580" s="62"/>
      <c r="L580" s="62"/>
      <c r="M580" s="62"/>
      <c r="N580" s="62"/>
      <c r="O580" s="62"/>
      <c r="P580" s="62"/>
      <c r="Q580" s="62"/>
      <c r="R580" s="62"/>
      <c r="S580" s="62"/>
      <c r="T580" s="62"/>
      <c r="U580" s="62"/>
      <c r="V580" s="62"/>
      <c r="W580" s="62"/>
      <c r="X580" s="62"/>
      <c r="Y580" s="62"/>
      <c r="Z580" s="62"/>
    </row>
    <row r="581" ht="15" customHeight="1">
      <c r="A581" s="62"/>
      <c r="B581" s="62"/>
      <c r="C581" s="62"/>
      <c r="D581" s="62"/>
      <c r="E581" s="62"/>
      <c r="F581" s="63"/>
      <c r="G581" s="62"/>
      <c r="H581" s="62"/>
      <c r="I581" s="62"/>
      <c r="J581" s="62"/>
      <c r="K581" s="62"/>
      <c r="L581" s="62"/>
      <c r="M581" s="62"/>
      <c r="N581" s="62"/>
      <c r="O581" s="62"/>
      <c r="P581" s="62"/>
      <c r="Q581" s="62"/>
      <c r="R581" s="62"/>
      <c r="S581" s="62"/>
      <c r="T581" s="62"/>
      <c r="U581" s="62"/>
      <c r="V581" s="62"/>
      <c r="W581" s="62"/>
      <c r="X581" s="62"/>
      <c r="Y581" s="62"/>
      <c r="Z581" s="62"/>
    </row>
    <row r="582" ht="15" customHeight="1">
      <c r="A582" s="62"/>
      <c r="B582" s="62"/>
      <c r="C582" s="62"/>
      <c r="D582" s="62"/>
      <c r="E582" s="62"/>
      <c r="F582" s="63"/>
      <c r="G582" s="62"/>
      <c r="H582" s="62"/>
      <c r="I582" s="62"/>
      <c r="J582" s="62"/>
      <c r="K582" s="62"/>
      <c r="L582" s="62"/>
      <c r="M582" s="62"/>
      <c r="N582" s="62"/>
      <c r="O582" s="62"/>
      <c r="P582" s="62"/>
      <c r="Q582" s="62"/>
      <c r="R582" s="62"/>
      <c r="S582" s="62"/>
      <c r="T582" s="62"/>
      <c r="U582" s="62"/>
      <c r="V582" s="62"/>
      <c r="W582" s="62"/>
      <c r="X582" s="62"/>
      <c r="Y582" s="62"/>
      <c r="Z582" s="62"/>
    </row>
    <row r="583" ht="15" customHeight="1">
      <c r="A583" s="62"/>
      <c r="B583" s="62"/>
      <c r="C583" s="62"/>
      <c r="D583" s="62"/>
      <c r="E583" s="62"/>
      <c r="F583" s="63"/>
      <c r="G583" s="62"/>
      <c r="H583" s="62"/>
      <c r="I583" s="62"/>
      <c r="J583" s="62"/>
      <c r="K583" s="62"/>
      <c r="L583" s="62"/>
      <c r="M583" s="62"/>
      <c r="N583" s="62"/>
      <c r="O583" s="62"/>
      <c r="P583" s="62"/>
      <c r="Q583" s="62"/>
      <c r="R583" s="62"/>
      <c r="S583" s="62"/>
      <c r="T583" s="62"/>
      <c r="U583" s="62"/>
      <c r="V583" s="62"/>
      <c r="W583" s="62"/>
      <c r="X583" s="62"/>
      <c r="Y583" s="62"/>
      <c r="Z583" s="62"/>
    </row>
    <row r="584" ht="15" customHeight="1">
      <c r="A584" s="62"/>
      <c r="B584" s="62"/>
      <c r="C584" s="62"/>
      <c r="D584" s="62"/>
      <c r="E584" s="62"/>
      <c r="F584" s="63"/>
      <c r="G584" s="62"/>
      <c r="H584" s="62"/>
      <c r="I584" s="62"/>
      <c r="J584" s="62"/>
      <c r="K584" s="62"/>
      <c r="L584" s="62"/>
      <c r="M584" s="62"/>
      <c r="N584" s="62"/>
      <c r="O584" s="62"/>
      <c r="P584" s="62"/>
      <c r="Q584" s="62"/>
      <c r="R584" s="62"/>
      <c r="S584" s="62"/>
      <c r="T584" s="62"/>
      <c r="U584" s="62"/>
      <c r="V584" s="62"/>
      <c r="W584" s="62"/>
      <c r="X584" s="62"/>
      <c r="Y584" s="62"/>
      <c r="Z584" s="62"/>
    </row>
    <row r="585" ht="15" customHeight="1">
      <c r="A585" s="62"/>
      <c r="B585" s="62"/>
      <c r="C585" s="62"/>
      <c r="D585" s="62"/>
      <c r="E585" s="62"/>
      <c r="F585" s="63"/>
      <c r="G585" s="62"/>
      <c r="H585" s="62"/>
      <c r="I585" s="62"/>
      <c r="J585" s="62"/>
      <c r="K585" s="62"/>
      <c r="L585" s="62"/>
      <c r="M585" s="62"/>
      <c r="N585" s="62"/>
      <c r="O585" s="62"/>
      <c r="P585" s="62"/>
      <c r="Q585" s="62"/>
      <c r="R585" s="62"/>
      <c r="S585" s="62"/>
      <c r="T585" s="62"/>
      <c r="U585" s="62"/>
      <c r="V585" s="62"/>
      <c r="W585" s="62"/>
      <c r="X585" s="62"/>
      <c r="Y585" s="62"/>
      <c r="Z585" s="62"/>
    </row>
    <row r="586" ht="15" customHeight="1">
      <c r="A586" s="62"/>
      <c r="B586" s="62"/>
      <c r="C586" s="62"/>
      <c r="D586" s="62"/>
      <c r="E586" s="62"/>
      <c r="F586" s="63"/>
      <c r="G586" s="62"/>
      <c r="H586" s="62"/>
      <c r="I586" s="62"/>
      <c r="J586" s="62"/>
      <c r="K586" s="62"/>
      <c r="L586" s="62"/>
      <c r="M586" s="62"/>
      <c r="N586" s="62"/>
      <c r="O586" s="62"/>
      <c r="P586" s="62"/>
      <c r="Q586" s="62"/>
      <c r="R586" s="62"/>
      <c r="S586" s="62"/>
      <c r="T586" s="62"/>
      <c r="U586" s="62"/>
      <c r="V586" s="62"/>
      <c r="W586" s="62"/>
      <c r="X586" s="62"/>
      <c r="Y586" s="62"/>
      <c r="Z586" s="62"/>
    </row>
    <row r="587" ht="15" customHeight="1">
      <c r="A587" s="62"/>
      <c r="B587" s="62"/>
      <c r="C587" s="62"/>
      <c r="D587" s="62"/>
      <c r="E587" s="62"/>
      <c r="F587" s="63"/>
      <c r="G587" s="62"/>
      <c r="H587" s="62"/>
      <c r="I587" s="62"/>
      <c r="J587" s="62"/>
      <c r="K587" s="62"/>
      <c r="L587" s="62"/>
      <c r="M587" s="62"/>
      <c r="N587" s="62"/>
      <c r="O587" s="62"/>
      <c r="P587" s="62"/>
      <c r="Q587" s="62"/>
      <c r="R587" s="62"/>
      <c r="S587" s="62"/>
      <c r="T587" s="62"/>
      <c r="U587" s="62"/>
      <c r="V587" s="62"/>
      <c r="W587" s="62"/>
      <c r="X587" s="62"/>
      <c r="Y587" s="62"/>
      <c r="Z587" s="62"/>
    </row>
    <row r="588" ht="15" customHeight="1">
      <c r="A588" s="62"/>
      <c r="B588" s="62"/>
      <c r="C588" s="62"/>
      <c r="D588" s="62"/>
      <c r="E588" s="62"/>
      <c r="F588" s="63"/>
      <c r="G588" s="62"/>
      <c r="H588" s="62"/>
      <c r="I588" s="62"/>
      <c r="J588" s="62"/>
      <c r="K588" s="62"/>
      <c r="L588" s="62"/>
      <c r="M588" s="62"/>
      <c r="N588" s="62"/>
      <c r="O588" s="62"/>
      <c r="P588" s="62"/>
      <c r="Q588" s="62"/>
      <c r="R588" s="62"/>
      <c r="S588" s="62"/>
      <c r="T588" s="62"/>
      <c r="U588" s="62"/>
      <c r="V588" s="62"/>
      <c r="W588" s="62"/>
      <c r="X588" s="62"/>
      <c r="Y588" s="62"/>
      <c r="Z588" s="62"/>
    </row>
    <row r="589" ht="15" customHeight="1">
      <c r="A589" s="62"/>
      <c r="B589" s="62"/>
      <c r="C589" s="62"/>
      <c r="D589" s="62"/>
      <c r="E589" s="62"/>
      <c r="F589" s="63"/>
      <c r="G589" s="62"/>
      <c r="H589" s="62"/>
      <c r="I589" s="62"/>
      <c r="J589" s="62"/>
      <c r="K589" s="62"/>
      <c r="L589" s="62"/>
      <c r="M589" s="62"/>
      <c r="N589" s="62"/>
      <c r="O589" s="62"/>
      <c r="P589" s="62"/>
      <c r="Q589" s="62"/>
      <c r="R589" s="62"/>
      <c r="S589" s="62"/>
      <c r="T589" s="62"/>
      <c r="U589" s="62"/>
      <c r="V589" s="62"/>
      <c r="W589" s="62"/>
      <c r="X589" s="62"/>
      <c r="Y589" s="62"/>
      <c r="Z589" s="62"/>
    </row>
    <row r="590" ht="15" customHeight="1">
      <c r="A590" s="62"/>
      <c r="B590" s="62"/>
      <c r="C590" s="62"/>
      <c r="D590" s="62"/>
      <c r="E590" s="62"/>
      <c r="F590" s="63"/>
      <c r="G590" s="62"/>
      <c r="H590" s="62"/>
      <c r="I590" s="62"/>
      <c r="J590" s="62"/>
      <c r="K590" s="62"/>
      <c r="L590" s="62"/>
      <c r="M590" s="62"/>
      <c r="N590" s="62"/>
      <c r="O590" s="62"/>
      <c r="P590" s="62"/>
      <c r="Q590" s="62"/>
      <c r="R590" s="62"/>
      <c r="S590" s="62"/>
      <c r="T590" s="62"/>
      <c r="U590" s="62"/>
      <c r="V590" s="62"/>
      <c r="W590" s="62"/>
      <c r="X590" s="62"/>
      <c r="Y590" s="62"/>
      <c r="Z590" s="62"/>
    </row>
    <row r="591" ht="15" customHeight="1">
      <c r="A591" s="62"/>
      <c r="B591" s="62"/>
      <c r="C591" s="62"/>
      <c r="D591" s="62"/>
      <c r="E591" s="62"/>
      <c r="F591" s="63"/>
      <c r="G591" s="62"/>
      <c r="H591" s="62"/>
      <c r="I591" s="62"/>
      <c r="J591" s="62"/>
      <c r="K591" s="62"/>
      <c r="L591" s="62"/>
      <c r="M591" s="62"/>
      <c r="N591" s="62"/>
      <c r="O591" s="62"/>
      <c r="P591" s="62"/>
      <c r="Q591" s="62"/>
      <c r="R591" s="62"/>
      <c r="S591" s="62"/>
      <c r="T591" s="62"/>
      <c r="U591" s="62"/>
      <c r="V591" s="62"/>
      <c r="W591" s="62"/>
      <c r="X591" s="62"/>
      <c r="Y591" s="62"/>
      <c r="Z591" s="62"/>
    </row>
    <row r="592" ht="15" customHeight="1">
      <c r="A592" s="62"/>
      <c r="B592" s="62"/>
      <c r="C592" s="62"/>
      <c r="D592" s="62"/>
      <c r="E592" s="62"/>
      <c r="F592" s="63"/>
      <c r="G592" s="62"/>
      <c r="H592" s="62"/>
      <c r="I592" s="62"/>
      <c r="J592" s="62"/>
      <c r="K592" s="62"/>
      <c r="L592" s="62"/>
      <c r="M592" s="62"/>
      <c r="N592" s="62"/>
      <c r="O592" s="62"/>
      <c r="P592" s="62"/>
      <c r="Q592" s="62"/>
      <c r="R592" s="62"/>
      <c r="S592" s="62"/>
      <c r="T592" s="62"/>
      <c r="U592" s="62"/>
      <c r="V592" s="62"/>
      <c r="W592" s="62"/>
      <c r="X592" s="62"/>
      <c r="Y592" s="62"/>
      <c r="Z592" s="62"/>
    </row>
    <row r="593" ht="15" customHeight="1">
      <c r="A593" s="62"/>
      <c r="B593" s="62"/>
      <c r="C593" s="62"/>
      <c r="D593" s="62"/>
      <c r="E593" s="62"/>
      <c r="F593" s="63"/>
      <c r="G593" s="62"/>
      <c r="H593" s="62"/>
      <c r="I593" s="62"/>
      <c r="J593" s="62"/>
      <c r="K593" s="62"/>
      <c r="L593" s="62"/>
      <c r="M593" s="62"/>
      <c r="N593" s="62"/>
      <c r="O593" s="62"/>
      <c r="P593" s="62"/>
      <c r="Q593" s="62"/>
      <c r="R593" s="62"/>
      <c r="S593" s="62"/>
      <c r="T593" s="62"/>
      <c r="U593" s="62"/>
      <c r="V593" s="62"/>
      <c r="W593" s="62"/>
      <c r="X593" s="62"/>
      <c r="Y593" s="62"/>
      <c r="Z593" s="62"/>
    </row>
    <row r="594" ht="15" customHeight="1">
      <c r="A594" s="62"/>
      <c r="B594" s="62"/>
      <c r="C594" s="62"/>
      <c r="D594" s="62"/>
      <c r="E594" s="62"/>
      <c r="F594" s="63"/>
      <c r="G594" s="62"/>
      <c r="H594" s="62"/>
      <c r="I594" s="62"/>
      <c r="J594" s="62"/>
      <c r="K594" s="62"/>
      <c r="L594" s="62"/>
      <c r="M594" s="62"/>
      <c r="N594" s="62"/>
      <c r="O594" s="62"/>
      <c r="P594" s="62"/>
      <c r="Q594" s="62"/>
      <c r="R594" s="62"/>
      <c r="S594" s="62"/>
      <c r="T594" s="62"/>
      <c r="U594" s="62"/>
      <c r="V594" s="62"/>
      <c r="W594" s="62"/>
      <c r="X594" s="62"/>
      <c r="Y594" s="62"/>
      <c r="Z594" s="62"/>
    </row>
    <row r="595" ht="15" customHeight="1">
      <c r="A595" s="62"/>
      <c r="B595" s="62"/>
      <c r="C595" s="62"/>
      <c r="D595" s="62"/>
      <c r="E595" s="62"/>
      <c r="F595" s="63"/>
      <c r="G595" s="62"/>
      <c r="H595" s="62"/>
      <c r="I595" s="62"/>
      <c r="J595" s="62"/>
      <c r="K595" s="62"/>
      <c r="L595" s="62"/>
      <c r="M595" s="62"/>
      <c r="N595" s="62"/>
      <c r="O595" s="62"/>
      <c r="P595" s="62"/>
      <c r="Q595" s="62"/>
      <c r="R595" s="62"/>
      <c r="S595" s="62"/>
      <c r="T595" s="62"/>
      <c r="U595" s="62"/>
      <c r="V595" s="62"/>
      <c r="W595" s="62"/>
      <c r="X595" s="62"/>
      <c r="Y595" s="62"/>
      <c r="Z595" s="62"/>
    </row>
    <row r="596" ht="15" customHeight="1">
      <c r="A596" s="62"/>
      <c r="B596" s="62"/>
      <c r="C596" s="62"/>
      <c r="D596" s="62"/>
      <c r="E596" s="62"/>
      <c r="F596" s="63"/>
      <c r="G596" s="62"/>
      <c r="H596" s="62"/>
      <c r="I596" s="62"/>
      <c r="J596" s="62"/>
      <c r="K596" s="62"/>
      <c r="L596" s="62"/>
      <c r="M596" s="62"/>
      <c r="N596" s="62"/>
      <c r="O596" s="62"/>
      <c r="P596" s="62"/>
      <c r="Q596" s="62"/>
      <c r="R596" s="62"/>
      <c r="S596" s="62"/>
      <c r="T596" s="62"/>
      <c r="U596" s="62"/>
      <c r="V596" s="62"/>
      <c r="W596" s="62"/>
      <c r="X596" s="62"/>
      <c r="Y596" s="62"/>
      <c r="Z596" s="62"/>
    </row>
    <row r="597" ht="15" customHeight="1">
      <c r="A597" s="62"/>
      <c r="B597" s="62"/>
      <c r="C597" s="62"/>
      <c r="D597" s="62"/>
      <c r="E597" s="62"/>
      <c r="F597" s="63"/>
      <c r="G597" s="62"/>
      <c r="H597" s="62"/>
      <c r="I597" s="62"/>
      <c r="J597" s="62"/>
      <c r="K597" s="62"/>
      <c r="L597" s="62"/>
      <c r="M597" s="62"/>
      <c r="N597" s="62"/>
      <c r="O597" s="62"/>
      <c r="P597" s="62"/>
      <c r="Q597" s="62"/>
      <c r="R597" s="62"/>
      <c r="S597" s="62"/>
      <c r="T597" s="62"/>
      <c r="U597" s="62"/>
      <c r="V597" s="62"/>
      <c r="W597" s="62"/>
      <c r="X597" s="62"/>
      <c r="Y597" s="62"/>
      <c r="Z597" s="62"/>
    </row>
    <row r="598" ht="15" customHeight="1">
      <c r="A598" s="62"/>
      <c r="B598" s="62"/>
      <c r="C598" s="62"/>
      <c r="D598" s="62"/>
      <c r="E598" s="62"/>
      <c r="F598" s="63"/>
      <c r="G598" s="62"/>
      <c r="H598" s="62"/>
      <c r="I598" s="62"/>
      <c r="J598" s="62"/>
      <c r="K598" s="62"/>
      <c r="L598" s="62"/>
      <c r="M598" s="62"/>
      <c r="N598" s="62"/>
      <c r="O598" s="62"/>
      <c r="P598" s="62"/>
      <c r="Q598" s="62"/>
      <c r="R598" s="62"/>
      <c r="S598" s="62"/>
      <c r="T598" s="62"/>
      <c r="U598" s="62"/>
      <c r="V598" s="62"/>
      <c r="W598" s="62"/>
      <c r="X598" s="62"/>
      <c r="Y598" s="62"/>
      <c r="Z598" s="62"/>
    </row>
    <row r="599" ht="15" customHeight="1">
      <c r="A599" s="62"/>
      <c r="B599" s="62"/>
      <c r="C599" s="62"/>
      <c r="D599" s="62"/>
      <c r="E599" s="62"/>
      <c r="F599" s="63"/>
      <c r="G599" s="62"/>
      <c r="H599" s="62"/>
      <c r="I599" s="62"/>
      <c r="J599" s="62"/>
      <c r="K599" s="62"/>
      <c r="L599" s="62"/>
      <c r="M599" s="62"/>
      <c r="N599" s="62"/>
      <c r="O599" s="62"/>
      <c r="P599" s="62"/>
      <c r="Q599" s="62"/>
      <c r="R599" s="62"/>
      <c r="S599" s="62"/>
      <c r="T599" s="62"/>
      <c r="U599" s="62"/>
      <c r="V599" s="62"/>
      <c r="W599" s="62"/>
      <c r="X599" s="62"/>
      <c r="Y599" s="62"/>
      <c r="Z599" s="62"/>
    </row>
    <row r="600" ht="15" customHeight="1">
      <c r="A600" s="62"/>
      <c r="B600" s="62"/>
      <c r="C600" s="62"/>
      <c r="D600" s="62"/>
      <c r="E600" s="62"/>
      <c r="F600" s="63"/>
      <c r="G600" s="62"/>
      <c r="H600" s="62"/>
      <c r="I600" s="62"/>
      <c r="J600" s="62"/>
      <c r="K600" s="62"/>
      <c r="L600" s="62"/>
      <c r="M600" s="62"/>
      <c r="N600" s="62"/>
      <c r="O600" s="62"/>
      <c r="P600" s="62"/>
      <c r="Q600" s="62"/>
      <c r="R600" s="62"/>
      <c r="S600" s="62"/>
      <c r="T600" s="62"/>
      <c r="U600" s="62"/>
      <c r="V600" s="62"/>
      <c r="W600" s="62"/>
      <c r="X600" s="62"/>
      <c r="Y600" s="62"/>
      <c r="Z600" s="62"/>
    </row>
    <row r="601" ht="15" customHeight="1">
      <c r="A601" s="62"/>
      <c r="B601" s="62"/>
      <c r="C601" s="62"/>
      <c r="D601" s="62"/>
      <c r="E601" s="62"/>
      <c r="F601" s="63"/>
      <c r="G601" s="62"/>
      <c r="H601" s="62"/>
      <c r="I601" s="62"/>
      <c r="J601" s="62"/>
      <c r="K601" s="62"/>
      <c r="L601" s="62"/>
      <c r="M601" s="62"/>
      <c r="N601" s="62"/>
      <c r="O601" s="62"/>
      <c r="P601" s="62"/>
      <c r="Q601" s="62"/>
      <c r="R601" s="62"/>
      <c r="S601" s="62"/>
      <c r="T601" s="62"/>
      <c r="U601" s="62"/>
      <c r="V601" s="62"/>
      <c r="W601" s="62"/>
      <c r="X601" s="62"/>
      <c r="Y601" s="62"/>
      <c r="Z601" s="62"/>
    </row>
    <row r="602" ht="15" customHeight="1">
      <c r="A602" s="62"/>
      <c r="B602" s="62"/>
      <c r="C602" s="62"/>
      <c r="D602" s="62"/>
      <c r="E602" s="62"/>
      <c r="F602" s="63"/>
      <c r="G602" s="62"/>
      <c r="H602" s="62"/>
      <c r="I602" s="62"/>
      <c r="J602" s="62"/>
      <c r="K602" s="62"/>
      <c r="L602" s="62"/>
      <c r="M602" s="62"/>
      <c r="N602" s="62"/>
      <c r="O602" s="62"/>
      <c r="P602" s="62"/>
      <c r="Q602" s="62"/>
      <c r="R602" s="62"/>
      <c r="S602" s="62"/>
      <c r="T602" s="62"/>
      <c r="U602" s="62"/>
      <c r="V602" s="62"/>
      <c r="W602" s="62"/>
      <c r="X602" s="62"/>
      <c r="Y602" s="62"/>
      <c r="Z602" s="62"/>
    </row>
    <row r="603" ht="15" customHeight="1">
      <c r="A603" s="62"/>
      <c r="B603" s="62"/>
      <c r="C603" s="62"/>
      <c r="D603" s="62"/>
      <c r="E603" s="62"/>
      <c r="F603" s="63"/>
      <c r="G603" s="62"/>
      <c r="H603" s="62"/>
      <c r="I603" s="62"/>
      <c r="J603" s="62"/>
      <c r="K603" s="62"/>
      <c r="L603" s="62"/>
      <c r="M603" s="62"/>
      <c r="N603" s="62"/>
      <c r="O603" s="62"/>
      <c r="P603" s="62"/>
      <c r="Q603" s="62"/>
      <c r="R603" s="62"/>
      <c r="S603" s="62"/>
      <c r="T603" s="62"/>
      <c r="U603" s="62"/>
      <c r="V603" s="62"/>
      <c r="W603" s="62"/>
      <c r="X603" s="62"/>
      <c r="Y603" s="62"/>
      <c r="Z603" s="62"/>
    </row>
    <row r="604" ht="15" customHeight="1">
      <c r="A604" s="62"/>
      <c r="B604" s="62"/>
      <c r="C604" s="62"/>
      <c r="D604" s="62"/>
      <c r="E604" s="62"/>
      <c r="F604" s="63"/>
      <c r="G604" s="62"/>
      <c r="H604" s="62"/>
      <c r="I604" s="62"/>
      <c r="J604" s="62"/>
      <c r="K604" s="62"/>
      <c r="L604" s="62"/>
      <c r="M604" s="62"/>
      <c r="N604" s="62"/>
      <c r="O604" s="62"/>
      <c r="P604" s="62"/>
      <c r="Q604" s="62"/>
      <c r="R604" s="62"/>
      <c r="S604" s="62"/>
      <c r="T604" s="62"/>
      <c r="U604" s="62"/>
      <c r="V604" s="62"/>
      <c r="W604" s="62"/>
      <c r="X604" s="62"/>
      <c r="Y604" s="62"/>
      <c r="Z604" s="62"/>
    </row>
    <row r="605" ht="15" customHeight="1">
      <c r="A605" s="62"/>
      <c r="B605" s="62"/>
      <c r="C605" s="62"/>
      <c r="D605" s="62"/>
      <c r="E605" s="62"/>
      <c r="F605" s="63"/>
      <c r="G605" s="62"/>
      <c r="H605" s="62"/>
      <c r="I605" s="62"/>
      <c r="J605" s="62"/>
      <c r="K605" s="62"/>
      <c r="L605" s="62"/>
      <c r="M605" s="62"/>
      <c r="N605" s="62"/>
      <c r="O605" s="62"/>
      <c r="P605" s="62"/>
      <c r="Q605" s="62"/>
      <c r="R605" s="62"/>
      <c r="S605" s="62"/>
      <c r="T605" s="62"/>
      <c r="U605" s="62"/>
      <c r="V605" s="62"/>
      <c r="W605" s="62"/>
      <c r="X605" s="62"/>
      <c r="Y605" s="62"/>
      <c r="Z605" s="62"/>
    </row>
    <row r="606" ht="15" customHeight="1">
      <c r="A606" s="62"/>
      <c r="B606" s="62"/>
      <c r="C606" s="62"/>
      <c r="D606" s="62"/>
      <c r="E606" s="62"/>
      <c r="F606" s="63"/>
      <c r="G606" s="62"/>
      <c r="H606" s="62"/>
      <c r="I606" s="62"/>
      <c r="J606" s="62"/>
      <c r="K606" s="62"/>
      <c r="L606" s="62"/>
      <c r="M606" s="62"/>
      <c r="N606" s="62"/>
      <c r="O606" s="62"/>
      <c r="P606" s="62"/>
      <c r="Q606" s="62"/>
      <c r="R606" s="62"/>
      <c r="S606" s="62"/>
      <c r="T606" s="62"/>
      <c r="U606" s="62"/>
      <c r="V606" s="62"/>
      <c r="W606" s="62"/>
      <c r="X606" s="62"/>
      <c r="Y606" s="62"/>
      <c r="Z606" s="62"/>
    </row>
    <row r="607" ht="15" customHeight="1">
      <c r="A607" s="62"/>
      <c r="B607" s="62"/>
      <c r="C607" s="62"/>
      <c r="D607" s="62"/>
      <c r="E607" s="62"/>
      <c r="F607" s="63"/>
      <c r="G607" s="62"/>
      <c r="H607" s="62"/>
      <c r="I607" s="62"/>
      <c r="J607" s="62"/>
      <c r="K607" s="62"/>
      <c r="L607" s="62"/>
      <c r="M607" s="62"/>
      <c r="N607" s="62"/>
      <c r="O607" s="62"/>
      <c r="P607" s="62"/>
      <c r="Q607" s="62"/>
      <c r="R607" s="62"/>
      <c r="S607" s="62"/>
      <c r="T607" s="62"/>
      <c r="U607" s="62"/>
      <c r="V607" s="62"/>
      <c r="W607" s="62"/>
      <c r="X607" s="62"/>
      <c r="Y607" s="62"/>
      <c r="Z607" s="62"/>
    </row>
    <row r="608" ht="15" customHeight="1">
      <c r="A608" s="62"/>
      <c r="B608" s="62"/>
      <c r="C608" s="62"/>
      <c r="D608" s="62"/>
      <c r="E608" s="62"/>
      <c r="F608" s="63"/>
      <c r="G608" s="62"/>
      <c r="H608" s="62"/>
      <c r="I608" s="62"/>
      <c r="J608" s="62"/>
      <c r="K608" s="62"/>
      <c r="L608" s="62"/>
      <c r="M608" s="62"/>
      <c r="N608" s="62"/>
      <c r="O608" s="62"/>
      <c r="P608" s="62"/>
      <c r="Q608" s="62"/>
      <c r="R608" s="62"/>
      <c r="S608" s="62"/>
      <c r="T608" s="62"/>
      <c r="U608" s="62"/>
      <c r="V608" s="62"/>
      <c r="W608" s="62"/>
      <c r="X608" s="62"/>
      <c r="Y608" s="62"/>
      <c r="Z608" s="62"/>
    </row>
    <row r="609" ht="15" customHeight="1">
      <c r="A609" s="62"/>
      <c r="B609" s="62"/>
      <c r="C609" s="62"/>
      <c r="D609" s="62"/>
      <c r="E609" s="62"/>
      <c r="F609" s="63"/>
      <c r="G609" s="62"/>
      <c r="H609" s="62"/>
      <c r="I609" s="62"/>
      <c r="J609" s="62"/>
      <c r="K609" s="62"/>
      <c r="L609" s="62"/>
      <c r="M609" s="62"/>
      <c r="N609" s="62"/>
      <c r="O609" s="62"/>
      <c r="P609" s="62"/>
      <c r="Q609" s="62"/>
      <c r="R609" s="62"/>
      <c r="S609" s="62"/>
      <c r="T609" s="62"/>
      <c r="U609" s="62"/>
      <c r="V609" s="62"/>
      <c r="W609" s="62"/>
      <c r="X609" s="62"/>
      <c r="Y609" s="62"/>
      <c r="Z609" s="62"/>
    </row>
    <row r="610" ht="15" customHeight="1">
      <c r="A610" s="62"/>
      <c r="B610" s="62"/>
      <c r="C610" s="62"/>
      <c r="D610" s="62"/>
      <c r="E610" s="62"/>
      <c r="F610" s="63"/>
      <c r="G610" s="62"/>
      <c r="H610" s="62"/>
      <c r="I610" s="62"/>
      <c r="J610" s="62"/>
      <c r="K610" s="62"/>
      <c r="L610" s="62"/>
      <c r="M610" s="62"/>
      <c r="N610" s="62"/>
      <c r="O610" s="62"/>
      <c r="P610" s="62"/>
      <c r="Q610" s="62"/>
      <c r="R610" s="62"/>
      <c r="S610" s="62"/>
      <c r="T610" s="62"/>
      <c r="U610" s="62"/>
      <c r="V610" s="62"/>
      <c r="W610" s="62"/>
      <c r="X610" s="62"/>
      <c r="Y610" s="62"/>
      <c r="Z610" s="62"/>
    </row>
    <row r="611" ht="15" customHeight="1">
      <c r="A611" s="62"/>
      <c r="B611" s="62"/>
      <c r="C611" s="62"/>
      <c r="D611" s="62"/>
      <c r="E611" s="62"/>
      <c r="F611" s="63"/>
      <c r="G611" s="62"/>
      <c r="H611" s="62"/>
      <c r="I611" s="62"/>
      <c r="J611" s="62"/>
      <c r="K611" s="62"/>
      <c r="L611" s="62"/>
      <c r="M611" s="62"/>
      <c r="N611" s="62"/>
      <c r="O611" s="62"/>
      <c r="P611" s="62"/>
      <c r="Q611" s="62"/>
      <c r="R611" s="62"/>
      <c r="S611" s="62"/>
      <c r="T611" s="62"/>
      <c r="U611" s="62"/>
      <c r="V611" s="62"/>
      <c r="W611" s="62"/>
      <c r="X611" s="62"/>
      <c r="Y611" s="62"/>
      <c r="Z611" s="62"/>
    </row>
    <row r="612" ht="15" customHeight="1">
      <c r="A612" s="62"/>
      <c r="B612" s="62"/>
      <c r="C612" s="62"/>
      <c r="D612" s="62"/>
      <c r="E612" s="62"/>
      <c r="F612" s="63"/>
      <c r="G612" s="62"/>
      <c r="H612" s="62"/>
      <c r="I612" s="62"/>
      <c r="J612" s="62"/>
      <c r="K612" s="62"/>
      <c r="L612" s="62"/>
      <c r="M612" s="62"/>
      <c r="N612" s="62"/>
      <c r="O612" s="62"/>
      <c r="P612" s="62"/>
      <c r="Q612" s="62"/>
      <c r="R612" s="62"/>
      <c r="S612" s="62"/>
      <c r="T612" s="62"/>
      <c r="U612" s="62"/>
      <c r="V612" s="62"/>
      <c r="W612" s="62"/>
      <c r="X612" s="62"/>
      <c r="Y612" s="62"/>
      <c r="Z612" s="62"/>
    </row>
    <row r="613" ht="15" customHeight="1">
      <c r="A613" s="62"/>
      <c r="B613" s="62"/>
      <c r="C613" s="62"/>
      <c r="D613" s="62"/>
      <c r="E613" s="62"/>
      <c r="F613" s="63"/>
      <c r="G613" s="62"/>
      <c r="H613" s="62"/>
      <c r="I613" s="62"/>
      <c r="J613" s="62"/>
      <c r="K613" s="62"/>
      <c r="L613" s="62"/>
      <c r="M613" s="62"/>
      <c r="N613" s="62"/>
      <c r="O613" s="62"/>
      <c r="P613" s="62"/>
      <c r="Q613" s="62"/>
      <c r="R613" s="62"/>
      <c r="S613" s="62"/>
      <c r="T613" s="62"/>
      <c r="U613" s="62"/>
      <c r="V613" s="62"/>
      <c r="W613" s="62"/>
      <c r="X613" s="62"/>
      <c r="Y613" s="62"/>
      <c r="Z613" s="62"/>
    </row>
    <row r="614" ht="15" customHeight="1">
      <c r="A614" s="62"/>
      <c r="B614" s="62"/>
      <c r="C614" s="62"/>
      <c r="D614" s="62"/>
      <c r="E614" s="62"/>
      <c r="F614" s="63"/>
      <c r="G614" s="62"/>
      <c r="H614" s="62"/>
      <c r="I614" s="62"/>
      <c r="J614" s="62"/>
      <c r="K614" s="62"/>
      <c r="L614" s="62"/>
      <c r="M614" s="62"/>
      <c r="N614" s="62"/>
      <c r="O614" s="62"/>
      <c r="P614" s="62"/>
      <c r="Q614" s="62"/>
      <c r="R614" s="62"/>
      <c r="S614" s="62"/>
      <c r="T614" s="62"/>
      <c r="U614" s="62"/>
      <c r="V614" s="62"/>
      <c r="W614" s="62"/>
      <c r="X614" s="62"/>
      <c r="Y614" s="62"/>
      <c r="Z614" s="62"/>
    </row>
    <row r="615" ht="15" customHeight="1">
      <c r="A615" s="62"/>
      <c r="B615" s="62"/>
      <c r="C615" s="62"/>
      <c r="D615" s="62"/>
      <c r="E615" s="62"/>
      <c r="F615" s="63"/>
      <c r="G615" s="62"/>
      <c r="H615" s="62"/>
      <c r="I615" s="62"/>
      <c r="J615" s="62"/>
      <c r="K615" s="62"/>
      <c r="L615" s="62"/>
      <c r="M615" s="62"/>
      <c r="N615" s="62"/>
      <c r="O615" s="62"/>
      <c r="P615" s="62"/>
      <c r="Q615" s="62"/>
      <c r="R615" s="62"/>
      <c r="S615" s="62"/>
      <c r="T615" s="62"/>
      <c r="U615" s="62"/>
      <c r="V615" s="62"/>
      <c r="W615" s="62"/>
      <c r="X615" s="62"/>
      <c r="Y615" s="62"/>
      <c r="Z615" s="62"/>
    </row>
    <row r="616" ht="15" customHeight="1">
      <c r="A616" s="62"/>
      <c r="B616" s="62"/>
      <c r="C616" s="62"/>
      <c r="D616" s="62"/>
      <c r="E616" s="62"/>
      <c r="F616" s="63"/>
      <c r="G616" s="62"/>
      <c r="H616" s="62"/>
      <c r="I616" s="62"/>
      <c r="J616" s="62"/>
      <c r="K616" s="62"/>
      <c r="L616" s="62"/>
      <c r="M616" s="62"/>
      <c r="N616" s="62"/>
      <c r="O616" s="62"/>
      <c r="P616" s="62"/>
      <c r="Q616" s="62"/>
      <c r="R616" s="62"/>
      <c r="S616" s="62"/>
      <c r="T616" s="62"/>
      <c r="U616" s="62"/>
      <c r="V616" s="62"/>
      <c r="W616" s="62"/>
      <c r="X616" s="62"/>
      <c r="Y616" s="62"/>
      <c r="Z616" s="62"/>
    </row>
    <row r="617" ht="15" customHeight="1">
      <c r="A617" s="62"/>
      <c r="B617" s="62"/>
      <c r="C617" s="62"/>
      <c r="D617" s="62"/>
      <c r="E617" s="62"/>
      <c r="F617" s="63"/>
      <c r="G617" s="62"/>
      <c r="H617" s="62"/>
      <c r="I617" s="62"/>
      <c r="J617" s="62"/>
      <c r="K617" s="62"/>
      <c r="L617" s="62"/>
      <c r="M617" s="62"/>
      <c r="N617" s="62"/>
      <c r="O617" s="62"/>
      <c r="P617" s="62"/>
      <c r="Q617" s="62"/>
      <c r="R617" s="62"/>
      <c r="S617" s="62"/>
      <c r="T617" s="62"/>
      <c r="U617" s="62"/>
      <c r="V617" s="62"/>
      <c r="W617" s="62"/>
      <c r="X617" s="62"/>
      <c r="Y617" s="62"/>
      <c r="Z617" s="62"/>
    </row>
    <row r="618" ht="15" customHeight="1">
      <c r="A618" s="62"/>
      <c r="B618" s="62"/>
      <c r="C618" s="62"/>
      <c r="D618" s="62"/>
      <c r="E618" s="62"/>
      <c r="F618" s="63"/>
      <c r="G618" s="62"/>
      <c r="H618" s="62"/>
      <c r="I618" s="62"/>
      <c r="J618" s="62"/>
      <c r="K618" s="62"/>
      <c r="L618" s="62"/>
      <c r="M618" s="62"/>
      <c r="N618" s="62"/>
      <c r="O618" s="62"/>
      <c r="P618" s="62"/>
      <c r="Q618" s="62"/>
      <c r="R618" s="62"/>
      <c r="S618" s="62"/>
      <c r="T618" s="62"/>
      <c r="U618" s="62"/>
      <c r="V618" s="62"/>
      <c r="W618" s="62"/>
      <c r="X618" s="62"/>
      <c r="Y618" s="62"/>
      <c r="Z618" s="62"/>
    </row>
    <row r="619" ht="15" customHeight="1">
      <c r="A619" s="62"/>
      <c r="B619" s="62"/>
      <c r="C619" s="62"/>
      <c r="D619" s="62"/>
      <c r="E619" s="62"/>
      <c r="F619" s="63"/>
      <c r="G619" s="62"/>
      <c r="H619" s="62"/>
      <c r="I619" s="62"/>
      <c r="J619" s="62"/>
      <c r="K619" s="62"/>
      <c r="L619" s="62"/>
      <c r="M619" s="62"/>
      <c r="N619" s="62"/>
      <c r="O619" s="62"/>
      <c r="P619" s="62"/>
      <c r="Q619" s="62"/>
      <c r="R619" s="62"/>
      <c r="S619" s="62"/>
      <c r="T619" s="62"/>
      <c r="U619" s="62"/>
      <c r="V619" s="62"/>
      <c r="W619" s="62"/>
      <c r="X619" s="62"/>
      <c r="Y619" s="62"/>
      <c r="Z619" s="62"/>
    </row>
    <row r="620" ht="15" customHeight="1">
      <c r="A620" s="62"/>
      <c r="B620" s="62"/>
      <c r="C620" s="62"/>
      <c r="D620" s="62"/>
      <c r="E620" s="62"/>
      <c r="F620" s="63"/>
      <c r="G620" s="62"/>
      <c r="H620" s="62"/>
      <c r="I620" s="62"/>
      <c r="J620" s="62"/>
      <c r="K620" s="62"/>
      <c r="L620" s="62"/>
      <c r="M620" s="62"/>
      <c r="N620" s="62"/>
      <c r="O620" s="62"/>
      <c r="P620" s="62"/>
      <c r="Q620" s="62"/>
      <c r="R620" s="62"/>
      <c r="S620" s="62"/>
      <c r="T620" s="62"/>
      <c r="U620" s="62"/>
      <c r="V620" s="62"/>
      <c r="W620" s="62"/>
      <c r="X620" s="62"/>
      <c r="Y620" s="62"/>
      <c r="Z620" s="62"/>
    </row>
    <row r="621" ht="15" customHeight="1">
      <c r="A621" s="62"/>
      <c r="B621" s="62"/>
      <c r="C621" s="62"/>
      <c r="D621" s="62"/>
      <c r="E621" s="62"/>
      <c r="F621" s="63"/>
      <c r="G621" s="62"/>
      <c r="H621" s="62"/>
      <c r="I621" s="62"/>
      <c r="J621" s="62"/>
      <c r="K621" s="62"/>
      <c r="L621" s="62"/>
      <c r="M621" s="62"/>
      <c r="N621" s="62"/>
      <c r="O621" s="62"/>
      <c r="P621" s="62"/>
      <c r="Q621" s="62"/>
      <c r="R621" s="62"/>
      <c r="S621" s="62"/>
      <c r="T621" s="62"/>
      <c r="U621" s="62"/>
      <c r="V621" s="62"/>
      <c r="W621" s="62"/>
      <c r="X621" s="62"/>
      <c r="Y621" s="62"/>
      <c r="Z621" s="62"/>
    </row>
    <row r="622" ht="15" customHeight="1">
      <c r="A622" s="62"/>
      <c r="B622" s="62"/>
      <c r="C622" s="62"/>
      <c r="D622" s="62"/>
      <c r="E622" s="62"/>
      <c r="F622" s="63"/>
      <c r="G622" s="62"/>
      <c r="H622" s="62"/>
      <c r="I622" s="62"/>
      <c r="J622" s="62"/>
      <c r="K622" s="62"/>
      <c r="L622" s="62"/>
      <c r="M622" s="62"/>
      <c r="N622" s="62"/>
      <c r="O622" s="62"/>
      <c r="P622" s="62"/>
      <c r="Q622" s="62"/>
      <c r="R622" s="62"/>
      <c r="S622" s="62"/>
      <c r="T622" s="62"/>
      <c r="U622" s="62"/>
      <c r="V622" s="62"/>
      <c r="W622" s="62"/>
      <c r="X622" s="62"/>
      <c r="Y622" s="62"/>
      <c r="Z622" s="62"/>
    </row>
    <row r="623" ht="15" customHeight="1">
      <c r="A623" s="62"/>
      <c r="B623" s="62"/>
      <c r="C623" s="62"/>
      <c r="D623" s="62"/>
      <c r="E623" s="62"/>
      <c r="F623" s="63"/>
      <c r="G623" s="62"/>
      <c r="H623" s="62"/>
      <c r="I623" s="62"/>
      <c r="J623" s="62"/>
      <c r="K623" s="62"/>
      <c r="L623" s="62"/>
      <c r="M623" s="62"/>
      <c r="N623" s="62"/>
      <c r="O623" s="62"/>
      <c r="P623" s="62"/>
      <c r="Q623" s="62"/>
      <c r="R623" s="62"/>
      <c r="S623" s="62"/>
      <c r="T623" s="62"/>
      <c r="U623" s="62"/>
      <c r="V623" s="62"/>
      <c r="W623" s="62"/>
      <c r="X623" s="62"/>
      <c r="Y623" s="62"/>
      <c r="Z623" s="62"/>
    </row>
    <row r="624" ht="15" customHeight="1">
      <c r="A624" s="62"/>
      <c r="B624" s="62"/>
      <c r="C624" s="62"/>
      <c r="D624" s="62"/>
      <c r="E624" s="62"/>
      <c r="F624" s="63"/>
      <c r="G624" s="62"/>
      <c r="H624" s="62"/>
      <c r="I624" s="62"/>
      <c r="J624" s="62"/>
      <c r="K624" s="62"/>
      <c r="L624" s="62"/>
      <c r="M624" s="62"/>
      <c r="N624" s="62"/>
      <c r="O624" s="62"/>
      <c r="P624" s="62"/>
      <c r="Q624" s="62"/>
      <c r="R624" s="62"/>
      <c r="S624" s="62"/>
      <c r="T624" s="62"/>
      <c r="U624" s="62"/>
      <c r="V624" s="62"/>
      <c r="W624" s="62"/>
      <c r="X624" s="62"/>
      <c r="Y624" s="62"/>
      <c r="Z624" s="62"/>
    </row>
    <row r="625" ht="15" customHeight="1">
      <c r="A625" s="62"/>
      <c r="B625" s="62"/>
      <c r="C625" s="62"/>
      <c r="D625" s="62"/>
      <c r="E625" s="62"/>
      <c r="F625" s="63"/>
      <c r="G625" s="62"/>
      <c r="H625" s="62"/>
      <c r="I625" s="62"/>
      <c r="J625" s="62"/>
      <c r="K625" s="62"/>
      <c r="L625" s="62"/>
      <c r="M625" s="62"/>
      <c r="N625" s="62"/>
      <c r="O625" s="62"/>
      <c r="P625" s="62"/>
      <c r="Q625" s="62"/>
      <c r="R625" s="62"/>
      <c r="S625" s="62"/>
      <c r="T625" s="62"/>
      <c r="U625" s="62"/>
      <c r="V625" s="62"/>
      <c r="W625" s="62"/>
      <c r="X625" s="62"/>
      <c r="Y625" s="62"/>
      <c r="Z625" s="62"/>
    </row>
    <row r="626" ht="15" customHeight="1">
      <c r="A626" s="62"/>
      <c r="B626" s="62"/>
      <c r="C626" s="62"/>
      <c r="D626" s="62"/>
      <c r="E626" s="62"/>
      <c r="F626" s="63"/>
      <c r="G626" s="62"/>
      <c r="H626" s="62"/>
      <c r="I626" s="62"/>
      <c r="J626" s="62"/>
      <c r="K626" s="62"/>
      <c r="L626" s="62"/>
      <c r="M626" s="62"/>
      <c r="N626" s="62"/>
      <c r="O626" s="62"/>
      <c r="P626" s="62"/>
      <c r="Q626" s="62"/>
      <c r="R626" s="62"/>
      <c r="S626" s="62"/>
      <c r="T626" s="62"/>
      <c r="U626" s="62"/>
      <c r="V626" s="62"/>
      <c r="W626" s="62"/>
      <c r="X626" s="62"/>
      <c r="Y626" s="62"/>
      <c r="Z626" s="62"/>
    </row>
    <row r="627" ht="15" customHeight="1">
      <c r="A627" s="62"/>
      <c r="B627" s="62"/>
      <c r="C627" s="62"/>
      <c r="D627" s="62"/>
      <c r="E627" s="62"/>
      <c r="F627" s="63"/>
      <c r="G627" s="62"/>
      <c r="H627" s="62"/>
      <c r="I627" s="62"/>
      <c r="J627" s="62"/>
      <c r="K627" s="62"/>
      <c r="L627" s="62"/>
      <c r="M627" s="62"/>
      <c r="N627" s="62"/>
      <c r="O627" s="62"/>
      <c r="P627" s="62"/>
      <c r="Q627" s="62"/>
      <c r="R627" s="62"/>
      <c r="S627" s="62"/>
      <c r="T627" s="62"/>
      <c r="U627" s="62"/>
      <c r="V627" s="62"/>
      <c r="W627" s="62"/>
      <c r="X627" s="62"/>
      <c r="Y627" s="62"/>
      <c r="Z627" s="62"/>
    </row>
    <row r="628" ht="15" customHeight="1">
      <c r="A628" s="62"/>
      <c r="B628" s="62"/>
      <c r="C628" s="62"/>
      <c r="D628" s="62"/>
      <c r="E628" s="62"/>
      <c r="F628" s="63"/>
      <c r="G628" s="62"/>
      <c r="H628" s="62"/>
      <c r="I628" s="62"/>
      <c r="J628" s="62"/>
      <c r="K628" s="62"/>
      <c r="L628" s="62"/>
      <c r="M628" s="62"/>
      <c r="N628" s="62"/>
      <c r="O628" s="62"/>
      <c r="P628" s="62"/>
      <c r="Q628" s="62"/>
      <c r="R628" s="62"/>
      <c r="S628" s="62"/>
      <c r="T628" s="62"/>
      <c r="U628" s="62"/>
      <c r="V628" s="62"/>
      <c r="W628" s="62"/>
      <c r="X628" s="62"/>
      <c r="Y628" s="62"/>
      <c r="Z628" s="62"/>
    </row>
    <row r="629" ht="15" customHeight="1">
      <c r="A629" s="62"/>
      <c r="B629" s="62"/>
      <c r="C629" s="62"/>
      <c r="D629" s="62"/>
      <c r="E629" s="62"/>
      <c r="F629" s="63"/>
      <c r="G629" s="62"/>
      <c r="H629" s="62"/>
      <c r="I629" s="62"/>
      <c r="J629" s="62"/>
      <c r="K629" s="62"/>
      <c r="L629" s="62"/>
      <c r="M629" s="62"/>
      <c r="N629" s="62"/>
      <c r="O629" s="62"/>
      <c r="P629" s="62"/>
      <c r="Q629" s="62"/>
      <c r="R629" s="62"/>
      <c r="S629" s="62"/>
      <c r="T629" s="62"/>
      <c r="U629" s="62"/>
      <c r="V629" s="62"/>
      <c r="W629" s="62"/>
      <c r="X629" s="62"/>
      <c r="Y629" s="62"/>
      <c r="Z629" s="62"/>
    </row>
    <row r="630" ht="15" customHeight="1">
      <c r="A630" s="62"/>
      <c r="B630" s="62"/>
      <c r="C630" s="62"/>
      <c r="D630" s="62"/>
      <c r="E630" s="62"/>
      <c r="F630" s="63"/>
      <c r="G630" s="62"/>
      <c r="H630" s="62"/>
      <c r="I630" s="62"/>
      <c r="J630" s="62"/>
      <c r="K630" s="62"/>
      <c r="L630" s="62"/>
      <c r="M630" s="62"/>
      <c r="N630" s="62"/>
      <c r="O630" s="62"/>
      <c r="P630" s="62"/>
      <c r="Q630" s="62"/>
      <c r="R630" s="62"/>
      <c r="S630" s="62"/>
      <c r="T630" s="62"/>
      <c r="U630" s="62"/>
      <c r="V630" s="62"/>
      <c r="W630" s="62"/>
      <c r="X630" s="62"/>
      <c r="Y630" s="62"/>
      <c r="Z630" s="62"/>
    </row>
    <row r="631" ht="15" customHeight="1">
      <c r="A631" s="62"/>
      <c r="B631" s="62"/>
      <c r="C631" s="62"/>
      <c r="D631" s="62"/>
      <c r="E631" s="62"/>
      <c r="F631" s="63"/>
      <c r="G631" s="62"/>
      <c r="H631" s="62"/>
      <c r="I631" s="62"/>
      <c r="J631" s="62"/>
      <c r="K631" s="62"/>
      <c r="L631" s="62"/>
      <c r="M631" s="62"/>
      <c r="N631" s="62"/>
      <c r="O631" s="62"/>
      <c r="P631" s="62"/>
      <c r="Q631" s="62"/>
      <c r="R631" s="62"/>
      <c r="S631" s="62"/>
      <c r="T631" s="62"/>
      <c r="U631" s="62"/>
      <c r="V631" s="62"/>
      <c r="W631" s="62"/>
      <c r="X631" s="62"/>
      <c r="Y631" s="62"/>
      <c r="Z631" s="62"/>
    </row>
    <row r="632" ht="15" customHeight="1">
      <c r="A632" s="62"/>
      <c r="B632" s="62"/>
      <c r="C632" s="62"/>
      <c r="D632" s="62"/>
      <c r="E632" s="62"/>
      <c r="F632" s="63"/>
      <c r="G632" s="62"/>
      <c r="H632" s="62"/>
      <c r="I632" s="62"/>
      <c r="J632" s="62"/>
      <c r="K632" s="62"/>
      <c r="L632" s="62"/>
      <c r="M632" s="62"/>
      <c r="N632" s="62"/>
      <c r="O632" s="62"/>
      <c r="P632" s="62"/>
      <c r="Q632" s="62"/>
      <c r="R632" s="62"/>
      <c r="S632" s="62"/>
      <c r="T632" s="62"/>
      <c r="U632" s="62"/>
      <c r="V632" s="62"/>
      <c r="W632" s="62"/>
      <c r="X632" s="62"/>
      <c r="Y632" s="62"/>
      <c r="Z632" s="62"/>
    </row>
    <row r="633" ht="15" customHeight="1">
      <c r="A633" s="62"/>
      <c r="B633" s="62"/>
      <c r="C633" s="62"/>
      <c r="D633" s="62"/>
      <c r="E633" s="62"/>
      <c r="F633" s="63"/>
      <c r="G633" s="62"/>
      <c r="H633" s="62"/>
      <c r="I633" s="62"/>
      <c r="J633" s="62"/>
      <c r="K633" s="62"/>
      <c r="L633" s="62"/>
      <c r="M633" s="62"/>
      <c r="N633" s="62"/>
      <c r="O633" s="62"/>
      <c r="P633" s="62"/>
      <c r="Q633" s="62"/>
      <c r="R633" s="62"/>
      <c r="S633" s="62"/>
      <c r="T633" s="62"/>
      <c r="U633" s="62"/>
      <c r="V633" s="62"/>
      <c r="W633" s="62"/>
      <c r="X633" s="62"/>
      <c r="Y633" s="62"/>
      <c r="Z633" s="62"/>
    </row>
    <row r="634" ht="15" customHeight="1">
      <c r="A634" s="62"/>
      <c r="B634" s="62"/>
      <c r="C634" s="62"/>
      <c r="D634" s="62"/>
      <c r="E634" s="62"/>
      <c r="F634" s="63"/>
      <c r="G634" s="62"/>
      <c r="H634" s="62"/>
      <c r="I634" s="62"/>
      <c r="J634" s="62"/>
      <c r="K634" s="62"/>
      <c r="L634" s="62"/>
      <c r="M634" s="62"/>
      <c r="N634" s="62"/>
      <c r="O634" s="62"/>
      <c r="P634" s="62"/>
      <c r="Q634" s="62"/>
      <c r="R634" s="62"/>
      <c r="S634" s="62"/>
      <c r="T634" s="62"/>
      <c r="U634" s="62"/>
      <c r="V634" s="62"/>
      <c r="W634" s="62"/>
      <c r="X634" s="62"/>
      <c r="Y634" s="62"/>
      <c r="Z634" s="62"/>
    </row>
    <row r="635" ht="15" customHeight="1">
      <c r="A635" s="62"/>
      <c r="B635" s="62"/>
      <c r="C635" s="62"/>
      <c r="D635" s="62"/>
      <c r="E635" s="62"/>
      <c r="F635" s="63"/>
      <c r="G635" s="62"/>
      <c r="H635" s="62"/>
      <c r="I635" s="62"/>
      <c r="J635" s="62"/>
      <c r="K635" s="62"/>
      <c r="L635" s="62"/>
      <c r="M635" s="62"/>
      <c r="N635" s="62"/>
      <c r="O635" s="62"/>
      <c r="P635" s="62"/>
      <c r="Q635" s="62"/>
      <c r="R635" s="62"/>
      <c r="S635" s="62"/>
      <c r="T635" s="62"/>
      <c r="U635" s="62"/>
      <c r="V635" s="62"/>
      <c r="W635" s="62"/>
      <c r="X635" s="62"/>
      <c r="Y635" s="62"/>
      <c r="Z635" s="62"/>
    </row>
    <row r="636" ht="15" customHeight="1">
      <c r="A636" s="62"/>
      <c r="B636" s="62"/>
      <c r="C636" s="62"/>
      <c r="D636" s="62"/>
      <c r="E636" s="62"/>
      <c r="F636" s="63"/>
      <c r="G636" s="62"/>
      <c r="H636" s="62"/>
      <c r="I636" s="62"/>
      <c r="J636" s="62"/>
      <c r="K636" s="62"/>
      <c r="L636" s="62"/>
      <c r="M636" s="62"/>
      <c r="N636" s="62"/>
      <c r="O636" s="62"/>
      <c r="P636" s="62"/>
      <c r="Q636" s="62"/>
      <c r="R636" s="62"/>
      <c r="S636" s="62"/>
      <c r="T636" s="62"/>
      <c r="U636" s="62"/>
      <c r="V636" s="62"/>
      <c r="W636" s="62"/>
      <c r="X636" s="62"/>
      <c r="Y636" s="62"/>
      <c r="Z636" s="62"/>
    </row>
    <row r="637" ht="15" customHeight="1">
      <c r="A637" s="62"/>
      <c r="B637" s="62"/>
      <c r="C637" s="62"/>
      <c r="D637" s="62"/>
      <c r="E637" s="62"/>
      <c r="F637" s="63"/>
      <c r="G637" s="62"/>
      <c r="H637" s="62"/>
      <c r="I637" s="62"/>
      <c r="J637" s="62"/>
      <c r="K637" s="62"/>
      <c r="L637" s="62"/>
      <c r="M637" s="62"/>
      <c r="N637" s="62"/>
      <c r="O637" s="62"/>
      <c r="P637" s="62"/>
      <c r="Q637" s="62"/>
      <c r="R637" s="62"/>
      <c r="S637" s="62"/>
      <c r="T637" s="62"/>
      <c r="U637" s="62"/>
      <c r="V637" s="62"/>
      <c r="W637" s="62"/>
      <c r="X637" s="62"/>
      <c r="Y637" s="62"/>
      <c r="Z637" s="62"/>
    </row>
    <row r="638" ht="15" customHeight="1">
      <c r="A638" s="62"/>
      <c r="B638" s="62"/>
      <c r="C638" s="62"/>
      <c r="D638" s="62"/>
      <c r="E638" s="62"/>
      <c r="F638" s="63"/>
      <c r="G638" s="62"/>
      <c r="H638" s="62"/>
      <c r="I638" s="62"/>
      <c r="J638" s="62"/>
      <c r="K638" s="62"/>
      <c r="L638" s="62"/>
      <c r="M638" s="62"/>
      <c r="N638" s="62"/>
      <c r="O638" s="62"/>
      <c r="P638" s="62"/>
      <c r="Q638" s="62"/>
      <c r="R638" s="62"/>
      <c r="S638" s="62"/>
      <c r="T638" s="62"/>
      <c r="U638" s="62"/>
      <c r="V638" s="62"/>
      <c r="W638" s="62"/>
      <c r="X638" s="62"/>
      <c r="Y638" s="62"/>
      <c r="Z638" s="62"/>
    </row>
    <row r="639" ht="15" customHeight="1">
      <c r="A639" s="62"/>
      <c r="B639" s="62"/>
      <c r="C639" s="62"/>
      <c r="D639" s="62"/>
      <c r="E639" s="62"/>
      <c r="F639" s="63"/>
      <c r="G639" s="62"/>
      <c r="H639" s="62"/>
      <c r="I639" s="62"/>
      <c r="J639" s="62"/>
      <c r="K639" s="62"/>
      <c r="L639" s="62"/>
      <c r="M639" s="62"/>
      <c r="N639" s="62"/>
      <c r="O639" s="62"/>
      <c r="P639" s="62"/>
      <c r="Q639" s="62"/>
      <c r="R639" s="62"/>
      <c r="S639" s="62"/>
      <c r="T639" s="62"/>
      <c r="U639" s="62"/>
      <c r="V639" s="62"/>
      <c r="W639" s="62"/>
      <c r="X639" s="62"/>
      <c r="Y639" s="62"/>
      <c r="Z639" s="62"/>
    </row>
    <row r="640" ht="15" customHeight="1">
      <c r="A640" s="62"/>
      <c r="B640" s="62"/>
      <c r="C640" s="62"/>
      <c r="D640" s="62"/>
      <c r="E640" s="62"/>
      <c r="F640" s="63"/>
      <c r="G640" s="62"/>
      <c r="H640" s="62"/>
      <c r="I640" s="62"/>
      <c r="J640" s="62"/>
      <c r="K640" s="62"/>
      <c r="L640" s="62"/>
      <c r="M640" s="62"/>
      <c r="N640" s="62"/>
      <c r="O640" s="62"/>
      <c r="P640" s="62"/>
      <c r="Q640" s="62"/>
      <c r="R640" s="62"/>
      <c r="S640" s="62"/>
      <c r="T640" s="62"/>
      <c r="U640" s="62"/>
      <c r="V640" s="62"/>
      <c r="W640" s="62"/>
      <c r="X640" s="62"/>
      <c r="Y640" s="62"/>
      <c r="Z640" s="62"/>
    </row>
    <row r="641" ht="15" customHeight="1">
      <c r="A641" s="62"/>
      <c r="B641" s="62"/>
      <c r="C641" s="62"/>
      <c r="D641" s="62"/>
      <c r="E641" s="62"/>
      <c r="F641" s="63"/>
      <c r="G641" s="62"/>
      <c r="H641" s="62"/>
      <c r="I641" s="62"/>
      <c r="J641" s="62"/>
      <c r="K641" s="62"/>
      <c r="L641" s="62"/>
      <c r="M641" s="62"/>
      <c r="N641" s="62"/>
      <c r="O641" s="62"/>
      <c r="P641" s="62"/>
      <c r="Q641" s="62"/>
      <c r="R641" s="62"/>
      <c r="S641" s="62"/>
      <c r="T641" s="62"/>
      <c r="U641" s="62"/>
      <c r="V641" s="62"/>
      <c r="W641" s="62"/>
      <c r="X641" s="62"/>
      <c r="Y641" s="62"/>
      <c r="Z641" s="62"/>
    </row>
    <row r="642" ht="15" customHeight="1">
      <c r="A642" s="62"/>
      <c r="B642" s="62"/>
      <c r="C642" s="62"/>
      <c r="D642" s="62"/>
      <c r="E642" s="62"/>
      <c r="F642" s="63"/>
      <c r="G642" s="62"/>
      <c r="H642" s="62"/>
      <c r="I642" s="62"/>
      <c r="J642" s="62"/>
      <c r="K642" s="62"/>
      <c r="L642" s="62"/>
      <c r="M642" s="62"/>
      <c r="N642" s="62"/>
      <c r="O642" s="62"/>
      <c r="P642" s="62"/>
      <c r="Q642" s="62"/>
      <c r="R642" s="62"/>
      <c r="S642" s="62"/>
      <c r="T642" s="62"/>
      <c r="U642" s="62"/>
      <c r="V642" s="62"/>
      <c r="W642" s="62"/>
      <c r="X642" s="62"/>
      <c r="Y642" s="62"/>
      <c r="Z642" s="62"/>
    </row>
    <row r="643" ht="15" customHeight="1">
      <c r="A643" s="62"/>
      <c r="B643" s="62"/>
      <c r="C643" s="62"/>
      <c r="D643" s="62"/>
      <c r="E643" s="62"/>
      <c r="F643" s="63"/>
      <c r="G643" s="62"/>
      <c r="H643" s="62"/>
      <c r="I643" s="62"/>
      <c r="J643" s="62"/>
      <c r="K643" s="62"/>
      <c r="L643" s="62"/>
      <c r="M643" s="62"/>
      <c r="N643" s="62"/>
      <c r="O643" s="62"/>
      <c r="P643" s="62"/>
      <c r="Q643" s="62"/>
      <c r="R643" s="62"/>
      <c r="S643" s="62"/>
      <c r="T643" s="62"/>
      <c r="U643" s="62"/>
      <c r="V643" s="62"/>
      <c r="W643" s="62"/>
      <c r="X643" s="62"/>
      <c r="Y643" s="62"/>
      <c r="Z643" s="62"/>
    </row>
    <row r="644" ht="15" customHeight="1">
      <c r="A644" s="62"/>
      <c r="B644" s="62"/>
      <c r="C644" s="62"/>
      <c r="D644" s="62"/>
      <c r="E644" s="62"/>
      <c r="F644" s="63"/>
      <c r="G644" s="62"/>
      <c r="H644" s="62"/>
      <c r="I644" s="62"/>
      <c r="J644" s="62"/>
      <c r="K644" s="62"/>
      <c r="L644" s="62"/>
      <c r="M644" s="62"/>
      <c r="N644" s="62"/>
      <c r="O644" s="62"/>
      <c r="P644" s="62"/>
      <c r="Q644" s="62"/>
      <c r="R644" s="62"/>
      <c r="S644" s="62"/>
      <c r="T644" s="62"/>
      <c r="U644" s="62"/>
      <c r="V644" s="62"/>
      <c r="W644" s="62"/>
      <c r="X644" s="62"/>
      <c r="Y644" s="62"/>
      <c r="Z644" s="62"/>
    </row>
    <row r="645" ht="15" customHeight="1">
      <c r="A645" s="62"/>
      <c r="B645" s="62"/>
      <c r="C645" s="62"/>
      <c r="D645" s="62"/>
      <c r="E645" s="62"/>
      <c r="F645" s="63"/>
      <c r="G645" s="62"/>
      <c r="H645" s="62"/>
      <c r="I645" s="62"/>
      <c r="J645" s="62"/>
      <c r="K645" s="62"/>
      <c r="L645" s="62"/>
      <c r="M645" s="62"/>
      <c r="N645" s="62"/>
      <c r="O645" s="62"/>
      <c r="P645" s="62"/>
      <c r="Q645" s="62"/>
      <c r="R645" s="62"/>
      <c r="S645" s="62"/>
      <c r="T645" s="62"/>
      <c r="U645" s="62"/>
      <c r="V645" s="62"/>
      <c r="W645" s="62"/>
      <c r="X645" s="62"/>
      <c r="Y645" s="62"/>
      <c r="Z645" s="62"/>
    </row>
    <row r="646" ht="15" customHeight="1">
      <c r="A646" s="62"/>
      <c r="B646" s="62"/>
      <c r="C646" s="62"/>
      <c r="D646" s="62"/>
      <c r="E646" s="62"/>
      <c r="F646" s="63"/>
      <c r="G646" s="62"/>
      <c r="H646" s="62"/>
      <c r="I646" s="62"/>
      <c r="J646" s="62"/>
      <c r="K646" s="62"/>
      <c r="L646" s="62"/>
      <c r="M646" s="62"/>
      <c r="N646" s="62"/>
      <c r="O646" s="62"/>
      <c r="P646" s="62"/>
      <c r="Q646" s="62"/>
      <c r="R646" s="62"/>
      <c r="S646" s="62"/>
      <c r="T646" s="62"/>
      <c r="U646" s="62"/>
      <c r="V646" s="62"/>
      <c r="W646" s="62"/>
      <c r="X646" s="62"/>
      <c r="Y646" s="62"/>
      <c r="Z646" s="62"/>
    </row>
    <row r="647" ht="15" customHeight="1">
      <c r="A647" s="62"/>
      <c r="B647" s="62"/>
      <c r="C647" s="62"/>
      <c r="D647" s="62"/>
      <c r="E647" s="62"/>
      <c r="F647" s="63"/>
      <c r="G647" s="62"/>
      <c r="H647" s="62"/>
      <c r="I647" s="62"/>
      <c r="J647" s="62"/>
      <c r="K647" s="62"/>
      <c r="L647" s="62"/>
      <c r="M647" s="62"/>
      <c r="N647" s="62"/>
      <c r="O647" s="62"/>
      <c r="P647" s="62"/>
      <c r="Q647" s="62"/>
      <c r="R647" s="62"/>
      <c r="S647" s="62"/>
      <c r="T647" s="62"/>
      <c r="U647" s="62"/>
      <c r="V647" s="62"/>
      <c r="W647" s="62"/>
      <c r="X647" s="62"/>
      <c r="Y647" s="62"/>
      <c r="Z647" s="62"/>
    </row>
    <row r="648" ht="15" customHeight="1">
      <c r="A648" s="62"/>
      <c r="B648" s="62"/>
      <c r="C648" s="62"/>
      <c r="D648" s="62"/>
      <c r="E648" s="62"/>
      <c r="F648" s="63"/>
      <c r="G648" s="62"/>
      <c r="H648" s="62"/>
      <c r="I648" s="62"/>
      <c r="J648" s="62"/>
      <c r="K648" s="62"/>
      <c r="L648" s="62"/>
      <c r="M648" s="62"/>
      <c r="N648" s="62"/>
      <c r="O648" s="62"/>
      <c r="P648" s="62"/>
      <c r="Q648" s="62"/>
      <c r="R648" s="62"/>
      <c r="S648" s="62"/>
      <c r="T648" s="62"/>
      <c r="U648" s="62"/>
      <c r="V648" s="62"/>
      <c r="W648" s="62"/>
      <c r="X648" s="62"/>
      <c r="Y648" s="62"/>
      <c r="Z648" s="62"/>
    </row>
    <row r="649" ht="15" customHeight="1">
      <c r="A649" s="62"/>
      <c r="B649" s="62"/>
      <c r="C649" s="62"/>
      <c r="D649" s="62"/>
      <c r="E649" s="62"/>
      <c r="F649" s="63"/>
      <c r="G649" s="62"/>
      <c r="H649" s="62"/>
      <c r="I649" s="62"/>
      <c r="J649" s="62"/>
      <c r="K649" s="62"/>
      <c r="L649" s="62"/>
      <c r="M649" s="62"/>
      <c r="N649" s="62"/>
      <c r="O649" s="62"/>
      <c r="P649" s="62"/>
      <c r="Q649" s="62"/>
      <c r="R649" s="62"/>
      <c r="S649" s="62"/>
      <c r="T649" s="62"/>
      <c r="U649" s="62"/>
      <c r="V649" s="62"/>
      <c r="W649" s="62"/>
      <c r="X649" s="62"/>
      <c r="Y649" s="62"/>
      <c r="Z649" s="62"/>
    </row>
    <row r="650" ht="15" customHeight="1">
      <c r="A650" s="62"/>
      <c r="B650" s="62"/>
      <c r="C650" s="62"/>
      <c r="D650" s="62"/>
      <c r="E650" s="62"/>
      <c r="F650" s="63"/>
      <c r="G650" s="62"/>
      <c r="H650" s="62"/>
      <c r="I650" s="62"/>
      <c r="J650" s="62"/>
      <c r="K650" s="62"/>
      <c r="L650" s="62"/>
      <c r="M650" s="62"/>
      <c r="N650" s="62"/>
      <c r="O650" s="62"/>
      <c r="P650" s="62"/>
      <c r="Q650" s="62"/>
      <c r="R650" s="62"/>
      <c r="S650" s="62"/>
      <c r="T650" s="62"/>
      <c r="U650" s="62"/>
      <c r="V650" s="62"/>
      <c r="W650" s="62"/>
      <c r="X650" s="62"/>
      <c r="Y650" s="62"/>
      <c r="Z650" s="62"/>
    </row>
    <row r="651" ht="15" customHeight="1">
      <c r="A651" s="62"/>
      <c r="B651" s="62"/>
      <c r="C651" s="62"/>
      <c r="D651" s="62"/>
      <c r="E651" s="62"/>
      <c r="F651" s="63"/>
      <c r="G651" s="62"/>
      <c r="H651" s="62"/>
      <c r="I651" s="62"/>
      <c r="J651" s="62"/>
      <c r="K651" s="62"/>
      <c r="L651" s="62"/>
      <c r="M651" s="62"/>
      <c r="N651" s="62"/>
      <c r="O651" s="62"/>
      <c r="P651" s="62"/>
      <c r="Q651" s="62"/>
      <c r="R651" s="62"/>
      <c r="S651" s="62"/>
      <c r="T651" s="62"/>
      <c r="U651" s="62"/>
      <c r="V651" s="62"/>
      <c r="W651" s="62"/>
      <c r="X651" s="62"/>
      <c r="Y651" s="62"/>
      <c r="Z651" s="62"/>
    </row>
    <row r="652" ht="15" customHeight="1">
      <c r="A652" s="62"/>
      <c r="B652" s="62"/>
      <c r="C652" s="62"/>
      <c r="D652" s="62"/>
      <c r="E652" s="62"/>
      <c r="F652" s="63"/>
      <c r="G652" s="62"/>
      <c r="H652" s="62"/>
      <c r="I652" s="62"/>
      <c r="J652" s="62"/>
      <c r="K652" s="62"/>
      <c r="L652" s="62"/>
      <c r="M652" s="62"/>
      <c r="N652" s="62"/>
      <c r="O652" s="62"/>
      <c r="P652" s="62"/>
      <c r="Q652" s="62"/>
      <c r="R652" s="62"/>
      <c r="S652" s="62"/>
      <c r="T652" s="62"/>
      <c r="U652" s="62"/>
      <c r="V652" s="62"/>
      <c r="W652" s="62"/>
      <c r="X652" s="62"/>
      <c r="Y652" s="62"/>
      <c r="Z652" s="62"/>
    </row>
    <row r="653" ht="15" customHeight="1">
      <c r="A653" s="62"/>
      <c r="B653" s="62"/>
      <c r="C653" s="62"/>
      <c r="D653" s="62"/>
      <c r="E653" s="62"/>
      <c r="F653" s="63"/>
      <c r="G653" s="62"/>
      <c r="H653" s="62"/>
      <c r="I653" s="62"/>
      <c r="J653" s="62"/>
      <c r="K653" s="62"/>
      <c r="L653" s="62"/>
      <c r="M653" s="62"/>
      <c r="N653" s="62"/>
      <c r="O653" s="62"/>
      <c r="P653" s="62"/>
      <c r="Q653" s="62"/>
      <c r="R653" s="62"/>
      <c r="S653" s="62"/>
      <c r="T653" s="62"/>
      <c r="U653" s="62"/>
      <c r="V653" s="62"/>
      <c r="W653" s="62"/>
      <c r="X653" s="62"/>
      <c r="Y653" s="62"/>
      <c r="Z653" s="62"/>
    </row>
    <row r="654" ht="15" customHeight="1">
      <c r="A654" s="62"/>
      <c r="B654" s="62"/>
      <c r="C654" s="62"/>
      <c r="D654" s="62"/>
      <c r="E654" s="62"/>
      <c r="F654" s="63"/>
      <c r="G654" s="62"/>
      <c r="H654" s="62"/>
      <c r="I654" s="62"/>
      <c r="J654" s="62"/>
      <c r="K654" s="62"/>
      <c r="L654" s="62"/>
      <c r="M654" s="62"/>
      <c r="N654" s="62"/>
      <c r="O654" s="62"/>
      <c r="P654" s="62"/>
      <c r="Q654" s="62"/>
      <c r="R654" s="62"/>
      <c r="S654" s="62"/>
      <c r="T654" s="62"/>
      <c r="U654" s="62"/>
      <c r="V654" s="62"/>
      <c r="W654" s="62"/>
      <c r="X654" s="62"/>
      <c r="Y654" s="62"/>
      <c r="Z654" s="62"/>
    </row>
    <row r="655" ht="15" customHeight="1">
      <c r="A655" s="62"/>
      <c r="B655" s="62"/>
      <c r="C655" s="62"/>
      <c r="D655" s="62"/>
      <c r="E655" s="62"/>
      <c r="F655" s="63"/>
      <c r="G655" s="62"/>
      <c r="H655" s="62"/>
      <c r="I655" s="62"/>
      <c r="J655" s="62"/>
      <c r="K655" s="62"/>
      <c r="L655" s="62"/>
      <c r="M655" s="62"/>
      <c r="N655" s="62"/>
      <c r="O655" s="62"/>
      <c r="P655" s="62"/>
      <c r="Q655" s="62"/>
      <c r="R655" s="62"/>
      <c r="S655" s="62"/>
      <c r="T655" s="62"/>
      <c r="U655" s="62"/>
      <c r="V655" s="62"/>
      <c r="W655" s="62"/>
      <c r="X655" s="62"/>
      <c r="Y655" s="62"/>
      <c r="Z655" s="62"/>
    </row>
    <row r="656" ht="15" customHeight="1">
      <c r="A656" s="62"/>
      <c r="B656" s="62"/>
      <c r="C656" s="62"/>
      <c r="D656" s="62"/>
      <c r="E656" s="62"/>
      <c r="F656" s="63"/>
      <c r="G656" s="62"/>
      <c r="H656" s="62"/>
      <c r="I656" s="62"/>
      <c r="J656" s="62"/>
      <c r="K656" s="62"/>
      <c r="L656" s="62"/>
      <c r="M656" s="62"/>
      <c r="N656" s="62"/>
      <c r="O656" s="62"/>
      <c r="P656" s="62"/>
      <c r="Q656" s="62"/>
      <c r="R656" s="62"/>
      <c r="S656" s="62"/>
      <c r="T656" s="62"/>
      <c r="U656" s="62"/>
      <c r="V656" s="62"/>
      <c r="W656" s="62"/>
      <c r="X656" s="62"/>
      <c r="Y656" s="62"/>
      <c r="Z656" s="62"/>
    </row>
    <row r="657" ht="15" customHeight="1">
      <c r="A657" s="62"/>
      <c r="B657" s="62"/>
      <c r="C657" s="62"/>
      <c r="D657" s="62"/>
      <c r="E657" s="62"/>
      <c r="F657" s="63"/>
      <c r="G657" s="62"/>
      <c r="H657" s="62"/>
      <c r="I657" s="62"/>
      <c r="J657" s="62"/>
      <c r="K657" s="62"/>
      <c r="L657" s="62"/>
      <c r="M657" s="62"/>
      <c r="N657" s="62"/>
      <c r="O657" s="62"/>
      <c r="P657" s="62"/>
      <c r="Q657" s="62"/>
      <c r="R657" s="62"/>
      <c r="S657" s="62"/>
      <c r="T657" s="62"/>
      <c r="U657" s="62"/>
      <c r="V657" s="62"/>
      <c r="W657" s="62"/>
      <c r="X657" s="62"/>
      <c r="Y657" s="62"/>
      <c r="Z657" s="62"/>
    </row>
    <row r="658" ht="15" customHeight="1">
      <c r="A658" s="62"/>
      <c r="B658" s="62"/>
      <c r="C658" s="62"/>
      <c r="D658" s="62"/>
      <c r="E658" s="62"/>
      <c r="F658" s="63"/>
      <c r="G658" s="62"/>
      <c r="H658" s="62"/>
      <c r="I658" s="62"/>
      <c r="J658" s="62"/>
      <c r="K658" s="62"/>
      <c r="L658" s="62"/>
      <c r="M658" s="62"/>
      <c r="N658" s="62"/>
      <c r="O658" s="62"/>
      <c r="P658" s="62"/>
      <c r="Q658" s="62"/>
      <c r="R658" s="62"/>
      <c r="S658" s="62"/>
      <c r="T658" s="62"/>
      <c r="U658" s="62"/>
      <c r="V658" s="62"/>
      <c r="W658" s="62"/>
      <c r="X658" s="62"/>
      <c r="Y658" s="62"/>
      <c r="Z658" s="62"/>
    </row>
    <row r="659" ht="15" customHeight="1">
      <c r="A659" s="62"/>
      <c r="B659" s="62"/>
      <c r="C659" s="62"/>
      <c r="D659" s="62"/>
      <c r="E659" s="62"/>
      <c r="F659" s="63"/>
      <c r="G659" s="62"/>
      <c r="H659" s="62"/>
      <c r="I659" s="62"/>
      <c r="J659" s="62"/>
      <c r="K659" s="62"/>
      <c r="L659" s="62"/>
      <c r="M659" s="62"/>
      <c r="N659" s="62"/>
      <c r="O659" s="62"/>
      <c r="P659" s="62"/>
      <c r="Q659" s="62"/>
      <c r="R659" s="62"/>
      <c r="S659" s="62"/>
      <c r="T659" s="62"/>
      <c r="U659" s="62"/>
      <c r="V659" s="62"/>
      <c r="W659" s="62"/>
      <c r="X659" s="62"/>
      <c r="Y659" s="62"/>
      <c r="Z659" s="62"/>
    </row>
    <row r="660" ht="15" customHeight="1">
      <c r="A660" s="62"/>
      <c r="B660" s="62"/>
      <c r="C660" s="62"/>
      <c r="D660" s="62"/>
      <c r="E660" s="62"/>
      <c r="F660" s="63"/>
      <c r="G660" s="62"/>
      <c r="H660" s="62"/>
      <c r="I660" s="62"/>
      <c r="J660" s="62"/>
      <c r="K660" s="62"/>
      <c r="L660" s="62"/>
      <c r="M660" s="62"/>
      <c r="N660" s="62"/>
      <c r="O660" s="62"/>
      <c r="P660" s="62"/>
      <c r="Q660" s="62"/>
      <c r="R660" s="62"/>
      <c r="S660" s="62"/>
      <c r="T660" s="62"/>
      <c r="U660" s="62"/>
      <c r="V660" s="62"/>
      <c r="W660" s="62"/>
      <c r="X660" s="62"/>
      <c r="Y660" s="62"/>
      <c r="Z660" s="62"/>
    </row>
    <row r="661" ht="15" customHeight="1">
      <c r="A661" s="62"/>
      <c r="B661" s="62"/>
      <c r="C661" s="62"/>
      <c r="D661" s="62"/>
      <c r="E661" s="62"/>
      <c r="F661" s="63"/>
      <c r="G661" s="62"/>
      <c r="H661" s="62"/>
      <c r="I661" s="62"/>
      <c r="J661" s="62"/>
      <c r="K661" s="62"/>
      <c r="L661" s="62"/>
      <c r="M661" s="62"/>
      <c r="N661" s="62"/>
      <c r="O661" s="62"/>
      <c r="P661" s="62"/>
      <c r="Q661" s="62"/>
      <c r="R661" s="62"/>
      <c r="S661" s="62"/>
      <c r="T661" s="62"/>
      <c r="U661" s="62"/>
      <c r="V661" s="62"/>
      <c r="W661" s="62"/>
      <c r="X661" s="62"/>
      <c r="Y661" s="62"/>
      <c r="Z661" s="62"/>
    </row>
    <row r="662" ht="15" customHeight="1">
      <c r="A662" s="62"/>
      <c r="B662" s="62"/>
      <c r="C662" s="62"/>
      <c r="D662" s="62"/>
      <c r="E662" s="62"/>
      <c r="F662" s="63"/>
      <c r="G662" s="62"/>
      <c r="H662" s="62"/>
      <c r="I662" s="62"/>
      <c r="J662" s="62"/>
      <c r="K662" s="62"/>
      <c r="L662" s="62"/>
      <c r="M662" s="62"/>
      <c r="N662" s="62"/>
      <c r="O662" s="62"/>
      <c r="P662" s="62"/>
      <c r="Q662" s="62"/>
      <c r="R662" s="62"/>
      <c r="S662" s="62"/>
      <c r="T662" s="62"/>
      <c r="U662" s="62"/>
      <c r="V662" s="62"/>
      <c r="W662" s="62"/>
      <c r="X662" s="62"/>
      <c r="Y662" s="62"/>
      <c r="Z662" s="62"/>
    </row>
    <row r="663" ht="15" customHeight="1">
      <c r="A663" s="62"/>
      <c r="B663" s="62"/>
      <c r="C663" s="62"/>
      <c r="D663" s="62"/>
      <c r="E663" s="62"/>
      <c r="F663" s="63"/>
      <c r="G663" s="62"/>
      <c r="H663" s="62"/>
      <c r="I663" s="62"/>
      <c r="J663" s="62"/>
      <c r="K663" s="62"/>
      <c r="L663" s="62"/>
      <c r="M663" s="62"/>
      <c r="N663" s="62"/>
      <c r="O663" s="62"/>
      <c r="P663" s="62"/>
      <c r="Q663" s="62"/>
      <c r="R663" s="62"/>
      <c r="S663" s="62"/>
      <c r="T663" s="62"/>
      <c r="U663" s="62"/>
      <c r="V663" s="62"/>
      <c r="W663" s="62"/>
      <c r="X663" s="62"/>
      <c r="Y663" s="62"/>
      <c r="Z663" s="62"/>
    </row>
    <row r="664" ht="15" customHeight="1">
      <c r="A664" s="62"/>
      <c r="B664" s="62"/>
      <c r="C664" s="62"/>
      <c r="D664" s="62"/>
      <c r="E664" s="62"/>
      <c r="F664" s="63"/>
      <c r="G664" s="62"/>
      <c r="H664" s="62"/>
      <c r="I664" s="62"/>
      <c r="J664" s="62"/>
      <c r="K664" s="62"/>
      <c r="L664" s="62"/>
      <c r="M664" s="62"/>
      <c r="N664" s="62"/>
      <c r="O664" s="62"/>
      <c r="P664" s="62"/>
      <c r="Q664" s="62"/>
      <c r="R664" s="62"/>
      <c r="S664" s="62"/>
      <c r="T664" s="62"/>
      <c r="U664" s="62"/>
      <c r="V664" s="62"/>
      <c r="W664" s="62"/>
      <c r="X664" s="62"/>
      <c r="Y664" s="62"/>
      <c r="Z664" s="62"/>
    </row>
    <row r="665" ht="15" customHeight="1">
      <c r="A665" s="62"/>
      <c r="B665" s="62"/>
      <c r="C665" s="62"/>
      <c r="D665" s="62"/>
      <c r="E665" s="62"/>
      <c r="F665" s="63"/>
      <c r="G665" s="62"/>
      <c r="H665" s="62"/>
      <c r="I665" s="62"/>
      <c r="J665" s="62"/>
      <c r="K665" s="62"/>
      <c r="L665" s="62"/>
      <c r="M665" s="62"/>
      <c r="N665" s="62"/>
      <c r="O665" s="62"/>
      <c r="P665" s="62"/>
      <c r="Q665" s="62"/>
      <c r="R665" s="62"/>
      <c r="S665" s="62"/>
      <c r="T665" s="62"/>
      <c r="U665" s="62"/>
      <c r="V665" s="62"/>
      <c r="W665" s="62"/>
      <c r="X665" s="62"/>
      <c r="Y665" s="62"/>
      <c r="Z665" s="62"/>
    </row>
    <row r="666" ht="15" customHeight="1">
      <c r="A666" s="62"/>
      <c r="B666" s="62"/>
      <c r="C666" s="62"/>
      <c r="D666" s="62"/>
      <c r="E666" s="62"/>
      <c r="F666" s="63"/>
      <c r="G666" s="62"/>
      <c r="H666" s="62"/>
      <c r="I666" s="62"/>
      <c r="J666" s="62"/>
      <c r="K666" s="62"/>
      <c r="L666" s="62"/>
      <c r="M666" s="62"/>
      <c r="N666" s="62"/>
      <c r="O666" s="62"/>
      <c r="P666" s="62"/>
      <c r="Q666" s="62"/>
      <c r="R666" s="62"/>
      <c r="S666" s="62"/>
      <c r="T666" s="62"/>
      <c r="U666" s="62"/>
      <c r="V666" s="62"/>
      <c r="W666" s="62"/>
      <c r="X666" s="62"/>
      <c r="Y666" s="62"/>
      <c r="Z666" s="62"/>
    </row>
    <row r="667" ht="15" customHeight="1">
      <c r="A667" s="62"/>
      <c r="B667" s="62"/>
      <c r="C667" s="62"/>
      <c r="D667" s="62"/>
      <c r="E667" s="62"/>
      <c r="F667" s="63"/>
      <c r="G667" s="62"/>
      <c r="H667" s="62"/>
      <c r="I667" s="62"/>
      <c r="J667" s="62"/>
      <c r="K667" s="62"/>
      <c r="L667" s="62"/>
      <c r="M667" s="62"/>
      <c r="N667" s="62"/>
      <c r="O667" s="62"/>
      <c r="P667" s="62"/>
      <c r="Q667" s="62"/>
      <c r="R667" s="62"/>
      <c r="S667" s="62"/>
      <c r="T667" s="62"/>
      <c r="U667" s="62"/>
      <c r="V667" s="62"/>
      <c r="W667" s="62"/>
      <c r="X667" s="62"/>
      <c r="Y667" s="62"/>
      <c r="Z667" s="62"/>
    </row>
    <row r="668" ht="15" customHeight="1">
      <c r="A668" s="62"/>
      <c r="B668" s="62"/>
      <c r="C668" s="62"/>
      <c r="D668" s="62"/>
      <c r="E668" s="62"/>
      <c r="F668" s="63"/>
      <c r="G668" s="62"/>
      <c r="H668" s="62"/>
      <c r="I668" s="62"/>
      <c r="J668" s="62"/>
      <c r="K668" s="62"/>
      <c r="L668" s="62"/>
      <c r="M668" s="62"/>
      <c r="N668" s="62"/>
      <c r="O668" s="62"/>
      <c r="P668" s="62"/>
      <c r="Q668" s="62"/>
      <c r="R668" s="62"/>
      <c r="S668" s="62"/>
      <c r="T668" s="62"/>
      <c r="U668" s="62"/>
      <c r="V668" s="62"/>
      <c r="W668" s="62"/>
      <c r="X668" s="62"/>
      <c r="Y668" s="62"/>
      <c r="Z668" s="62"/>
    </row>
    <row r="669" ht="15" customHeight="1">
      <c r="A669" s="62"/>
      <c r="B669" s="62"/>
      <c r="C669" s="62"/>
      <c r="D669" s="62"/>
      <c r="E669" s="62"/>
      <c r="F669" s="63"/>
      <c r="G669" s="62"/>
      <c r="H669" s="62"/>
      <c r="I669" s="62"/>
      <c r="J669" s="62"/>
      <c r="K669" s="62"/>
      <c r="L669" s="62"/>
      <c r="M669" s="62"/>
      <c r="N669" s="62"/>
      <c r="O669" s="62"/>
      <c r="P669" s="62"/>
      <c r="Q669" s="62"/>
      <c r="R669" s="62"/>
      <c r="S669" s="62"/>
      <c r="T669" s="62"/>
      <c r="U669" s="62"/>
      <c r="V669" s="62"/>
      <c r="W669" s="62"/>
      <c r="X669" s="62"/>
      <c r="Y669" s="62"/>
      <c r="Z669" s="62"/>
    </row>
    <row r="670" ht="15" customHeight="1">
      <c r="A670" s="62"/>
      <c r="B670" s="62"/>
      <c r="C670" s="62"/>
      <c r="D670" s="62"/>
      <c r="E670" s="62"/>
      <c r="F670" s="63"/>
      <c r="G670" s="62"/>
      <c r="H670" s="62"/>
      <c r="I670" s="62"/>
      <c r="J670" s="62"/>
      <c r="K670" s="62"/>
      <c r="L670" s="62"/>
      <c r="M670" s="62"/>
      <c r="N670" s="62"/>
      <c r="O670" s="62"/>
      <c r="P670" s="62"/>
      <c r="Q670" s="62"/>
      <c r="R670" s="62"/>
      <c r="S670" s="62"/>
      <c r="T670" s="62"/>
      <c r="U670" s="62"/>
      <c r="V670" s="62"/>
      <c r="W670" s="62"/>
      <c r="X670" s="62"/>
      <c r="Y670" s="62"/>
      <c r="Z670" s="62"/>
    </row>
    <row r="671" ht="15" customHeight="1">
      <c r="A671" s="62"/>
      <c r="B671" s="62"/>
      <c r="C671" s="62"/>
      <c r="D671" s="62"/>
      <c r="E671" s="62"/>
      <c r="F671" s="63"/>
      <c r="G671" s="62"/>
      <c r="H671" s="62"/>
      <c r="I671" s="62"/>
      <c r="J671" s="62"/>
      <c r="K671" s="62"/>
      <c r="L671" s="62"/>
      <c r="M671" s="62"/>
      <c r="N671" s="62"/>
      <c r="O671" s="62"/>
      <c r="P671" s="62"/>
      <c r="Q671" s="62"/>
      <c r="R671" s="62"/>
      <c r="S671" s="62"/>
      <c r="T671" s="62"/>
      <c r="U671" s="62"/>
      <c r="V671" s="62"/>
      <c r="W671" s="62"/>
      <c r="X671" s="62"/>
      <c r="Y671" s="62"/>
      <c r="Z671" s="62"/>
    </row>
    <row r="672" ht="15" customHeight="1">
      <c r="A672" s="62"/>
      <c r="B672" s="62"/>
      <c r="C672" s="62"/>
      <c r="D672" s="62"/>
      <c r="E672" s="62"/>
      <c r="F672" s="63"/>
      <c r="G672" s="62"/>
      <c r="H672" s="62"/>
      <c r="I672" s="62"/>
      <c r="J672" s="62"/>
      <c r="K672" s="62"/>
      <c r="L672" s="62"/>
      <c r="M672" s="62"/>
      <c r="N672" s="62"/>
      <c r="O672" s="62"/>
      <c r="P672" s="62"/>
      <c r="Q672" s="62"/>
      <c r="R672" s="62"/>
      <c r="S672" s="62"/>
      <c r="T672" s="62"/>
      <c r="U672" s="62"/>
      <c r="V672" s="62"/>
      <c r="W672" s="62"/>
      <c r="X672" s="62"/>
      <c r="Y672" s="62"/>
      <c r="Z672" s="62"/>
    </row>
    <row r="673" ht="15" customHeight="1">
      <c r="A673" s="62"/>
      <c r="B673" s="62"/>
      <c r="C673" s="62"/>
      <c r="D673" s="62"/>
      <c r="E673" s="62"/>
      <c r="F673" s="63"/>
      <c r="G673" s="62"/>
      <c r="H673" s="62"/>
      <c r="I673" s="62"/>
      <c r="J673" s="62"/>
      <c r="K673" s="62"/>
      <c r="L673" s="62"/>
      <c r="M673" s="62"/>
      <c r="N673" s="62"/>
      <c r="O673" s="62"/>
      <c r="P673" s="62"/>
      <c r="Q673" s="62"/>
      <c r="R673" s="62"/>
      <c r="S673" s="62"/>
      <c r="T673" s="62"/>
      <c r="U673" s="62"/>
      <c r="V673" s="62"/>
      <c r="W673" s="62"/>
      <c r="X673" s="62"/>
      <c r="Y673" s="62"/>
      <c r="Z673" s="62"/>
    </row>
    <row r="674" ht="15" customHeight="1">
      <c r="A674" s="62"/>
      <c r="B674" s="62"/>
      <c r="C674" s="62"/>
      <c r="D674" s="62"/>
      <c r="E674" s="62"/>
      <c r="F674" s="63"/>
      <c r="G674" s="62"/>
      <c r="H674" s="62"/>
      <c r="I674" s="62"/>
      <c r="J674" s="62"/>
      <c r="K674" s="62"/>
      <c r="L674" s="62"/>
      <c r="M674" s="62"/>
      <c r="N674" s="62"/>
      <c r="O674" s="62"/>
      <c r="P674" s="62"/>
      <c r="Q674" s="62"/>
      <c r="R674" s="62"/>
      <c r="S674" s="62"/>
      <c r="T674" s="62"/>
      <c r="U674" s="62"/>
      <c r="V674" s="62"/>
      <c r="W674" s="62"/>
      <c r="X674" s="62"/>
      <c r="Y674" s="62"/>
      <c r="Z674" s="62"/>
    </row>
    <row r="675" ht="15" customHeight="1">
      <c r="A675" s="62"/>
      <c r="B675" s="62"/>
      <c r="C675" s="62"/>
      <c r="D675" s="62"/>
      <c r="E675" s="62"/>
      <c r="F675" s="63"/>
      <c r="G675" s="62"/>
      <c r="H675" s="62"/>
      <c r="I675" s="62"/>
      <c r="J675" s="62"/>
      <c r="K675" s="62"/>
      <c r="L675" s="62"/>
      <c r="M675" s="62"/>
      <c r="N675" s="62"/>
      <c r="O675" s="62"/>
      <c r="P675" s="62"/>
      <c r="Q675" s="62"/>
      <c r="R675" s="62"/>
      <c r="S675" s="62"/>
      <c r="T675" s="62"/>
      <c r="U675" s="62"/>
      <c r="V675" s="62"/>
      <c r="W675" s="62"/>
      <c r="X675" s="62"/>
      <c r="Y675" s="62"/>
      <c r="Z675" s="62"/>
    </row>
    <row r="676" ht="15" customHeight="1">
      <c r="A676" s="62"/>
      <c r="B676" s="62"/>
      <c r="C676" s="62"/>
      <c r="D676" s="62"/>
      <c r="E676" s="62"/>
      <c r="F676" s="63"/>
      <c r="G676" s="62"/>
      <c r="H676" s="62"/>
      <c r="I676" s="62"/>
      <c r="J676" s="62"/>
      <c r="K676" s="62"/>
      <c r="L676" s="62"/>
      <c r="M676" s="62"/>
      <c r="N676" s="62"/>
      <c r="O676" s="62"/>
      <c r="P676" s="62"/>
      <c r="Q676" s="62"/>
      <c r="R676" s="62"/>
      <c r="S676" s="62"/>
      <c r="T676" s="62"/>
      <c r="U676" s="62"/>
      <c r="V676" s="62"/>
      <c r="W676" s="62"/>
      <c r="X676" s="62"/>
      <c r="Y676" s="62"/>
      <c r="Z676" s="62"/>
    </row>
    <row r="677" ht="15" customHeight="1">
      <c r="A677" s="62"/>
      <c r="B677" s="62"/>
      <c r="C677" s="62"/>
      <c r="D677" s="62"/>
      <c r="E677" s="62"/>
      <c r="F677" s="63"/>
      <c r="G677" s="62"/>
      <c r="H677" s="62"/>
      <c r="I677" s="62"/>
      <c r="J677" s="62"/>
      <c r="K677" s="62"/>
      <c r="L677" s="62"/>
      <c r="M677" s="62"/>
      <c r="N677" s="62"/>
      <c r="O677" s="62"/>
      <c r="P677" s="62"/>
      <c r="Q677" s="62"/>
      <c r="R677" s="62"/>
      <c r="S677" s="62"/>
      <c r="T677" s="62"/>
      <c r="U677" s="62"/>
      <c r="V677" s="62"/>
      <c r="W677" s="62"/>
      <c r="X677" s="62"/>
      <c r="Y677" s="62"/>
      <c r="Z677" s="62"/>
    </row>
    <row r="678" ht="15" customHeight="1">
      <c r="A678" s="62"/>
      <c r="B678" s="62"/>
      <c r="C678" s="62"/>
      <c r="D678" s="62"/>
      <c r="E678" s="62"/>
      <c r="F678" s="63"/>
      <c r="G678" s="62"/>
      <c r="H678" s="62"/>
      <c r="I678" s="62"/>
      <c r="J678" s="62"/>
      <c r="K678" s="62"/>
      <c r="L678" s="62"/>
      <c r="M678" s="62"/>
      <c r="N678" s="62"/>
      <c r="O678" s="62"/>
      <c r="P678" s="62"/>
      <c r="Q678" s="62"/>
      <c r="R678" s="62"/>
      <c r="S678" s="62"/>
      <c r="T678" s="62"/>
      <c r="U678" s="62"/>
      <c r="V678" s="62"/>
      <c r="W678" s="62"/>
      <c r="X678" s="62"/>
      <c r="Y678" s="62"/>
      <c r="Z678" s="62"/>
    </row>
    <row r="679" ht="15" customHeight="1">
      <c r="A679" s="62"/>
      <c r="B679" s="62"/>
      <c r="C679" s="62"/>
      <c r="D679" s="62"/>
      <c r="E679" s="62"/>
      <c r="F679" s="63"/>
      <c r="G679" s="62"/>
      <c r="H679" s="62"/>
      <c r="I679" s="62"/>
      <c r="J679" s="62"/>
      <c r="K679" s="62"/>
      <c r="L679" s="62"/>
      <c r="M679" s="62"/>
      <c r="N679" s="62"/>
      <c r="O679" s="62"/>
      <c r="P679" s="62"/>
      <c r="Q679" s="62"/>
      <c r="R679" s="62"/>
      <c r="S679" s="62"/>
      <c r="T679" s="62"/>
      <c r="U679" s="62"/>
      <c r="V679" s="62"/>
      <c r="W679" s="62"/>
      <c r="X679" s="62"/>
      <c r="Y679" s="62"/>
      <c r="Z679" s="62"/>
    </row>
    <row r="680" ht="15" customHeight="1">
      <c r="A680" s="62"/>
      <c r="B680" s="62"/>
      <c r="C680" s="62"/>
      <c r="D680" s="62"/>
      <c r="E680" s="62"/>
      <c r="F680" s="63"/>
      <c r="G680" s="62"/>
      <c r="H680" s="62"/>
      <c r="I680" s="62"/>
      <c r="J680" s="62"/>
      <c r="K680" s="62"/>
      <c r="L680" s="62"/>
      <c r="M680" s="62"/>
      <c r="N680" s="62"/>
      <c r="O680" s="62"/>
      <c r="P680" s="62"/>
      <c r="Q680" s="62"/>
      <c r="R680" s="62"/>
      <c r="S680" s="62"/>
      <c r="T680" s="62"/>
      <c r="U680" s="62"/>
      <c r="V680" s="62"/>
      <c r="W680" s="62"/>
      <c r="X680" s="62"/>
      <c r="Y680" s="62"/>
      <c r="Z680" s="62"/>
    </row>
    <row r="681" ht="15" customHeight="1">
      <c r="A681" s="62"/>
      <c r="B681" s="62"/>
      <c r="C681" s="62"/>
      <c r="D681" s="62"/>
      <c r="E681" s="62"/>
      <c r="F681" s="63"/>
      <c r="G681" s="62"/>
      <c r="H681" s="62"/>
      <c r="I681" s="62"/>
      <c r="J681" s="62"/>
      <c r="K681" s="62"/>
      <c r="L681" s="62"/>
      <c r="M681" s="62"/>
      <c r="N681" s="62"/>
      <c r="O681" s="62"/>
      <c r="P681" s="62"/>
      <c r="Q681" s="62"/>
      <c r="R681" s="62"/>
      <c r="S681" s="62"/>
      <c r="T681" s="62"/>
      <c r="U681" s="62"/>
      <c r="V681" s="62"/>
      <c r="W681" s="62"/>
      <c r="X681" s="62"/>
      <c r="Y681" s="62"/>
      <c r="Z681" s="62"/>
    </row>
    <row r="682" ht="15" customHeight="1">
      <c r="A682" s="62"/>
      <c r="B682" s="62"/>
      <c r="C682" s="62"/>
      <c r="D682" s="62"/>
      <c r="E682" s="62"/>
      <c r="F682" s="63"/>
      <c r="G682" s="62"/>
      <c r="H682" s="62"/>
      <c r="I682" s="62"/>
      <c r="J682" s="62"/>
      <c r="K682" s="62"/>
      <c r="L682" s="62"/>
      <c r="M682" s="62"/>
      <c r="N682" s="62"/>
      <c r="O682" s="62"/>
      <c r="P682" s="62"/>
      <c r="Q682" s="62"/>
      <c r="R682" s="62"/>
      <c r="S682" s="62"/>
      <c r="T682" s="62"/>
      <c r="U682" s="62"/>
      <c r="V682" s="62"/>
      <c r="W682" s="62"/>
      <c r="X682" s="62"/>
      <c r="Y682" s="62"/>
      <c r="Z682" s="62"/>
    </row>
    <row r="683" ht="15" customHeight="1">
      <c r="A683" s="62"/>
      <c r="B683" s="62"/>
      <c r="C683" s="62"/>
      <c r="D683" s="62"/>
      <c r="E683" s="62"/>
      <c r="F683" s="63"/>
      <c r="G683" s="62"/>
      <c r="H683" s="62"/>
      <c r="I683" s="62"/>
      <c r="J683" s="62"/>
      <c r="K683" s="62"/>
      <c r="L683" s="62"/>
      <c r="M683" s="62"/>
      <c r="N683" s="62"/>
      <c r="O683" s="62"/>
      <c r="P683" s="62"/>
      <c r="Q683" s="62"/>
      <c r="R683" s="62"/>
      <c r="S683" s="62"/>
      <c r="T683" s="62"/>
      <c r="U683" s="62"/>
      <c r="V683" s="62"/>
      <c r="W683" s="62"/>
      <c r="X683" s="62"/>
      <c r="Y683" s="62"/>
      <c r="Z683" s="62"/>
    </row>
    <row r="684" ht="15" customHeight="1">
      <c r="A684" s="62"/>
      <c r="B684" s="62"/>
      <c r="C684" s="62"/>
      <c r="D684" s="62"/>
      <c r="E684" s="62"/>
      <c r="F684" s="63"/>
      <c r="G684" s="62"/>
      <c r="H684" s="62"/>
      <c r="I684" s="62"/>
      <c r="J684" s="62"/>
      <c r="K684" s="62"/>
      <c r="L684" s="62"/>
      <c r="M684" s="62"/>
      <c r="N684" s="62"/>
      <c r="O684" s="62"/>
      <c r="P684" s="62"/>
      <c r="Q684" s="62"/>
      <c r="R684" s="62"/>
      <c r="S684" s="62"/>
      <c r="T684" s="62"/>
      <c r="U684" s="62"/>
      <c r="V684" s="62"/>
      <c r="W684" s="62"/>
      <c r="X684" s="62"/>
      <c r="Y684" s="62"/>
      <c r="Z684" s="62"/>
    </row>
    <row r="685" ht="15" customHeight="1">
      <c r="A685" s="62"/>
      <c r="B685" s="62"/>
      <c r="C685" s="62"/>
      <c r="D685" s="62"/>
      <c r="E685" s="62"/>
      <c r="F685" s="63"/>
      <c r="G685" s="62"/>
      <c r="H685" s="62"/>
      <c r="I685" s="62"/>
      <c r="J685" s="62"/>
      <c r="K685" s="62"/>
      <c r="L685" s="62"/>
      <c r="M685" s="62"/>
      <c r="N685" s="62"/>
      <c r="O685" s="62"/>
      <c r="P685" s="62"/>
      <c r="Q685" s="62"/>
      <c r="R685" s="62"/>
      <c r="S685" s="62"/>
      <c r="T685" s="62"/>
      <c r="U685" s="62"/>
      <c r="V685" s="62"/>
      <c r="W685" s="62"/>
      <c r="X685" s="62"/>
      <c r="Y685" s="62"/>
      <c r="Z685" s="62"/>
    </row>
    <row r="686" ht="15" customHeight="1">
      <c r="A686" s="62"/>
      <c r="B686" s="62"/>
      <c r="C686" s="62"/>
      <c r="D686" s="62"/>
      <c r="E686" s="62"/>
      <c r="F686" s="63"/>
      <c r="G686" s="62"/>
      <c r="H686" s="62"/>
      <c r="I686" s="62"/>
      <c r="J686" s="62"/>
      <c r="K686" s="62"/>
      <c r="L686" s="62"/>
      <c r="M686" s="62"/>
      <c r="N686" s="62"/>
      <c r="O686" s="62"/>
      <c r="P686" s="62"/>
      <c r="Q686" s="62"/>
      <c r="R686" s="62"/>
      <c r="S686" s="62"/>
      <c r="T686" s="62"/>
      <c r="U686" s="62"/>
      <c r="V686" s="62"/>
      <c r="W686" s="62"/>
      <c r="X686" s="62"/>
      <c r="Y686" s="62"/>
      <c r="Z686" s="62"/>
    </row>
    <row r="687" ht="15" customHeight="1">
      <c r="A687" s="62"/>
      <c r="B687" s="62"/>
      <c r="C687" s="62"/>
      <c r="D687" s="62"/>
      <c r="E687" s="62"/>
      <c r="F687" s="63"/>
      <c r="G687" s="62"/>
      <c r="H687" s="62"/>
      <c r="I687" s="62"/>
      <c r="J687" s="62"/>
      <c r="K687" s="62"/>
      <c r="L687" s="62"/>
      <c r="M687" s="62"/>
      <c r="N687" s="62"/>
      <c r="O687" s="62"/>
      <c r="P687" s="62"/>
      <c r="Q687" s="62"/>
      <c r="R687" s="62"/>
      <c r="S687" s="62"/>
      <c r="T687" s="62"/>
      <c r="U687" s="62"/>
      <c r="V687" s="62"/>
      <c r="W687" s="62"/>
      <c r="X687" s="62"/>
      <c r="Y687" s="62"/>
      <c r="Z687" s="62"/>
    </row>
    <row r="688" ht="15" customHeight="1">
      <c r="A688" s="62"/>
      <c r="B688" s="62"/>
      <c r="C688" s="62"/>
      <c r="D688" s="62"/>
      <c r="E688" s="62"/>
      <c r="F688" s="63"/>
      <c r="G688" s="62"/>
      <c r="H688" s="62"/>
      <c r="I688" s="62"/>
      <c r="J688" s="62"/>
      <c r="K688" s="62"/>
      <c r="L688" s="62"/>
      <c r="M688" s="62"/>
      <c r="N688" s="62"/>
      <c r="O688" s="62"/>
      <c r="P688" s="62"/>
      <c r="Q688" s="62"/>
      <c r="R688" s="62"/>
      <c r="S688" s="62"/>
      <c r="T688" s="62"/>
      <c r="U688" s="62"/>
      <c r="V688" s="62"/>
      <c r="W688" s="62"/>
      <c r="X688" s="62"/>
      <c r="Y688" s="62"/>
      <c r="Z688" s="62"/>
    </row>
    <row r="689" ht="15" customHeight="1">
      <c r="A689" s="62"/>
      <c r="B689" s="62"/>
      <c r="C689" s="62"/>
      <c r="D689" s="62"/>
      <c r="E689" s="62"/>
      <c r="F689" s="63"/>
      <c r="G689" s="62"/>
      <c r="H689" s="62"/>
      <c r="I689" s="62"/>
      <c r="J689" s="62"/>
      <c r="K689" s="62"/>
      <c r="L689" s="62"/>
      <c r="M689" s="62"/>
      <c r="N689" s="62"/>
      <c r="O689" s="62"/>
      <c r="P689" s="62"/>
      <c r="Q689" s="62"/>
      <c r="R689" s="62"/>
      <c r="S689" s="62"/>
      <c r="T689" s="62"/>
      <c r="U689" s="62"/>
      <c r="V689" s="62"/>
      <c r="W689" s="62"/>
      <c r="X689" s="62"/>
      <c r="Y689" s="62"/>
      <c r="Z689" s="62"/>
    </row>
    <row r="690" ht="15" customHeight="1">
      <c r="A690" s="62"/>
      <c r="B690" s="62"/>
      <c r="C690" s="62"/>
      <c r="D690" s="62"/>
      <c r="E690" s="62"/>
      <c r="F690" s="63"/>
      <c r="G690" s="62"/>
      <c r="H690" s="62"/>
      <c r="I690" s="62"/>
      <c r="J690" s="62"/>
      <c r="K690" s="62"/>
      <c r="L690" s="62"/>
      <c r="M690" s="62"/>
      <c r="N690" s="62"/>
      <c r="O690" s="62"/>
      <c r="P690" s="62"/>
      <c r="Q690" s="62"/>
      <c r="R690" s="62"/>
      <c r="S690" s="62"/>
      <c r="T690" s="62"/>
      <c r="U690" s="62"/>
      <c r="V690" s="62"/>
      <c r="W690" s="62"/>
      <c r="X690" s="62"/>
      <c r="Y690" s="62"/>
      <c r="Z690" s="62"/>
    </row>
    <row r="691" ht="15" customHeight="1">
      <c r="A691" s="62"/>
      <c r="B691" s="62"/>
      <c r="C691" s="62"/>
      <c r="D691" s="62"/>
      <c r="E691" s="62"/>
      <c r="F691" s="63"/>
      <c r="G691" s="62"/>
      <c r="H691" s="62"/>
      <c r="I691" s="62"/>
      <c r="J691" s="62"/>
      <c r="K691" s="62"/>
      <c r="L691" s="62"/>
      <c r="M691" s="62"/>
      <c r="N691" s="62"/>
      <c r="O691" s="62"/>
      <c r="P691" s="62"/>
      <c r="Q691" s="62"/>
      <c r="R691" s="62"/>
      <c r="S691" s="62"/>
      <c r="T691" s="62"/>
      <c r="U691" s="62"/>
      <c r="V691" s="62"/>
      <c r="W691" s="62"/>
      <c r="X691" s="62"/>
      <c r="Y691" s="62"/>
      <c r="Z691" s="62"/>
    </row>
    <row r="692" ht="15" customHeight="1">
      <c r="A692" s="62"/>
      <c r="B692" s="62"/>
      <c r="C692" s="62"/>
      <c r="D692" s="62"/>
      <c r="E692" s="62"/>
      <c r="F692" s="63"/>
      <c r="G692" s="62"/>
      <c r="H692" s="62"/>
      <c r="I692" s="62"/>
      <c r="J692" s="62"/>
      <c r="K692" s="62"/>
      <c r="L692" s="62"/>
      <c r="M692" s="62"/>
      <c r="N692" s="62"/>
      <c r="O692" s="62"/>
      <c r="P692" s="62"/>
      <c r="Q692" s="62"/>
      <c r="R692" s="62"/>
      <c r="S692" s="62"/>
      <c r="T692" s="62"/>
      <c r="U692" s="62"/>
      <c r="V692" s="62"/>
      <c r="W692" s="62"/>
      <c r="X692" s="62"/>
      <c r="Y692" s="62"/>
      <c r="Z692" s="62"/>
    </row>
    <row r="693" ht="15" customHeight="1">
      <c r="A693" s="62"/>
      <c r="B693" s="62"/>
      <c r="C693" s="62"/>
      <c r="D693" s="62"/>
      <c r="E693" s="62"/>
      <c r="F693" s="63"/>
      <c r="G693" s="62"/>
      <c r="H693" s="62"/>
      <c r="I693" s="62"/>
      <c r="J693" s="62"/>
      <c r="K693" s="62"/>
      <c r="L693" s="62"/>
      <c r="M693" s="62"/>
      <c r="N693" s="62"/>
      <c r="O693" s="62"/>
      <c r="P693" s="62"/>
      <c r="Q693" s="62"/>
      <c r="R693" s="62"/>
      <c r="S693" s="62"/>
      <c r="T693" s="62"/>
      <c r="U693" s="62"/>
      <c r="V693" s="62"/>
      <c r="W693" s="62"/>
      <c r="X693" s="62"/>
      <c r="Y693" s="62"/>
      <c r="Z693" s="62"/>
    </row>
    <row r="694" ht="15" customHeight="1">
      <c r="A694" s="62"/>
      <c r="B694" s="62"/>
      <c r="C694" s="62"/>
      <c r="D694" s="62"/>
      <c r="E694" s="62"/>
      <c r="F694" s="63"/>
      <c r="G694" s="62"/>
      <c r="H694" s="62"/>
      <c r="I694" s="62"/>
      <c r="J694" s="62"/>
      <c r="K694" s="62"/>
      <c r="L694" s="62"/>
      <c r="M694" s="62"/>
      <c r="N694" s="62"/>
      <c r="O694" s="62"/>
      <c r="P694" s="62"/>
      <c r="Q694" s="62"/>
      <c r="R694" s="62"/>
      <c r="S694" s="62"/>
      <c r="T694" s="62"/>
      <c r="U694" s="62"/>
      <c r="V694" s="62"/>
      <c r="W694" s="62"/>
      <c r="X694" s="62"/>
      <c r="Y694" s="62"/>
      <c r="Z694" s="62"/>
    </row>
    <row r="695" ht="15" customHeight="1">
      <c r="A695" s="62"/>
      <c r="B695" s="62"/>
      <c r="C695" s="62"/>
      <c r="D695" s="62"/>
      <c r="E695" s="62"/>
      <c r="F695" s="63"/>
      <c r="G695" s="62"/>
      <c r="H695" s="62"/>
      <c r="I695" s="62"/>
      <c r="J695" s="62"/>
      <c r="K695" s="62"/>
      <c r="L695" s="62"/>
      <c r="M695" s="62"/>
      <c r="N695" s="62"/>
      <c r="O695" s="62"/>
      <c r="P695" s="62"/>
      <c r="Q695" s="62"/>
      <c r="R695" s="62"/>
      <c r="S695" s="62"/>
      <c r="T695" s="62"/>
      <c r="U695" s="62"/>
      <c r="V695" s="62"/>
      <c r="W695" s="62"/>
      <c r="X695" s="62"/>
      <c r="Y695" s="62"/>
      <c r="Z695" s="62"/>
    </row>
    <row r="696" ht="15" customHeight="1">
      <c r="A696" s="62"/>
      <c r="B696" s="62"/>
      <c r="C696" s="62"/>
      <c r="D696" s="62"/>
      <c r="E696" s="62"/>
      <c r="F696" s="63"/>
      <c r="G696" s="62"/>
      <c r="H696" s="62"/>
      <c r="I696" s="62"/>
      <c r="J696" s="62"/>
      <c r="K696" s="62"/>
      <c r="L696" s="62"/>
      <c r="M696" s="62"/>
      <c r="N696" s="62"/>
      <c r="O696" s="62"/>
      <c r="P696" s="62"/>
      <c r="Q696" s="62"/>
      <c r="R696" s="62"/>
      <c r="S696" s="62"/>
      <c r="T696" s="62"/>
      <c r="U696" s="62"/>
      <c r="V696" s="62"/>
      <c r="W696" s="62"/>
      <c r="X696" s="62"/>
      <c r="Y696" s="62"/>
      <c r="Z696" s="62"/>
    </row>
    <row r="697" ht="15" customHeight="1">
      <c r="A697" s="62"/>
      <c r="B697" s="62"/>
      <c r="C697" s="62"/>
      <c r="D697" s="62"/>
      <c r="E697" s="62"/>
      <c r="F697" s="63"/>
      <c r="G697" s="62"/>
      <c r="H697" s="62"/>
      <c r="I697" s="62"/>
      <c r="J697" s="62"/>
      <c r="K697" s="62"/>
      <c r="L697" s="62"/>
      <c r="M697" s="62"/>
      <c r="N697" s="62"/>
      <c r="O697" s="62"/>
      <c r="P697" s="62"/>
      <c r="Q697" s="62"/>
      <c r="R697" s="62"/>
      <c r="S697" s="62"/>
      <c r="T697" s="62"/>
      <c r="U697" s="62"/>
      <c r="V697" s="62"/>
      <c r="W697" s="62"/>
      <c r="X697" s="62"/>
      <c r="Y697" s="62"/>
      <c r="Z697" s="62"/>
    </row>
    <row r="698" ht="15" customHeight="1">
      <c r="A698" s="62"/>
      <c r="B698" s="62"/>
      <c r="C698" s="62"/>
      <c r="D698" s="62"/>
      <c r="E698" s="62"/>
      <c r="F698" s="63"/>
      <c r="G698" s="62"/>
      <c r="H698" s="62"/>
      <c r="I698" s="62"/>
      <c r="J698" s="62"/>
      <c r="K698" s="62"/>
      <c r="L698" s="62"/>
      <c r="M698" s="62"/>
      <c r="N698" s="62"/>
      <c r="O698" s="62"/>
      <c r="P698" s="62"/>
      <c r="Q698" s="62"/>
      <c r="R698" s="62"/>
      <c r="S698" s="62"/>
      <c r="T698" s="62"/>
      <c r="U698" s="62"/>
      <c r="V698" s="62"/>
      <c r="W698" s="62"/>
      <c r="X698" s="62"/>
      <c r="Y698" s="62"/>
      <c r="Z698" s="62"/>
    </row>
    <row r="699" ht="15" customHeight="1">
      <c r="A699" s="62"/>
      <c r="B699" s="62"/>
      <c r="C699" s="62"/>
      <c r="D699" s="62"/>
      <c r="E699" s="62"/>
      <c r="F699" s="63"/>
      <c r="G699" s="62"/>
      <c r="H699" s="62"/>
      <c r="I699" s="62"/>
      <c r="J699" s="62"/>
      <c r="K699" s="62"/>
      <c r="L699" s="62"/>
      <c r="M699" s="62"/>
      <c r="N699" s="62"/>
      <c r="O699" s="62"/>
      <c r="P699" s="62"/>
      <c r="Q699" s="62"/>
      <c r="R699" s="62"/>
      <c r="S699" s="62"/>
      <c r="T699" s="62"/>
      <c r="U699" s="62"/>
      <c r="V699" s="62"/>
      <c r="W699" s="62"/>
      <c r="X699" s="62"/>
      <c r="Y699" s="62"/>
      <c r="Z699" s="62"/>
    </row>
    <row r="700" ht="15" customHeight="1">
      <c r="A700" s="62"/>
      <c r="B700" s="62"/>
      <c r="C700" s="62"/>
      <c r="D700" s="62"/>
      <c r="E700" s="62"/>
      <c r="F700" s="63"/>
      <c r="G700" s="62"/>
      <c r="H700" s="62"/>
      <c r="I700" s="62"/>
      <c r="J700" s="62"/>
      <c r="K700" s="62"/>
      <c r="L700" s="62"/>
      <c r="M700" s="62"/>
      <c r="N700" s="62"/>
      <c r="O700" s="62"/>
      <c r="P700" s="62"/>
      <c r="Q700" s="62"/>
      <c r="R700" s="62"/>
      <c r="S700" s="62"/>
      <c r="T700" s="62"/>
      <c r="U700" s="62"/>
      <c r="V700" s="62"/>
      <c r="W700" s="62"/>
      <c r="X700" s="62"/>
      <c r="Y700" s="62"/>
      <c r="Z700" s="62"/>
    </row>
    <row r="701" ht="15" customHeight="1">
      <c r="A701" s="62"/>
      <c r="B701" s="62"/>
      <c r="C701" s="62"/>
      <c r="D701" s="62"/>
      <c r="E701" s="62"/>
      <c r="F701" s="63"/>
      <c r="G701" s="62"/>
      <c r="H701" s="62"/>
      <c r="I701" s="62"/>
      <c r="J701" s="62"/>
      <c r="K701" s="62"/>
      <c r="L701" s="62"/>
      <c r="M701" s="62"/>
      <c r="N701" s="62"/>
      <c r="O701" s="62"/>
      <c r="P701" s="62"/>
      <c r="Q701" s="62"/>
      <c r="R701" s="62"/>
      <c r="S701" s="62"/>
      <c r="T701" s="62"/>
      <c r="U701" s="62"/>
      <c r="V701" s="62"/>
      <c r="W701" s="62"/>
      <c r="X701" s="62"/>
      <c r="Y701" s="62"/>
      <c r="Z701" s="62"/>
    </row>
    <row r="702" ht="15" customHeight="1">
      <c r="A702" s="62"/>
      <c r="B702" s="62"/>
      <c r="C702" s="62"/>
      <c r="D702" s="62"/>
      <c r="E702" s="62"/>
      <c r="F702" s="63"/>
      <c r="G702" s="62"/>
      <c r="H702" s="62"/>
      <c r="I702" s="62"/>
      <c r="J702" s="62"/>
      <c r="K702" s="62"/>
      <c r="L702" s="62"/>
      <c r="M702" s="62"/>
      <c r="N702" s="62"/>
      <c r="O702" s="62"/>
      <c r="P702" s="62"/>
      <c r="Q702" s="62"/>
      <c r="R702" s="62"/>
      <c r="S702" s="62"/>
      <c r="T702" s="62"/>
      <c r="U702" s="62"/>
      <c r="V702" s="62"/>
      <c r="W702" s="62"/>
      <c r="X702" s="62"/>
      <c r="Y702" s="62"/>
      <c r="Z702" s="62"/>
    </row>
    <row r="703" ht="15" customHeight="1">
      <c r="A703" s="62"/>
      <c r="B703" s="62"/>
      <c r="C703" s="62"/>
      <c r="D703" s="62"/>
      <c r="E703" s="62"/>
      <c r="F703" s="63"/>
      <c r="G703" s="62"/>
      <c r="H703" s="62"/>
      <c r="I703" s="62"/>
      <c r="J703" s="62"/>
      <c r="K703" s="62"/>
      <c r="L703" s="62"/>
      <c r="M703" s="62"/>
      <c r="N703" s="62"/>
      <c r="O703" s="62"/>
      <c r="P703" s="62"/>
      <c r="Q703" s="62"/>
      <c r="R703" s="62"/>
      <c r="S703" s="62"/>
      <c r="T703" s="62"/>
      <c r="U703" s="62"/>
      <c r="V703" s="62"/>
      <c r="W703" s="62"/>
      <c r="X703" s="62"/>
      <c r="Y703" s="62"/>
      <c r="Z703" s="62"/>
    </row>
    <row r="704" ht="15" customHeight="1">
      <c r="A704" s="62"/>
      <c r="B704" s="62"/>
      <c r="C704" s="62"/>
      <c r="D704" s="62"/>
      <c r="E704" s="62"/>
      <c r="F704" s="63"/>
      <c r="G704" s="62"/>
      <c r="H704" s="62"/>
      <c r="I704" s="62"/>
      <c r="J704" s="62"/>
      <c r="K704" s="62"/>
      <c r="L704" s="62"/>
      <c r="M704" s="62"/>
      <c r="N704" s="62"/>
      <c r="O704" s="62"/>
      <c r="P704" s="62"/>
      <c r="Q704" s="62"/>
      <c r="R704" s="62"/>
      <c r="S704" s="62"/>
      <c r="T704" s="62"/>
      <c r="U704" s="62"/>
      <c r="V704" s="62"/>
      <c r="W704" s="62"/>
      <c r="X704" s="62"/>
      <c r="Y704" s="62"/>
      <c r="Z704" s="62"/>
    </row>
    <row r="705" ht="15" customHeight="1">
      <c r="A705" s="62"/>
      <c r="B705" s="62"/>
      <c r="C705" s="62"/>
      <c r="D705" s="62"/>
      <c r="E705" s="62"/>
      <c r="F705" s="63"/>
      <c r="G705" s="62"/>
      <c r="H705" s="62"/>
      <c r="I705" s="62"/>
      <c r="J705" s="62"/>
      <c r="K705" s="62"/>
      <c r="L705" s="62"/>
      <c r="M705" s="62"/>
      <c r="N705" s="62"/>
      <c r="O705" s="62"/>
      <c r="P705" s="62"/>
      <c r="Q705" s="62"/>
      <c r="R705" s="62"/>
      <c r="S705" s="62"/>
      <c r="T705" s="62"/>
      <c r="U705" s="62"/>
      <c r="V705" s="62"/>
      <c r="W705" s="62"/>
      <c r="X705" s="62"/>
      <c r="Y705" s="62"/>
      <c r="Z705" s="62"/>
    </row>
    <row r="706" ht="15" customHeight="1">
      <c r="A706" s="62"/>
      <c r="B706" s="62"/>
      <c r="C706" s="62"/>
      <c r="D706" s="62"/>
      <c r="E706" s="62"/>
      <c r="F706" s="63"/>
      <c r="G706" s="62"/>
      <c r="H706" s="62"/>
      <c r="I706" s="62"/>
      <c r="J706" s="62"/>
      <c r="K706" s="62"/>
      <c r="L706" s="62"/>
      <c r="M706" s="62"/>
      <c r="N706" s="62"/>
      <c r="O706" s="62"/>
      <c r="P706" s="62"/>
      <c r="Q706" s="62"/>
      <c r="R706" s="62"/>
      <c r="S706" s="62"/>
      <c r="T706" s="62"/>
      <c r="U706" s="62"/>
      <c r="V706" s="62"/>
      <c r="W706" s="62"/>
      <c r="X706" s="62"/>
      <c r="Y706" s="62"/>
      <c r="Z706" s="62"/>
    </row>
    <row r="707" ht="15" customHeight="1">
      <c r="A707" s="62"/>
      <c r="B707" s="62"/>
      <c r="C707" s="62"/>
      <c r="D707" s="62"/>
      <c r="E707" s="62"/>
      <c r="F707" s="63"/>
      <c r="G707" s="62"/>
      <c r="H707" s="62"/>
      <c r="I707" s="62"/>
      <c r="J707" s="62"/>
      <c r="K707" s="62"/>
      <c r="L707" s="62"/>
      <c r="M707" s="62"/>
      <c r="N707" s="62"/>
      <c r="O707" s="62"/>
      <c r="P707" s="62"/>
      <c r="Q707" s="62"/>
      <c r="R707" s="62"/>
      <c r="S707" s="62"/>
      <c r="T707" s="62"/>
      <c r="U707" s="62"/>
      <c r="V707" s="62"/>
      <c r="W707" s="62"/>
      <c r="X707" s="62"/>
      <c r="Y707" s="62"/>
      <c r="Z707" s="62"/>
    </row>
    <row r="708" ht="15" customHeight="1">
      <c r="A708" s="62"/>
      <c r="B708" s="62"/>
      <c r="C708" s="62"/>
      <c r="D708" s="62"/>
      <c r="E708" s="62"/>
      <c r="F708" s="63"/>
      <c r="G708" s="62"/>
      <c r="H708" s="62"/>
      <c r="I708" s="62"/>
      <c r="J708" s="62"/>
      <c r="K708" s="62"/>
      <c r="L708" s="62"/>
      <c r="M708" s="62"/>
      <c r="N708" s="62"/>
      <c r="O708" s="62"/>
      <c r="P708" s="62"/>
      <c r="Q708" s="62"/>
      <c r="R708" s="62"/>
      <c r="S708" s="62"/>
      <c r="T708" s="62"/>
      <c r="U708" s="62"/>
      <c r="V708" s="62"/>
      <c r="W708" s="62"/>
      <c r="X708" s="62"/>
      <c r="Y708" s="62"/>
      <c r="Z708" s="62"/>
    </row>
    <row r="709" ht="15" customHeight="1">
      <c r="A709" s="62"/>
      <c r="B709" s="62"/>
      <c r="C709" s="62"/>
      <c r="D709" s="62"/>
      <c r="E709" s="62"/>
      <c r="F709" s="63"/>
      <c r="G709" s="62"/>
      <c r="H709" s="62"/>
      <c r="I709" s="62"/>
      <c r="J709" s="62"/>
      <c r="K709" s="62"/>
      <c r="L709" s="62"/>
      <c r="M709" s="62"/>
      <c r="N709" s="62"/>
      <c r="O709" s="62"/>
      <c r="P709" s="62"/>
      <c r="Q709" s="62"/>
      <c r="R709" s="62"/>
      <c r="S709" s="62"/>
      <c r="T709" s="62"/>
      <c r="U709" s="62"/>
      <c r="V709" s="62"/>
      <c r="W709" s="62"/>
      <c r="X709" s="62"/>
      <c r="Y709" s="62"/>
      <c r="Z709" s="62"/>
    </row>
    <row r="710" ht="15" customHeight="1">
      <c r="A710" s="62"/>
      <c r="B710" s="62"/>
      <c r="C710" s="62"/>
      <c r="D710" s="62"/>
      <c r="E710" s="62"/>
      <c r="F710" s="63"/>
      <c r="G710" s="62"/>
      <c r="H710" s="62"/>
      <c r="I710" s="62"/>
      <c r="J710" s="62"/>
      <c r="K710" s="62"/>
      <c r="L710" s="62"/>
      <c r="M710" s="62"/>
      <c r="N710" s="62"/>
      <c r="O710" s="62"/>
      <c r="P710" s="62"/>
      <c r="Q710" s="62"/>
      <c r="R710" s="62"/>
      <c r="S710" s="62"/>
      <c r="T710" s="62"/>
      <c r="U710" s="62"/>
      <c r="V710" s="62"/>
      <c r="W710" s="62"/>
      <c r="X710" s="62"/>
      <c r="Y710" s="62"/>
      <c r="Z710" s="62"/>
    </row>
    <row r="711" ht="15" customHeight="1">
      <c r="A711" s="62"/>
      <c r="B711" s="62"/>
      <c r="C711" s="62"/>
      <c r="D711" s="62"/>
      <c r="E711" s="62"/>
      <c r="F711" s="63"/>
      <c r="G711" s="62"/>
      <c r="H711" s="62"/>
      <c r="I711" s="62"/>
      <c r="J711" s="62"/>
      <c r="K711" s="62"/>
      <c r="L711" s="62"/>
      <c r="M711" s="62"/>
      <c r="N711" s="62"/>
      <c r="O711" s="62"/>
      <c r="P711" s="62"/>
      <c r="Q711" s="62"/>
      <c r="R711" s="62"/>
      <c r="S711" s="62"/>
      <c r="T711" s="62"/>
      <c r="U711" s="62"/>
      <c r="V711" s="62"/>
      <c r="W711" s="62"/>
      <c r="X711" s="62"/>
      <c r="Y711" s="62"/>
      <c r="Z711" s="62"/>
    </row>
    <row r="712" ht="15" customHeight="1">
      <c r="A712" s="62"/>
      <c r="B712" s="62"/>
      <c r="C712" s="62"/>
      <c r="D712" s="62"/>
      <c r="E712" s="62"/>
      <c r="F712" s="63"/>
      <c r="G712" s="62"/>
      <c r="H712" s="62"/>
      <c r="I712" s="62"/>
      <c r="J712" s="62"/>
      <c r="K712" s="62"/>
      <c r="L712" s="62"/>
      <c r="M712" s="62"/>
      <c r="N712" s="62"/>
      <c r="O712" s="62"/>
      <c r="P712" s="62"/>
      <c r="Q712" s="62"/>
      <c r="R712" s="62"/>
      <c r="S712" s="62"/>
      <c r="T712" s="62"/>
      <c r="U712" s="62"/>
      <c r="V712" s="62"/>
      <c r="W712" s="62"/>
      <c r="X712" s="62"/>
      <c r="Y712" s="62"/>
      <c r="Z712" s="62"/>
    </row>
    <row r="713" ht="15" customHeight="1">
      <c r="A713" s="62"/>
      <c r="B713" s="62"/>
      <c r="C713" s="62"/>
      <c r="D713" s="62"/>
      <c r="E713" s="62"/>
      <c r="F713" s="63"/>
      <c r="G713" s="62"/>
      <c r="H713" s="62"/>
      <c r="I713" s="62"/>
      <c r="J713" s="62"/>
      <c r="K713" s="62"/>
      <c r="L713" s="62"/>
      <c r="M713" s="62"/>
      <c r="N713" s="62"/>
      <c r="O713" s="62"/>
      <c r="P713" s="62"/>
      <c r="Q713" s="62"/>
      <c r="R713" s="62"/>
      <c r="S713" s="62"/>
      <c r="T713" s="62"/>
      <c r="U713" s="62"/>
      <c r="V713" s="62"/>
      <c r="W713" s="62"/>
      <c r="X713" s="62"/>
      <c r="Y713" s="62"/>
      <c r="Z713" s="62"/>
    </row>
    <row r="714" ht="15" customHeight="1">
      <c r="A714" s="62"/>
      <c r="B714" s="62"/>
      <c r="C714" s="62"/>
      <c r="D714" s="62"/>
      <c r="E714" s="62"/>
      <c r="F714" s="63"/>
      <c r="G714" s="62"/>
      <c r="H714" s="62"/>
      <c r="I714" s="62"/>
      <c r="J714" s="62"/>
      <c r="K714" s="62"/>
      <c r="L714" s="62"/>
      <c r="M714" s="62"/>
      <c r="N714" s="62"/>
      <c r="O714" s="62"/>
      <c r="P714" s="62"/>
      <c r="Q714" s="62"/>
      <c r="R714" s="62"/>
      <c r="S714" s="62"/>
      <c r="T714" s="62"/>
      <c r="U714" s="62"/>
      <c r="V714" s="62"/>
      <c r="W714" s="62"/>
      <c r="X714" s="62"/>
      <c r="Y714" s="62"/>
      <c r="Z714" s="62"/>
    </row>
    <row r="715" ht="15" customHeight="1">
      <c r="A715" s="62"/>
      <c r="B715" s="62"/>
      <c r="C715" s="62"/>
      <c r="D715" s="62"/>
      <c r="E715" s="62"/>
      <c r="F715" s="63"/>
      <c r="G715" s="62"/>
      <c r="H715" s="62"/>
      <c r="I715" s="62"/>
      <c r="J715" s="62"/>
      <c r="K715" s="62"/>
      <c r="L715" s="62"/>
      <c r="M715" s="62"/>
      <c r="N715" s="62"/>
      <c r="O715" s="62"/>
      <c r="P715" s="62"/>
      <c r="Q715" s="62"/>
      <c r="R715" s="62"/>
      <c r="S715" s="62"/>
      <c r="T715" s="62"/>
      <c r="U715" s="62"/>
      <c r="V715" s="62"/>
      <c r="W715" s="62"/>
      <c r="X715" s="62"/>
      <c r="Y715" s="62"/>
      <c r="Z715" s="62"/>
    </row>
    <row r="716" ht="15" customHeight="1">
      <c r="A716" s="62"/>
      <c r="B716" s="62"/>
      <c r="C716" s="62"/>
      <c r="D716" s="62"/>
      <c r="E716" s="62"/>
      <c r="F716" s="63"/>
      <c r="G716" s="62"/>
      <c r="H716" s="62"/>
      <c r="I716" s="62"/>
      <c r="J716" s="62"/>
      <c r="K716" s="62"/>
      <c r="L716" s="62"/>
      <c r="M716" s="62"/>
      <c r="N716" s="62"/>
      <c r="O716" s="62"/>
      <c r="P716" s="62"/>
      <c r="Q716" s="62"/>
      <c r="R716" s="62"/>
      <c r="S716" s="62"/>
      <c r="T716" s="62"/>
      <c r="U716" s="62"/>
      <c r="V716" s="62"/>
      <c r="W716" s="62"/>
      <c r="X716" s="62"/>
      <c r="Y716" s="62"/>
      <c r="Z716" s="62"/>
    </row>
    <row r="717" ht="15" customHeight="1">
      <c r="A717" s="62"/>
      <c r="B717" s="62"/>
      <c r="C717" s="62"/>
      <c r="D717" s="62"/>
      <c r="E717" s="62"/>
      <c r="F717" s="63"/>
      <c r="G717" s="62"/>
      <c r="H717" s="62"/>
      <c r="I717" s="62"/>
      <c r="J717" s="62"/>
      <c r="K717" s="62"/>
      <c r="L717" s="62"/>
      <c r="M717" s="62"/>
      <c r="N717" s="62"/>
      <c r="O717" s="62"/>
      <c r="P717" s="62"/>
      <c r="Q717" s="62"/>
      <c r="R717" s="62"/>
      <c r="S717" s="62"/>
      <c r="T717" s="62"/>
      <c r="U717" s="62"/>
      <c r="V717" s="62"/>
      <c r="W717" s="62"/>
      <c r="X717" s="62"/>
      <c r="Y717" s="62"/>
      <c r="Z717" s="62"/>
    </row>
    <row r="718" ht="15" customHeight="1">
      <c r="A718" s="62"/>
      <c r="B718" s="62"/>
      <c r="C718" s="62"/>
      <c r="D718" s="62"/>
      <c r="E718" s="62"/>
      <c r="F718" s="63"/>
      <c r="G718" s="62"/>
      <c r="H718" s="62"/>
      <c r="I718" s="62"/>
      <c r="J718" s="62"/>
      <c r="K718" s="62"/>
      <c r="L718" s="62"/>
      <c r="M718" s="62"/>
      <c r="N718" s="62"/>
      <c r="O718" s="62"/>
      <c r="P718" s="62"/>
      <c r="Q718" s="62"/>
      <c r="R718" s="62"/>
      <c r="S718" s="62"/>
      <c r="T718" s="62"/>
      <c r="U718" s="62"/>
      <c r="V718" s="62"/>
      <c r="W718" s="62"/>
      <c r="X718" s="62"/>
      <c r="Y718" s="62"/>
      <c r="Z718" s="62"/>
    </row>
    <row r="719" ht="15" customHeight="1">
      <c r="A719" s="62"/>
      <c r="B719" s="62"/>
      <c r="C719" s="62"/>
      <c r="D719" s="62"/>
      <c r="E719" s="62"/>
      <c r="F719" s="63"/>
      <c r="G719" s="62"/>
      <c r="H719" s="62"/>
      <c r="I719" s="62"/>
      <c r="J719" s="62"/>
      <c r="K719" s="62"/>
      <c r="L719" s="62"/>
      <c r="M719" s="62"/>
      <c r="N719" s="62"/>
      <c r="O719" s="62"/>
      <c r="P719" s="62"/>
      <c r="Q719" s="62"/>
      <c r="R719" s="62"/>
      <c r="S719" s="62"/>
      <c r="T719" s="62"/>
      <c r="U719" s="62"/>
      <c r="V719" s="62"/>
      <c r="W719" s="62"/>
      <c r="X719" s="62"/>
      <c r="Y719" s="62"/>
      <c r="Z719" s="62"/>
    </row>
    <row r="720" ht="15" customHeight="1">
      <c r="A720" s="62"/>
      <c r="B720" s="62"/>
      <c r="C720" s="62"/>
      <c r="D720" s="62"/>
      <c r="E720" s="62"/>
      <c r="F720" s="63"/>
      <c r="G720" s="62"/>
      <c r="H720" s="62"/>
      <c r="I720" s="62"/>
      <c r="J720" s="62"/>
      <c r="K720" s="62"/>
      <c r="L720" s="62"/>
      <c r="M720" s="62"/>
      <c r="N720" s="62"/>
      <c r="O720" s="62"/>
      <c r="P720" s="62"/>
      <c r="Q720" s="62"/>
      <c r="R720" s="62"/>
      <c r="S720" s="62"/>
      <c r="T720" s="62"/>
      <c r="U720" s="62"/>
      <c r="V720" s="62"/>
      <c r="W720" s="62"/>
      <c r="X720" s="62"/>
      <c r="Y720" s="62"/>
      <c r="Z720" s="62"/>
    </row>
    <row r="721" ht="15" customHeight="1">
      <c r="A721" s="62"/>
      <c r="B721" s="62"/>
      <c r="C721" s="62"/>
      <c r="D721" s="62"/>
      <c r="E721" s="62"/>
      <c r="F721" s="63"/>
      <c r="G721" s="62"/>
      <c r="H721" s="62"/>
      <c r="I721" s="62"/>
      <c r="J721" s="62"/>
      <c r="K721" s="62"/>
      <c r="L721" s="62"/>
      <c r="M721" s="62"/>
      <c r="N721" s="62"/>
      <c r="O721" s="62"/>
      <c r="P721" s="62"/>
      <c r="Q721" s="62"/>
      <c r="R721" s="62"/>
      <c r="S721" s="62"/>
      <c r="T721" s="62"/>
      <c r="U721" s="62"/>
      <c r="V721" s="62"/>
      <c r="W721" s="62"/>
      <c r="X721" s="62"/>
      <c r="Y721" s="62"/>
      <c r="Z721" s="62"/>
    </row>
    <row r="722" ht="15" customHeight="1">
      <c r="A722" s="62"/>
      <c r="B722" s="62"/>
      <c r="C722" s="62"/>
      <c r="D722" s="62"/>
      <c r="E722" s="62"/>
      <c r="F722" s="63"/>
      <c r="G722" s="62"/>
      <c r="H722" s="62"/>
      <c r="I722" s="62"/>
      <c r="J722" s="62"/>
      <c r="K722" s="62"/>
      <c r="L722" s="62"/>
      <c r="M722" s="62"/>
      <c r="N722" s="62"/>
      <c r="O722" s="62"/>
      <c r="P722" s="62"/>
      <c r="Q722" s="62"/>
      <c r="R722" s="62"/>
      <c r="S722" s="62"/>
      <c r="T722" s="62"/>
      <c r="U722" s="62"/>
      <c r="V722" s="62"/>
      <c r="W722" s="62"/>
      <c r="X722" s="62"/>
      <c r="Y722" s="62"/>
      <c r="Z722" s="62"/>
    </row>
    <row r="723" ht="15" customHeight="1">
      <c r="A723" s="62"/>
      <c r="B723" s="62"/>
      <c r="C723" s="62"/>
      <c r="D723" s="62"/>
      <c r="E723" s="62"/>
      <c r="F723" s="63"/>
      <c r="G723" s="62"/>
      <c r="H723" s="62"/>
      <c r="I723" s="62"/>
      <c r="J723" s="62"/>
      <c r="K723" s="62"/>
      <c r="L723" s="62"/>
      <c r="M723" s="62"/>
      <c r="N723" s="62"/>
      <c r="O723" s="62"/>
      <c r="P723" s="62"/>
      <c r="Q723" s="62"/>
      <c r="R723" s="62"/>
      <c r="S723" s="62"/>
      <c r="T723" s="62"/>
      <c r="U723" s="62"/>
      <c r="V723" s="62"/>
      <c r="W723" s="62"/>
      <c r="X723" s="62"/>
      <c r="Y723" s="62"/>
      <c r="Z723" s="62"/>
    </row>
    <row r="724" ht="15" customHeight="1">
      <c r="A724" s="62"/>
      <c r="B724" s="62"/>
      <c r="C724" s="62"/>
      <c r="D724" s="62"/>
      <c r="E724" s="62"/>
      <c r="F724" s="63"/>
      <c r="G724" s="62"/>
      <c r="H724" s="62"/>
      <c r="I724" s="62"/>
      <c r="J724" s="62"/>
      <c r="K724" s="62"/>
      <c r="L724" s="62"/>
      <c r="M724" s="62"/>
      <c r="N724" s="62"/>
      <c r="O724" s="62"/>
      <c r="P724" s="62"/>
      <c r="Q724" s="62"/>
      <c r="R724" s="62"/>
      <c r="S724" s="62"/>
      <c r="T724" s="62"/>
      <c r="U724" s="62"/>
      <c r="V724" s="62"/>
      <c r="W724" s="62"/>
      <c r="X724" s="62"/>
      <c r="Y724" s="62"/>
      <c r="Z724" s="62"/>
    </row>
    <row r="725" ht="15" customHeight="1">
      <c r="A725" s="62"/>
      <c r="B725" s="62"/>
      <c r="C725" s="62"/>
      <c r="D725" s="62"/>
      <c r="E725" s="62"/>
      <c r="F725" s="63"/>
      <c r="G725" s="62"/>
      <c r="H725" s="62"/>
      <c r="I725" s="62"/>
      <c r="J725" s="62"/>
      <c r="K725" s="62"/>
      <c r="L725" s="62"/>
      <c r="M725" s="62"/>
      <c r="N725" s="62"/>
      <c r="O725" s="62"/>
      <c r="P725" s="62"/>
      <c r="Q725" s="62"/>
      <c r="R725" s="62"/>
      <c r="S725" s="62"/>
      <c r="T725" s="62"/>
      <c r="U725" s="62"/>
      <c r="V725" s="62"/>
      <c r="W725" s="62"/>
      <c r="X725" s="62"/>
      <c r="Y725" s="62"/>
      <c r="Z725" s="62"/>
    </row>
    <row r="726" ht="15" customHeight="1">
      <c r="A726" s="62"/>
      <c r="B726" s="62"/>
      <c r="C726" s="62"/>
      <c r="D726" s="62"/>
      <c r="E726" s="62"/>
      <c r="F726" s="63"/>
      <c r="G726" s="62"/>
      <c r="H726" s="62"/>
      <c r="I726" s="62"/>
      <c r="J726" s="62"/>
      <c r="K726" s="62"/>
      <c r="L726" s="62"/>
      <c r="M726" s="62"/>
      <c r="N726" s="62"/>
      <c r="O726" s="62"/>
      <c r="P726" s="62"/>
      <c r="Q726" s="62"/>
      <c r="R726" s="62"/>
      <c r="S726" s="62"/>
      <c r="T726" s="62"/>
      <c r="U726" s="62"/>
      <c r="V726" s="62"/>
      <c r="W726" s="62"/>
      <c r="X726" s="62"/>
      <c r="Y726" s="62"/>
      <c r="Z726" s="62"/>
    </row>
    <row r="727" ht="15" customHeight="1">
      <c r="A727" s="62"/>
      <c r="B727" s="62"/>
      <c r="C727" s="62"/>
      <c r="D727" s="62"/>
      <c r="E727" s="62"/>
      <c r="F727" s="63"/>
      <c r="G727" s="62"/>
      <c r="H727" s="62"/>
      <c r="I727" s="62"/>
      <c r="J727" s="62"/>
      <c r="K727" s="62"/>
      <c r="L727" s="62"/>
      <c r="M727" s="62"/>
      <c r="N727" s="62"/>
      <c r="O727" s="62"/>
      <c r="P727" s="62"/>
      <c r="Q727" s="62"/>
      <c r="R727" s="62"/>
      <c r="S727" s="62"/>
      <c r="T727" s="62"/>
      <c r="U727" s="62"/>
      <c r="V727" s="62"/>
      <c r="W727" s="62"/>
      <c r="X727" s="62"/>
      <c r="Y727" s="62"/>
      <c r="Z727" s="62"/>
    </row>
    <row r="728" ht="15" customHeight="1">
      <c r="A728" s="62"/>
      <c r="B728" s="62"/>
      <c r="C728" s="62"/>
      <c r="D728" s="62"/>
      <c r="E728" s="62"/>
      <c r="F728" s="63"/>
      <c r="G728" s="62"/>
      <c r="H728" s="62"/>
      <c r="I728" s="62"/>
      <c r="J728" s="62"/>
      <c r="K728" s="62"/>
      <c r="L728" s="62"/>
      <c r="M728" s="62"/>
      <c r="N728" s="62"/>
      <c r="O728" s="62"/>
      <c r="P728" s="62"/>
      <c r="Q728" s="62"/>
      <c r="R728" s="62"/>
      <c r="S728" s="62"/>
      <c r="T728" s="62"/>
      <c r="U728" s="62"/>
      <c r="V728" s="62"/>
      <c r="W728" s="62"/>
      <c r="X728" s="62"/>
      <c r="Y728" s="62"/>
      <c r="Z728" s="62"/>
    </row>
    <row r="729" ht="15" customHeight="1">
      <c r="A729" s="62"/>
      <c r="B729" s="62"/>
      <c r="C729" s="62"/>
      <c r="D729" s="62"/>
      <c r="E729" s="62"/>
      <c r="F729" s="63"/>
      <c r="G729" s="62"/>
      <c r="H729" s="62"/>
      <c r="I729" s="62"/>
      <c r="J729" s="62"/>
      <c r="K729" s="62"/>
      <c r="L729" s="62"/>
      <c r="M729" s="62"/>
      <c r="N729" s="62"/>
      <c r="O729" s="62"/>
      <c r="P729" s="62"/>
      <c r="Q729" s="62"/>
      <c r="R729" s="62"/>
      <c r="S729" s="62"/>
      <c r="T729" s="62"/>
      <c r="U729" s="62"/>
      <c r="V729" s="62"/>
      <c r="W729" s="62"/>
      <c r="X729" s="62"/>
      <c r="Y729" s="62"/>
      <c r="Z729" s="62"/>
    </row>
    <row r="730" ht="15" customHeight="1">
      <c r="A730" s="62"/>
      <c r="B730" s="62"/>
      <c r="C730" s="62"/>
      <c r="D730" s="62"/>
      <c r="E730" s="62"/>
      <c r="F730" s="63"/>
      <c r="G730" s="62"/>
      <c r="H730" s="62"/>
      <c r="I730" s="62"/>
      <c r="J730" s="62"/>
      <c r="K730" s="62"/>
      <c r="L730" s="62"/>
      <c r="M730" s="62"/>
      <c r="N730" s="62"/>
      <c r="O730" s="62"/>
      <c r="P730" s="62"/>
      <c r="Q730" s="62"/>
      <c r="R730" s="62"/>
      <c r="S730" s="62"/>
      <c r="T730" s="62"/>
      <c r="U730" s="62"/>
      <c r="V730" s="62"/>
      <c r="W730" s="62"/>
      <c r="X730" s="62"/>
      <c r="Y730" s="62"/>
      <c r="Z730" s="62"/>
    </row>
    <row r="731" ht="15" customHeight="1">
      <c r="A731" s="62"/>
      <c r="B731" s="62"/>
      <c r="C731" s="62"/>
      <c r="D731" s="62"/>
      <c r="E731" s="62"/>
      <c r="F731" s="63"/>
      <c r="G731" s="62"/>
      <c r="H731" s="62"/>
      <c r="I731" s="62"/>
      <c r="J731" s="62"/>
      <c r="K731" s="62"/>
      <c r="L731" s="62"/>
      <c r="M731" s="62"/>
      <c r="N731" s="62"/>
      <c r="O731" s="62"/>
      <c r="P731" s="62"/>
      <c r="Q731" s="62"/>
      <c r="R731" s="62"/>
      <c r="S731" s="62"/>
      <c r="T731" s="62"/>
      <c r="U731" s="62"/>
      <c r="V731" s="62"/>
      <c r="W731" s="62"/>
      <c r="X731" s="62"/>
      <c r="Y731" s="62"/>
      <c r="Z731" s="62"/>
    </row>
    <row r="732" ht="15" customHeight="1">
      <c r="A732" s="62"/>
      <c r="B732" s="62"/>
      <c r="C732" s="62"/>
      <c r="D732" s="62"/>
      <c r="E732" s="62"/>
      <c r="F732" s="63"/>
      <c r="G732" s="62"/>
      <c r="H732" s="62"/>
      <c r="I732" s="62"/>
      <c r="J732" s="62"/>
      <c r="K732" s="62"/>
      <c r="L732" s="62"/>
      <c r="M732" s="62"/>
      <c r="N732" s="62"/>
      <c r="O732" s="62"/>
      <c r="P732" s="62"/>
      <c r="Q732" s="62"/>
      <c r="R732" s="62"/>
      <c r="S732" s="62"/>
      <c r="T732" s="62"/>
      <c r="U732" s="62"/>
      <c r="V732" s="62"/>
      <c r="W732" s="62"/>
      <c r="X732" s="62"/>
      <c r="Y732" s="62"/>
      <c r="Z732" s="62"/>
    </row>
    <row r="733" ht="15" customHeight="1">
      <c r="A733" s="62"/>
      <c r="B733" s="62"/>
      <c r="C733" s="62"/>
      <c r="D733" s="62"/>
      <c r="E733" s="62"/>
      <c r="F733" s="63"/>
      <c r="G733" s="62"/>
      <c r="H733" s="62"/>
      <c r="I733" s="62"/>
      <c r="J733" s="62"/>
      <c r="K733" s="62"/>
      <c r="L733" s="62"/>
      <c r="M733" s="62"/>
      <c r="N733" s="62"/>
      <c r="O733" s="62"/>
      <c r="P733" s="62"/>
      <c r="Q733" s="62"/>
      <c r="R733" s="62"/>
      <c r="S733" s="62"/>
      <c r="T733" s="62"/>
      <c r="U733" s="62"/>
      <c r="V733" s="62"/>
      <c r="W733" s="62"/>
      <c r="X733" s="62"/>
      <c r="Y733" s="62"/>
      <c r="Z733" s="62"/>
    </row>
    <row r="734" ht="15" customHeight="1">
      <c r="A734" s="62"/>
      <c r="B734" s="62"/>
      <c r="C734" s="62"/>
      <c r="D734" s="62"/>
      <c r="E734" s="62"/>
      <c r="F734" s="63"/>
      <c r="G734" s="62"/>
      <c r="H734" s="62"/>
      <c r="I734" s="62"/>
      <c r="J734" s="62"/>
      <c r="K734" s="62"/>
      <c r="L734" s="62"/>
      <c r="M734" s="62"/>
      <c r="N734" s="62"/>
      <c r="O734" s="62"/>
      <c r="P734" s="62"/>
      <c r="Q734" s="62"/>
      <c r="R734" s="62"/>
      <c r="S734" s="62"/>
      <c r="T734" s="62"/>
      <c r="U734" s="62"/>
      <c r="V734" s="62"/>
      <c r="W734" s="62"/>
      <c r="X734" s="62"/>
      <c r="Y734" s="62"/>
      <c r="Z734" s="62"/>
    </row>
    <row r="735" ht="15" customHeight="1">
      <c r="A735" s="62"/>
      <c r="B735" s="62"/>
      <c r="C735" s="62"/>
      <c r="D735" s="62"/>
      <c r="E735" s="62"/>
      <c r="F735" s="63"/>
      <c r="G735" s="62"/>
      <c r="H735" s="62"/>
      <c r="I735" s="62"/>
      <c r="J735" s="62"/>
      <c r="K735" s="62"/>
      <c r="L735" s="62"/>
      <c r="M735" s="62"/>
      <c r="N735" s="62"/>
      <c r="O735" s="62"/>
      <c r="P735" s="62"/>
      <c r="Q735" s="62"/>
      <c r="R735" s="62"/>
      <c r="S735" s="62"/>
      <c r="T735" s="62"/>
      <c r="U735" s="62"/>
      <c r="V735" s="62"/>
      <c r="W735" s="62"/>
      <c r="X735" s="62"/>
      <c r="Y735" s="62"/>
      <c r="Z735" s="62"/>
    </row>
    <row r="736" ht="15" customHeight="1">
      <c r="A736" s="62"/>
      <c r="B736" s="62"/>
      <c r="C736" s="62"/>
      <c r="D736" s="62"/>
      <c r="E736" s="62"/>
      <c r="F736" s="63"/>
      <c r="G736" s="62"/>
      <c r="H736" s="62"/>
      <c r="I736" s="62"/>
      <c r="J736" s="62"/>
      <c r="K736" s="62"/>
      <c r="L736" s="62"/>
      <c r="M736" s="62"/>
      <c r="N736" s="62"/>
      <c r="O736" s="62"/>
      <c r="P736" s="62"/>
      <c r="Q736" s="62"/>
      <c r="R736" s="62"/>
      <c r="S736" s="62"/>
      <c r="T736" s="62"/>
      <c r="U736" s="62"/>
      <c r="V736" s="62"/>
      <c r="W736" s="62"/>
      <c r="X736" s="62"/>
      <c r="Y736" s="62"/>
      <c r="Z736" s="62"/>
    </row>
    <row r="737" ht="15" customHeight="1">
      <c r="A737" s="62"/>
      <c r="B737" s="62"/>
      <c r="C737" s="62"/>
      <c r="D737" s="62"/>
      <c r="E737" s="62"/>
      <c r="F737" s="63"/>
      <c r="G737" s="62"/>
      <c r="H737" s="62"/>
      <c r="I737" s="62"/>
      <c r="J737" s="62"/>
      <c r="K737" s="62"/>
      <c r="L737" s="62"/>
      <c r="M737" s="62"/>
      <c r="N737" s="62"/>
      <c r="O737" s="62"/>
      <c r="P737" s="62"/>
      <c r="Q737" s="62"/>
      <c r="R737" s="62"/>
      <c r="S737" s="62"/>
      <c r="T737" s="62"/>
      <c r="U737" s="62"/>
      <c r="V737" s="62"/>
      <c r="W737" s="62"/>
      <c r="X737" s="62"/>
      <c r="Y737" s="62"/>
      <c r="Z737" s="62"/>
    </row>
    <row r="738" ht="15" customHeight="1">
      <c r="A738" s="62"/>
      <c r="B738" s="62"/>
      <c r="C738" s="62"/>
      <c r="D738" s="62"/>
      <c r="E738" s="62"/>
      <c r="F738" s="63"/>
      <c r="G738" s="62"/>
      <c r="H738" s="62"/>
      <c r="I738" s="62"/>
      <c r="J738" s="62"/>
      <c r="K738" s="62"/>
      <c r="L738" s="62"/>
      <c r="M738" s="62"/>
      <c r="N738" s="62"/>
      <c r="O738" s="62"/>
      <c r="P738" s="62"/>
      <c r="Q738" s="62"/>
      <c r="R738" s="62"/>
      <c r="S738" s="62"/>
      <c r="T738" s="62"/>
      <c r="U738" s="62"/>
      <c r="V738" s="62"/>
      <c r="W738" s="62"/>
      <c r="X738" s="62"/>
      <c r="Y738" s="62"/>
      <c r="Z738" s="62"/>
    </row>
    <row r="739" ht="15" customHeight="1">
      <c r="A739" s="62"/>
      <c r="B739" s="62"/>
      <c r="C739" s="62"/>
      <c r="D739" s="62"/>
      <c r="E739" s="62"/>
      <c r="F739" s="63"/>
      <c r="G739" s="62"/>
      <c r="H739" s="62"/>
      <c r="I739" s="62"/>
      <c r="J739" s="62"/>
      <c r="K739" s="62"/>
      <c r="L739" s="62"/>
      <c r="M739" s="62"/>
      <c r="N739" s="62"/>
      <c r="O739" s="62"/>
      <c r="P739" s="62"/>
      <c r="Q739" s="62"/>
      <c r="R739" s="62"/>
      <c r="S739" s="62"/>
      <c r="T739" s="62"/>
      <c r="U739" s="62"/>
      <c r="V739" s="62"/>
      <c r="W739" s="62"/>
      <c r="X739" s="62"/>
      <c r="Y739" s="62"/>
      <c r="Z739" s="62"/>
    </row>
    <row r="740" ht="15" customHeight="1">
      <c r="A740" s="62"/>
      <c r="B740" s="62"/>
      <c r="C740" s="62"/>
      <c r="D740" s="62"/>
      <c r="E740" s="62"/>
      <c r="F740" s="63"/>
      <c r="G740" s="62"/>
      <c r="H740" s="62"/>
      <c r="I740" s="62"/>
      <c r="J740" s="62"/>
      <c r="K740" s="62"/>
      <c r="L740" s="62"/>
      <c r="M740" s="62"/>
      <c r="N740" s="62"/>
      <c r="O740" s="62"/>
      <c r="P740" s="62"/>
      <c r="Q740" s="62"/>
      <c r="R740" s="62"/>
      <c r="S740" s="62"/>
      <c r="T740" s="62"/>
      <c r="U740" s="62"/>
      <c r="V740" s="62"/>
      <c r="W740" s="62"/>
      <c r="X740" s="62"/>
      <c r="Y740" s="62"/>
      <c r="Z740" s="62"/>
    </row>
    <row r="741" ht="15" customHeight="1">
      <c r="A741" s="62"/>
      <c r="B741" s="62"/>
      <c r="C741" s="62"/>
      <c r="D741" s="62"/>
      <c r="E741" s="62"/>
      <c r="F741" s="63"/>
      <c r="G741" s="62"/>
      <c r="H741" s="62"/>
      <c r="I741" s="62"/>
      <c r="J741" s="62"/>
      <c r="K741" s="62"/>
      <c r="L741" s="62"/>
      <c r="M741" s="62"/>
      <c r="N741" s="62"/>
      <c r="O741" s="62"/>
      <c r="P741" s="62"/>
      <c r="Q741" s="62"/>
      <c r="R741" s="62"/>
      <c r="S741" s="62"/>
      <c r="T741" s="62"/>
      <c r="U741" s="62"/>
      <c r="V741" s="62"/>
      <c r="W741" s="62"/>
      <c r="X741" s="62"/>
      <c r="Y741" s="62"/>
      <c r="Z741" s="62"/>
    </row>
    <row r="742" ht="15" customHeight="1">
      <c r="A742" s="62"/>
      <c r="B742" s="62"/>
      <c r="C742" s="62"/>
      <c r="D742" s="62"/>
      <c r="E742" s="62"/>
      <c r="F742" s="63"/>
      <c r="G742" s="62"/>
      <c r="H742" s="62"/>
      <c r="I742" s="62"/>
      <c r="J742" s="62"/>
      <c r="K742" s="62"/>
      <c r="L742" s="62"/>
      <c r="M742" s="62"/>
      <c r="N742" s="62"/>
      <c r="O742" s="62"/>
      <c r="P742" s="62"/>
      <c r="Q742" s="62"/>
      <c r="R742" s="62"/>
      <c r="S742" s="62"/>
      <c r="T742" s="62"/>
      <c r="U742" s="62"/>
      <c r="V742" s="62"/>
      <c r="W742" s="62"/>
      <c r="X742" s="62"/>
      <c r="Y742" s="62"/>
      <c r="Z742" s="62"/>
    </row>
    <row r="743" ht="15" customHeight="1">
      <c r="A743" s="62"/>
      <c r="B743" s="62"/>
      <c r="C743" s="62"/>
      <c r="D743" s="62"/>
      <c r="E743" s="62"/>
      <c r="F743" s="63"/>
      <c r="G743" s="62"/>
      <c r="H743" s="62"/>
      <c r="I743" s="62"/>
      <c r="J743" s="62"/>
      <c r="K743" s="62"/>
      <c r="L743" s="62"/>
      <c r="M743" s="62"/>
      <c r="N743" s="62"/>
      <c r="O743" s="62"/>
      <c r="P743" s="62"/>
      <c r="Q743" s="62"/>
      <c r="R743" s="62"/>
      <c r="S743" s="62"/>
      <c r="T743" s="62"/>
      <c r="U743" s="62"/>
      <c r="V743" s="62"/>
      <c r="W743" s="62"/>
      <c r="X743" s="62"/>
      <c r="Y743" s="62"/>
      <c r="Z743" s="62"/>
    </row>
    <row r="744" ht="15" customHeight="1">
      <c r="A744" s="62"/>
      <c r="B744" s="62"/>
      <c r="C744" s="62"/>
      <c r="D744" s="62"/>
      <c r="E744" s="62"/>
      <c r="F744" s="63"/>
      <c r="G744" s="62"/>
      <c r="H744" s="62"/>
      <c r="I744" s="62"/>
      <c r="J744" s="62"/>
      <c r="K744" s="62"/>
      <c r="L744" s="62"/>
      <c r="M744" s="62"/>
      <c r="N744" s="62"/>
      <c r="O744" s="62"/>
      <c r="P744" s="62"/>
      <c r="Q744" s="62"/>
      <c r="R744" s="62"/>
      <c r="S744" s="62"/>
      <c r="T744" s="62"/>
      <c r="U744" s="62"/>
      <c r="V744" s="62"/>
      <c r="W744" s="62"/>
      <c r="X744" s="62"/>
      <c r="Y744" s="62"/>
      <c r="Z744" s="62"/>
    </row>
    <row r="745" ht="15" customHeight="1">
      <c r="A745" s="62"/>
      <c r="B745" s="62"/>
      <c r="C745" s="62"/>
      <c r="D745" s="62"/>
      <c r="E745" s="62"/>
      <c r="F745" s="63"/>
      <c r="G745" s="62"/>
      <c r="H745" s="62"/>
      <c r="I745" s="62"/>
      <c r="J745" s="62"/>
      <c r="K745" s="62"/>
      <c r="L745" s="62"/>
      <c r="M745" s="62"/>
      <c r="N745" s="62"/>
      <c r="O745" s="62"/>
      <c r="P745" s="62"/>
      <c r="Q745" s="62"/>
      <c r="R745" s="62"/>
      <c r="S745" s="62"/>
      <c r="T745" s="62"/>
      <c r="U745" s="62"/>
      <c r="V745" s="62"/>
      <c r="W745" s="62"/>
      <c r="X745" s="62"/>
      <c r="Y745" s="62"/>
      <c r="Z745" s="62"/>
    </row>
    <row r="746" ht="15" customHeight="1">
      <c r="A746" s="62"/>
      <c r="B746" s="62"/>
      <c r="C746" s="62"/>
      <c r="D746" s="62"/>
      <c r="E746" s="62"/>
      <c r="F746" s="63"/>
      <c r="G746" s="62"/>
      <c r="H746" s="62"/>
      <c r="I746" s="62"/>
      <c r="J746" s="62"/>
      <c r="K746" s="62"/>
      <c r="L746" s="62"/>
      <c r="M746" s="62"/>
      <c r="N746" s="62"/>
      <c r="O746" s="62"/>
      <c r="P746" s="62"/>
      <c r="Q746" s="62"/>
      <c r="R746" s="62"/>
      <c r="S746" s="62"/>
      <c r="T746" s="62"/>
      <c r="U746" s="62"/>
      <c r="V746" s="62"/>
      <c r="W746" s="62"/>
      <c r="X746" s="62"/>
      <c r="Y746" s="62"/>
      <c r="Z746" s="62"/>
    </row>
    <row r="747" ht="15" customHeight="1">
      <c r="A747" s="62"/>
      <c r="B747" s="62"/>
      <c r="C747" s="62"/>
      <c r="D747" s="62"/>
      <c r="E747" s="62"/>
      <c r="F747" s="63"/>
      <c r="G747" s="62"/>
      <c r="H747" s="62"/>
      <c r="I747" s="62"/>
      <c r="J747" s="62"/>
      <c r="K747" s="62"/>
      <c r="L747" s="62"/>
      <c r="M747" s="62"/>
      <c r="N747" s="62"/>
      <c r="O747" s="62"/>
      <c r="P747" s="62"/>
      <c r="Q747" s="62"/>
      <c r="R747" s="62"/>
      <c r="S747" s="62"/>
      <c r="T747" s="62"/>
      <c r="U747" s="62"/>
      <c r="V747" s="62"/>
      <c r="W747" s="62"/>
      <c r="X747" s="62"/>
      <c r="Y747" s="62"/>
      <c r="Z747" s="62"/>
    </row>
    <row r="748" ht="15" customHeight="1">
      <c r="A748" s="62"/>
      <c r="B748" s="62"/>
      <c r="C748" s="62"/>
      <c r="D748" s="62"/>
      <c r="E748" s="62"/>
      <c r="F748" s="63"/>
      <c r="G748" s="62"/>
      <c r="H748" s="62"/>
      <c r="I748" s="62"/>
      <c r="J748" s="62"/>
      <c r="K748" s="62"/>
      <c r="L748" s="62"/>
      <c r="M748" s="62"/>
      <c r="N748" s="62"/>
      <c r="O748" s="62"/>
      <c r="P748" s="62"/>
      <c r="Q748" s="62"/>
      <c r="R748" s="62"/>
      <c r="S748" s="62"/>
      <c r="T748" s="62"/>
      <c r="U748" s="62"/>
      <c r="V748" s="62"/>
      <c r="W748" s="62"/>
      <c r="X748" s="62"/>
      <c r="Y748" s="62"/>
      <c r="Z748" s="62"/>
    </row>
    <row r="749" ht="15" customHeight="1">
      <c r="A749" s="62"/>
      <c r="B749" s="62"/>
      <c r="C749" s="62"/>
      <c r="D749" s="62"/>
      <c r="E749" s="62"/>
      <c r="F749" s="63"/>
      <c r="G749" s="62"/>
      <c r="H749" s="62"/>
      <c r="I749" s="62"/>
      <c r="J749" s="62"/>
      <c r="K749" s="62"/>
      <c r="L749" s="62"/>
      <c r="M749" s="62"/>
      <c r="N749" s="62"/>
      <c r="O749" s="62"/>
      <c r="P749" s="62"/>
      <c r="Q749" s="62"/>
      <c r="R749" s="62"/>
      <c r="S749" s="62"/>
      <c r="T749" s="62"/>
      <c r="U749" s="62"/>
      <c r="V749" s="62"/>
      <c r="W749" s="62"/>
      <c r="X749" s="62"/>
      <c r="Y749" s="62"/>
      <c r="Z749" s="62"/>
    </row>
    <row r="750" ht="15" customHeight="1">
      <c r="A750" s="62"/>
      <c r="B750" s="62"/>
      <c r="C750" s="62"/>
      <c r="D750" s="62"/>
      <c r="E750" s="62"/>
      <c r="F750" s="63"/>
      <c r="G750" s="62"/>
      <c r="H750" s="62"/>
      <c r="I750" s="62"/>
      <c r="J750" s="62"/>
      <c r="K750" s="62"/>
      <c r="L750" s="62"/>
      <c r="M750" s="62"/>
      <c r="N750" s="62"/>
      <c r="O750" s="62"/>
      <c r="P750" s="62"/>
      <c r="Q750" s="62"/>
      <c r="R750" s="62"/>
      <c r="S750" s="62"/>
      <c r="T750" s="62"/>
      <c r="U750" s="62"/>
      <c r="V750" s="62"/>
      <c r="W750" s="62"/>
      <c r="X750" s="62"/>
      <c r="Y750" s="62"/>
      <c r="Z750" s="62"/>
    </row>
    <row r="751" ht="15" customHeight="1">
      <c r="A751" s="62"/>
      <c r="B751" s="62"/>
      <c r="C751" s="62"/>
      <c r="D751" s="62"/>
      <c r="E751" s="62"/>
      <c r="F751" s="63"/>
      <c r="G751" s="62"/>
      <c r="H751" s="62"/>
      <c r="I751" s="62"/>
      <c r="J751" s="62"/>
      <c r="K751" s="62"/>
      <c r="L751" s="62"/>
      <c r="M751" s="62"/>
      <c r="N751" s="62"/>
      <c r="O751" s="62"/>
      <c r="P751" s="62"/>
      <c r="Q751" s="62"/>
      <c r="R751" s="62"/>
      <c r="S751" s="62"/>
      <c r="T751" s="62"/>
      <c r="U751" s="62"/>
      <c r="V751" s="62"/>
      <c r="W751" s="62"/>
      <c r="X751" s="62"/>
      <c r="Y751" s="62"/>
      <c r="Z751" s="62"/>
    </row>
    <row r="752" ht="15" customHeight="1">
      <c r="A752" s="62"/>
      <c r="B752" s="62"/>
      <c r="C752" s="62"/>
      <c r="D752" s="62"/>
      <c r="E752" s="62"/>
      <c r="F752" s="63"/>
      <c r="G752" s="62"/>
      <c r="H752" s="62"/>
      <c r="I752" s="62"/>
      <c r="J752" s="62"/>
      <c r="K752" s="62"/>
      <c r="L752" s="62"/>
      <c r="M752" s="62"/>
      <c r="N752" s="62"/>
      <c r="O752" s="62"/>
      <c r="P752" s="62"/>
      <c r="Q752" s="62"/>
      <c r="R752" s="62"/>
      <c r="S752" s="62"/>
      <c r="T752" s="62"/>
      <c r="U752" s="62"/>
      <c r="V752" s="62"/>
      <c r="W752" s="62"/>
      <c r="X752" s="62"/>
      <c r="Y752" s="62"/>
      <c r="Z752" s="62"/>
    </row>
    <row r="753" ht="15" customHeight="1">
      <c r="A753" s="62"/>
      <c r="B753" s="62"/>
      <c r="C753" s="62"/>
      <c r="D753" s="62"/>
      <c r="E753" s="62"/>
      <c r="F753" s="63"/>
      <c r="G753" s="62"/>
      <c r="H753" s="62"/>
      <c r="I753" s="62"/>
      <c r="J753" s="62"/>
      <c r="K753" s="62"/>
      <c r="L753" s="62"/>
      <c r="M753" s="62"/>
      <c r="N753" s="62"/>
      <c r="O753" s="62"/>
      <c r="P753" s="62"/>
      <c r="Q753" s="62"/>
      <c r="R753" s="62"/>
      <c r="S753" s="62"/>
      <c r="T753" s="62"/>
      <c r="U753" s="62"/>
      <c r="V753" s="62"/>
      <c r="W753" s="62"/>
      <c r="X753" s="62"/>
      <c r="Y753" s="62"/>
      <c r="Z753" s="62"/>
    </row>
    <row r="754" ht="15" customHeight="1">
      <c r="A754" s="62"/>
      <c r="B754" s="62"/>
      <c r="C754" s="62"/>
      <c r="D754" s="62"/>
      <c r="E754" s="62"/>
      <c r="F754" s="63"/>
      <c r="G754" s="62"/>
      <c r="H754" s="62"/>
      <c r="I754" s="62"/>
      <c r="J754" s="62"/>
      <c r="K754" s="62"/>
      <c r="L754" s="62"/>
      <c r="M754" s="62"/>
      <c r="N754" s="62"/>
      <c r="O754" s="62"/>
      <c r="P754" s="62"/>
      <c r="Q754" s="62"/>
      <c r="R754" s="62"/>
      <c r="S754" s="62"/>
      <c r="T754" s="62"/>
      <c r="U754" s="62"/>
      <c r="V754" s="62"/>
      <c r="W754" s="62"/>
      <c r="X754" s="62"/>
      <c r="Y754" s="62"/>
      <c r="Z754" s="62"/>
    </row>
    <row r="755" ht="15" customHeight="1">
      <c r="A755" s="62"/>
      <c r="B755" s="62"/>
      <c r="C755" s="62"/>
      <c r="D755" s="62"/>
      <c r="E755" s="62"/>
      <c r="F755" s="63"/>
      <c r="G755" s="62"/>
      <c r="H755" s="62"/>
      <c r="I755" s="62"/>
      <c r="J755" s="62"/>
      <c r="K755" s="62"/>
      <c r="L755" s="62"/>
      <c r="M755" s="62"/>
      <c r="N755" s="62"/>
      <c r="O755" s="62"/>
      <c r="P755" s="62"/>
      <c r="Q755" s="62"/>
      <c r="R755" s="62"/>
      <c r="S755" s="62"/>
      <c r="T755" s="62"/>
      <c r="U755" s="62"/>
      <c r="V755" s="62"/>
      <c r="W755" s="62"/>
      <c r="X755" s="62"/>
      <c r="Y755" s="62"/>
      <c r="Z755" s="62"/>
    </row>
    <row r="756" ht="15" customHeight="1">
      <c r="A756" s="62"/>
      <c r="B756" s="62"/>
      <c r="C756" s="62"/>
      <c r="D756" s="62"/>
      <c r="E756" s="62"/>
      <c r="F756" s="63"/>
      <c r="G756" s="62"/>
      <c r="H756" s="62"/>
      <c r="I756" s="62"/>
      <c r="J756" s="62"/>
      <c r="K756" s="62"/>
      <c r="L756" s="62"/>
      <c r="M756" s="62"/>
      <c r="N756" s="62"/>
      <c r="O756" s="62"/>
      <c r="P756" s="62"/>
      <c r="Q756" s="62"/>
      <c r="R756" s="62"/>
      <c r="S756" s="62"/>
      <c r="T756" s="62"/>
      <c r="U756" s="62"/>
      <c r="V756" s="62"/>
      <c r="W756" s="62"/>
      <c r="X756" s="62"/>
      <c r="Y756" s="62"/>
      <c r="Z756" s="62"/>
    </row>
    <row r="757" ht="15" customHeight="1">
      <c r="A757" s="62"/>
      <c r="B757" s="62"/>
      <c r="C757" s="62"/>
      <c r="D757" s="62"/>
      <c r="E757" s="62"/>
      <c r="F757" s="63"/>
      <c r="G757" s="62"/>
      <c r="H757" s="62"/>
      <c r="I757" s="62"/>
      <c r="J757" s="62"/>
      <c r="K757" s="62"/>
      <c r="L757" s="62"/>
      <c r="M757" s="62"/>
      <c r="N757" s="62"/>
      <c r="O757" s="62"/>
      <c r="P757" s="62"/>
      <c r="Q757" s="62"/>
      <c r="R757" s="62"/>
      <c r="S757" s="62"/>
      <c r="T757" s="62"/>
      <c r="U757" s="62"/>
      <c r="V757" s="62"/>
      <c r="W757" s="62"/>
      <c r="X757" s="62"/>
      <c r="Y757" s="62"/>
      <c r="Z757" s="62"/>
    </row>
    <row r="758" ht="15" customHeight="1">
      <c r="A758" s="62"/>
      <c r="B758" s="62"/>
      <c r="C758" s="62"/>
      <c r="D758" s="62"/>
      <c r="E758" s="62"/>
      <c r="F758" s="63"/>
      <c r="G758" s="62"/>
      <c r="H758" s="62"/>
      <c r="I758" s="62"/>
      <c r="J758" s="62"/>
      <c r="K758" s="62"/>
      <c r="L758" s="62"/>
      <c r="M758" s="62"/>
      <c r="N758" s="62"/>
      <c r="O758" s="62"/>
      <c r="P758" s="62"/>
      <c r="Q758" s="62"/>
      <c r="R758" s="62"/>
      <c r="S758" s="62"/>
      <c r="T758" s="62"/>
      <c r="U758" s="62"/>
      <c r="V758" s="62"/>
      <c r="W758" s="62"/>
      <c r="X758" s="62"/>
      <c r="Y758" s="62"/>
      <c r="Z758" s="62"/>
    </row>
    <row r="759" ht="15" customHeight="1">
      <c r="A759" s="62"/>
      <c r="B759" s="62"/>
      <c r="C759" s="62"/>
      <c r="D759" s="62"/>
      <c r="E759" s="62"/>
      <c r="F759" s="63"/>
      <c r="G759" s="62"/>
      <c r="H759" s="62"/>
      <c r="I759" s="62"/>
      <c r="J759" s="62"/>
      <c r="K759" s="62"/>
      <c r="L759" s="62"/>
      <c r="M759" s="62"/>
      <c r="N759" s="62"/>
      <c r="O759" s="62"/>
      <c r="P759" s="62"/>
      <c r="Q759" s="62"/>
      <c r="R759" s="62"/>
      <c r="S759" s="62"/>
      <c r="T759" s="62"/>
      <c r="U759" s="62"/>
      <c r="V759" s="62"/>
      <c r="W759" s="62"/>
      <c r="X759" s="62"/>
      <c r="Y759" s="62"/>
      <c r="Z759" s="62"/>
    </row>
    <row r="760" ht="15" customHeight="1">
      <c r="A760" s="62"/>
      <c r="B760" s="62"/>
      <c r="C760" s="62"/>
      <c r="D760" s="62"/>
      <c r="E760" s="62"/>
      <c r="F760" s="63"/>
      <c r="G760" s="62"/>
      <c r="H760" s="62"/>
      <c r="I760" s="62"/>
      <c r="J760" s="62"/>
      <c r="K760" s="62"/>
      <c r="L760" s="62"/>
      <c r="M760" s="62"/>
      <c r="N760" s="62"/>
      <c r="O760" s="62"/>
      <c r="P760" s="62"/>
      <c r="Q760" s="62"/>
      <c r="R760" s="62"/>
      <c r="S760" s="62"/>
      <c r="T760" s="62"/>
      <c r="U760" s="62"/>
      <c r="V760" s="62"/>
      <c r="W760" s="62"/>
      <c r="X760" s="62"/>
      <c r="Y760" s="62"/>
      <c r="Z760" s="62"/>
    </row>
    <row r="761" ht="15" customHeight="1">
      <c r="A761" s="62"/>
      <c r="B761" s="62"/>
      <c r="C761" s="62"/>
      <c r="D761" s="62"/>
      <c r="E761" s="62"/>
      <c r="F761" s="63"/>
      <c r="G761" s="62"/>
      <c r="H761" s="62"/>
      <c r="I761" s="62"/>
      <c r="J761" s="62"/>
      <c r="K761" s="62"/>
      <c r="L761" s="62"/>
      <c r="M761" s="62"/>
      <c r="N761" s="62"/>
      <c r="O761" s="62"/>
      <c r="P761" s="62"/>
      <c r="Q761" s="62"/>
      <c r="R761" s="62"/>
      <c r="S761" s="62"/>
      <c r="T761" s="62"/>
      <c r="U761" s="62"/>
      <c r="V761" s="62"/>
      <c r="W761" s="62"/>
      <c r="X761" s="62"/>
      <c r="Y761" s="62"/>
      <c r="Z761" s="62"/>
    </row>
    <row r="762" ht="15" customHeight="1">
      <c r="A762" s="62"/>
      <c r="B762" s="62"/>
      <c r="C762" s="62"/>
      <c r="D762" s="62"/>
      <c r="E762" s="62"/>
      <c r="F762" s="63"/>
      <c r="G762" s="62"/>
      <c r="H762" s="62"/>
      <c r="I762" s="62"/>
      <c r="J762" s="62"/>
      <c r="K762" s="62"/>
      <c r="L762" s="62"/>
      <c r="M762" s="62"/>
      <c r="N762" s="62"/>
      <c r="O762" s="62"/>
      <c r="P762" s="62"/>
      <c r="Q762" s="62"/>
      <c r="R762" s="62"/>
      <c r="S762" s="62"/>
      <c r="T762" s="62"/>
      <c r="U762" s="62"/>
      <c r="V762" s="62"/>
      <c r="W762" s="62"/>
      <c r="X762" s="62"/>
      <c r="Y762" s="62"/>
      <c r="Z762" s="62"/>
    </row>
    <row r="763" ht="15" customHeight="1">
      <c r="A763" s="62"/>
      <c r="B763" s="62"/>
      <c r="C763" s="62"/>
      <c r="D763" s="62"/>
      <c r="E763" s="62"/>
      <c r="F763" s="63"/>
      <c r="G763" s="62"/>
      <c r="H763" s="62"/>
      <c r="I763" s="62"/>
      <c r="J763" s="62"/>
      <c r="K763" s="62"/>
      <c r="L763" s="62"/>
      <c r="M763" s="62"/>
      <c r="N763" s="62"/>
      <c r="O763" s="62"/>
      <c r="P763" s="62"/>
      <c r="Q763" s="62"/>
      <c r="R763" s="62"/>
      <c r="S763" s="62"/>
      <c r="T763" s="62"/>
      <c r="U763" s="62"/>
      <c r="V763" s="62"/>
      <c r="W763" s="62"/>
      <c r="X763" s="62"/>
      <c r="Y763" s="62"/>
      <c r="Z763" s="62"/>
    </row>
    <row r="764" ht="15" customHeight="1">
      <c r="A764" s="62"/>
      <c r="B764" s="62"/>
      <c r="C764" s="62"/>
      <c r="D764" s="62"/>
      <c r="E764" s="62"/>
      <c r="F764" s="63"/>
      <c r="G764" s="62"/>
      <c r="H764" s="62"/>
      <c r="I764" s="62"/>
      <c r="J764" s="62"/>
      <c r="K764" s="62"/>
      <c r="L764" s="62"/>
      <c r="M764" s="62"/>
      <c r="N764" s="62"/>
      <c r="O764" s="62"/>
      <c r="P764" s="62"/>
      <c r="Q764" s="62"/>
      <c r="R764" s="62"/>
      <c r="S764" s="62"/>
      <c r="T764" s="62"/>
      <c r="U764" s="62"/>
      <c r="V764" s="62"/>
      <c r="W764" s="62"/>
      <c r="X764" s="62"/>
      <c r="Y764" s="62"/>
      <c r="Z764" s="62"/>
    </row>
    <row r="765" ht="15" customHeight="1">
      <c r="A765" s="62"/>
      <c r="B765" s="62"/>
      <c r="C765" s="62"/>
      <c r="D765" s="62"/>
      <c r="E765" s="62"/>
      <c r="F765" s="63"/>
      <c r="G765" s="62"/>
      <c r="H765" s="62"/>
      <c r="I765" s="62"/>
      <c r="J765" s="62"/>
      <c r="K765" s="62"/>
      <c r="L765" s="62"/>
      <c r="M765" s="62"/>
      <c r="N765" s="62"/>
      <c r="O765" s="62"/>
      <c r="P765" s="62"/>
      <c r="Q765" s="62"/>
      <c r="R765" s="62"/>
      <c r="S765" s="62"/>
      <c r="T765" s="62"/>
      <c r="U765" s="62"/>
      <c r="V765" s="62"/>
      <c r="W765" s="62"/>
      <c r="X765" s="62"/>
      <c r="Y765" s="62"/>
      <c r="Z765" s="62"/>
    </row>
    <row r="766" ht="15" customHeight="1">
      <c r="A766" s="62"/>
      <c r="B766" s="62"/>
      <c r="C766" s="62"/>
      <c r="D766" s="62"/>
      <c r="E766" s="62"/>
      <c r="F766" s="63"/>
      <c r="G766" s="62"/>
      <c r="H766" s="62"/>
      <c r="I766" s="62"/>
      <c r="J766" s="62"/>
      <c r="K766" s="62"/>
      <c r="L766" s="62"/>
      <c r="M766" s="62"/>
      <c r="N766" s="62"/>
      <c r="O766" s="62"/>
      <c r="P766" s="62"/>
      <c r="Q766" s="62"/>
      <c r="R766" s="62"/>
      <c r="S766" s="62"/>
      <c r="T766" s="62"/>
      <c r="U766" s="62"/>
      <c r="V766" s="62"/>
      <c r="W766" s="62"/>
      <c r="X766" s="62"/>
      <c r="Y766" s="62"/>
      <c r="Z766" s="62"/>
    </row>
    <row r="767" ht="15" customHeight="1">
      <c r="A767" s="62"/>
      <c r="B767" s="62"/>
      <c r="C767" s="62"/>
      <c r="D767" s="62"/>
      <c r="E767" s="62"/>
      <c r="F767" s="63"/>
      <c r="G767" s="62"/>
      <c r="H767" s="62"/>
      <c r="I767" s="62"/>
      <c r="J767" s="62"/>
      <c r="K767" s="62"/>
      <c r="L767" s="62"/>
      <c r="M767" s="62"/>
      <c r="N767" s="62"/>
      <c r="O767" s="62"/>
      <c r="P767" s="62"/>
      <c r="Q767" s="62"/>
      <c r="R767" s="62"/>
      <c r="S767" s="62"/>
      <c r="T767" s="62"/>
      <c r="U767" s="62"/>
      <c r="V767" s="62"/>
      <c r="W767" s="62"/>
      <c r="X767" s="62"/>
      <c r="Y767" s="62"/>
      <c r="Z767" s="62"/>
    </row>
    <row r="768" ht="15" customHeight="1">
      <c r="A768" s="62"/>
      <c r="B768" s="62"/>
      <c r="C768" s="62"/>
      <c r="D768" s="62"/>
      <c r="E768" s="62"/>
      <c r="F768" s="63"/>
      <c r="G768" s="62"/>
      <c r="H768" s="62"/>
      <c r="I768" s="62"/>
      <c r="J768" s="62"/>
      <c r="K768" s="62"/>
      <c r="L768" s="62"/>
      <c r="M768" s="62"/>
      <c r="N768" s="62"/>
      <c r="O768" s="62"/>
      <c r="P768" s="62"/>
      <c r="Q768" s="62"/>
      <c r="R768" s="62"/>
      <c r="S768" s="62"/>
      <c r="T768" s="62"/>
      <c r="U768" s="62"/>
      <c r="V768" s="62"/>
      <c r="W768" s="62"/>
      <c r="X768" s="62"/>
      <c r="Y768" s="62"/>
      <c r="Z768" s="62"/>
    </row>
    <row r="769" ht="15" customHeight="1">
      <c r="A769" s="62"/>
      <c r="B769" s="62"/>
      <c r="C769" s="62"/>
      <c r="D769" s="62"/>
      <c r="E769" s="62"/>
      <c r="F769" s="63"/>
      <c r="G769" s="62"/>
      <c r="H769" s="62"/>
      <c r="I769" s="62"/>
      <c r="J769" s="62"/>
      <c r="K769" s="62"/>
      <c r="L769" s="62"/>
      <c r="M769" s="62"/>
      <c r="N769" s="62"/>
      <c r="O769" s="62"/>
      <c r="P769" s="62"/>
      <c r="Q769" s="62"/>
      <c r="R769" s="62"/>
      <c r="S769" s="62"/>
      <c r="T769" s="62"/>
      <c r="U769" s="62"/>
      <c r="V769" s="62"/>
      <c r="W769" s="62"/>
      <c r="X769" s="62"/>
      <c r="Y769" s="62"/>
      <c r="Z769" s="62"/>
    </row>
    <row r="770" ht="15" customHeight="1">
      <c r="A770" s="62"/>
      <c r="B770" s="62"/>
      <c r="C770" s="62"/>
      <c r="D770" s="62"/>
      <c r="E770" s="62"/>
      <c r="F770" s="63"/>
      <c r="G770" s="62"/>
      <c r="H770" s="62"/>
      <c r="I770" s="62"/>
      <c r="J770" s="62"/>
      <c r="K770" s="62"/>
      <c r="L770" s="62"/>
      <c r="M770" s="62"/>
      <c r="N770" s="62"/>
      <c r="O770" s="62"/>
      <c r="P770" s="62"/>
      <c r="Q770" s="62"/>
      <c r="R770" s="62"/>
      <c r="S770" s="62"/>
      <c r="T770" s="62"/>
      <c r="U770" s="62"/>
      <c r="V770" s="62"/>
      <c r="W770" s="62"/>
      <c r="X770" s="62"/>
      <c r="Y770" s="62"/>
      <c r="Z770" s="62"/>
    </row>
    <row r="771" ht="15" customHeight="1">
      <c r="A771" s="62"/>
      <c r="B771" s="62"/>
      <c r="C771" s="62"/>
      <c r="D771" s="62"/>
      <c r="E771" s="62"/>
      <c r="F771" s="63"/>
      <c r="G771" s="62"/>
      <c r="H771" s="62"/>
      <c r="I771" s="62"/>
      <c r="J771" s="62"/>
      <c r="K771" s="62"/>
      <c r="L771" s="62"/>
      <c r="M771" s="62"/>
      <c r="N771" s="62"/>
      <c r="O771" s="62"/>
      <c r="P771" s="62"/>
      <c r="Q771" s="62"/>
      <c r="R771" s="62"/>
      <c r="S771" s="62"/>
      <c r="T771" s="62"/>
      <c r="U771" s="62"/>
      <c r="V771" s="62"/>
      <c r="W771" s="62"/>
      <c r="X771" s="62"/>
      <c r="Y771" s="62"/>
      <c r="Z771" s="62"/>
    </row>
    <row r="772" ht="15" customHeight="1">
      <c r="A772" s="62"/>
      <c r="B772" s="62"/>
      <c r="C772" s="62"/>
      <c r="D772" s="62"/>
      <c r="E772" s="62"/>
      <c r="F772" s="63"/>
      <c r="G772" s="62"/>
      <c r="H772" s="62"/>
      <c r="I772" s="62"/>
      <c r="J772" s="62"/>
      <c r="K772" s="62"/>
      <c r="L772" s="62"/>
      <c r="M772" s="62"/>
      <c r="N772" s="62"/>
      <c r="O772" s="62"/>
      <c r="P772" s="62"/>
      <c r="Q772" s="62"/>
      <c r="R772" s="62"/>
      <c r="S772" s="62"/>
      <c r="T772" s="62"/>
      <c r="U772" s="62"/>
      <c r="V772" s="62"/>
      <c r="W772" s="62"/>
      <c r="X772" s="62"/>
      <c r="Y772" s="62"/>
      <c r="Z772" s="62"/>
    </row>
    <row r="773" ht="15" customHeight="1">
      <c r="A773" s="62"/>
      <c r="B773" s="62"/>
      <c r="C773" s="62"/>
      <c r="D773" s="62"/>
      <c r="E773" s="62"/>
      <c r="F773" s="63"/>
      <c r="G773" s="62"/>
      <c r="H773" s="62"/>
      <c r="I773" s="62"/>
      <c r="J773" s="62"/>
      <c r="K773" s="62"/>
      <c r="L773" s="62"/>
      <c r="M773" s="62"/>
      <c r="N773" s="62"/>
      <c r="O773" s="62"/>
      <c r="P773" s="62"/>
      <c r="Q773" s="62"/>
      <c r="R773" s="62"/>
      <c r="S773" s="62"/>
      <c r="T773" s="62"/>
      <c r="U773" s="62"/>
      <c r="V773" s="62"/>
      <c r="W773" s="62"/>
      <c r="X773" s="62"/>
      <c r="Y773" s="62"/>
      <c r="Z773" s="62"/>
    </row>
    <row r="774" ht="15" customHeight="1">
      <c r="A774" s="62"/>
      <c r="B774" s="62"/>
      <c r="C774" s="62"/>
      <c r="D774" s="62"/>
      <c r="E774" s="62"/>
      <c r="F774" s="63"/>
      <c r="G774" s="62"/>
      <c r="H774" s="62"/>
      <c r="I774" s="62"/>
      <c r="J774" s="62"/>
      <c r="K774" s="62"/>
      <c r="L774" s="62"/>
      <c r="M774" s="62"/>
      <c r="N774" s="62"/>
      <c r="O774" s="62"/>
      <c r="P774" s="62"/>
      <c r="Q774" s="62"/>
      <c r="R774" s="62"/>
      <c r="S774" s="62"/>
      <c r="T774" s="62"/>
      <c r="U774" s="62"/>
      <c r="V774" s="62"/>
      <c r="W774" s="62"/>
      <c r="X774" s="62"/>
      <c r="Y774" s="62"/>
      <c r="Z774" s="62"/>
    </row>
    <row r="775" ht="15" customHeight="1">
      <c r="A775" s="62"/>
      <c r="B775" s="62"/>
      <c r="C775" s="62"/>
      <c r="D775" s="62"/>
      <c r="E775" s="62"/>
      <c r="F775" s="63"/>
      <c r="G775" s="62"/>
      <c r="H775" s="62"/>
      <c r="I775" s="62"/>
      <c r="J775" s="62"/>
      <c r="K775" s="62"/>
      <c r="L775" s="62"/>
      <c r="M775" s="62"/>
      <c r="N775" s="62"/>
      <c r="O775" s="62"/>
      <c r="P775" s="62"/>
      <c r="Q775" s="62"/>
      <c r="R775" s="62"/>
      <c r="S775" s="62"/>
      <c r="T775" s="62"/>
      <c r="U775" s="62"/>
      <c r="V775" s="62"/>
      <c r="W775" s="62"/>
      <c r="X775" s="62"/>
      <c r="Y775" s="62"/>
      <c r="Z775" s="62"/>
    </row>
    <row r="776" ht="15" customHeight="1">
      <c r="A776" s="62"/>
      <c r="B776" s="62"/>
      <c r="C776" s="62"/>
      <c r="D776" s="62"/>
      <c r="E776" s="62"/>
      <c r="F776" s="63"/>
      <c r="G776" s="62"/>
      <c r="H776" s="62"/>
      <c r="I776" s="62"/>
      <c r="J776" s="62"/>
      <c r="K776" s="62"/>
      <c r="L776" s="62"/>
      <c r="M776" s="62"/>
      <c r="N776" s="62"/>
      <c r="O776" s="62"/>
      <c r="P776" s="62"/>
      <c r="Q776" s="62"/>
      <c r="R776" s="62"/>
      <c r="S776" s="62"/>
      <c r="T776" s="62"/>
      <c r="U776" s="62"/>
      <c r="V776" s="62"/>
      <c r="W776" s="62"/>
      <c r="X776" s="62"/>
      <c r="Y776" s="62"/>
      <c r="Z776" s="62"/>
    </row>
    <row r="777" ht="15" customHeight="1">
      <c r="A777" s="62"/>
      <c r="B777" s="62"/>
      <c r="C777" s="62"/>
      <c r="D777" s="62"/>
      <c r="E777" s="62"/>
      <c r="F777" s="63"/>
      <c r="G777" s="62"/>
      <c r="H777" s="62"/>
      <c r="I777" s="62"/>
      <c r="J777" s="62"/>
      <c r="K777" s="62"/>
      <c r="L777" s="62"/>
      <c r="M777" s="62"/>
      <c r="N777" s="62"/>
      <c r="O777" s="62"/>
      <c r="P777" s="62"/>
      <c r="Q777" s="62"/>
      <c r="R777" s="62"/>
      <c r="S777" s="62"/>
      <c r="T777" s="62"/>
      <c r="U777" s="62"/>
      <c r="V777" s="62"/>
      <c r="W777" s="62"/>
      <c r="X777" s="62"/>
      <c r="Y777" s="62"/>
      <c r="Z777" s="62"/>
    </row>
    <row r="778" ht="15" customHeight="1">
      <c r="A778" s="62"/>
      <c r="B778" s="62"/>
      <c r="C778" s="62"/>
      <c r="D778" s="62"/>
      <c r="E778" s="62"/>
      <c r="F778" s="63"/>
      <c r="G778" s="62"/>
      <c r="H778" s="62"/>
      <c r="I778" s="62"/>
      <c r="J778" s="62"/>
      <c r="K778" s="62"/>
      <c r="L778" s="62"/>
      <c r="M778" s="62"/>
      <c r="N778" s="62"/>
      <c r="O778" s="62"/>
      <c r="P778" s="62"/>
      <c r="Q778" s="62"/>
      <c r="R778" s="62"/>
      <c r="S778" s="62"/>
      <c r="T778" s="62"/>
      <c r="U778" s="62"/>
      <c r="V778" s="62"/>
      <c r="W778" s="62"/>
      <c r="X778" s="62"/>
      <c r="Y778" s="62"/>
      <c r="Z778" s="62"/>
    </row>
    <row r="779" ht="15" customHeight="1">
      <c r="A779" s="62"/>
      <c r="B779" s="62"/>
      <c r="C779" s="62"/>
      <c r="D779" s="62"/>
      <c r="E779" s="62"/>
      <c r="F779" s="63"/>
      <c r="G779" s="62"/>
      <c r="H779" s="62"/>
      <c r="I779" s="62"/>
      <c r="J779" s="62"/>
      <c r="K779" s="62"/>
      <c r="L779" s="62"/>
      <c r="M779" s="62"/>
      <c r="N779" s="62"/>
      <c r="O779" s="62"/>
      <c r="P779" s="62"/>
      <c r="Q779" s="62"/>
      <c r="R779" s="62"/>
      <c r="S779" s="62"/>
      <c r="T779" s="62"/>
      <c r="U779" s="62"/>
      <c r="V779" s="62"/>
      <c r="W779" s="62"/>
      <c r="X779" s="62"/>
      <c r="Y779" s="62"/>
      <c r="Z779" s="62"/>
    </row>
    <row r="780" ht="15" customHeight="1">
      <c r="A780" s="62"/>
      <c r="B780" s="62"/>
      <c r="C780" s="62"/>
      <c r="D780" s="62"/>
      <c r="E780" s="62"/>
      <c r="F780" s="63"/>
      <c r="G780" s="62"/>
      <c r="H780" s="62"/>
      <c r="I780" s="62"/>
      <c r="J780" s="62"/>
      <c r="K780" s="62"/>
      <c r="L780" s="62"/>
      <c r="M780" s="62"/>
      <c r="N780" s="62"/>
      <c r="O780" s="62"/>
      <c r="P780" s="62"/>
      <c r="Q780" s="62"/>
      <c r="R780" s="62"/>
      <c r="S780" s="62"/>
      <c r="T780" s="62"/>
      <c r="U780" s="62"/>
      <c r="V780" s="62"/>
      <c r="W780" s="62"/>
      <c r="X780" s="62"/>
      <c r="Y780" s="62"/>
      <c r="Z780" s="62"/>
    </row>
    <row r="781" ht="15" customHeight="1">
      <c r="A781" s="62"/>
      <c r="B781" s="62"/>
      <c r="C781" s="62"/>
      <c r="D781" s="62"/>
      <c r="E781" s="62"/>
      <c r="F781" s="63"/>
      <c r="G781" s="62"/>
      <c r="H781" s="62"/>
      <c r="I781" s="62"/>
      <c r="J781" s="62"/>
      <c r="K781" s="62"/>
      <c r="L781" s="62"/>
      <c r="M781" s="62"/>
      <c r="N781" s="62"/>
      <c r="O781" s="62"/>
      <c r="P781" s="62"/>
      <c r="Q781" s="62"/>
      <c r="R781" s="62"/>
      <c r="S781" s="62"/>
      <c r="T781" s="62"/>
      <c r="U781" s="62"/>
      <c r="V781" s="62"/>
      <c r="W781" s="62"/>
      <c r="X781" s="62"/>
      <c r="Y781" s="62"/>
      <c r="Z781" s="62"/>
    </row>
    <row r="782" ht="15" customHeight="1">
      <c r="A782" s="62"/>
      <c r="B782" s="62"/>
      <c r="C782" s="62"/>
      <c r="D782" s="62"/>
      <c r="E782" s="62"/>
      <c r="F782" s="63"/>
      <c r="G782" s="62"/>
      <c r="H782" s="62"/>
      <c r="I782" s="62"/>
      <c r="J782" s="62"/>
      <c r="K782" s="62"/>
      <c r="L782" s="62"/>
      <c r="M782" s="62"/>
      <c r="N782" s="62"/>
      <c r="O782" s="62"/>
      <c r="P782" s="62"/>
      <c r="Q782" s="62"/>
      <c r="R782" s="62"/>
      <c r="S782" s="62"/>
      <c r="T782" s="62"/>
      <c r="U782" s="62"/>
      <c r="V782" s="62"/>
      <c r="W782" s="62"/>
      <c r="X782" s="62"/>
      <c r="Y782" s="62"/>
      <c r="Z782" s="62"/>
    </row>
    <row r="783" ht="15" customHeight="1">
      <c r="A783" s="62"/>
      <c r="B783" s="62"/>
      <c r="C783" s="62"/>
      <c r="D783" s="62"/>
      <c r="E783" s="62"/>
      <c r="F783" s="63"/>
      <c r="G783" s="62"/>
      <c r="H783" s="62"/>
      <c r="I783" s="62"/>
      <c r="J783" s="62"/>
      <c r="K783" s="62"/>
      <c r="L783" s="62"/>
      <c r="M783" s="62"/>
      <c r="N783" s="62"/>
      <c r="O783" s="62"/>
      <c r="P783" s="62"/>
      <c r="Q783" s="62"/>
      <c r="R783" s="62"/>
      <c r="S783" s="62"/>
      <c r="T783" s="62"/>
      <c r="U783" s="62"/>
      <c r="V783" s="62"/>
      <c r="W783" s="62"/>
      <c r="X783" s="62"/>
      <c r="Y783" s="62"/>
      <c r="Z783" s="62"/>
    </row>
    <row r="784" ht="15" customHeight="1">
      <c r="A784" s="62"/>
      <c r="B784" s="62"/>
      <c r="C784" s="62"/>
      <c r="D784" s="62"/>
      <c r="E784" s="62"/>
      <c r="F784" s="63"/>
      <c r="G784" s="62"/>
      <c r="H784" s="62"/>
      <c r="I784" s="62"/>
      <c r="J784" s="62"/>
      <c r="K784" s="62"/>
      <c r="L784" s="62"/>
      <c r="M784" s="62"/>
      <c r="N784" s="62"/>
      <c r="O784" s="62"/>
      <c r="P784" s="62"/>
      <c r="Q784" s="62"/>
      <c r="R784" s="62"/>
      <c r="S784" s="62"/>
      <c r="T784" s="62"/>
      <c r="U784" s="62"/>
      <c r="V784" s="62"/>
      <c r="W784" s="62"/>
      <c r="X784" s="62"/>
      <c r="Y784" s="62"/>
      <c r="Z784" s="62"/>
    </row>
    <row r="785" ht="15" customHeight="1">
      <c r="A785" s="62"/>
      <c r="B785" s="62"/>
      <c r="C785" s="62"/>
      <c r="D785" s="62"/>
      <c r="E785" s="62"/>
      <c r="F785" s="63"/>
      <c r="G785" s="62"/>
      <c r="H785" s="62"/>
      <c r="I785" s="62"/>
      <c r="J785" s="62"/>
      <c r="K785" s="62"/>
      <c r="L785" s="62"/>
      <c r="M785" s="62"/>
      <c r="N785" s="62"/>
      <c r="O785" s="62"/>
      <c r="P785" s="62"/>
      <c r="Q785" s="62"/>
      <c r="R785" s="62"/>
      <c r="S785" s="62"/>
      <c r="T785" s="62"/>
      <c r="U785" s="62"/>
      <c r="V785" s="62"/>
      <c r="W785" s="62"/>
      <c r="X785" s="62"/>
      <c r="Y785" s="62"/>
      <c r="Z785" s="62"/>
    </row>
    <row r="786" ht="15" customHeight="1">
      <c r="A786" s="62"/>
      <c r="B786" s="62"/>
      <c r="C786" s="62"/>
      <c r="D786" s="62"/>
      <c r="E786" s="62"/>
      <c r="F786" s="63"/>
      <c r="G786" s="62"/>
      <c r="H786" s="62"/>
      <c r="I786" s="62"/>
      <c r="J786" s="62"/>
      <c r="K786" s="62"/>
      <c r="L786" s="62"/>
      <c r="M786" s="62"/>
      <c r="N786" s="62"/>
      <c r="O786" s="62"/>
      <c r="P786" s="62"/>
      <c r="Q786" s="62"/>
      <c r="R786" s="62"/>
      <c r="S786" s="62"/>
      <c r="T786" s="62"/>
      <c r="U786" s="62"/>
      <c r="V786" s="62"/>
      <c r="W786" s="62"/>
      <c r="X786" s="62"/>
      <c r="Y786" s="62"/>
      <c r="Z786" s="62"/>
    </row>
    <row r="787" ht="15" customHeight="1">
      <c r="A787" s="62"/>
      <c r="B787" s="62"/>
      <c r="C787" s="62"/>
      <c r="D787" s="62"/>
      <c r="E787" s="62"/>
      <c r="F787" s="63"/>
      <c r="G787" s="62"/>
      <c r="H787" s="62"/>
      <c r="I787" s="62"/>
      <c r="J787" s="62"/>
      <c r="K787" s="62"/>
      <c r="L787" s="62"/>
      <c r="M787" s="62"/>
      <c r="N787" s="62"/>
      <c r="O787" s="62"/>
      <c r="P787" s="62"/>
      <c r="Q787" s="62"/>
      <c r="R787" s="62"/>
      <c r="S787" s="62"/>
      <c r="T787" s="62"/>
      <c r="U787" s="62"/>
      <c r="V787" s="62"/>
      <c r="W787" s="62"/>
      <c r="X787" s="62"/>
      <c r="Y787" s="62"/>
      <c r="Z787" s="62"/>
    </row>
    <row r="788" ht="15" customHeight="1">
      <c r="A788" s="62"/>
      <c r="B788" s="62"/>
      <c r="C788" s="62"/>
      <c r="D788" s="62"/>
      <c r="E788" s="62"/>
      <c r="F788" s="63"/>
      <c r="G788" s="62"/>
      <c r="H788" s="62"/>
      <c r="I788" s="62"/>
      <c r="J788" s="62"/>
      <c r="K788" s="62"/>
      <c r="L788" s="62"/>
      <c r="M788" s="62"/>
      <c r="N788" s="62"/>
      <c r="O788" s="62"/>
      <c r="P788" s="62"/>
      <c r="Q788" s="62"/>
      <c r="R788" s="62"/>
      <c r="S788" s="62"/>
      <c r="T788" s="62"/>
      <c r="U788" s="62"/>
      <c r="V788" s="62"/>
      <c r="W788" s="62"/>
      <c r="X788" s="62"/>
      <c r="Y788" s="62"/>
      <c r="Z788" s="62"/>
    </row>
    <row r="789" ht="15" customHeight="1">
      <c r="A789" s="62"/>
      <c r="B789" s="62"/>
      <c r="C789" s="62"/>
      <c r="D789" s="62"/>
      <c r="E789" s="62"/>
      <c r="F789" s="63"/>
      <c r="G789" s="62"/>
      <c r="H789" s="62"/>
      <c r="I789" s="62"/>
      <c r="J789" s="62"/>
      <c r="K789" s="62"/>
      <c r="L789" s="62"/>
      <c r="M789" s="62"/>
      <c r="N789" s="62"/>
      <c r="O789" s="62"/>
      <c r="P789" s="62"/>
      <c r="Q789" s="62"/>
      <c r="R789" s="62"/>
      <c r="S789" s="62"/>
      <c r="T789" s="62"/>
      <c r="U789" s="62"/>
      <c r="V789" s="62"/>
      <c r="W789" s="62"/>
      <c r="X789" s="62"/>
      <c r="Y789" s="62"/>
      <c r="Z789" s="62"/>
    </row>
    <row r="790" ht="15" customHeight="1">
      <c r="A790" s="62"/>
      <c r="B790" s="62"/>
      <c r="C790" s="62"/>
      <c r="D790" s="62"/>
      <c r="E790" s="62"/>
      <c r="F790" s="63"/>
      <c r="G790" s="62"/>
      <c r="H790" s="62"/>
      <c r="I790" s="62"/>
      <c r="J790" s="62"/>
      <c r="K790" s="62"/>
      <c r="L790" s="62"/>
      <c r="M790" s="62"/>
      <c r="N790" s="62"/>
      <c r="O790" s="62"/>
      <c r="P790" s="62"/>
      <c r="Q790" s="62"/>
      <c r="R790" s="62"/>
      <c r="S790" s="62"/>
      <c r="T790" s="62"/>
      <c r="U790" s="62"/>
      <c r="V790" s="62"/>
      <c r="W790" s="62"/>
      <c r="X790" s="62"/>
      <c r="Y790" s="62"/>
      <c r="Z790" s="62"/>
    </row>
    <row r="791" ht="15" customHeight="1">
      <c r="A791" s="62"/>
      <c r="B791" s="62"/>
      <c r="C791" s="62"/>
      <c r="D791" s="62"/>
      <c r="E791" s="62"/>
      <c r="F791" s="63"/>
      <c r="G791" s="62"/>
      <c r="H791" s="62"/>
      <c r="I791" s="62"/>
      <c r="J791" s="62"/>
      <c r="K791" s="62"/>
      <c r="L791" s="62"/>
      <c r="M791" s="62"/>
      <c r="N791" s="62"/>
      <c r="O791" s="62"/>
      <c r="P791" s="62"/>
      <c r="Q791" s="62"/>
      <c r="R791" s="62"/>
      <c r="S791" s="62"/>
      <c r="T791" s="62"/>
      <c r="U791" s="62"/>
      <c r="V791" s="62"/>
      <c r="W791" s="62"/>
      <c r="X791" s="62"/>
      <c r="Y791" s="62"/>
      <c r="Z791" s="62"/>
    </row>
    <row r="792" ht="15" customHeight="1">
      <c r="A792" s="62"/>
      <c r="B792" s="62"/>
      <c r="C792" s="62"/>
      <c r="D792" s="62"/>
      <c r="E792" s="62"/>
      <c r="F792" s="63"/>
      <c r="G792" s="62"/>
      <c r="H792" s="62"/>
      <c r="I792" s="62"/>
      <c r="J792" s="62"/>
      <c r="K792" s="62"/>
      <c r="L792" s="62"/>
      <c r="M792" s="62"/>
      <c r="N792" s="62"/>
      <c r="O792" s="62"/>
      <c r="P792" s="62"/>
      <c r="Q792" s="62"/>
      <c r="R792" s="62"/>
      <c r="S792" s="62"/>
      <c r="T792" s="62"/>
      <c r="U792" s="62"/>
      <c r="V792" s="62"/>
      <c r="W792" s="62"/>
      <c r="X792" s="62"/>
      <c r="Y792" s="62"/>
      <c r="Z792" s="62"/>
    </row>
    <row r="793" ht="15" customHeight="1">
      <c r="A793" s="62"/>
      <c r="B793" s="62"/>
      <c r="C793" s="62"/>
      <c r="D793" s="62"/>
      <c r="E793" s="62"/>
      <c r="F793" s="63"/>
      <c r="G793" s="62"/>
      <c r="H793" s="62"/>
      <c r="I793" s="62"/>
      <c r="J793" s="62"/>
      <c r="K793" s="62"/>
      <c r="L793" s="62"/>
      <c r="M793" s="62"/>
      <c r="N793" s="62"/>
      <c r="O793" s="62"/>
      <c r="P793" s="62"/>
      <c r="Q793" s="62"/>
      <c r="R793" s="62"/>
      <c r="S793" s="62"/>
      <c r="T793" s="62"/>
      <c r="U793" s="62"/>
      <c r="V793" s="62"/>
      <c r="W793" s="62"/>
      <c r="X793" s="62"/>
      <c r="Y793" s="62"/>
      <c r="Z793" s="62"/>
    </row>
    <row r="794" ht="15" customHeight="1">
      <c r="A794" s="62"/>
      <c r="B794" s="62"/>
      <c r="C794" s="62"/>
      <c r="D794" s="62"/>
      <c r="E794" s="62"/>
      <c r="F794" s="63"/>
      <c r="G794" s="62"/>
      <c r="H794" s="62"/>
      <c r="I794" s="62"/>
      <c r="J794" s="62"/>
      <c r="K794" s="62"/>
      <c r="L794" s="62"/>
      <c r="M794" s="62"/>
      <c r="N794" s="62"/>
      <c r="O794" s="62"/>
      <c r="P794" s="62"/>
      <c r="Q794" s="62"/>
      <c r="R794" s="62"/>
      <c r="S794" s="62"/>
      <c r="T794" s="62"/>
      <c r="U794" s="62"/>
      <c r="V794" s="62"/>
      <c r="W794" s="62"/>
      <c r="X794" s="62"/>
      <c r="Y794" s="62"/>
      <c r="Z794" s="62"/>
    </row>
    <row r="795" ht="15" customHeight="1">
      <c r="A795" s="62"/>
      <c r="B795" s="62"/>
      <c r="C795" s="62"/>
      <c r="D795" s="62"/>
      <c r="E795" s="62"/>
      <c r="F795" s="63"/>
      <c r="G795" s="62"/>
      <c r="H795" s="62"/>
      <c r="I795" s="62"/>
      <c r="J795" s="62"/>
      <c r="K795" s="62"/>
      <c r="L795" s="62"/>
      <c r="M795" s="62"/>
      <c r="N795" s="62"/>
      <c r="O795" s="62"/>
      <c r="P795" s="62"/>
      <c r="Q795" s="62"/>
      <c r="R795" s="62"/>
      <c r="S795" s="62"/>
      <c r="T795" s="62"/>
      <c r="U795" s="62"/>
      <c r="V795" s="62"/>
      <c r="W795" s="62"/>
      <c r="X795" s="62"/>
      <c r="Y795" s="62"/>
      <c r="Z795" s="62"/>
    </row>
    <row r="796" ht="15" customHeight="1">
      <c r="A796" s="62"/>
      <c r="B796" s="62"/>
      <c r="C796" s="62"/>
      <c r="D796" s="62"/>
      <c r="E796" s="62"/>
      <c r="F796" s="63"/>
      <c r="G796" s="62"/>
      <c r="H796" s="62"/>
      <c r="I796" s="62"/>
      <c r="J796" s="62"/>
      <c r="K796" s="62"/>
      <c r="L796" s="62"/>
      <c r="M796" s="62"/>
      <c r="N796" s="62"/>
      <c r="O796" s="62"/>
      <c r="P796" s="62"/>
      <c r="Q796" s="62"/>
      <c r="R796" s="62"/>
      <c r="S796" s="62"/>
      <c r="T796" s="62"/>
      <c r="U796" s="62"/>
      <c r="V796" s="62"/>
      <c r="W796" s="62"/>
      <c r="X796" s="62"/>
      <c r="Y796" s="62"/>
      <c r="Z796" s="62"/>
    </row>
    <row r="797" ht="15" customHeight="1">
      <c r="A797" s="62"/>
      <c r="B797" s="62"/>
      <c r="C797" s="62"/>
      <c r="D797" s="62"/>
      <c r="E797" s="62"/>
      <c r="F797" s="63"/>
      <c r="G797" s="62"/>
      <c r="H797" s="62"/>
      <c r="I797" s="62"/>
      <c r="J797" s="62"/>
      <c r="K797" s="62"/>
      <c r="L797" s="62"/>
      <c r="M797" s="62"/>
      <c r="N797" s="62"/>
      <c r="O797" s="62"/>
      <c r="P797" s="62"/>
      <c r="Q797" s="62"/>
      <c r="R797" s="62"/>
      <c r="S797" s="62"/>
      <c r="T797" s="62"/>
      <c r="U797" s="62"/>
      <c r="V797" s="62"/>
      <c r="W797" s="62"/>
      <c r="X797" s="62"/>
      <c r="Y797" s="62"/>
      <c r="Z797" s="62"/>
    </row>
    <row r="798" ht="15" customHeight="1">
      <c r="A798" s="62"/>
      <c r="B798" s="62"/>
      <c r="C798" s="62"/>
      <c r="D798" s="62"/>
      <c r="E798" s="62"/>
      <c r="F798" s="63"/>
      <c r="G798" s="62"/>
      <c r="H798" s="62"/>
      <c r="I798" s="62"/>
      <c r="J798" s="62"/>
      <c r="K798" s="62"/>
      <c r="L798" s="62"/>
      <c r="M798" s="62"/>
      <c r="N798" s="62"/>
      <c r="O798" s="62"/>
      <c r="P798" s="62"/>
      <c r="Q798" s="62"/>
      <c r="R798" s="62"/>
      <c r="S798" s="62"/>
      <c r="T798" s="62"/>
      <c r="U798" s="62"/>
      <c r="V798" s="62"/>
      <c r="W798" s="62"/>
      <c r="X798" s="62"/>
      <c r="Y798" s="62"/>
      <c r="Z798" s="62"/>
    </row>
    <row r="799" ht="15" customHeight="1">
      <c r="A799" s="62"/>
      <c r="B799" s="62"/>
      <c r="C799" s="62"/>
      <c r="D799" s="62"/>
      <c r="E799" s="62"/>
      <c r="F799" s="63"/>
      <c r="G799" s="62"/>
      <c r="H799" s="62"/>
      <c r="I799" s="62"/>
      <c r="J799" s="62"/>
      <c r="K799" s="62"/>
      <c r="L799" s="62"/>
      <c r="M799" s="62"/>
      <c r="N799" s="62"/>
      <c r="O799" s="62"/>
      <c r="P799" s="62"/>
      <c r="Q799" s="62"/>
      <c r="R799" s="62"/>
      <c r="S799" s="62"/>
      <c r="T799" s="62"/>
      <c r="U799" s="62"/>
      <c r="V799" s="62"/>
      <c r="W799" s="62"/>
      <c r="X799" s="62"/>
      <c r="Y799" s="62"/>
      <c r="Z799" s="62"/>
    </row>
    <row r="800" ht="15" customHeight="1">
      <c r="A800" s="62"/>
      <c r="B800" s="62"/>
      <c r="C800" s="62"/>
      <c r="D800" s="62"/>
      <c r="E800" s="62"/>
      <c r="F800" s="63"/>
      <c r="G800" s="62"/>
      <c r="H800" s="62"/>
      <c r="I800" s="62"/>
      <c r="J800" s="62"/>
      <c r="K800" s="62"/>
      <c r="L800" s="62"/>
      <c r="M800" s="62"/>
      <c r="N800" s="62"/>
      <c r="O800" s="62"/>
      <c r="P800" s="62"/>
      <c r="Q800" s="62"/>
      <c r="R800" s="62"/>
      <c r="S800" s="62"/>
      <c r="T800" s="62"/>
      <c r="U800" s="62"/>
      <c r="V800" s="62"/>
      <c r="W800" s="62"/>
      <c r="X800" s="62"/>
      <c r="Y800" s="62"/>
      <c r="Z800" s="62"/>
    </row>
    <row r="801" ht="15" customHeight="1">
      <c r="A801" s="62"/>
      <c r="B801" s="62"/>
      <c r="C801" s="62"/>
      <c r="D801" s="62"/>
      <c r="E801" s="62"/>
      <c r="F801" s="63"/>
      <c r="G801" s="62"/>
      <c r="H801" s="62"/>
      <c r="I801" s="62"/>
      <c r="J801" s="62"/>
      <c r="K801" s="62"/>
      <c r="L801" s="62"/>
      <c r="M801" s="62"/>
      <c r="N801" s="62"/>
      <c r="O801" s="62"/>
      <c r="P801" s="62"/>
      <c r="Q801" s="62"/>
      <c r="R801" s="62"/>
      <c r="S801" s="62"/>
      <c r="T801" s="62"/>
      <c r="U801" s="62"/>
      <c r="V801" s="62"/>
      <c r="W801" s="62"/>
      <c r="X801" s="62"/>
      <c r="Y801" s="62"/>
      <c r="Z801" s="62"/>
    </row>
    <row r="802" ht="15" customHeight="1">
      <c r="A802" s="62"/>
      <c r="B802" s="62"/>
      <c r="C802" s="62"/>
      <c r="D802" s="62"/>
      <c r="E802" s="62"/>
      <c r="F802" s="63"/>
      <c r="G802" s="62"/>
      <c r="H802" s="62"/>
      <c r="I802" s="62"/>
      <c r="J802" s="62"/>
      <c r="K802" s="62"/>
      <c r="L802" s="62"/>
      <c r="M802" s="62"/>
      <c r="N802" s="62"/>
      <c r="O802" s="62"/>
      <c r="P802" s="62"/>
      <c r="Q802" s="62"/>
      <c r="R802" s="62"/>
      <c r="S802" s="62"/>
      <c r="T802" s="62"/>
      <c r="U802" s="62"/>
      <c r="V802" s="62"/>
      <c r="W802" s="62"/>
      <c r="X802" s="62"/>
      <c r="Y802" s="62"/>
      <c r="Z802" s="62"/>
    </row>
    <row r="803" ht="15" customHeight="1">
      <c r="A803" s="62"/>
      <c r="B803" s="62"/>
      <c r="C803" s="62"/>
      <c r="D803" s="62"/>
      <c r="E803" s="62"/>
      <c r="F803" s="63"/>
      <c r="G803" s="62"/>
      <c r="H803" s="62"/>
      <c r="I803" s="62"/>
      <c r="J803" s="62"/>
      <c r="K803" s="62"/>
      <c r="L803" s="62"/>
      <c r="M803" s="62"/>
      <c r="N803" s="62"/>
      <c r="O803" s="62"/>
      <c r="P803" s="62"/>
      <c r="Q803" s="62"/>
      <c r="R803" s="62"/>
      <c r="S803" s="62"/>
      <c r="T803" s="62"/>
      <c r="U803" s="62"/>
      <c r="V803" s="62"/>
      <c r="W803" s="62"/>
      <c r="X803" s="62"/>
      <c r="Y803" s="62"/>
      <c r="Z803" s="62"/>
    </row>
    <row r="804" ht="15" customHeight="1">
      <c r="A804" s="62"/>
      <c r="B804" s="62"/>
      <c r="C804" s="62"/>
      <c r="D804" s="62"/>
      <c r="E804" s="62"/>
      <c r="F804" s="63"/>
      <c r="G804" s="62"/>
      <c r="H804" s="62"/>
      <c r="I804" s="62"/>
      <c r="J804" s="62"/>
      <c r="K804" s="62"/>
      <c r="L804" s="62"/>
      <c r="M804" s="62"/>
      <c r="N804" s="62"/>
      <c r="O804" s="62"/>
      <c r="P804" s="62"/>
      <c r="Q804" s="62"/>
      <c r="R804" s="62"/>
      <c r="S804" s="62"/>
      <c r="T804" s="62"/>
      <c r="U804" s="62"/>
      <c r="V804" s="62"/>
      <c r="W804" s="62"/>
      <c r="X804" s="62"/>
      <c r="Y804" s="62"/>
      <c r="Z804" s="62"/>
    </row>
    <row r="805" ht="15" customHeight="1">
      <c r="A805" s="62"/>
      <c r="B805" s="62"/>
      <c r="C805" s="62"/>
      <c r="D805" s="62"/>
      <c r="E805" s="62"/>
      <c r="F805" s="63"/>
      <c r="G805" s="62"/>
      <c r="H805" s="62"/>
      <c r="I805" s="62"/>
      <c r="J805" s="62"/>
      <c r="K805" s="62"/>
      <c r="L805" s="62"/>
      <c r="M805" s="62"/>
      <c r="N805" s="62"/>
      <c r="O805" s="62"/>
      <c r="P805" s="62"/>
      <c r="Q805" s="62"/>
      <c r="R805" s="62"/>
      <c r="S805" s="62"/>
      <c r="T805" s="62"/>
      <c r="U805" s="62"/>
      <c r="V805" s="62"/>
      <c r="W805" s="62"/>
      <c r="X805" s="62"/>
      <c r="Y805" s="62"/>
      <c r="Z805" s="62"/>
    </row>
    <row r="806" ht="15" customHeight="1">
      <c r="A806" s="62"/>
      <c r="B806" s="62"/>
      <c r="C806" s="62"/>
      <c r="D806" s="62"/>
      <c r="E806" s="62"/>
      <c r="F806" s="63"/>
      <c r="G806" s="62"/>
      <c r="H806" s="62"/>
      <c r="I806" s="62"/>
      <c r="J806" s="62"/>
      <c r="K806" s="62"/>
      <c r="L806" s="62"/>
      <c r="M806" s="62"/>
      <c r="N806" s="62"/>
      <c r="O806" s="62"/>
      <c r="P806" s="62"/>
      <c r="Q806" s="62"/>
      <c r="R806" s="62"/>
      <c r="S806" s="62"/>
      <c r="T806" s="62"/>
      <c r="U806" s="62"/>
      <c r="V806" s="62"/>
      <c r="W806" s="62"/>
      <c r="X806" s="62"/>
      <c r="Y806" s="62"/>
      <c r="Z806" s="62"/>
    </row>
    <row r="807" ht="15" customHeight="1">
      <c r="A807" s="62"/>
      <c r="B807" s="62"/>
      <c r="C807" s="62"/>
      <c r="D807" s="62"/>
      <c r="E807" s="62"/>
      <c r="F807" s="63"/>
      <c r="G807" s="62"/>
      <c r="H807" s="62"/>
      <c r="I807" s="62"/>
      <c r="J807" s="62"/>
      <c r="K807" s="62"/>
      <c r="L807" s="62"/>
      <c r="M807" s="62"/>
      <c r="N807" s="62"/>
      <c r="O807" s="62"/>
      <c r="P807" s="62"/>
      <c r="Q807" s="62"/>
      <c r="R807" s="62"/>
      <c r="S807" s="62"/>
      <c r="T807" s="62"/>
      <c r="U807" s="62"/>
      <c r="V807" s="62"/>
      <c r="W807" s="62"/>
      <c r="X807" s="62"/>
      <c r="Y807" s="62"/>
      <c r="Z807" s="62"/>
    </row>
    <row r="808" ht="15" customHeight="1">
      <c r="A808" s="62"/>
      <c r="B808" s="62"/>
      <c r="C808" s="62"/>
      <c r="D808" s="62"/>
      <c r="E808" s="62"/>
      <c r="F808" s="63"/>
      <c r="G808" s="62"/>
      <c r="H808" s="62"/>
      <c r="I808" s="62"/>
      <c r="J808" s="62"/>
      <c r="K808" s="62"/>
      <c r="L808" s="62"/>
      <c r="M808" s="62"/>
      <c r="N808" s="62"/>
      <c r="O808" s="62"/>
      <c r="P808" s="62"/>
      <c r="Q808" s="62"/>
      <c r="R808" s="62"/>
      <c r="S808" s="62"/>
      <c r="T808" s="62"/>
      <c r="U808" s="62"/>
      <c r="V808" s="62"/>
      <c r="W808" s="62"/>
      <c r="X808" s="62"/>
      <c r="Y808" s="62"/>
      <c r="Z808" s="62"/>
    </row>
    <row r="809" ht="15" customHeight="1">
      <c r="A809" s="62"/>
      <c r="B809" s="62"/>
      <c r="C809" s="62"/>
      <c r="D809" s="62"/>
      <c r="E809" s="62"/>
      <c r="F809" s="63"/>
      <c r="G809" s="62"/>
      <c r="H809" s="62"/>
      <c r="I809" s="62"/>
      <c r="J809" s="62"/>
      <c r="K809" s="62"/>
      <c r="L809" s="62"/>
      <c r="M809" s="62"/>
      <c r="N809" s="62"/>
      <c r="O809" s="62"/>
      <c r="P809" s="62"/>
      <c r="Q809" s="62"/>
      <c r="R809" s="62"/>
      <c r="S809" s="62"/>
      <c r="T809" s="62"/>
      <c r="U809" s="62"/>
      <c r="V809" s="62"/>
      <c r="W809" s="62"/>
      <c r="X809" s="62"/>
      <c r="Y809" s="62"/>
      <c r="Z809" s="62"/>
    </row>
    <row r="810" ht="15" customHeight="1">
      <c r="A810" s="62"/>
      <c r="B810" s="62"/>
      <c r="C810" s="62"/>
      <c r="D810" s="62"/>
      <c r="E810" s="62"/>
      <c r="F810" s="63"/>
      <c r="G810" s="62"/>
      <c r="H810" s="62"/>
      <c r="I810" s="62"/>
      <c r="J810" s="62"/>
      <c r="K810" s="62"/>
      <c r="L810" s="62"/>
      <c r="M810" s="62"/>
      <c r="N810" s="62"/>
      <c r="O810" s="62"/>
      <c r="P810" s="62"/>
      <c r="Q810" s="62"/>
      <c r="R810" s="62"/>
      <c r="S810" s="62"/>
      <c r="T810" s="62"/>
      <c r="U810" s="62"/>
      <c r="V810" s="62"/>
      <c r="W810" s="62"/>
      <c r="X810" s="62"/>
      <c r="Y810" s="62"/>
      <c r="Z810" s="62"/>
    </row>
    <row r="811" ht="15" customHeight="1">
      <c r="A811" s="62"/>
      <c r="B811" s="62"/>
      <c r="C811" s="62"/>
      <c r="D811" s="62"/>
      <c r="E811" s="62"/>
      <c r="F811" s="63"/>
      <c r="G811" s="62"/>
      <c r="H811" s="62"/>
      <c r="I811" s="62"/>
      <c r="J811" s="62"/>
      <c r="K811" s="62"/>
      <c r="L811" s="62"/>
      <c r="M811" s="62"/>
      <c r="N811" s="62"/>
      <c r="O811" s="62"/>
      <c r="P811" s="62"/>
      <c r="Q811" s="62"/>
      <c r="R811" s="62"/>
      <c r="S811" s="62"/>
      <c r="T811" s="62"/>
      <c r="U811" s="62"/>
      <c r="V811" s="62"/>
      <c r="W811" s="62"/>
      <c r="X811" s="62"/>
      <c r="Y811" s="62"/>
      <c r="Z811" s="62"/>
    </row>
    <row r="812" ht="15" customHeight="1">
      <c r="A812" s="62"/>
      <c r="B812" s="62"/>
      <c r="C812" s="62"/>
      <c r="D812" s="62"/>
      <c r="E812" s="62"/>
      <c r="F812" s="63"/>
      <c r="G812" s="62"/>
      <c r="H812" s="62"/>
      <c r="I812" s="62"/>
      <c r="J812" s="62"/>
      <c r="K812" s="62"/>
      <c r="L812" s="62"/>
      <c r="M812" s="62"/>
      <c r="N812" s="62"/>
      <c r="O812" s="62"/>
      <c r="P812" s="62"/>
      <c r="Q812" s="62"/>
      <c r="R812" s="62"/>
      <c r="S812" s="62"/>
      <c r="T812" s="62"/>
      <c r="U812" s="62"/>
      <c r="V812" s="62"/>
      <c r="W812" s="62"/>
      <c r="X812" s="62"/>
      <c r="Y812" s="62"/>
      <c r="Z812" s="62"/>
    </row>
    <row r="813" ht="15" customHeight="1">
      <c r="A813" s="62"/>
      <c r="B813" s="62"/>
      <c r="C813" s="62"/>
      <c r="D813" s="62"/>
      <c r="E813" s="62"/>
      <c r="F813" s="63"/>
      <c r="G813" s="62"/>
      <c r="H813" s="62"/>
      <c r="I813" s="62"/>
      <c r="J813" s="62"/>
      <c r="K813" s="62"/>
      <c r="L813" s="62"/>
      <c r="M813" s="62"/>
      <c r="N813" s="62"/>
      <c r="O813" s="62"/>
      <c r="P813" s="62"/>
      <c r="Q813" s="62"/>
      <c r="R813" s="62"/>
      <c r="S813" s="62"/>
      <c r="T813" s="62"/>
      <c r="U813" s="62"/>
      <c r="V813" s="62"/>
      <c r="W813" s="62"/>
      <c r="X813" s="62"/>
      <c r="Y813" s="62"/>
      <c r="Z813" s="62"/>
    </row>
    <row r="814" ht="15" customHeight="1">
      <c r="A814" s="62"/>
      <c r="B814" s="62"/>
      <c r="C814" s="62"/>
      <c r="D814" s="62"/>
      <c r="E814" s="62"/>
      <c r="F814" s="63"/>
      <c r="G814" s="62"/>
      <c r="H814" s="62"/>
      <c r="I814" s="62"/>
      <c r="J814" s="62"/>
      <c r="K814" s="62"/>
      <c r="L814" s="62"/>
      <c r="M814" s="62"/>
      <c r="N814" s="62"/>
      <c r="O814" s="62"/>
      <c r="P814" s="62"/>
      <c r="Q814" s="62"/>
      <c r="R814" s="62"/>
      <c r="S814" s="62"/>
      <c r="T814" s="62"/>
      <c r="U814" s="62"/>
      <c r="V814" s="62"/>
      <c r="W814" s="62"/>
      <c r="X814" s="62"/>
      <c r="Y814" s="62"/>
      <c r="Z814" s="62"/>
    </row>
    <row r="815" ht="15" customHeight="1">
      <c r="A815" s="62"/>
      <c r="B815" s="62"/>
      <c r="C815" s="62"/>
      <c r="D815" s="62"/>
      <c r="E815" s="62"/>
      <c r="F815" s="63"/>
      <c r="G815" s="62"/>
      <c r="H815" s="62"/>
      <c r="I815" s="62"/>
      <c r="J815" s="62"/>
      <c r="K815" s="62"/>
      <c r="L815" s="62"/>
      <c r="M815" s="62"/>
      <c r="N815" s="62"/>
      <c r="O815" s="62"/>
      <c r="P815" s="62"/>
      <c r="Q815" s="62"/>
      <c r="R815" s="62"/>
      <c r="S815" s="62"/>
      <c r="T815" s="62"/>
      <c r="U815" s="62"/>
      <c r="V815" s="62"/>
      <c r="W815" s="62"/>
      <c r="X815" s="62"/>
      <c r="Y815" s="62"/>
      <c r="Z815" s="62"/>
    </row>
    <row r="816" ht="15" customHeight="1">
      <c r="A816" s="62"/>
      <c r="B816" s="62"/>
      <c r="C816" s="62"/>
      <c r="D816" s="62"/>
      <c r="E816" s="62"/>
      <c r="F816" s="63"/>
      <c r="G816" s="62"/>
      <c r="H816" s="62"/>
      <c r="I816" s="62"/>
      <c r="J816" s="62"/>
      <c r="K816" s="62"/>
      <c r="L816" s="62"/>
      <c r="M816" s="62"/>
      <c r="N816" s="62"/>
      <c r="O816" s="62"/>
      <c r="P816" s="62"/>
      <c r="Q816" s="62"/>
      <c r="R816" s="62"/>
      <c r="S816" s="62"/>
      <c r="T816" s="62"/>
      <c r="U816" s="62"/>
      <c r="V816" s="62"/>
      <c r="W816" s="62"/>
      <c r="X816" s="62"/>
      <c r="Y816" s="62"/>
      <c r="Z816" s="62"/>
    </row>
    <row r="817" ht="15" customHeight="1">
      <c r="A817" s="62"/>
      <c r="B817" s="62"/>
      <c r="C817" s="62"/>
      <c r="D817" s="62"/>
      <c r="E817" s="62"/>
      <c r="F817" s="63"/>
      <c r="G817" s="62"/>
      <c r="H817" s="62"/>
      <c r="I817" s="62"/>
      <c r="J817" s="62"/>
      <c r="K817" s="62"/>
      <c r="L817" s="62"/>
      <c r="M817" s="62"/>
      <c r="N817" s="62"/>
      <c r="O817" s="62"/>
      <c r="P817" s="62"/>
      <c r="Q817" s="62"/>
      <c r="R817" s="62"/>
      <c r="S817" s="62"/>
      <c r="T817" s="62"/>
      <c r="U817" s="62"/>
      <c r="V817" s="62"/>
      <c r="W817" s="62"/>
      <c r="X817" s="62"/>
      <c r="Y817" s="62"/>
      <c r="Z817" s="62"/>
    </row>
    <row r="818" ht="15" customHeight="1">
      <c r="A818" s="62"/>
      <c r="B818" s="62"/>
      <c r="C818" s="62"/>
      <c r="D818" s="62"/>
      <c r="E818" s="62"/>
      <c r="F818" s="63"/>
      <c r="G818" s="62"/>
      <c r="H818" s="62"/>
      <c r="I818" s="62"/>
      <c r="J818" s="62"/>
      <c r="K818" s="62"/>
      <c r="L818" s="62"/>
      <c r="M818" s="62"/>
      <c r="N818" s="62"/>
      <c r="O818" s="62"/>
      <c r="P818" s="62"/>
      <c r="Q818" s="62"/>
      <c r="R818" s="62"/>
      <c r="S818" s="62"/>
      <c r="T818" s="62"/>
      <c r="U818" s="62"/>
      <c r="V818" s="62"/>
      <c r="W818" s="62"/>
      <c r="X818" s="62"/>
      <c r="Y818" s="62"/>
      <c r="Z818" s="62"/>
    </row>
    <row r="819" ht="15" customHeight="1">
      <c r="A819" s="62"/>
      <c r="B819" s="62"/>
      <c r="C819" s="62"/>
      <c r="D819" s="62"/>
      <c r="E819" s="62"/>
      <c r="F819" s="63"/>
      <c r="G819" s="62"/>
      <c r="H819" s="62"/>
      <c r="I819" s="62"/>
      <c r="J819" s="62"/>
      <c r="K819" s="62"/>
      <c r="L819" s="62"/>
      <c r="M819" s="62"/>
      <c r="N819" s="62"/>
      <c r="O819" s="62"/>
      <c r="P819" s="62"/>
      <c r="Q819" s="62"/>
      <c r="R819" s="62"/>
      <c r="S819" s="62"/>
      <c r="T819" s="62"/>
      <c r="U819" s="62"/>
      <c r="V819" s="62"/>
      <c r="W819" s="62"/>
      <c r="X819" s="62"/>
      <c r="Y819" s="62"/>
      <c r="Z819" s="62"/>
    </row>
    <row r="820" ht="15" customHeight="1">
      <c r="A820" s="62"/>
      <c r="B820" s="62"/>
      <c r="C820" s="62"/>
      <c r="D820" s="62"/>
      <c r="E820" s="62"/>
      <c r="F820" s="63"/>
      <c r="G820" s="62"/>
      <c r="H820" s="62"/>
      <c r="I820" s="62"/>
      <c r="J820" s="62"/>
      <c r="K820" s="62"/>
      <c r="L820" s="62"/>
      <c r="M820" s="62"/>
      <c r="N820" s="62"/>
      <c r="O820" s="62"/>
      <c r="P820" s="62"/>
      <c r="Q820" s="62"/>
      <c r="R820" s="62"/>
      <c r="S820" s="62"/>
      <c r="T820" s="62"/>
      <c r="U820" s="62"/>
      <c r="V820" s="62"/>
      <c r="W820" s="62"/>
      <c r="X820" s="62"/>
      <c r="Y820" s="62"/>
      <c r="Z820" s="62"/>
    </row>
    <row r="821" ht="15" customHeight="1">
      <c r="A821" s="62"/>
      <c r="B821" s="62"/>
      <c r="C821" s="62"/>
      <c r="D821" s="62"/>
      <c r="E821" s="62"/>
      <c r="F821" s="63"/>
      <c r="G821" s="62"/>
      <c r="H821" s="62"/>
      <c r="I821" s="62"/>
      <c r="J821" s="62"/>
      <c r="K821" s="62"/>
      <c r="L821" s="62"/>
      <c r="M821" s="62"/>
      <c r="N821" s="62"/>
      <c r="O821" s="62"/>
      <c r="P821" s="62"/>
      <c r="Q821" s="62"/>
      <c r="R821" s="62"/>
      <c r="S821" s="62"/>
      <c r="T821" s="62"/>
      <c r="U821" s="62"/>
      <c r="V821" s="62"/>
      <c r="W821" s="62"/>
      <c r="X821" s="62"/>
      <c r="Y821" s="62"/>
      <c r="Z821" s="62"/>
    </row>
    <row r="822" ht="15" customHeight="1">
      <c r="A822" s="62"/>
      <c r="B822" s="62"/>
      <c r="C822" s="62"/>
      <c r="D822" s="62"/>
      <c r="E822" s="62"/>
      <c r="F822" s="63"/>
      <c r="G822" s="62"/>
      <c r="H822" s="62"/>
      <c r="I822" s="62"/>
      <c r="J822" s="62"/>
      <c r="K822" s="62"/>
      <c r="L822" s="62"/>
      <c r="M822" s="62"/>
      <c r="N822" s="62"/>
      <c r="O822" s="62"/>
      <c r="P822" s="62"/>
      <c r="Q822" s="62"/>
      <c r="R822" s="62"/>
      <c r="S822" s="62"/>
      <c r="T822" s="62"/>
      <c r="U822" s="62"/>
      <c r="V822" s="62"/>
      <c r="W822" s="62"/>
      <c r="X822" s="62"/>
      <c r="Y822" s="62"/>
      <c r="Z822" s="62"/>
    </row>
    <row r="823" ht="15" customHeight="1">
      <c r="A823" s="62"/>
      <c r="B823" s="62"/>
      <c r="C823" s="62"/>
      <c r="D823" s="62"/>
      <c r="E823" s="62"/>
      <c r="F823" s="63"/>
      <c r="G823" s="62"/>
      <c r="H823" s="62"/>
      <c r="I823" s="62"/>
      <c r="J823" s="62"/>
      <c r="K823" s="62"/>
      <c r="L823" s="62"/>
      <c r="M823" s="62"/>
      <c r="N823" s="62"/>
      <c r="O823" s="62"/>
      <c r="P823" s="62"/>
      <c r="Q823" s="62"/>
      <c r="R823" s="62"/>
      <c r="S823" s="62"/>
      <c r="T823" s="62"/>
      <c r="U823" s="62"/>
      <c r="V823" s="62"/>
      <c r="W823" s="62"/>
      <c r="X823" s="62"/>
      <c r="Y823" s="62"/>
      <c r="Z823" s="62"/>
    </row>
    <row r="824" ht="15" customHeight="1">
      <c r="A824" s="62"/>
      <c r="B824" s="62"/>
      <c r="C824" s="62"/>
      <c r="D824" s="62"/>
      <c r="E824" s="62"/>
      <c r="F824" s="63"/>
      <c r="G824" s="62"/>
      <c r="H824" s="62"/>
      <c r="I824" s="62"/>
      <c r="J824" s="62"/>
      <c r="K824" s="62"/>
      <c r="L824" s="62"/>
      <c r="M824" s="62"/>
      <c r="N824" s="62"/>
      <c r="O824" s="62"/>
      <c r="P824" s="62"/>
      <c r="Q824" s="62"/>
      <c r="R824" s="62"/>
      <c r="S824" s="62"/>
      <c r="T824" s="62"/>
      <c r="U824" s="62"/>
      <c r="V824" s="62"/>
      <c r="W824" s="62"/>
      <c r="X824" s="62"/>
      <c r="Y824" s="62"/>
      <c r="Z824" s="62"/>
    </row>
    <row r="825" ht="15" customHeight="1">
      <c r="A825" s="62"/>
      <c r="B825" s="62"/>
      <c r="C825" s="62"/>
      <c r="D825" s="62"/>
      <c r="E825" s="62"/>
      <c r="F825" s="63"/>
      <c r="G825" s="62"/>
      <c r="H825" s="62"/>
      <c r="I825" s="62"/>
      <c r="J825" s="62"/>
      <c r="K825" s="62"/>
      <c r="L825" s="62"/>
      <c r="M825" s="62"/>
      <c r="N825" s="62"/>
      <c r="O825" s="62"/>
      <c r="P825" s="62"/>
      <c r="Q825" s="62"/>
      <c r="R825" s="62"/>
      <c r="S825" s="62"/>
      <c r="T825" s="62"/>
      <c r="U825" s="62"/>
      <c r="V825" s="62"/>
      <c r="W825" s="62"/>
      <c r="X825" s="62"/>
      <c r="Y825" s="62"/>
      <c r="Z825" s="62"/>
    </row>
    <row r="826" ht="15" customHeight="1">
      <c r="A826" s="62"/>
      <c r="B826" s="62"/>
      <c r="C826" s="62"/>
      <c r="D826" s="62"/>
      <c r="E826" s="62"/>
      <c r="F826" s="63"/>
      <c r="G826" s="62"/>
      <c r="H826" s="62"/>
      <c r="I826" s="62"/>
      <c r="J826" s="62"/>
      <c r="K826" s="62"/>
      <c r="L826" s="62"/>
      <c r="M826" s="62"/>
      <c r="N826" s="62"/>
      <c r="O826" s="62"/>
      <c r="P826" s="62"/>
      <c r="Q826" s="62"/>
      <c r="R826" s="62"/>
      <c r="S826" s="62"/>
      <c r="T826" s="62"/>
      <c r="U826" s="62"/>
      <c r="V826" s="62"/>
      <c r="W826" s="62"/>
      <c r="X826" s="62"/>
      <c r="Y826" s="62"/>
      <c r="Z826" s="62"/>
    </row>
    <row r="827" ht="15" customHeight="1">
      <c r="A827" s="62"/>
      <c r="B827" s="62"/>
      <c r="C827" s="62"/>
      <c r="D827" s="62"/>
      <c r="E827" s="62"/>
      <c r="F827" s="63"/>
      <c r="G827" s="62"/>
      <c r="H827" s="62"/>
      <c r="I827" s="62"/>
      <c r="J827" s="62"/>
      <c r="K827" s="62"/>
      <c r="L827" s="62"/>
      <c r="M827" s="62"/>
      <c r="N827" s="62"/>
      <c r="O827" s="62"/>
      <c r="P827" s="62"/>
      <c r="Q827" s="62"/>
      <c r="R827" s="62"/>
      <c r="S827" s="62"/>
      <c r="T827" s="62"/>
      <c r="U827" s="62"/>
      <c r="V827" s="62"/>
      <c r="W827" s="62"/>
      <c r="X827" s="62"/>
      <c r="Y827" s="62"/>
      <c r="Z827" s="62"/>
    </row>
    <row r="828" ht="15" customHeight="1">
      <c r="A828" s="62"/>
      <c r="B828" s="62"/>
      <c r="C828" s="62"/>
      <c r="D828" s="62"/>
      <c r="E828" s="62"/>
      <c r="F828" s="63"/>
      <c r="G828" s="62"/>
      <c r="H828" s="62"/>
      <c r="I828" s="62"/>
      <c r="J828" s="62"/>
      <c r="K828" s="62"/>
      <c r="L828" s="62"/>
      <c r="M828" s="62"/>
      <c r="N828" s="62"/>
      <c r="O828" s="62"/>
      <c r="P828" s="62"/>
      <c r="Q828" s="62"/>
      <c r="R828" s="62"/>
      <c r="S828" s="62"/>
      <c r="T828" s="62"/>
      <c r="U828" s="62"/>
      <c r="V828" s="62"/>
      <c r="W828" s="62"/>
      <c r="X828" s="62"/>
      <c r="Y828" s="62"/>
      <c r="Z828" s="62"/>
    </row>
    <row r="829" ht="15" customHeight="1">
      <c r="A829" s="62"/>
      <c r="B829" s="62"/>
      <c r="C829" s="62"/>
      <c r="D829" s="62"/>
      <c r="E829" s="62"/>
      <c r="F829" s="63"/>
      <c r="G829" s="62"/>
      <c r="H829" s="62"/>
      <c r="I829" s="62"/>
      <c r="J829" s="62"/>
      <c r="K829" s="62"/>
      <c r="L829" s="62"/>
      <c r="M829" s="62"/>
      <c r="N829" s="62"/>
      <c r="O829" s="62"/>
      <c r="P829" s="62"/>
      <c r="Q829" s="62"/>
      <c r="R829" s="62"/>
      <c r="S829" s="62"/>
      <c r="T829" s="62"/>
      <c r="U829" s="62"/>
      <c r="V829" s="62"/>
      <c r="W829" s="62"/>
      <c r="X829" s="62"/>
      <c r="Y829" s="62"/>
      <c r="Z829" s="62"/>
    </row>
    <row r="830" ht="15" customHeight="1">
      <c r="A830" s="62"/>
      <c r="B830" s="62"/>
      <c r="C830" s="62"/>
      <c r="D830" s="62"/>
      <c r="E830" s="62"/>
      <c r="F830" s="63"/>
      <c r="G830" s="62"/>
      <c r="H830" s="62"/>
      <c r="I830" s="62"/>
      <c r="J830" s="62"/>
      <c r="K830" s="62"/>
      <c r="L830" s="62"/>
      <c r="M830" s="62"/>
      <c r="N830" s="62"/>
      <c r="O830" s="62"/>
      <c r="P830" s="62"/>
      <c r="Q830" s="62"/>
      <c r="R830" s="62"/>
      <c r="S830" s="62"/>
      <c r="T830" s="62"/>
      <c r="U830" s="62"/>
      <c r="V830" s="62"/>
      <c r="W830" s="62"/>
      <c r="X830" s="62"/>
      <c r="Y830" s="62"/>
      <c r="Z830" s="62"/>
    </row>
    <row r="831" ht="15" customHeight="1">
      <c r="A831" s="62"/>
      <c r="B831" s="62"/>
      <c r="C831" s="62"/>
      <c r="D831" s="62"/>
      <c r="E831" s="62"/>
      <c r="F831" s="63"/>
      <c r="G831" s="62"/>
      <c r="H831" s="62"/>
      <c r="I831" s="62"/>
      <c r="J831" s="62"/>
      <c r="K831" s="62"/>
      <c r="L831" s="62"/>
      <c r="M831" s="62"/>
      <c r="N831" s="62"/>
      <c r="O831" s="62"/>
      <c r="P831" s="62"/>
      <c r="Q831" s="62"/>
      <c r="R831" s="62"/>
      <c r="S831" s="62"/>
      <c r="T831" s="62"/>
      <c r="U831" s="62"/>
      <c r="V831" s="62"/>
      <c r="W831" s="62"/>
      <c r="X831" s="62"/>
      <c r="Y831" s="62"/>
      <c r="Z831" s="62"/>
    </row>
    <row r="832" ht="15" customHeight="1">
      <c r="A832" s="62"/>
      <c r="B832" s="62"/>
      <c r="C832" s="62"/>
      <c r="D832" s="62"/>
      <c r="E832" s="62"/>
      <c r="F832" s="63"/>
      <c r="G832" s="62"/>
      <c r="H832" s="62"/>
      <c r="I832" s="62"/>
      <c r="J832" s="62"/>
      <c r="K832" s="62"/>
      <c r="L832" s="62"/>
      <c r="M832" s="62"/>
      <c r="N832" s="62"/>
      <c r="O832" s="62"/>
      <c r="P832" s="62"/>
      <c r="Q832" s="62"/>
      <c r="R832" s="62"/>
      <c r="S832" s="62"/>
      <c r="T832" s="62"/>
      <c r="U832" s="62"/>
      <c r="V832" s="62"/>
      <c r="W832" s="62"/>
      <c r="X832" s="62"/>
      <c r="Y832" s="62"/>
      <c r="Z832" s="62"/>
    </row>
    <row r="833" ht="15" customHeight="1">
      <c r="A833" s="62"/>
      <c r="B833" s="62"/>
      <c r="C833" s="62"/>
      <c r="D833" s="62"/>
      <c r="E833" s="62"/>
      <c r="F833" s="63"/>
      <c r="G833" s="62"/>
      <c r="H833" s="62"/>
      <c r="I833" s="62"/>
      <c r="J833" s="62"/>
      <c r="K833" s="62"/>
      <c r="L833" s="62"/>
      <c r="M833" s="62"/>
      <c r="N833" s="62"/>
      <c r="O833" s="62"/>
      <c r="P833" s="62"/>
      <c r="Q833" s="62"/>
      <c r="R833" s="62"/>
      <c r="S833" s="62"/>
      <c r="T833" s="62"/>
      <c r="U833" s="62"/>
      <c r="V833" s="62"/>
      <c r="W833" s="62"/>
      <c r="X833" s="62"/>
      <c r="Y833" s="62"/>
      <c r="Z833" s="62"/>
    </row>
    <row r="834" ht="15" customHeight="1">
      <c r="A834" s="62"/>
      <c r="B834" s="62"/>
      <c r="C834" s="62"/>
      <c r="D834" s="62"/>
      <c r="E834" s="62"/>
      <c r="F834" s="63"/>
      <c r="G834" s="62"/>
      <c r="H834" s="62"/>
      <c r="I834" s="62"/>
      <c r="J834" s="62"/>
      <c r="K834" s="62"/>
      <c r="L834" s="62"/>
      <c r="M834" s="62"/>
      <c r="N834" s="62"/>
      <c r="O834" s="62"/>
      <c r="P834" s="62"/>
      <c r="Q834" s="62"/>
      <c r="R834" s="62"/>
      <c r="S834" s="62"/>
      <c r="T834" s="62"/>
      <c r="U834" s="62"/>
      <c r="V834" s="62"/>
      <c r="W834" s="62"/>
      <c r="X834" s="62"/>
      <c r="Y834" s="62"/>
      <c r="Z834" s="62"/>
    </row>
    <row r="835" ht="15" customHeight="1">
      <c r="A835" s="62"/>
      <c r="B835" s="62"/>
      <c r="C835" s="62"/>
      <c r="D835" s="62"/>
      <c r="E835" s="62"/>
      <c r="F835" s="63"/>
      <c r="G835" s="62"/>
      <c r="H835" s="62"/>
      <c r="I835" s="62"/>
      <c r="J835" s="62"/>
      <c r="K835" s="62"/>
      <c r="L835" s="62"/>
      <c r="M835" s="62"/>
      <c r="N835" s="62"/>
      <c r="O835" s="62"/>
      <c r="P835" s="62"/>
      <c r="Q835" s="62"/>
      <c r="R835" s="62"/>
      <c r="S835" s="62"/>
      <c r="T835" s="62"/>
      <c r="U835" s="62"/>
      <c r="V835" s="62"/>
      <c r="W835" s="62"/>
      <c r="X835" s="62"/>
      <c r="Y835" s="62"/>
      <c r="Z835" s="62"/>
    </row>
    <row r="836" ht="15" customHeight="1">
      <c r="A836" s="62"/>
      <c r="B836" s="62"/>
      <c r="C836" s="62"/>
      <c r="D836" s="62"/>
      <c r="E836" s="62"/>
      <c r="F836" s="63"/>
      <c r="G836" s="62"/>
      <c r="H836" s="62"/>
      <c r="I836" s="62"/>
      <c r="J836" s="62"/>
      <c r="K836" s="62"/>
      <c r="L836" s="62"/>
      <c r="M836" s="62"/>
      <c r="N836" s="62"/>
      <c r="O836" s="62"/>
      <c r="P836" s="62"/>
      <c r="Q836" s="62"/>
      <c r="R836" s="62"/>
      <c r="S836" s="62"/>
      <c r="T836" s="62"/>
      <c r="U836" s="62"/>
      <c r="V836" s="62"/>
      <c r="W836" s="62"/>
      <c r="X836" s="62"/>
      <c r="Y836" s="62"/>
      <c r="Z836" s="62"/>
    </row>
    <row r="837" ht="15" customHeight="1">
      <c r="A837" s="62"/>
      <c r="B837" s="62"/>
      <c r="C837" s="62"/>
      <c r="D837" s="62"/>
      <c r="E837" s="62"/>
      <c r="F837" s="63"/>
      <c r="G837" s="62"/>
      <c r="H837" s="62"/>
      <c r="I837" s="62"/>
      <c r="J837" s="62"/>
      <c r="K837" s="62"/>
      <c r="L837" s="62"/>
      <c r="M837" s="62"/>
      <c r="N837" s="62"/>
      <c r="O837" s="62"/>
      <c r="P837" s="62"/>
      <c r="Q837" s="62"/>
      <c r="R837" s="62"/>
      <c r="S837" s="62"/>
      <c r="T837" s="62"/>
      <c r="U837" s="62"/>
      <c r="V837" s="62"/>
      <c r="W837" s="62"/>
      <c r="X837" s="62"/>
      <c r="Y837" s="62"/>
      <c r="Z837" s="62"/>
    </row>
    <row r="838" ht="15" customHeight="1">
      <c r="A838" s="62"/>
      <c r="B838" s="62"/>
      <c r="C838" s="62"/>
      <c r="D838" s="62"/>
      <c r="E838" s="62"/>
      <c r="F838" s="63"/>
      <c r="G838" s="62"/>
      <c r="H838" s="62"/>
      <c r="I838" s="62"/>
      <c r="J838" s="62"/>
      <c r="K838" s="62"/>
      <c r="L838" s="62"/>
      <c r="M838" s="62"/>
      <c r="N838" s="62"/>
      <c r="O838" s="62"/>
      <c r="P838" s="62"/>
      <c r="Q838" s="62"/>
      <c r="R838" s="62"/>
      <c r="S838" s="62"/>
      <c r="T838" s="62"/>
      <c r="U838" s="62"/>
      <c r="V838" s="62"/>
      <c r="W838" s="62"/>
      <c r="X838" s="62"/>
      <c r="Y838" s="62"/>
      <c r="Z838" s="62"/>
    </row>
    <row r="839" ht="15" customHeight="1">
      <c r="A839" s="62"/>
      <c r="B839" s="62"/>
      <c r="C839" s="62"/>
      <c r="D839" s="62"/>
      <c r="E839" s="62"/>
      <c r="F839" s="63"/>
      <c r="G839" s="62"/>
      <c r="H839" s="62"/>
      <c r="I839" s="62"/>
      <c r="J839" s="62"/>
      <c r="K839" s="62"/>
      <c r="L839" s="62"/>
      <c r="M839" s="62"/>
      <c r="N839" s="62"/>
      <c r="O839" s="62"/>
      <c r="P839" s="62"/>
      <c r="Q839" s="62"/>
      <c r="R839" s="62"/>
      <c r="S839" s="62"/>
      <c r="T839" s="62"/>
      <c r="U839" s="62"/>
      <c r="V839" s="62"/>
      <c r="W839" s="62"/>
      <c r="X839" s="62"/>
      <c r="Y839" s="62"/>
      <c r="Z839" s="62"/>
    </row>
    <row r="840" ht="15" customHeight="1">
      <c r="A840" s="62"/>
      <c r="B840" s="62"/>
      <c r="C840" s="62"/>
      <c r="D840" s="62"/>
      <c r="E840" s="62"/>
      <c r="F840" s="63"/>
      <c r="G840" s="62"/>
      <c r="H840" s="62"/>
      <c r="I840" s="62"/>
      <c r="J840" s="62"/>
      <c r="K840" s="62"/>
      <c r="L840" s="62"/>
      <c r="M840" s="62"/>
      <c r="N840" s="62"/>
      <c r="O840" s="62"/>
      <c r="P840" s="62"/>
      <c r="Q840" s="62"/>
      <c r="R840" s="62"/>
      <c r="S840" s="62"/>
      <c r="T840" s="62"/>
      <c r="U840" s="62"/>
      <c r="V840" s="62"/>
      <c r="W840" s="62"/>
      <c r="X840" s="62"/>
      <c r="Y840" s="62"/>
      <c r="Z840" s="62"/>
    </row>
    <row r="841" ht="15" customHeight="1">
      <c r="A841" s="62"/>
      <c r="B841" s="62"/>
      <c r="C841" s="62"/>
      <c r="D841" s="62"/>
      <c r="E841" s="62"/>
      <c r="F841" s="63"/>
      <c r="G841" s="62"/>
      <c r="H841" s="62"/>
      <c r="I841" s="62"/>
      <c r="J841" s="62"/>
      <c r="K841" s="62"/>
      <c r="L841" s="62"/>
      <c r="M841" s="62"/>
      <c r="N841" s="62"/>
      <c r="O841" s="62"/>
      <c r="P841" s="62"/>
      <c r="Q841" s="62"/>
      <c r="R841" s="62"/>
      <c r="S841" s="62"/>
      <c r="T841" s="62"/>
      <c r="U841" s="62"/>
      <c r="V841" s="62"/>
      <c r="W841" s="62"/>
      <c r="X841" s="62"/>
      <c r="Y841" s="62"/>
      <c r="Z841" s="62"/>
    </row>
    <row r="842" ht="15" customHeight="1">
      <c r="A842" s="62"/>
      <c r="B842" s="62"/>
      <c r="C842" s="62"/>
      <c r="D842" s="62"/>
      <c r="E842" s="62"/>
      <c r="F842" s="63"/>
      <c r="G842" s="62"/>
      <c r="H842" s="62"/>
      <c r="I842" s="62"/>
      <c r="J842" s="62"/>
      <c r="K842" s="62"/>
      <c r="L842" s="62"/>
      <c r="M842" s="62"/>
      <c r="N842" s="62"/>
      <c r="O842" s="62"/>
      <c r="P842" s="62"/>
      <c r="Q842" s="62"/>
      <c r="R842" s="62"/>
      <c r="S842" s="62"/>
      <c r="T842" s="62"/>
      <c r="U842" s="62"/>
      <c r="V842" s="62"/>
      <c r="W842" s="62"/>
      <c r="X842" s="62"/>
      <c r="Y842" s="62"/>
      <c r="Z842" s="62"/>
    </row>
    <row r="843" ht="15" customHeight="1">
      <c r="A843" s="62"/>
      <c r="B843" s="62"/>
      <c r="C843" s="62"/>
      <c r="D843" s="62"/>
      <c r="E843" s="62"/>
      <c r="F843" s="63"/>
      <c r="G843" s="62"/>
      <c r="H843" s="62"/>
      <c r="I843" s="62"/>
      <c r="J843" s="62"/>
      <c r="K843" s="62"/>
      <c r="L843" s="62"/>
      <c r="M843" s="62"/>
      <c r="N843" s="62"/>
      <c r="O843" s="62"/>
      <c r="P843" s="62"/>
      <c r="Q843" s="62"/>
      <c r="R843" s="62"/>
      <c r="S843" s="62"/>
      <c r="T843" s="62"/>
      <c r="U843" s="62"/>
      <c r="V843" s="62"/>
      <c r="W843" s="62"/>
      <c r="X843" s="62"/>
      <c r="Y843" s="62"/>
      <c r="Z843" s="62"/>
    </row>
    <row r="844" ht="15" customHeight="1">
      <c r="A844" s="62"/>
      <c r="B844" s="62"/>
      <c r="C844" s="62"/>
      <c r="D844" s="62"/>
      <c r="E844" s="62"/>
      <c r="F844" s="63"/>
      <c r="G844" s="62"/>
      <c r="H844" s="62"/>
      <c r="I844" s="62"/>
      <c r="J844" s="62"/>
      <c r="K844" s="62"/>
      <c r="L844" s="62"/>
      <c r="M844" s="62"/>
      <c r="N844" s="62"/>
      <c r="O844" s="62"/>
      <c r="P844" s="62"/>
      <c r="Q844" s="62"/>
      <c r="R844" s="62"/>
      <c r="S844" s="62"/>
      <c r="T844" s="62"/>
      <c r="U844" s="62"/>
      <c r="V844" s="62"/>
      <c r="W844" s="62"/>
      <c r="X844" s="62"/>
      <c r="Y844" s="62"/>
      <c r="Z844" s="62"/>
    </row>
    <row r="845" ht="15" customHeight="1">
      <c r="A845" s="62"/>
      <c r="B845" s="62"/>
      <c r="C845" s="62"/>
      <c r="D845" s="62"/>
      <c r="E845" s="62"/>
      <c r="F845" s="63"/>
      <c r="G845" s="62"/>
      <c r="H845" s="62"/>
      <c r="I845" s="62"/>
      <c r="J845" s="62"/>
      <c r="K845" s="62"/>
      <c r="L845" s="62"/>
      <c r="M845" s="62"/>
      <c r="N845" s="62"/>
      <c r="O845" s="62"/>
      <c r="P845" s="62"/>
      <c r="Q845" s="62"/>
      <c r="R845" s="62"/>
      <c r="S845" s="62"/>
      <c r="T845" s="62"/>
      <c r="U845" s="62"/>
      <c r="V845" s="62"/>
      <c r="W845" s="62"/>
      <c r="X845" s="62"/>
      <c r="Y845" s="62"/>
      <c r="Z845" s="62"/>
    </row>
    <row r="846" ht="15" customHeight="1">
      <c r="A846" s="62"/>
      <c r="B846" s="62"/>
      <c r="C846" s="62"/>
      <c r="D846" s="62"/>
      <c r="E846" s="62"/>
      <c r="F846" s="63"/>
      <c r="G846" s="62"/>
      <c r="H846" s="62"/>
      <c r="I846" s="62"/>
      <c r="J846" s="62"/>
      <c r="K846" s="62"/>
      <c r="L846" s="62"/>
      <c r="M846" s="62"/>
      <c r="N846" s="62"/>
      <c r="O846" s="62"/>
      <c r="P846" s="62"/>
      <c r="Q846" s="62"/>
      <c r="R846" s="62"/>
      <c r="S846" s="62"/>
      <c r="T846" s="62"/>
      <c r="U846" s="62"/>
      <c r="V846" s="62"/>
      <c r="W846" s="62"/>
      <c r="X846" s="62"/>
      <c r="Y846" s="62"/>
      <c r="Z846" s="62"/>
    </row>
    <row r="847" ht="15" customHeight="1">
      <c r="A847" s="62"/>
      <c r="B847" s="62"/>
      <c r="C847" s="62"/>
      <c r="D847" s="62"/>
      <c r="E847" s="62"/>
      <c r="F847" s="63"/>
      <c r="G847" s="62"/>
      <c r="H847" s="62"/>
      <c r="I847" s="62"/>
      <c r="J847" s="62"/>
      <c r="K847" s="62"/>
      <c r="L847" s="62"/>
      <c r="M847" s="62"/>
      <c r="N847" s="62"/>
      <c r="O847" s="62"/>
      <c r="P847" s="62"/>
      <c r="Q847" s="62"/>
      <c r="R847" s="62"/>
      <c r="S847" s="62"/>
      <c r="T847" s="62"/>
      <c r="U847" s="62"/>
      <c r="V847" s="62"/>
      <c r="W847" s="62"/>
      <c r="X847" s="62"/>
      <c r="Y847" s="62"/>
      <c r="Z847" s="62"/>
    </row>
    <row r="848" ht="15" customHeight="1">
      <c r="A848" s="62"/>
      <c r="B848" s="62"/>
      <c r="C848" s="62"/>
      <c r="D848" s="62"/>
      <c r="E848" s="62"/>
      <c r="F848" s="63"/>
      <c r="G848" s="62"/>
      <c r="H848" s="62"/>
      <c r="I848" s="62"/>
      <c r="J848" s="62"/>
      <c r="K848" s="62"/>
      <c r="L848" s="62"/>
      <c r="M848" s="62"/>
      <c r="N848" s="62"/>
      <c r="O848" s="62"/>
      <c r="P848" s="62"/>
      <c r="Q848" s="62"/>
      <c r="R848" s="62"/>
      <c r="S848" s="62"/>
      <c r="T848" s="62"/>
      <c r="U848" s="62"/>
      <c r="V848" s="62"/>
      <c r="W848" s="62"/>
      <c r="X848" s="62"/>
      <c r="Y848" s="62"/>
      <c r="Z848" s="62"/>
    </row>
    <row r="849" ht="15" customHeight="1">
      <c r="A849" s="62"/>
      <c r="B849" s="62"/>
      <c r="C849" s="62"/>
      <c r="D849" s="62"/>
      <c r="E849" s="62"/>
      <c r="F849" s="63"/>
      <c r="G849" s="62"/>
      <c r="H849" s="62"/>
      <c r="I849" s="62"/>
      <c r="J849" s="62"/>
      <c r="K849" s="62"/>
      <c r="L849" s="62"/>
      <c r="M849" s="62"/>
      <c r="N849" s="62"/>
      <c r="O849" s="62"/>
      <c r="P849" s="62"/>
      <c r="Q849" s="62"/>
      <c r="R849" s="62"/>
      <c r="S849" s="62"/>
      <c r="T849" s="62"/>
      <c r="U849" s="62"/>
      <c r="V849" s="62"/>
      <c r="W849" s="62"/>
      <c r="X849" s="62"/>
      <c r="Y849" s="62"/>
      <c r="Z849" s="62"/>
    </row>
    <row r="850" ht="15" customHeight="1">
      <c r="A850" s="62"/>
      <c r="B850" s="62"/>
      <c r="C850" s="62"/>
      <c r="D850" s="62"/>
      <c r="E850" s="62"/>
      <c r="F850" s="63"/>
      <c r="G850" s="62"/>
      <c r="H850" s="62"/>
      <c r="I850" s="62"/>
      <c r="J850" s="62"/>
      <c r="K850" s="62"/>
      <c r="L850" s="62"/>
      <c r="M850" s="62"/>
      <c r="N850" s="62"/>
      <c r="O850" s="62"/>
      <c r="P850" s="62"/>
      <c r="Q850" s="62"/>
      <c r="R850" s="62"/>
      <c r="S850" s="62"/>
      <c r="T850" s="62"/>
      <c r="U850" s="62"/>
      <c r="V850" s="62"/>
      <c r="W850" s="62"/>
      <c r="X850" s="62"/>
      <c r="Y850" s="62"/>
      <c r="Z850" s="62"/>
    </row>
    <row r="851" ht="15" customHeight="1">
      <c r="A851" s="62"/>
      <c r="B851" s="62"/>
      <c r="C851" s="62"/>
      <c r="D851" s="62"/>
      <c r="E851" s="62"/>
      <c r="F851" s="63"/>
      <c r="G851" s="62"/>
      <c r="H851" s="62"/>
      <c r="I851" s="62"/>
      <c r="J851" s="62"/>
      <c r="K851" s="62"/>
      <c r="L851" s="62"/>
      <c r="M851" s="62"/>
      <c r="N851" s="62"/>
      <c r="O851" s="62"/>
      <c r="P851" s="62"/>
      <c r="Q851" s="62"/>
      <c r="R851" s="62"/>
      <c r="S851" s="62"/>
      <c r="T851" s="62"/>
      <c r="U851" s="62"/>
      <c r="V851" s="62"/>
      <c r="W851" s="62"/>
      <c r="X851" s="62"/>
      <c r="Y851" s="62"/>
      <c r="Z851" s="62"/>
    </row>
    <row r="852" ht="15" customHeight="1">
      <c r="A852" s="62"/>
      <c r="B852" s="62"/>
      <c r="C852" s="62"/>
      <c r="D852" s="62"/>
      <c r="E852" s="62"/>
      <c r="F852" s="63"/>
      <c r="G852" s="62"/>
      <c r="H852" s="62"/>
      <c r="I852" s="62"/>
      <c r="J852" s="62"/>
      <c r="K852" s="62"/>
      <c r="L852" s="62"/>
      <c r="M852" s="62"/>
      <c r="N852" s="62"/>
      <c r="O852" s="62"/>
      <c r="P852" s="62"/>
      <c r="Q852" s="62"/>
      <c r="R852" s="62"/>
      <c r="S852" s="62"/>
      <c r="T852" s="62"/>
      <c r="U852" s="62"/>
      <c r="V852" s="62"/>
      <c r="W852" s="62"/>
      <c r="X852" s="62"/>
      <c r="Y852" s="62"/>
      <c r="Z852" s="62"/>
    </row>
    <row r="853" ht="15" customHeight="1">
      <c r="A853" s="62"/>
      <c r="B853" s="62"/>
      <c r="C853" s="62"/>
      <c r="D853" s="62"/>
      <c r="E853" s="62"/>
      <c r="F853" s="63"/>
      <c r="G853" s="62"/>
      <c r="H853" s="62"/>
      <c r="I853" s="62"/>
      <c r="J853" s="62"/>
      <c r="K853" s="62"/>
      <c r="L853" s="62"/>
      <c r="M853" s="62"/>
      <c r="N853" s="62"/>
      <c r="O853" s="62"/>
      <c r="P853" s="62"/>
      <c r="Q853" s="62"/>
      <c r="R853" s="62"/>
      <c r="S853" s="62"/>
      <c r="T853" s="62"/>
      <c r="U853" s="62"/>
      <c r="V853" s="62"/>
      <c r="W853" s="62"/>
      <c r="X853" s="62"/>
      <c r="Y853" s="62"/>
      <c r="Z853" s="62"/>
    </row>
    <row r="854" ht="15" customHeight="1">
      <c r="A854" s="62"/>
      <c r="B854" s="62"/>
      <c r="C854" s="62"/>
      <c r="D854" s="62"/>
      <c r="E854" s="62"/>
      <c r="F854" s="63"/>
      <c r="G854" s="62"/>
      <c r="H854" s="62"/>
      <c r="I854" s="62"/>
      <c r="J854" s="62"/>
      <c r="K854" s="62"/>
      <c r="L854" s="62"/>
      <c r="M854" s="62"/>
      <c r="N854" s="62"/>
      <c r="O854" s="62"/>
      <c r="P854" s="62"/>
      <c r="Q854" s="62"/>
      <c r="R854" s="62"/>
      <c r="S854" s="62"/>
      <c r="T854" s="62"/>
      <c r="U854" s="62"/>
      <c r="V854" s="62"/>
      <c r="W854" s="62"/>
      <c r="X854" s="62"/>
      <c r="Y854" s="62"/>
      <c r="Z854" s="62"/>
    </row>
    <row r="855" ht="15" customHeight="1">
      <c r="A855" s="62"/>
      <c r="B855" s="62"/>
      <c r="C855" s="62"/>
      <c r="D855" s="62"/>
      <c r="E855" s="62"/>
      <c r="F855" s="63"/>
      <c r="G855" s="62"/>
      <c r="H855" s="62"/>
      <c r="I855" s="62"/>
      <c r="J855" s="62"/>
      <c r="K855" s="62"/>
      <c r="L855" s="62"/>
      <c r="M855" s="62"/>
      <c r="N855" s="62"/>
      <c r="O855" s="62"/>
      <c r="P855" s="62"/>
      <c r="Q855" s="62"/>
      <c r="R855" s="62"/>
      <c r="S855" s="62"/>
      <c r="T855" s="62"/>
      <c r="U855" s="62"/>
      <c r="V855" s="62"/>
      <c r="W855" s="62"/>
      <c r="X855" s="62"/>
      <c r="Y855" s="62"/>
      <c r="Z855" s="62"/>
    </row>
    <row r="856" ht="15" customHeight="1">
      <c r="A856" s="62"/>
      <c r="B856" s="62"/>
      <c r="C856" s="62"/>
      <c r="D856" s="62"/>
      <c r="E856" s="62"/>
      <c r="F856" s="63"/>
      <c r="G856" s="62"/>
      <c r="H856" s="62"/>
      <c r="I856" s="62"/>
      <c r="J856" s="62"/>
      <c r="K856" s="62"/>
      <c r="L856" s="62"/>
      <c r="M856" s="62"/>
      <c r="N856" s="62"/>
      <c r="O856" s="62"/>
      <c r="P856" s="62"/>
      <c r="Q856" s="62"/>
      <c r="R856" s="62"/>
      <c r="S856" s="62"/>
      <c r="T856" s="62"/>
      <c r="U856" s="62"/>
      <c r="V856" s="62"/>
      <c r="W856" s="62"/>
      <c r="X856" s="62"/>
      <c r="Y856" s="62"/>
      <c r="Z856" s="62"/>
    </row>
    <row r="857" ht="15" customHeight="1">
      <c r="A857" s="62"/>
      <c r="B857" s="62"/>
      <c r="C857" s="62"/>
      <c r="D857" s="62"/>
      <c r="E857" s="62"/>
      <c r="F857" s="63"/>
      <c r="G857" s="62"/>
      <c r="H857" s="62"/>
      <c r="I857" s="62"/>
      <c r="J857" s="62"/>
      <c r="K857" s="62"/>
      <c r="L857" s="62"/>
      <c r="M857" s="62"/>
      <c r="N857" s="62"/>
      <c r="O857" s="62"/>
      <c r="P857" s="62"/>
      <c r="Q857" s="62"/>
      <c r="R857" s="62"/>
      <c r="S857" s="62"/>
      <c r="T857" s="62"/>
      <c r="U857" s="62"/>
      <c r="V857" s="62"/>
      <c r="W857" s="62"/>
      <c r="X857" s="62"/>
      <c r="Y857" s="62"/>
      <c r="Z857" s="62"/>
    </row>
    <row r="858" ht="15" customHeight="1">
      <c r="A858" s="62"/>
      <c r="B858" s="62"/>
      <c r="C858" s="62"/>
      <c r="D858" s="62"/>
      <c r="E858" s="62"/>
      <c r="F858" s="63"/>
      <c r="G858" s="62"/>
      <c r="H858" s="62"/>
      <c r="I858" s="62"/>
      <c r="J858" s="62"/>
      <c r="K858" s="62"/>
      <c r="L858" s="62"/>
      <c r="M858" s="62"/>
      <c r="N858" s="62"/>
      <c r="O858" s="62"/>
      <c r="P858" s="62"/>
      <c r="Q858" s="62"/>
      <c r="R858" s="62"/>
      <c r="S858" s="62"/>
      <c r="T858" s="62"/>
      <c r="U858" s="62"/>
      <c r="V858" s="62"/>
      <c r="W858" s="62"/>
      <c r="X858" s="62"/>
      <c r="Y858" s="62"/>
      <c r="Z858" s="62"/>
    </row>
    <row r="859" ht="15" customHeight="1">
      <c r="A859" s="62"/>
      <c r="B859" s="62"/>
      <c r="C859" s="62"/>
      <c r="D859" s="62"/>
      <c r="E859" s="62"/>
      <c r="F859" s="63"/>
      <c r="G859" s="62"/>
      <c r="H859" s="62"/>
      <c r="I859" s="62"/>
      <c r="J859" s="62"/>
      <c r="K859" s="62"/>
      <c r="L859" s="62"/>
      <c r="M859" s="62"/>
      <c r="N859" s="62"/>
      <c r="O859" s="62"/>
      <c r="P859" s="62"/>
      <c r="Q859" s="62"/>
      <c r="R859" s="62"/>
      <c r="S859" s="62"/>
      <c r="T859" s="62"/>
      <c r="U859" s="62"/>
      <c r="V859" s="62"/>
      <c r="W859" s="62"/>
      <c r="X859" s="62"/>
      <c r="Y859" s="62"/>
      <c r="Z859" s="62"/>
    </row>
    <row r="860" ht="15" customHeight="1">
      <c r="A860" s="62"/>
      <c r="B860" s="62"/>
      <c r="C860" s="62"/>
      <c r="D860" s="62"/>
      <c r="E860" s="62"/>
      <c r="F860" s="63"/>
      <c r="G860" s="62"/>
      <c r="H860" s="62"/>
      <c r="I860" s="62"/>
      <c r="J860" s="62"/>
      <c r="K860" s="62"/>
      <c r="L860" s="62"/>
      <c r="M860" s="62"/>
      <c r="N860" s="62"/>
      <c r="O860" s="62"/>
      <c r="P860" s="62"/>
      <c r="Q860" s="62"/>
      <c r="R860" s="62"/>
      <c r="S860" s="62"/>
      <c r="T860" s="62"/>
      <c r="U860" s="62"/>
      <c r="V860" s="62"/>
      <c r="W860" s="62"/>
      <c r="X860" s="62"/>
      <c r="Y860" s="62"/>
      <c r="Z860" s="62"/>
    </row>
    <row r="861" ht="15" customHeight="1">
      <c r="A861" s="62"/>
      <c r="B861" s="62"/>
      <c r="C861" s="62"/>
      <c r="D861" s="62"/>
      <c r="E861" s="62"/>
      <c r="F861" s="63"/>
      <c r="G861" s="62"/>
      <c r="H861" s="62"/>
      <c r="I861" s="62"/>
      <c r="J861" s="62"/>
      <c r="K861" s="62"/>
      <c r="L861" s="62"/>
      <c r="M861" s="62"/>
      <c r="N861" s="62"/>
      <c r="O861" s="62"/>
      <c r="P861" s="62"/>
      <c r="Q861" s="62"/>
      <c r="R861" s="62"/>
      <c r="S861" s="62"/>
      <c r="T861" s="62"/>
      <c r="U861" s="62"/>
      <c r="V861" s="62"/>
      <c r="W861" s="62"/>
      <c r="X861" s="62"/>
      <c r="Y861" s="62"/>
      <c r="Z861" s="62"/>
    </row>
    <row r="862" ht="15" customHeight="1">
      <c r="A862" s="62"/>
      <c r="B862" s="62"/>
      <c r="C862" s="62"/>
      <c r="D862" s="62"/>
      <c r="E862" s="62"/>
      <c r="F862" s="63"/>
      <c r="G862" s="62"/>
      <c r="H862" s="62"/>
      <c r="I862" s="62"/>
      <c r="J862" s="62"/>
      <c r="K862" s="62"/>
      <c r="L862" s="62"/>
      <c r="M862" s="62"/>
      <c r="N862" s="62"/>
      <c r="O862" s="62"/>
      <c r="P862" s="62"/>
      <c r="Q862" s="62"/>
      <c r="R862" s="62"/>
      <c r="S862" s="62"/>
      <c r="T862" s="62"/>
      <c r="U862" s="62"/>
      <c r="V862" s="62"/>
      <c r="W862" s="62"/>
      <c r="X862" s="62"/>
      <c r="Y862" s="62"/>
      <c r="Z862" s="62"/>
    </row>
    <row r="863" ht="15" customHeight="1">
      <c r="A863" s="62"/>
      <c r="B863" s="62"/>
      <c r="C863" s="62"/>
      <c r="D863" s="62"/>
      <c r="E863" s="62"/>
      <c r="F863" s="63"/>
      <c r="G863" s="62"/>
      <c r="H863" s="62"/>
      <c r="I863" s="62"/>
      <c r="J863" s="62"/>
      <c r="K863" s="62"/>
      <c r="L863" s="62"/>
      <c r="M863" s="62"/>
      <c r="N863" s="62"/>
      <c r="O863" s="62"/>
      <c r="P863" s="62"/>
      <c r="Q863" s="62"/>
      <c r="R863" s="62"/>
      <c r="S863" s="62"/>
      <c r="T863" s="62"/>
      <c r="U863" s="62"/>
      <c r="V863" s="62"/>
      <c r="W863" s="62"/>
      <c r="X863" s="62"/>
      <c r="Y863" s="62"/>
      <c r="Z863" s="62"/>
    </row>
    <row r="864" ht="15" customHeight="1">
      <c r="A864" s="62"/>
      <c r="B864" s="62"/>
      <c r="C864" s="62"/>
      <c r="D864" s="62"/>
      <c r="E864" s="62"/>
      <c r="F864" s="63"/>
      <c r="G864" s="62"/>
      <c r="H864" s="62"/>
      <c r="I864" s="62"/>
      <c r="J864" s="62"/>
      <c r="K864" s="62"/>
      <c r="L864" s="62"/>
      <c r="M864" s="62"/>
      <c r="N864" s="62"/>
      <c r="O864" s="62"/>
      <c r="P864" s="62"/>
      <c r="Q864" s="62"/>
      <c r="R864" s="62"/>
      <c r="S864" s="62"/>
      <c r="T864" s="62"/>
      <c r="U864" s="62"/>
      <c r="V864" s="62"/>
      <c r="W864" s="62"/>
      <c r="X864" s="62"/>
      <c r="Y864" s="62"/>
      <c r="Z864" s="62"/>
    </row>
    <row r="865" ht="15" customHeight="1">
      <c r="A865" s="62"/>
      <c r="B865" s="62"/>
      <c r="C865" s="62"/>
      <c r="D865" s="62"/>
      <c r="E865" s="62"/>
      <c r="F865" s="63"/>
      <c r="G865" s="62"/>
      <c r="H865" s="62"/>
      <c r="I865" s="62"/>
      <c r="J865" s="62"/>
      <c r="K865" s="62"/>
      <c r="L865" s="62"/>
      <c r="M865" s="62"/>
      <c r="N865" s="62"/>
      <c r="O865" s="62"/>
      <c r="P865" s="62"/>
      <c r="Q865" s="62"/>
      <c r="R865" s="62"/>
      <c r="S865" s="62"/>
      <c r="T865" s="62"/>
      <c r="U865" s="62"/>
      <c r="V865" s="62"/>
      <c r="W865" s="62"/>
      <c r="X865" s="62"/>
      <c r="Y865" s="62"/>
      <c r="Z865" s="62"/>
    </row>
    <row r="866" ht="15" customHeight="1">
      <c r="A866" s="62"/>
      <c r="B866" s="62"/>
      <c r="C866" s="62"/>
      <c r="D866" s="62"/>
      <c r="E866" s="62"/>
      <c r="F866" s="63"/>
      <c r="G866" s="62"/>
      <c r="H866" s="62"/>
      <c r="I866" s="62"/>
      <c r="J866" s="62"/>
      <c r="K866" s="62"/>
      <c r="L866" s="62"/>
      <c r="M866" s="62"/>
      <c r="N866" s="62"/>
      <c r="O866" s="62"/>
      <c r="P866" s="62"/>
      <c r="Q866" s="62"/>
      <c r="R866" s="62"/>
      <c r="S866" s="62"/>
      <c r="T866" s="62"/>
      <c r="U866" s="62"/>
      <c r="V866" s="62"/>
      <c r="W866" s="62"/>
      <c r="X866" s="62"/>
      <c r="Y866" s="62"/>
      <c r="Z866" s="62"/>
    </row>
    <row r="867" ht="15" customHeight="1">
      <c r="A867" s="62"/>
      <c r="B867" s="62"/>
      <c r="C867" s="62"/>
      <c r="D867" s="62"/>
      <c r="E867" s="62"/>
      <c r="F867" s="63"/>
      <c r="G867" s="62"/>
      <c r="H867" s="62"/>
      <c r="I867" s="62"/>
      <c r="J867" s="62"/>
      <c r="K867" s="62"/>
      <c r="L867" s="62"/>
      <c r="M867" s="62"/>
      <c r="N867" s="62"/>
      <c r="O867" s="62"/>
      <c r="P867" s="62"/>
      <c r="Q867" s="62"/>
      <c r="R867" s="62"/>
      <c r="S867" s="62"/>
      <c r="T867" s="62"/>
      <c r="U867" s="62"/>
      <c r="V867" s="62"/>
      <c r="W867" s="62"/>
      <c r="X867" s="62"/>
      <c r="Y867" s="62"/>
      <c r="Z867" s="62"/>
    </row>
    <row r="868" ht="15" customHeight="1">
      <c r="A868" s="62"/>
      <c r="B868" s="62"/>
      <c r="C868" s="62"/>
      <c r="D868" s="62"/>
      <c r="E868" s="62"/>
      <c r="F868" s="63"/>
      <c r="G868" s="62"/>
      <c r="H868" s="62"/>
      <c r="I868" s="62"/>
      <c r="J868" s="62"/>
      <c r="K868" s="62"/>
      <c r="L868" s="62"/>
      <c r="M868" s="62"/>
      <c r="N868" s="62"/>
      <c r="O868" s="62"/>
      <c r="P868" s="62"/>
      <c r="Q868" s="62"/>
      <c r="R868" s="62"/>
      <c r="S868" s="62"/>
      <c r="T868" s="62"/>
      <c r="U868" s="62"/>
      <c r="V868" s="62"/>
      <c r="W868" s="62"/>
      <c r="X868" s="62"/>
      <c r="Y868" s="62"/>
      <c r="Z868" s="62"/>
    </row>
    <row r="869" ht="15" customHeight="1">
      <c r="A869" s="62"/>
      <c r="B869" s="62"/>
      <c r="C869" s="62"/>
      <c r="D869" s="62"/>
      <c r="E869" s="62"/>
      <c r="F869" s="63"/>
      <c r="G869" s="62"/>
      <c r="H869" s="62"/>
      <c r="I869" s="62"/>
      <c r="J869" s="62"/>
      <c r="K869" s="62"/>
      <c r="L869" s="62"/>
      <c r="M869" s="62"/>
      <c r="N869" s="62"/>
      <c r="O869" s="62"/>
      <c r="P869" s="62"/>
      <c r="Q869" s="62"/>
      <c r="R869" s="62"/>
      <c r="S869" s="62"/>
      <c r="T869" s="62"/>
      <c r="U869" s="62"/>
      <c r="V869" s="62"/>
      <c r="W869" s="62"/>
      <c r="X869" s="62"/>
      <c r="Y869" s="62"/>
      <c r="Z869" s="62"/>
    </row>
    <row r="870" ht="15" customHeight="1">
      <c r="A870" s="62"/>
      <c r="B870" s="62"/>
      <c r="C870" s="62"/>
      <c r="D870" s="62"/>
      <c r="E870" s="62"/>
      <c r="F870" s="63"/>
      <c r="G870" s="62"/>
      <c r="H870" s="62"/>
      <c r="I870" s="62"/>
      <c r="J870" s="62"/>
      <c r="K870" s="62"/>
      <c r="L870" s="62"/>
      <c r="M870" s="62"/>
      <c r="N870" s="62"/>
      <c r="O870" s="62"/>
      <c r="P870" s="62"/>
      <c r="Q870" s="62"/>
      <c r="R870" s="62"/>
      <c r="S870" s="62"/>
      <c r="T870" s="62"/>
      <c r="U870" s="62"/>
      <c r="V870" s="62"/>
      <c r="W870" s="62"/>
      <c r="X870" s="62"/>
      <c r="Y870" s="62"/>
      <c r="Z870" s="62"/>
    </row>
    <row r="871" ht="15" customHeight="1">
      <c r="A871" s="62"/>
      <c r="B871" s="62"/>
      <c r="C871" s="62"/>
      <c r="D871" s="62"/>
      <c r="E871" s="62"/>
      <c r="F871" s="63"/>
      <c r="G871" s="62"/>
      <c r="H871" s="62"/>
      <c r="I871" s="62"/>
      <c r="J871" s="62"/>
      <c r="K871" s="62"/>
      <c r="L871" s="62"/>
      <c r="M871" s="62"/>
      <c r="N871" s="62"/>
      <c r="O871" s="62"/>
      <c r="P871" s="62"/>
      <c r="Q871" s="62"/>
      <c r="R871" s="62"/>
      <c r="S871" s="62"/>
      <c r="T871" s="62"/>
      <c r="U871" s="62"/>
      <c r="V871" s="62"/>
      <c r="W871" s="62"/>
      <c r="X871" s="62"/>
      <c r="Y871" s="62"/>
      <c r="Z871" s="62"/>
    </row>
    <row r="872" ht="15" customHeight="1">
      <c r="A872" s="62"/>
      <c r="B872" s="62"/>
      <c r="C872" s="62"/>
      <c r="D872" s="62"/>
      <c r="E872" s="62"/>
      <c r="F872" s="63"/>
      <c r="G872" s="62"/>
      <c r="H872" s="62"/>
      <c r="I872" s="62"/>
      <c r="J872" s="62"/>
      <c r="K872" s="62"/>
      <c r="L872" s="62"/>
      <c r="M872" s="62"/>
      <c r="N872" s="62"/>
      <c r="O872" s="62"/>
      <c r="P872" s="62"/>
      <c r="Q872" s="62"/>
      <c r="R872" s="62"/>
      <c r="S872" s="62"/>
      <c r="T872" s="62"/>
      <c r="U872" s="62"/>
      <c r="V872" s="62"/>
      <c r="W872" s="62"/>
      <c r="X872" s="62"/>
      <c r="Y872" s="62"/>
      <c r="Z872" s="62"/>
    </row>
    <row r="873" ht="15" customHeight="1">
      <c r="A873" s="62"/>
      <c r="B873" s="62"/>
      <c r="C873" s="62"/>
      <c r="D873" s="62"/>
      <c r="E873" s="62"/>
      <c r="F873" s="63"/>
      <c r="G873" s="62"/>
      <c r="H873" s="62"/>
      <c r="I873" s="62"/>
      <c r="J873" s="62"/>
      <c r="K873" s="62"/>
      <c r="L873" s="62"/>
      <c r="M873" s="62"/>
      <c r="N873" s="62"/>
      <c r="O873" s="62"/>
      <c r="P873" s="62"/>
      <c r="Q873" s="62"/>
      <c r="R873" s="62"/>
      <c r="S873" s="62"/>
      <c r="T873" s="62"/>
      <c r="U873" s="62"/>
      <c r="V873" s="62"/>
      <c r="W873" s="62"/>
      <c r="X873" s="62"/>
      <c r="Y873" s="62"/>
      <c r="Z873" s="62"/>
    </row>
    <row r="874" ht="15" customHeight="1">
      <c r="A874" s="62"/>
      <c r="B874" s="62"/>
      <c r="C874" s="62"/>
      <c r="D874" s="62"/>
      <c r="E874" s="62"/>
      <c r="F874" s="63"/>
      <c r="G874" s="62"/>
      <c r="H874" s="62"/>
      <c r="I874" s="62"/>
      <c r="J874" s="62"/>
      <c r="K874" s="62"/>
      <c r="L874" s="62"/>
      <c r="M874" s="62"/>
      <c r="N874" s="62"/>
      <c r="O874" s="62"/>
      <c r="P874" s="62"/>
      <c r="Q874" s="62"/>
      <c r="R874" s="62"/>
      <c r="S874" s="62"/>
      <c r="T874" s="62"/>
      <c r="U874" s="62"/>
      <c r="V874" s="62"/>
      <c r="W874" s="62"/>
      <c r="X874" s="62"/>
      <c r="Y874" s="62"/>
      <c r="Z874" s="62"/>
    </row>
    <row r="875" ht="15" customHeight="1">
      <c r="A875" s="62"/>
      <c r="B875" s="62"/>
      <c r="C875" s="62"/>
      <c r="D875" s="62"/>
      <c r="E875" s="62"/>
      <c r="F875" s="63"/>
      <c r="G875" s="62"/>
      <c r="H875" s="62"/>
      <c r="I875" s="62"/>
      <c r="J875" s="62"/>
      <c r="K875" s="62"/>
      <c r="L875" s="62"/>
      <c r="M875" s="62"/>
      <c r="N875" s="62"/>
      <c r="O875" s="62"/>
      <c r="P875" s="62"/>
      <c r="Q875" s="62"/>
      <c r="R875" s="62"/>
      <c r="S875" s="62"/>
      <c r="T875" s="62"/>
      <c r="U875" s="62"/>
      <c r="V875" s="62"/>
      <c r="W875" s="62"/>
      <c r="X875" s="62"/>
      <c r="Y875" s="62"/>
      <c r="Z875" s="62"/>
    </row>
    <row r="876" ht="15" customHeight="1">
      <c r="A876" s="62"/>
      <c r="B876" s="62"/>
      <c r="C876" s="62"/>
      <c r="D876" s="62"/>
      <c r="E876" s="62"/>
      <c r="F876" s="63"/>
      <c r="G876" s="62"/>
      <c r="H876" s="62"/>
      <c r="I876" s="62"/>
      <c r="J876" s="62"/>
      <c r="K876" s="62"/>
      <c r="L876" s="62"/>
      <c r="M876" s="62"/>
      <c r="N876" s="62"/>
      <c r="O876" s="62"/>
      <c r="P876" s="62"/>
      <c r="Q876" s="62"/>
      <c r="R876" s="62"/>
      <c r="S876" s="62"/>
      <c r="T876" s="62"/>
      <c r="U876" s="62"/>
      <c r="V876" s="62"/>
      <c r="W876" s="62"/>
      <c r="X876" s="62"/>
      <c r="Y876" s="62"/>
      <c r="Z876" s="62"/>
    </row>
    <row r="877" ht="15" customHeight="1">
      <c r="A877" s="62"/>
      <c r="B877" s="62"/>
      <c r="C877" s="62"/>
      <c r="D877" s="62"/>
      <c r="E877" s="62"/>
      <c r="F877" s="63"/>
      <c r="G877" s="62"/>
      <c r="H877" s="62"/>
      <c r="I877" s="62"/>
      <c r="J877" s="62"/>
      <c r="K877" s="62"/>
      <c r="L877" s="62"/>
      <c r="M877" s="62"/>
      <c r="N877" s="62"/>
      <c r="O877" s="62"/>
      <c r="P877" s="62"/>
      <c r="Q877" s="62"/>
      <c r="R877" s="62"/>
      <c r="S877" s="62"/>
      <c r="T877" s="62"/>
      <c r="U877" s="62"/>
      <c r="V877" s="62"/>
      <c r="W877" s="62"/>
      <c r="X877" s="62"/>
      <c r="Y877" s="62"/>
      <c r="Z877" s="62"/>
    </row>
    <row r="878" ht="15" customHeight="1">
      <c r="A878" s="62"/>
      <c r="B878" s="62"/>
      <c r="C878" s="62"/>
      <c r="D878" s="62"/>
      <c r="E878" s="62"/>
      <c r="F878" s="63"/>
      <c r="G878" s="62"/>
      <c r="H878" s="62"/>
      <c r="I878" s="62"/>
      <c r="J878" s="62"/>
      <c r="K878" s="62"/>
      <c r="L878" s="62"/>
      <c r="M878" s="62"/>
      <c r="N878" s="62"/>
      <c r="O878" s="62"/>
      <c r="P878" s="62"/>
      <c r="Q878" s="62"/>
      <c r="R878" s="62"/>
      <c r="S878" s="62"/>
      <c r="T878" s="62"/>
      <c r="U878" s="62"/>
      <c r="V878" s="62"/>
      <c r="W878" s="62"/>
      <c r="X878" s="62"/>
      <c r="Y878" s="62"/>
      <c r="Z878" s="62"/>
    </row>
    <row r="879" ht="15" customHeight="1">
      <c r="A879" s="62"/>
      <c r="B879" s="62"/>
      <c r="C879" s="62"/>
      <c r="D879" s="62"/>
      <c r="E879" s="62"/>
      <c r="F879" s="63"/>
      <c r="G879" s="62"/>
      <c r="H879" s="62"/>
      <c r="I879" s="62"/>
      <c r="J879" s="62"/>
      <c r="K879" s="62"/>
      <c r="L879" s="62"/>
      <c r="M879" s="62"/>
      <c r="N879" s="62"/>
      <c r="O879" s="62"/>
      <c r="P879" s="62"/>
      <c r="Q879" s="62"/>
      <c r="R879" s="62"/>
      <c r="S879" s="62"/>
      <c r="T879" s="62"/>
      <c r="U879" s="62"/>
      <c r="V879" s="62"/>
      <c r="W879" s="62"/>
      <c r="X879" s="62"/>
      <c r="Y879" s="62"/>
      <c r="Z879" s="62"/>
    </row>
    <row r="880" ht="15" customHeight="1">
      <c r="A880" s="62"/>
      <c r="B880" s="62"/>
      <c r="C880" s="62"/>
      <c r="D880" s="62"/>
      <c r="E880" s="62"/>
      <c r="F880" s="63"/>
      <c r="G880" s="62"/>
      <c r="H880" s="62"/>
      <c r="I880" s="62"/>
      <c r="J880" s="62"/>
      <c r="K880" s="62"/>
      <c r="L880" s="62"/>
      <c r="M880" s="62"/>
      <c r="N880" s="62"/>
      <c r="O880" s="62"/>
      <c r="P880" s="62"/>
      <c r="Q880" s="62"/>
      <c r="R880" s="62"/>
      <c r="S880" s="62"/>
      <c r="T880" s="62"/>
      <c r="U880" s="62"/>
      <c r="V880" s="62"/>
      <c r="W880" s="62"/>
      <c r="X880" s="62"/>
      <c r="Y880" s="62"/>
      <c r="Z880" s="62"/>
    </row>
    <row r="881" ht="15" customHeight="1">
      <c r="A881" s="62"/>
      <c r="B881" s="62"/>
      <c r="C881" s="62"/>
      <c r="D881" s="62"/>
      <c r="E881" s="62"/>
      <c r="F881" s="63"/>
      <c r="G881" s="62"/>
      <c r="H881" s="62"/>
      <c r="I881" s="62"/>
      <c r="J881" s="62"/>
      <c r="K881" s="62"/>
      <c r="L881" s="62"/>
      <c r="M881" s="62"/>
      <c r="N881" s="62"/>
      <c r="O881" s="62"/>
      <c r="P881" s="62"/>
      <c r="Q881" s="62"/>
      <c r="R881" s="62"/>
      <c r="S881" s="62"/>
      <c r="T881" s="62"/>
      <c r="U881" s="62"/>
      <c r="V881" s="62"/>
      <c r="W881" s="62"/>
      <c r="X881" s="62"/>
      <c r="Y881" s="62"/>
      <c r="Z881" s="62"/>
    </row>
    <row r="882" ht="15" customHeight="1">
      <c r="A882" s="62"/>
      <c r="B882" s="62"/>
      <c r="C882" s="62"/>
      <c r="D882" s="62"/>
      <c r="E882" s="62"/>
      <c r="F882" s="63"/>
      <c r="G882" s="62"/>
      <c r="H882" s="62"/>
      <c r="I882" s="62"/>
      <c r="J882" s="62"/>
      <c r="K882" s="62"/>
      <c r="L882" s="62"/>
      <c r="M882" s="62"/>
      <c r="N882" s="62"/>
      <c r="O882" s="62"/>
      <c r="P882" s="62"/>
      <c r="Q882" s="62"/>
      <c r="R882" s="62"/>
      <c r="S882" s="62"/>
      <c r="T882" s="62"/>
      <c r="U882" s="62"/>
      <c r="V882" s="62"/>
      <c r="W882" s="62"/>
      <c r="X882" s="62"/>
      <c r="Y882" s="62"/>
      <c r="Z882" s="62"/>
    </row>
    <row r="883" ht="15" customHeight="1">
      <c r="A883" s="62"/>
      <c r="B883" s="62"/>
      <c r="C883" s="62"/>
      <c r="D883" s="62"/>
      <c r="E883" s="62"/>
      <c r="F883" s="63"/>
      <c r="G883" s="62"/>
      <c r="H883" s="62"/>
      <c r="I883" s="62"/>
      <c r="J883" s="62"/>
      <c r="K883" s="62"/>
      <c r="L883" s="62"/>
      <c r="M883" s="62"/>
      <c r="N883" s="62"/>
      <c r="O883" s="62"/>
      <c r="P883" s="62"/>
      <c r="Q883" s="62"/>
      <c r="R883" s="62"/>
      <c r="S883" s="62"/>
      <c r="T883" s="62"/>
      <c r="U883" s="62"/>
      <c r="V883" s="62"/>
      <c r="W883" s="62"/>
      <c r="X883" s="62"/>
      <c r="Y883" s="62"/>
      <c r="Z883" s="62"/>
    </row>
    <row r="884" ht="15" customHeight="1">
      <c r="A884" s="62"/>
      <c r="B884" s="62"/>
      <c r="C884" s="62"/>
      <c r="D884" s="62"/>
      <c r="E884" s="62"/>
      <c r="F884" s="63"/>
      <c r="G884" s="62"/>
      <c r="H884" s="62"/>
      <c r="I884" s="62"/>
      <c r="J884" s="62"/>
      <c r="K884" s="62"/>
      <c r="L884" s="62"/>
      <c r="M884" s="62"/>
      <c r="N884" s="62"/>
      <c r="O884" s="62"/>
      <c r="P884" s="62"/>
      <c r="Q884" s="62"/>
      <c r="R884" s="62"/>
      <c r="S884" s="62"/>
      <c r="T884" s="62"/>
      <c r="U884" s="62"/>
      <c r="V884" s="62"/>
      <c r="W884" s="62"/>
      <c r="X884" s="62"/>
      <c r="Y884" s="62"/>
      <c r="Z884" s="62"/>
    </row>
    <row r="885" ht="15" customHeight="1">
      <c r="A885" s="62"/>
      <c r="B885" s="62"/>
      <c r="C885" s="62"/>
      <c r="D885" s="62"/>
      <c r="E885" s="62"/>
      <c r="F885" s="63"/>
      <c r="G885" s="62"/>
      <c r="H885" s="62"/>
      <c r="I885" s="62"/>
      <c r="J885" s="62"/>
      <c r="K885" s="62"/>
      <c r="L885" s="62"/>
      <c r="M885" s="62"/>
      <c r="N885" s="62"/>
      <c r="O885" s="62"/>
      <c r="P885" s="62"/>
      <c r="Q885" s="62"/>
      <c r="R885" s="62"/>
      <c r="S885" s="62"/>
      <c r="T885" s="62"/>
      <c r="U885" s="62"/>
      <c r="V885" s="62"/>
      <c r="W885" s="62"/>
      <c r="X885" s="62"/>
      <c r="Y885" s="62"/>
      <c r="Z885" s="62"/>
    </row>
    <row r="886" ht="15" customHeight="1">
      <c r="A886" s="62"/>
      <c r="B886" s="62"/>
      <c r="C886" s="62"/>
      <c r="D886" s="62"/>
      <c r="E886" s="62"/>
      <c r="F886" s="63"/>
      <c r="G886" s="62"/>
      <c r="H886" s="62"/>
      <c r="I886" s="62"/>
      <c r="J886" s="62"/>
      <c r="K886" s="62"/>
      <c r="L886" s="62"/>
      <c r="M886" s="62"/>
      <c r="N886" s="62"/>
      <c r="O886" s="62"/>
      <c r="P886" s="62"/>
      <c r="Q886" s="62"/>
      <c r="R886" s="62"/>
      <c r="S886" s="62"/>
      <c r="T886" s="62"/>
      <c r="U886" s="62"/>
      <c r="V886" s="62"/>
      <c r="W886" s="62"/>
      <c r="X886" s="62"/>
      <c r="Y886" s="62"/>
      <c r="Z886" s="62"/>
    </row>
    <row r="887" ht="15" customHeight="1">
      <c r="A887" s="62"/>
      <c r="B887" s="62"/>
      <c r="C887" s="62"/>
      <c r="D887" s="62"/>
      <c r="E887" s="62"/>
      <c r="F887" s="63"/>
      <c r="G887" s="62"/>
      <c r="H887" s="62"/>
      <c r="I887" s="62"/>
      <c r="J887" s="62"/>
      <c r="K887" s="62"/>
      <c r="L887" s="62"/>
      <c r="M887" s="62"/>
      <c r="N887" s="62"/>
      <c r="O887" s="62"/>
      <c r="P887" s="62"/>
      <c r="Q887" s="62"/>
      <c r="R887" s="62"/>
      <c r="S887" s="62"/>
      <c r="T887" s="62"/>
      <c r="U887" s="62"/>
      <c r="V887" s="62"/>
      <c r="W887" s="62"/>
      <c r="X887" s="62"/>
      <c r="Y887" s="62"/>
      <c r="Z887" s="62"/>
    </row>
    <row r="888" ht="15" customHeight="1">
      <c r="A888" s="62"/>
      <c r="B888" s="62"/>
      <c r="C888" s="62"/>
      <c r="D888" s="62"/>
      <c r="E888" s="62"/>
      <c r="F888" s="63"/>
      <c r="G888" s="62"/>
      <c r="H888" s="62"/>
      <c r="I888" s="62"/>
      <c r="J888" s="62"/>
      <c r="K888" s="62"/>
      <c r="L888" s="62"/>
      <c r="M888" s="62"/>
      <c r="N888" s="62"/>
      <c r="O888" s="62"/>
      <c r="P888" s="62"/>
      <c r="Q888" s="62"/>
      <c r="R888" s="62"/>
      <c r="S888" s="62"/>
      <c r="T888" s="62"/>
      <c r="U888" s="62"/>
      <c r="V888" s="62"/>
      <c r="W888" s="62"/>
      <c r="X888" s="62"/>
      <c r="Y888" s="62"/>
      <c r="Z888" s="62"/>
    </row>
    <row r="889" ht="15" customHeight="1">
      <c r="A889" s="62"/>
      <c r="B889" s="62"/>
      <c r="C889" s="62"/>
      <c r="D889" s="62"/>
      <c r="E889" s="62"/>
      <c r="F889" s="63"/>
      <c r="G889" s="62"/>
      <c r="H889" s="62"/>
      <c r="I889" s="62"/>
      <c r="J889" s="62"/>
      <c r="K889" s="62"/>
      <c r="L889" s="62"/>
      <c r="M889" s="62"/>
      <c r="N889" s="62"/>
      <c r="O889" s="62"/>
      <c r="P889" s="62"/>
      <c r="Q889" s="62"/>
      <c r="R889" s="62"/>
      <c r="S889" s="62"/>
      <c r="T889" s="62"/>
      <c r="U889" s="62"/>
      <c r="V889" s="62"/>
      <c r="W889" s="62"/>
      <c r="X889" s="62"/>
      <c r="Y889" s="62"/>
      <c r="Z889" s="62"/>
    </row>
    <row r="890" ht="15" customHeight="1">
      <c r="A890" s="62"/>
      <c r="B890" s="62"/>
      <c r="C890" s="62"/>
      <c r="D890" s="62"/>
      <c r="E890" s="62"/>
      <c r="F890" s="63"/>
      <c r="G890" s="62"/>
      <c r="H890" s="62"/>
      <c r="I890" s="62"/>
      <c r="J890" s="62"/>
      <c r="K890" s="62"/>
      <c r="L890" s="62"/>
      <c r="M890" s="62"/>
      <c r="N890" s="62"/>
      <c r="O890" s="62"/>
      <c r="P890" s="62"/>
      <c r="Q890" s="62"/>
      <c r="R890" s="62"/>
      <c r="S890" s="62"/>
      <c r="T890" s="62"/>
      <c r="U890" s="62"/>
      <c r="V890" s="62"/>
      <c r="W890" s="62"/>
      <c r="X890" s="62"/>
      <c r="Y890" s="62"/>
      <c r="Z890" s="62"/>
    </row>
    <row r="891" ht="15" customHeight="1">
      <c r="A891" s="62"/>
      <c r="B891" s="62"/>
      <c r="C891" s="62"/>
      <c r="D891" s="62"/>
      <c r="E891" s="62"/>
      <c r="F891" s="63"/>
      <c r="G891" s="62"/>
      <c r="H891" s="62"/>
      <c r="I891" s="62"/>
      <c r="J891" s="62"/>
      <c r="K891" s="62"/>
      <c r="L891" s="62"/>
      <c r="M891" s="62"/>
      <c r="N891" s="62"/>
      <c r="O891" s="62"/>
      <c r="P891" s="62"/>
      <c r="Q891" s="62"/>
      <c r="R891" s="62"/>
      <c r="S891" s="62"/>
      <c r="T891" s="62"/>
      <c r="U891" s="62"/>
      <c r="V891" s="62"/>
      <c r="W891" s="62"/>
      <c r="X891" s="62"/>
      <c r="Y891" s="62"/>
      <c r="Z891" s="62"/>
    </row>
    <row r="892" ht="15" customHeight="1">
      <c r="A892" s="62"/>
      <c r="B892" s="62"/>
      <c r="C892" s="62"/>
      <c r="D892" s="62"/>
      <c r="E892" s="62"/>
      <c r="F892" s="63"/>
      <c r="G892" s="62"/>
      <c r="H892" s="62"/>
      <c r="I892" s="62"/>
      <c r="J892" s="62"/>
      <c r="K892" s="62"/>
      <c r="L892" s="62"/>
      <c r="M892" s="62"/>
      <c r="N892" s="62"/>
      <c r="O892" s="62"/>
      <c r="P892" s="62"/>
      <c r="Q892" s="62"/>
      <c r="R892" s="62"/>
      <c r="S892" s="62"/>
      <c r="T892" s="62"/>
      <c r="U892" s="62"/>
      <c r="V892" s="62"/>
      <c r="W892" s="62"/>
      <c r="X892" s="62"/>
      <c r="Y892" s="62"/>
      <c r="Z892" s="62"/>
    </row>
    <row r="893" ht="15" customHeight="1">
      <c r="A893" s="62"/>
      <c r="B893" s="62"/>
      <c r="C893" s="62"/>
      <c r="D893" s="62"/>
      <c r="E893" s="62"/>
      <c r="F893" s="63"/>
      <c r="G893" s="62"/>
      <c r="H893" s="62"/>
      <c r="I893" s="62"/>
      <c r="J893" s="62"/>
      <c r="K893" s="62"/>
      <c r="L893" s="62"/>
      <c r="M893" s="62"/>
      <c r="N893" s="62"/>
      <c r="O893" s="62"/>
      <c r="P893" s="62"/>
      <c r="Q893" s="62"/>
      <c r="R893" s="62"/>
      <c r="S893" s="62"/>
      <c r="T893" s="62"/>
      <c r="U893" s="62"/>
      <c r="V893" s="62"/>
      <c r="W893" s="62"/>
      <c r="X893" s="62"/>
      <c r="Y893" s="62"/>
      <c r="Z893" s="62"/>
    </row>
    <row r="894" ht="15" customHeight="1">
      <c r="A894" s="62"/>
      <c r="B894" s="62"/>
      <c r="C894" s="62"/>
      <c r="D894" s="62"/>
      <c r="E894" s="62"/>
      <c r="F894" s="63"/>
      <c r="G894" s="62"/>
      <c r="H894" s="62"/>
      <c r="I894" s="62"/>
      <c r="J894" s="62"/>
      <c r="K894" s="62"/>
      <c r="L894" s="62"/>
      <c r="M894" s="62"/>
      <c r="N894" s="62"/>
      <c r="O894" s="62"/>
      <c r="P894" s="62"/>
      <c r="Q894" s="62"/>
      <c r="R894" s="62"/>
      <c r="S894" s="62"/>
      <c r="T894" s="62"/>
      <c r="U894" s="62"/>
      <c r="V894" s="62"/>
      <c r="W894" s="62"/>
      <c r="X894" s="62"/>
      <c r="Y894" s="62"/>
      <c r="Z894" s="62"/>
    </row>
    <row r="895" ht="15" customHeight="1">
      <c r="A895" s="62"/>
      <c r="B895" s="62"/>
      <c r="C895" s="62"/>
      <c r="D895" s="62"/>
      <c r="E895" s="62"/>
      <c r="F895" s="63"/>
      <c r="G895" s="62"/>
      <c r="H895" s="62"/>
      <c r="I895" s="62"/>
      <c r="J895" s="62"/>
      <c r="K895" s="62"/>
      <c r="L895" s="62"/>
      <c r="M895" s="62"/>
      <c r="N895" s="62"/>
      <c r="O895" s="62"/>
      <c r="P895" s="62"/>
      <c r="Q895" s="62"/>
      <c r="R895" s="62"/>
      <c r="S895" s="62"/>
      <c r="T895" s="62"/>
      <c r="U895" s="62"/>
      <c r="V895" s="62"/>
      <c r="W895" s="62"/>
      <c r="X895" s="62"/>
      <c r="Y895" s="62"/>
      <c r="Z895" s="62"/>
    </row>
    <row r="896" ht="15" customHeight="1">
      <c r="A896" s="62"/>
      <c r="B896" s="62"/>
      <c r="C896" s="62"/>
      <c r="D896" s="62"/>
      <c r="E896" s="62"/>
      <c r="F896" s="63"/>
      <c r="G896" s="62"/>
      <c r="H896" s="62"/>
      <c r="I896" s="62"/>
      <c r="J896" s="62"/>
      <c r="K896" s="62"/>
      <c r="L896" s="62"/>
      <c r="M896" s="62"/>
      <c r="N896" s="62"/>
      <c r="O896" s="62"/>
      <c r="P896" s="62"/>
      <c r="Q896" s="62"/>
      <c r="R896" s="62"/>
      <c r="S896" s="62"/>
      <c r="T896" s="62"/>
      <c r="U896" s="62"/>
      <c r="V896" s="62"/>
      <c r="W896" s="62"/>
      <c r="X896" s="62"/>
      <c r="Y896" s="62"/>
      <c r="Z896" s="62"/>
    </row>
    <row r="897" ht="15" customHeight="1">
      <c r="A897" s="62"/>
      <c r="B897" s="62"/>
      <c r="C897" s="62"/>
      <c r="D897" s="62"/>
      <c r="E897" s="62"/>
      <c r="F897" s="63"/>
      <c r="G897" s="62"/>
      <c r="H897" s="62"/>
      <c r="I897" s="62"/>
      <c r="J897" s="62"/>
      <c r="K897" s="62"/>
      <c r="L897" s="62"/>
      <c r="M897" s="62"/>
      <c r="N897" s="62"/>
      <c r="O897" s="62"/>
      <c r="P897" s="62"/>
      <c r="Q897" s="62"/>
      <c r="R897" s="62"/>
      <c r="S897" s="62"/>
      <c r="T897" s="62"/>
      <c r="U897" s="62"/>
      <c r="V897" s="62"/>
      <c r="W897" s="62"/>
      <c r="X897" s="62"/>
      <c r="Y897" s="62"/>
      <c r="Z897" s="62"/>
    </row>
    <row r="898" ht="15" customHeight="1">
      <c r="A898" s="62"/>
      <c r="B898" s="62"/>
      <c r="C898" s="62"/>
      <c r="D898" s="62"/>
      <c r="E898" s="62"/>
      <c r="F898" s="63"/>
      <c r="G898" s="62"/>
      <c r="H898" s="62"/>
      <c r="I898" s="62"/>
      <c r="J898" s="62"/>
      <c r="K898" s="62"/>
      <c r="L898" s="62"/>
      <c r="M898" s="62"/>
      <c r="N898" s="62"/>
      <c r="O898" s="62"/>
      <c r="P898" s="62"/>
      <c r="Q898" s="62"/>
      <c r="R898" s="62"/>
      <c r="S898" s="62"/>
      <c r="T898" s="62"/>
      <c r="U898" s="62"/>
      <c r="V898" s="62"/>
      <c r="W898" s="62"/>
      <c r="X898" s="62"/>
      <c r="Y898" s="62"/>
      <c r="Z898" s="62"/>
    </row>
    <row r="899" ht="15" customHeight="1">
      <c r="A899" s="62"/>
      <c r="B899" s="62"/>
      <c r="C899" s="62"/>
      <c r="D899" s="62"/>
      <c r="E899" s="62"/>
      <c r="F899" s="63"/>
      <c r="G899" s="62"/>
      <c r="H899" s="62"/>
      <c r="I899" s="62"/>
      <c r="J899" s="62"/>
      <c r="K899" s="62"/>
      <c r="L899" s="62"/>
      <c r="M899" s="62"/>
      <c r="N899" s="62"/>
      <c r="O899" s="62"/>
      <c r="P899" s="62"/>
      <c r="Q899" s="62"/>
      <c r="R899" s="62"/>
      <c r="S899" s="62"/>
      <c r="T899" s="62"/>
      <c r="U899" s="62"/>
      <c r="V899" s="62"/>
      <c r="W899" s="62"/>
      <c r="X899" s="62"/>
      <c r="Y899" s="62"/>
      <c r="Z899" s="62"/>
    </row>
    <row r="900" ht="15" customHeight="1">
      <c r="A900" s="62"/>
      <c r="B900" s="62"/>
      <c r="C900" s="62"/>
      <c r="D900" s="62"/>
      <c r="E900" s="62"/>
      <c r="F900" s="63"/>
      <c r="G900" s="62"/>
      <c r="H900" s="62"/>
      <c r="I900" s="62"/>
      <c r="J900" s="62"/>
      <c r="K900" s="62"/>
      <c r="L900" s="62"/>
      <c r="M900" s="62"/>
      <c r="N900" s="62"/>
      <c r="O900" s="62"/>
      <c r="P900" s="62"/>
      <c r="Q900" s="62"/>
      <c r="R900" s="62"/>
      <c r="S900" s="62"/>
      <c r="T900" s="62"/>
      <c r="U900" s="62"/>
      <c r="V900" s="62"/>
      <c r="W900" s="62"/>
      <c r="X900" s="62"/>
      <c r="Y900" s="62"/>
      <c r="Z900" s="62"/>
    </row>
    <row r="901" ht="15" customHeight="1">
      <c r="A901" s="62"/>
      <c r="B901" s="62"/>
      <c r="C901" s="62"/>
      <c r="D901" s="62"/>
      <c r="E901" s="62"/>
      <c r="F901" s="63"/>
      <c r="G901" s="62"/>
      <c r="H901" s="62"/>
      <c r="I901" s="62"/>
      <c r="J901" s="62"/>
      <c r="K901" s="62"/>
      <c r="L901" s="62"/>
      <c r="M901" s="62"/>
      <c r="N901" s="62"/>
      <c r="O901" s="62"/>
      <c r="P901" s="62"/>
      <c r="Q901" s="62"/>
      <c r="R901" s="62"/>
      <c r="S901" s="62"/>
      <c r="T901" s="62"/>
      <c r="U901" s="62"/>
      <c r="V901" s="62"/>
      <c r="W901" s="62"/>
      <c r="X901" s="62"/>
      <c r="Y901" s="62"/>
      <c r="Z901" s="62"/>
    </row>
    <row r="902" ht="15" customHeight="1">
      <c r="A902" s="62"/>
      <c r="B902" s="62"/>
      <c r="C902" s="62"/>
      <c r="D902" s="62"/>
      <c r="E902" s="62"/>
      <c r="F902" s="63"/>
      <c r="G902" s="62"/>
      <c r="H902" s="62"/>
      <c r="I902" s="62"/>
      <c r="J902" s="62"/>
      <c r="K902" s="62"/>
      <c r="L902" s="62"/>
      <c r="M902" s="62"/>
      <c r="N902" s="62"/>
      <c r="O902" s="62"/>
      <c r="P902" s="62"/>
      <c r="Q902" s="62"/>
      <c r="R902" s="62"/>
      <c r="S902" s="62"/>
      <c r="T902" s="62"/>
      <c r="U902" s="62"/>
      <c r="V902" s="62"/>
      <c r="W902" s="62"/>
      <c r="X902" s="62"/>
      <c r="Y902" s="62"/>
      <c r="Z902" s="62"/>
    </row>
    <row r="903" ht="15" customHeight="1">
      <c r="A903" s="62"/>
      <c r="B903" s="62"/>
      <c r="C903" s="62"/>
      <c r="D903" s="62"/>
      <c r="E903" s="62"/>
      <c r="F903" s="63"/>
      <c r="G903" s="62"/>
      <c r="H903" s="62"/>
      <c r="I903" s="62"/>
      <c r="J903" s="62"/>
      <c r="K903" s="62"/>
      <c r="L903" s="62"/>
      <c r="M903" s="62"/>
      <c r="N903" s="62"/>
      <c r="O903" s="62"/>
      <c r="P903" s="62"/>
      <c r="Q903" s="62"/>
      <c r="R903" s="62"/>
      <c r="S903" s="62"/>
      <c r="T903" s="62"/>
      <c r="U903" s="62"/>
      <c r="V903" s="62"/>
      <c r="W903" s="62"/>
      <c r="X903" s="62"/>
      <c r="Y903" s="62"/>
      <c r="Z903" s="62"/>
    </row>
    <row r="904" ht="15" customHeight="1">
      <c r="A904" s="62"/>
      <c r="B904" s="62"/>
      <c r="C904" s="62"/>
      <c r="D904" s="62"/>
      <c r="E904" s="62"/>
      <c r="F904" s="63"/>
      <c r="G904" s="62"/>
      <c r="H904" s="62"/>
      <c r="I904" s="62"/>
      <c r="J904" s="62"/>
      <c r="K904" s="62"/>
      <c r="L904" s="62"/>
      <c r="M904" s="62"/>
      <c r="N904" s="62"/>
      <c r="O904" s="62"/>
      <c r="P904" s="62"/>
      <c r="Q904" s="62"/>
      <c r="R904" s="62"/>
      <c r="S904" s="62"/>
      <c r="T904" s="62"/>
      <c r="U904" s="62"/>
      <c r="V904" s="62"/>
      <c r="W904" s="62"/>
      <c r="X904" s="62"/>
      <c r="Y904" s="62"/>
      <c r="Z904" s="62"/>
    </row>
    <row r="905" ht="15" customHeight="1">
      <c r="A905" s="62"/>
      <c r="B905" s="62"/>
      <c r="C905" s="62"/>
      <c r="D905" s="62"/>
      <c r="E905" s="62"/>
      <c r="F905" s="63"/>
      <c r="G905" s="62"/>
      <c r="H905" s="62"/>
      <c r="I905" s="62"/>
      <c r="J905" s="62"/>
      <c r="K905" s="62"/>
      <c r="L905" s="62"/>
      <c r="M905" s="62"/>
      <c r="N905" s="62"/>
      <c r="O905" s="62"/>
      <c r="P905" s="62"/>
      <c r="Q905" s="62"/>
      <c r="R905" s="62"/>
      <c r="S905" s="62"/>
      <c r="T905" s="62"/>
      <c r="U905" s="62"/>
      <c r="V905" s="62"/>
      <c r="W905" s="62"/>
      <c r="X905" s="62"/>
      <c r="Y905" s="62"/>
      <c r="Z905" s="62"/>
    </row>
    <row r="906" ht="15" customHeight="1">
      <c r="A906" s="62"/>
      <c r="B906" s="62"/>
      <c r="C906" s="62"/>
      <c r="D906" s="62"/>
      <c r="E906" s="62"/>
      <c r="F906" s="63"/>
      <c r="G906" s="62"/>
      <c r="H906" s="62"/>
      <c r="I906" s="62"/>
      <c r="J906" s="62"/>
      <c r="K906" s="62"/>
      <c r="L906" s="62"/>
      <c r="M906" s="62"/>
      <c r="N906" s="62"/>
      <c r="O906" s="62"/>
      <c r="P906" s="62"/>
      <c r="Q906" s="62"/>
      <c r="R906" s="62"/>
      <c r="S906" s="62"/>
      <c r="T906" s="62"/>
      <c r="U906" s="62"/>
      <c r="V906" s="62"/>
      <c r="W906" s="62"/>
      <c r="X906" s="62"/>
      <c r="Y906" s="62"/>
      <c r="Z906" s="62"/>
    </row>
    <row r="907" ht="15" customHeight="1">
      <c r="A907" s="62"/>
      <c r="B907" s="62"/>
      <c r="C907" s="62"/>
      <c r="D907" s="62"/>
      <c r="E907" s="62"/>
      <c r="F907" s="63"/>
      <c r="G907" s="62"/>
      <c r="H907" s="62"/>
      <c r="I907" s="62"/>
      <c r="J907" s="62"/>
      <c r="K907" s="62"/>
      <c r="L907" s="62"/>
      <c r="M907" s="62"/>
      <c r="N907" s="62"/>
      <c r="O907" s="62"/>
      <c r="P907" s="62"/>
      <c r="Q907" s="62"/>
      <c r="R907" s="62"/>
      <c r="S907" s="62"/>
      <c r="T907" s="62"/>
      <c r="U907" s="62"/>
      <c r="V907" s="62"/>
      <c r="W907" s="62"/>
      <c r="X907" s="62"/>
      <c r="Y907" s="62"/>
      <c r="Z907" s="62"/>
    </row>
    <row r="908" ht="15" customHeight="1">
      <c r="A908" s="62"/>
      <c r="B908" s="62"/>
      <c r="C908" s="62"/>
      <c r="D908" s="62"/>
      <c r="E908" s="62"/>
      <c r="F908" s="63"/>
      <c r="G908" s="62"/>
      <c r="H908" s="62"/>
      <c r="I908" s="62"/>
      <c r="J908" s="62"/>
      <c r="K908" s="62"/>
      <c r="L908" s="62"/>
      <c r="M908" s="62"/>
      <c r="N908" s="62"/>
      <c r="O908" s="62"/>
      <c r="P908" s="62"/>
      <c r="Q908" s="62"/>
      <c r="R908" s="62"/>
      <c r="S908" s="62"/>
      <c r="T908" s="62"/>
      <c r="U908" s="62"/>
      <c r="V908" s="62"/>
      <c r="W908" s="62"/>
      <c r="X908" s="62"/>
      <c r="Y908" s="62"/>
      <c r="Z908" s="62"/>
    </row>
    <row r="909" ht="15" customHeight="1">
      <c r="A909" s="62"/>
      <c r="B909" s="62"/>
      <c r="C909" s="62"/>
      <c r="D909" s="62"/>
      <c r="E909" s="62"/>
      <c r="F909" s="63"/>
      <c r="G909" s="62"/>
      <c r="H909" s="62"/>
      <c r="I909" s="62"/>
      <c r="J909" s="62"/>
      <c r="K909" s="62"/>
      <c r="L909" s="62"/>
      <c r="M909" s="62"/>
      <c r="N909" s="62"/>
      <c r="O909" s="62"/>
      <c r="P909" s="62"/>
      <c r="Q909" s="62"/>
      <c r="R909" s="62"/>
      <c r="S909" s="62"/>
      <c r="T909" s="62"/>
      <c r="U909" s="62"/>
      <c r="V909" s="62"/>
      <c r="W909" s="62"/>
      <c r="X909" s="62"/>
      <c r="Y909" s="62"/>
      <c r="Z909" s="62"/>
    </row>
    <row r="910" ht="15" customHeight="1">
      <c r="A910" s="62"/>
      <c r="B910" s="62"/>
      <c r="C910" s="62"/>
      <c r="D910" s="62"/>
      <c r="E910" s="62"/>
      <c r="F910" s="63"/>
      <c r="G910" s="62"/>
      <c r="H910" s="62"/>
      <c r="I910" s="62"/>
      <c r="J910" s="62"/>
      <c r="K910" s="62"/>
      <c r="L910" s="62"/>
      <c r="M910" s="62"/>
      <c r="N910" s="62"/>
      <c r="O910" s="62"/>
      <c r="P910" s="62"/>
      <c r="Q910" s="62"/>
      <c r="R910" s="62"/>
      <c r="S910" s="62"/>
      <c r="T910" s="62"/>
      <c r="U910" s="62"/>
      <c r="V910" s="62"/>
      <c r="W910" s="62"/>
      <c r="X910" s="62"/>
      <c r="Y910" s="62"/>
      <c r="Z910" s="62"/>
    </row>
    <row r="911" ht="15" customHeight="1">
      <c r="A911" s="62"/>
      <c r="B911" s="62"/>
      <c r="C911" s="62"/>
      <c r="D911" s="62"/>
      <c r="E911" s="62"/>
      <c r="F911" s="63"/>
      <c r="G911" s="62"/>
      <c r="H911" s="62"/>
      <c r="I911" s="62"/>
      <c r="J911" s="62"/>
      <c r="K911" s="62"/>
      <c r="L911" s="62"/>
      <c r="M911" s="62"/>
      <c r="N911" s="62"/>
      <c r="O911" s="62"/>
      <c r="P911" s="62"/>
      <c r="Q911" s="62"/>
      <c r="R911" s="62"/>
      <c r="S911" s="62"/>
      <c r="T911" s="62"/>
      <c r="U911" s="62"/>
      <c r="V911" s="62"/>
      <c r="W911" s="62"/>
      <c r="X911" s="62"/>
      <c r="Y911" s="62"/>
      <c r="Z911" s="62"/>
    </row>
    <row r="912" ht="15" customHeight="1">
      <c r="A912" s="62"/>
      <c r="B912" s="62"/>
      <c r="C912" s="62"/>
      <c r="D912" s="62"/>
      <c r="E912" s="62"/>
      <c r="F912" s="63"/>
      <c r="G912" s="62"/>
      <c r="H912" s="62"/>
      <c r="I912" s="62"/>
      <c r="J912" s="62"/>
      <c r="K912" s="62"/>
      <c r="L912" s="62"/>
      <c r="M912" s="62"/>
      <c r="N912" s="62"/>
      <c r="O912" s="62"/>
      <c r="P912" s="62"/>
      <c r="Q912" s="62"/>
      <c r="R912" s="62"/>
      <c r="S912" s="62"/>
      <c r="T912" s="62"/>
      <c r="U912" s="62"/>
      <c r="V912" s="62"/>
      <c r="W912" s="62"/>
      <c r="X912" s="62"/>
      <c r="Y912" s="62"/>
      <c r="Z912" s="62"/>
    </row>
    <row r="913" ht="15" customHeight="1">
      <c r="A913" s="62"/>
      <c r="B913" s="62"/>
      <c r="C913" s="62"/>
      <c r="D913" s="62"/>
      <c r="E913" s="62"/>
      <c r="F913" s="63"/>
      <c r="G913" s="62"/>
      <c r="H913" s="62"/>
      <c r="I913" s="62"/>
      <c r="J913" s="62"/>
      <c r="K913" s="62"/>
      <c r="L913" s="62"/>
      <c r="M913" s="62"/>
      <c r="N913" s="62"/>
      <c r="O913" s="62"/>
      <c r="P913" s="62"/>
      <c r="Q913" s="62"/>
      <c r="R913" s="62"/>
      <c r="S913" s="62"/>
      <c r="T913" s="62"/>
      <c r="U913" s="62"/>
      <c r="V913" s="62"/>
      <c r="W913" s="62"/>
      <c r="X913" s="62"/>
      <c r="Y913" s="62"/>
      <c r="Z913" s="62"/>
    </row>
    <row r="914" ht="15" customHeight="1">
      <c r="A914" s="62"/>
      <c r="B914" s="62"/>
      <c r="C914" s="62"/>
      <c r="D914" s="62"/>
      <c r="E914" s="62"/>
      <c r="F914" s="63"/>
      <c r="G914" s="62"/>
      <c r="H914" s="62"/>
      <c r="I914" s="62"/>
      <c r="J914" s="62"/>
      <c r="K914" s="62"/>
      <c r="L914" s="62"/>
      <c r="M914" s="62"/>
      <c r="N914" s="62"/>
      <c r="O914" s="62"/>
      <c r="P914" s="62"/>
      <c r="Q914" s="62"/>
      <c r="R914" s="62"/>
      <c r="S914" s="62"/>
      <c r="T914" s="62"/>
      <c r="U914" s="62"/>
      <c r="V914" s="62"/>
      <c r="W914" s="62"/>
      <c r="X914" s="62"/>
      <c r="Y914" s="62"/>
      <c r="Z914" s="62"/>
    </row>
    <row r="915" ht="15" customHeight="1">
      <c r="A915" s="62"/>
      <c r="B915" s="62"/>
      <c r="C915" s="62"/>
      <c r="D915" s="62"/>
      <c r="E915" s="62"/>
      <c r="F915" s="63"/>
      <c r="G915" s="62"/>
      <c r="H915" s="62"/>
      <c r="I915" s="62"/>
      <c r="J915" s="62"/>
      <c r="K915" s="62"/>
      <c r="L915" s="62"/>
      <c r="M915" s="62"/>
      <c r="N915" s="62"/>
      <c r="O915" s="62"/>
      <c r="P915" s="62"/>
      <c r="Q915" s="62"/>
      <c r="R915" s="62"/>
      <c r="S915" s="62"/>
      <c r="T915" s="62"/>
      <c r="U915" s="62"/>
      <c r="V915" s="62"/>
      <c r="W915" s="62"/>
      <c r="X915" s="62"/>
      <c r="Y915" s="62"/>
      <c r="Z915" s="62"/>
    </row>
    <row r="916" ht="15" customHeight="1">
      <c r="A916" s="62"/>
      <c r="B916" s="62"/>
      <c r="C916" s="62"/>
      <c r="D916" s="62"/>
      <c r="E916" s="62"/>
      <c r="F916" s="63"/>
      <c r="G916" s="62"/>
      <c r="H916" s="62"/>
      <c r="I916" s="62"/>
      <c r="J916" s="62"/>
      <c r="K916" s="62"/>
      <c r="L916" s="62"/>
      <c r="M916" s="62"/>
      <c r="N916" s="62"/>
      <c r="O916" s="62"/>
      <c r="P916" s="62"/>
      <c r="Q916" s="62"/>
      <c r="R916" s="62"/>
      <c r="S916" s="62"/>
      <c r="T916" s="62"/>
      <c r="U916" s="62"/>
      <c r="V916" s="62"/>
      <c r="W916" s="62"/>
      <c r="X916" s="62"/>
      <c r="Y916" s="62"/>
      <c r="Z916" s="62"/>
    </row>
    <row r="917" ht="15" customHeight="1">
      <c r="A917" s="62"/>
      <c r="B917" s="62"/>
      <c r="C917" s="62"/>
      <c r="D917" s="62"/>
      <c r="E917" s="62"/>
      <c r="F917" s="63"/>
      <c r="G917" s="62"/>
      <c r="H917" s="62"/>
      <c r="I917" s="62"/>
      <c r="J917" s="62"/>
      <c r="K917" s="62"/>
      <c r="L917" s="62"/>
      <c r="M917" s="62"/>
      <c r="N917" s="62"/>
      <c r="O917" s="62"/>
      <c r="P917" s="62"/>
      <c r="Q917" s="62"/>
      <c r="R917" s="62"/>
      <c r="S917" s="62"/>
      <c r="T917" s="62"/>
      <c r="U917" s="62"/>
      <c r="V917" s="62"/>
      <c r="W917" s="62"/>
      <c r="X917" s="62"/>
      <c r="Y917" s="62"/>
      <c r="Z917" s="62"/>
    </row>
    <row r="918" ht="15" customHeight="1">
      <c r="A918" s="62"/>
      <c r="B918" s="62"/>
      <c r="C918" s="62"/>
      <c r="D918" s="62"/>
      <c r="E918" s="62"/>
      <c r="F918" s="63"/>
      <c r="G918" s="62"/>
      <c r="H918" s="62"/>
      <c r="I918" s="62"/>
      <c r="J918" s="62"/>
      <c r="K918" s="62"/>
      <c r="L918" s="62"/>
      <c r="M918" s="62"/>
      <c r="N918" s="62"/>
      <c r="O918" s="62"/>
      <c r="P918" s="62"/>
      <c r="Q918" s="62"/>
      <c r="R918" s="62"/>
      <c r="S918" s="62"/>
      <c r="T918" s="62"/>
      <c r="U918" s="62"/>
      <c r="V918" s="62"/>
      <c r="W918" s="62"/>
      <c r="X918" s="62"/>
      <c r="Y918" s="62"/>
      <c r="Z918" s="62"/>
    </row>
    <row r="919" ht="15" customHeight="1">
      <c r="A919" s="62"/>
      <c r="B919" s="62"/>
      <c r="C919" s="62"/>
      <c r="D919" s="62"/>
      <c r="E919" s="62"/>
      <c r="F919" s="63"/>
      <c r="G919" s="62"/>
      <c r="H919" s="62"/>
      <c r="I919" s="62"/>
      <c r="J919" s="62"/>
      <c r="K919" s="62"/>
      <c r="L919" s="62"/>
      <c r="M919" s="62"/>
      <c r="N919" s="62"/>
      <c r="O919" s="62"/>
      <c r="P919" s="62"/>
      <c r="Q919" s="62"/>
      <c r="R919" s="62"/>
      <c r="S919" s="62"/>
      <c r="T919" s="62"/>
      <c r="U919" s="62"/>
      <c r="V919" s="62"/>
      <c r="W919" s="62"/>
      <c r="X919" s="62"/>
      <c r="Y919" s="62"/>
      <c r="Z919" s="62"/>
    </row>
    <row r="920" ht="15" customHeight="1">
      <c r="A920" s="62"/>
      <c r="B920" s="62"/>
      <c r="C920" s="62"/>
      <c r="D920" s="62"/>
      <c r="E920" s="62"/>
      <c r="F920" s="63"/>
      <c r="G920" s="62"/>
      <c r="H920" s="62"/>
      <c r="I920" s="62"/>
      <c r="J920" s="62"/>
      <c r="K920" s="62"/>
      <c r="L920" s="62"/>
      <c r="M920" s="62"/>
      <c r="N920" s="62"/>
      <c r="O920" s="62"/>
      <c r="P920" s="62"/>
      <c r="Q920" s="62"/>
      <c r="R920" s="62"/>
      <c r="S920" s="62"/>
      <c r="T920" s="62"/>
      <c r="U920" s="62"/>
      <c r="V920" s="62"/>
      <c r="W920" s="62"/>
      <c r="X920" s="62"/>
      <c r="Y920" s="62"/>
      <c r="Z920" s="62"/>
    </row>
    <row r="921" ht="15" customHeight="1">
      <c r="A921" s="62"/>
      <c r="B921" s="62"/>
      <c r="C921" s="62"/>
      <c r="D921" s="62"/>
      <c r="E921" s="62"/>
      <c r="F921" s="63"/>
      <c r="G921" s="62"/>
      <c r="H921" s="62"/>
      <c r="I921" s="62"/>
      <c r="J921" s="62"/>
      <c r="K921" s="62"/>
      <c r="L921" s="62"/>
      <c r="M921" s="62"/>
      <c r="N921" s="62"/>
      <c r="O921" s="62"/>
      <c r="P921" s="62"/>
      <c r="Q921" s="62"/>
      <c r="R921" s="62"/>
      <c r="S921" s="62"/>
      <c r="T921" s="62"/>
      <c r="U921" s="62"/>
      <c r="V921" s="62"/>
      <c r="W921" s="62"/>
      <c r="X921" s="62"/>
      <c r="Y921" s="62"/>
      <c r="Z921" s="62"/>
    </row>
    <row r="922" ht="15" customHeight="1">
      <c r="A922" s="62"/>
      <c r="B922" s="62"/>
      <c r="C922" s="62"/>
      <c r="D922" s="62"/>
      <c r="E922" s="62"/>
      <c r="F922" s="63"/>
      <c r="G922" s="62"/>
      <c r="H922" s="62"/>
      <c r="I922" s="62"/>
      <c r="J922" s="62"/>
      <c r="K922" s="62"/>
      <c r="L922" s="62"/>
      <c r="M922" s="62"/>
      <c r="N922" s="62"/>
      <c r="O922" s="62"/>
      <c r="P922" s="62"/>
      <c r="Q922" s="62"/>
      <c r="R922" s="62"/>
      <c r="S922" s="62"/>
      <c r="T922" s="62"/>
      <c r="U922" s="62"/>
      <c r="V922" s="62"/>
      <c r="W922" s="62"/>
      <c r="X922" s="62"/>
      <c r="Y922" s="62"/>
      <c r="Z922" s="62"/>
    </row>
    <row r="923" ht="15" customHeight="1">
      <c r="A923" s="62"/>
      <c r="B923" s="62"/>
      <c r="C923" s="62"/>
      <c r="D923" s="62"/>
      <c r="E923" s="62"/>
      <c r="F923" s="63"/>
      <c r="G923" s="62"/>
      <c r="H923" s="62"/>
      <c r="I923" s="62"/>
      <c r="J923" s="62"/>
      <c r="K923" s="62"/>
      <c r="L923" s="62"/>
      <c r="M923" s="62"/>
      <c r="N923" s="62"/>
      <c r="O923" s="62"/>
      <c r="P923" s="62"/>
      <c r="Q923" s="62"/>
      <c r="R923" s="62"/>
      <c r="S923" s="62"/>
      <c r="T923" s="62"/>
      <c r="U923" s="62"/>
      <c r="V923" s="62"/>
      <c r="W923" s="62"/>
      <c r="X923" s="62"/>
      <c r="Y923" s="62"/>
      <c r="Z923" s="62"/>
    </row>
    <row r="924" ht="15" customHeight="1">
      <c r="A924" s="62"/>
      <c r="B924" s="62"/>
      <c r="C924" s="62"/>
      <c r="D924" s="62"/>
      <c r="E924" s="62"/>
      <c r="F924" s="63"/>
      <c r="G924" s="62"/>
      <c r="H924" s="62"/>
      <c r="I924" s="62"/>
      <c r="J924" s="62"/>
      <c r="K924" s="62"/>
      <c r="L924" s="62"/>
      <c r="M924" s="62"/>
      <c r="N924" s="62"/>
      <c r="O924" s="62"/>
      <c r="P924" s="62"/>
      <c r="Q924" s="62"/>
      <c r="R924" s="62"/>
      <c r="S924" s="62"/>
      <c r="T924" s="62"/>
      <c r="U924" s="62"/>
      <c r="V924" s="62"/>
      <c r="W924" s="62"/>
      <c r="X924" s="62"/>
      <c r="Y924" s="62"/>
      <c r="Z924" s="62"/>
    </row>
    <row r="925" ht="15" customHeight="1">
      <c r="A925" s="62"/>
      <c r="B925" s="62"/>
      <c r="C925" s="62"/>
      <c r="D925" s="62"/>
      <c r="E925" s="62"/>
      <c r="F925" s="63"/>
      <c r="G925" s="62"/>
      <c r="H925" s="62"/>
      <c r="I925" s="62"/>
      <c r="J925" s="62"/>
      <c r="K925" s="62"/>
      <c r="L925" s="62"/>
      <c r="M925" s="62"/>
      <c r="N925" s="62"/>
      <c r="O925" s="62"/>
      <c r="P925" s="62"/>
      <c r="Q925" s="62"/>
      <c r="R925" s="62"/>
      <c r="S925" s="62"/>
      <c r="T925" s="62"/>
      <c r="U925" s="62"/>
      <c r="V925" s="62"/>
      <c r="W925" s="62"/>
      <c r="X925" s="62"/>
      <c r="Y925" s="62"/>
      <c r="Z925" s="62"/>
    </row>
    <row r="926" ht="15" customHeight="1">
      <c r="A926" s="62"/>
      <c r="B926" s="62"/>
      <c r="C926" s="62"/>
      <c r="D926" s="62"/>
      <c r="E926" s="62"/>
      <c r="F926" s="63"/>
      <c r="G926" s="62"/>
      <c r="H926" s="62"/>
      <c r="I926" s="62"/>
      <c r="J926" s="62"/>
      <c r="K926" s="62"/>
      <c r="L926" s="62"/>
      <c r="M926" s="62"/>
      <c r="N926" s="62"/>
      <c r="O926" s="62"/>
      <c r="P926" s="62"/>
      <c r="Q926" s="62"/>
      <c r="R926" s="62"/>
      <c r="S926" s="62"/>
      <c r="T926" s="62"/>
      <c r="U926" s="62"/>
      <c r="V926" s="62"/>
      <c r="W926" s="62"/>
      <c r="X926" s="62"/>
      <c r="Y926" s="62"/>
      <c r="Z926" s="62"/>
    </row>
    <row r="927" ht="15" customHeight="1">
      <c r="A927" s="62"/>
      <c r="B927" s="62"/>
      <c r="C927" s="62"/>
      <c r="D927" s="62"/>
      <c r="E927" s="62"/>
      <c r="F927" s="63"/>
      <c r="G927" s="62"/>
      <c r="H927" s="62"/>
      <c r="I927" s="62"/>
      <c r="J927" s="62"/>
      <c r="K927" s="62"/>
      <c r="L927" s="62"/>
      <c r="M927" s="62"/>
      <c r="N927" s="62"/>
      <c r="O927" s="62"/>
      <c r="P927" s="62"/>
      <c r="Q927" s="62"/>
      <c r="R927" s="62"/>
      <c r="S927" s="62"/>
      <c r="T927" s="62"/>
      <c r="U927" s="62"/>
      <c r="V927" s="62"/>
      <c r="W927" s="62"/>
      <c r="X927" s="62"/>
      <c r="Y927" s="62"/>
      <c r="Z927" s="62"/>
    </row>
    <row r="928" ht="15" customHeight="1">
      <c r="A928" s="62"/>
      <c r="B928" s="62"/>
      <c r="C928" s="62"/>
      <c r="D928" s="62"/>
      <c r="E928" s="62"/>
      <c r="F928" s="63"/>
      <c r="G928" s="62"/>
      <c r="H928" s="62"/>
      <c r="I928" s="62"/>
      <c r="J928" s="62"/>
      <c r="K928" s="62"/>
      <c r="L928" s="62"/>
      <c r="M928" s="62"/>
      <c r="N928" s="62"/>
      <c r="O928" s="62"/>
      <c r="P928" s="62"/>
      <c r="Q928" s="62"/>
      <c r="R928" s="62"/>
      <c r="S928" s="62"/>
      <c r="T928" s="62"/>
      <c r="U928" s="62"/>
      <c r="V928" s="62"/>
      <c r="W928" s="62"/>
      <c r="X928" s="62"/>
      <c r="Y928" s="62"/>
      <c r="Z928" s="62"/>
    </row>
    <row r="929" ht="15" customHeight="1">
      <c r="A929" s="62"/>
      <c r="B929" s="62"/>
      <c r="C929" s="62"/>
      <c r="D929" s="62"/>
      <c r="E929" s="62"/>
      <c r="F929" s="63"/>
      <c r="G929" s="62"/>
      <c r="H929" s="62"/>
      <c r="I929" s="62"/>
      <c r="J929" s="62"/>
      <c r="K929" s="62"/>
      <c r="L929" s="62"/>
      <c r="M929" s="62"/>
      <c r="N929" s="62"/>
      <c r="O929" s="62"/>
      <c r="P929" s="62"/>
      <c r="Q929" s="62"/>
      <c r="R929" s="62"/>
      <c r="S929" s="62"/>
      <c r="T929" s="62"/>
      <c r="U929" s="62"/>
      <c r="V929" s="62"/>
      <c r="W929" s="62"/>
      <c r="X929" s="62"/>
      <c r="Y929" s="62"/>
      <c r="Z929" s="62"/>
    </row>
    <row r="930" ht="15" customHeight="1">
      <c r="A930" s="62"/>
      <c r="B930" s="62"/>
      <c r="C930" s="62"/>
      <c r="D930" s="62"/>
      <c r="E930" s="62"/>
      <c r="F930" s="63"/>
      <c r="G930" s="62"/>
      <c r="H930" s="62"/>
      <c r="I930" s="62"/>
      <c r="J930" s="62"/>
      <c r="K930" s="62"/>
      <c r="L930" s="62"/>
      <c r="M930" s="62"/>
      <c r="N930" s="62"/>
      <c r="O930" s="62"/>
      <c r="P930" s="62"/>
      <c r="Q930" s="62"/>
      <c r="R930" s="62"/>
      <c r="S930" s="62"/>
      <c r="T930" s="62"/>
      <c r="U930" s="62"/>
      <c r="V930" s="62"/>
      <c r="W930" s="62"/>
      <c r="X930" s="62"/>
      <c r="Y930" s="62"/>
      <c r="Z930" s="62"/>
    </row>
    <row r="931" ht="15" customHeight="1">
      <c r="A931" s="62"/>
      <c r="B931" s="62"/>
      <c r="C931" s="62"/>
      <c r="D931" s="62"/>
      <c r="E931" s="62"/>
      <c r="F931" s="63"/>
      <c r="G931" s="62"/>
      <c r="H931" s="62"/>
      <c r="I931" s="62"/>
      <c r="J931" s="62"/>
      <c r="K931" s="62"/>
      <c r="L931" s="62"/>
      <c r="M931" s="62"/>
      <c r="N931" s="62"/>
      <c r="O931" s="62"/>
      <c r="P931" s="62"/>
      <c r="Q931" s="62"/>
      <c r="R931" s="62"/>
      <c r="S931" s="62"/>
      <c r="T931" s="62"/>
      <c r="U931" s="62"/>
      <c r="V931" s="62"/>
      <c r="W931" s="62"/>
      <c r="X931" s="62"/>
      <c r="Y931" s="62"/>
      <c r="Z931" s="62"/>
    </row>
    <row r="932" ht="15" customHeight="1">
      <c r="A932" s="62"/>
      <c r="B932" s="62"/>
      <c r="C932" s="62"/>
      <c r="D932" s="62"/>
      <c r="E932" s="62"/>
      <c r="F932" s="63"/>
      <c r="G932" s="62"/>
      <c r="H932" s="62"/>
      <c r="I932" s="62"/>
      <c r="J932" s="62"/>
      <c r="K932" s="62"/>
      <c r="L932" s="62"/>
      <c r="M932" s="62"/>
      <c r="N932" s="62"/>
      <c r="O932" s="62"/>
      <c r="P932" s="62"/>
      <c r="Q932" s="62"/>
      <c r="R932" s="62"/>
      <c r="S932" s="62"/>
      <c r="T932" s="62"/>
      <c r="U932" s="62"/>
      <c r="V932" s="62"/>
      <c r="W932" s="62"/>
      <c r="X932" s="62"/>
      <c r="Y932" s="62"/>
      <c r="Z932" s="62"/>
    </row>
    <row r="933" ht="15" customHeight="1">
      <c r="A933" s="62"/>
      <c r="B933" s="62"/>
      <c r="C933" s="62"/>
      <c r="D933" s="62"/>
      <c r="E933" s="62"/>
      <c r="F933" s="63"/>
      <c r="G933" s="62"/>
      <c r="H933" s="62"/>
      <c r="I933" s="62"/>
      <c r="J933" s="62"/>
      <c r="K933" s="62"/>
      <c r="L933" s="62"/>
      <c r="M933" s="62"/>
      <c r="N933" s="62"/>
      <c r="O933" s="62"/>
      <c r="P933" s="62"/>
      <c r="Q933" s="62"/>
      <c r="R933" s="62"/>
      <c r="S933" s="62"/>
      <c r="T933" s="62"/>
      <c r="U933" s="62"/>
      <c r="V933" s="62"/>
      <c r="W933" s="62"/>
      <c r="X933" s="62"/>
      <c r="Y933" s="62"/>
      <c r="Z933" s="62"/>
    </row>
    <row r="934" ht="15" customHeight="1">
      <c r="A934" s="62"/>
      <c r="B934" s="62"/>
      <c r="C934" s="62"/>
      <c r="D934" s="62"/>
      <c r="E934" s="62"/>
      <c r="F934" s="63"/>
      <c r="G934" s="62"/>
      <c r="H934" s="62"/>
      <c r="I934" s="62"/>
      <c r="J934" s="62"/>
      <c r="K934" s="62"/>
      <c r="L934" s="62"/>
      <c r="M934" s="62"/>
      <c r="N934" s="62"/>
      <c r="O934" s="62"/>
      <c r="P934" s="62"/>
      <c r="Q934" s="62"/>
      <c r="R934" s="62"/>
      <c r="S934" s="62"/>
      <c r="T934" s="62"/>
      <c r="U934" s="62"/>
      <c r="V934" s="62"/>
      <c r="W934" s="62"/>
      <c r="X934" s="62"/>
      <c r="Y934" s="62"/>
      <c r="Z934" s="62"/>
    </row>
    <row r="935" ht="15" customHeight="1">
      <c r="A935" s="62"/>
      <c r="B935" s="62"/>
      <c r="C935" s="62"/>
      <c r="D935" s="62"/>
      <c r="E935" s="62"/>
      <c r="F935" s="63"/>
      <c r="G935" s="62"/>
      <c r="H935" s="62"/>
      <c r="I935" s="62"/>
      <c r="J935" s="62"/>
      <c r="K935" s="62"/>
      <c r="L935" s="62"/>
      <c r="M935" s="62"/>
      <c r="N935" s="62"/>
      <c r="O935" s="62"/>
      <c r="P935" s="62"/>
      <c r="Q935" s="62"/>
      <c r="R935" s="62"/>
      <c r="S935" s="62"/>
      <c r="T935" s="62"/>
      <c r="U935" s="62"/>
      <c r="V935" s="62"/>
      <c r="W935" s="62"/>
      <c r="X935" s="62"/>
      <c r="Y935" s="62"/>
      <c r="Z935" s="62"/>
    </row>
    <row r="936" ht="15" customHeight="1">
      <c r="A936" s="62"/>
      <c r="B936" s="62"/>
      <c r="C936" s="62"/>
      <c r="D936" s="62"/>
      <c r="E936" s="62"/>
      <c r="F936" s="63"/>
      <c r="G936" s="62"/>
      <c r="H936" s="62"/>
      <c r="I936" s="62"/>
      <c r="J936" s="62"/>
      <c r="K936" s="62"/>
      <c r="L936" s="62"/>
      <c r="M936" s="62"/>
      <c r="N936" s="62"/>
      <c r="O936" s="62"/>
      <c r="P936" s="62"/>
      <c r="Q936" s="62"/>
      <c r="R936" s="62"/>
      <c r="S936" s="62"/>
      <c r="T936" s="62"/>
      <c r="U936" s="62"/>
      <c r="V936" s="62"/>
      <c r="W936" s="62"/>
      <c r="X936" s="62"/>
      <c r="Y936" s="62"/>
      <c r="Z936" s="62"/>
    </row>
    <row r="937" ht="15" customHeight="1">
      <c r="A937" s="62"/>
      <c r="B937" s="62"/>
      <c r="C937" s="62"/>
      <c r="D937" s="62"/>
      <c r="E937" s="62"/>
      <c r="F937" s="63"/>
      <c r="G937" s="62"/>
      <c r="H937" s="62"/>
      <c r="I937" s="62"/>
      <c r="J937" s="62"/>
      <c r="K937" s="62"/>
      <c r="L937" s="62"/>
      <c r="M937" s="62"/>
      <c r="N937" s="62"/>
      <c r="O937" s="62"/>
      <c r="P937" s="62"/>
      <c r="Q937" s="62"/>
      <c r="R937" s="62"/>
      <c r="S937" s="62"/>
      <c r="T937" s="62"/>
      <c r="U937" s="62"/>
      <c r="V937" s="62"/>
      <c r="W937" s="62"/>
      <c r="X937" s="62"/>
      <c r="Y937" s="62"/>
      <c r="Z937" s="62"/>
    </row>
    <row r="938" ht="15" customHeight="1">
      <c r="A938" s="62"/>
      <c r="B938" s="62"/>
      <c r="C938" s="62"/>
      <c r="D938" s="62"/>
      <c r="E938" s="62"/>
      <c r="F938" s="63"/>
      <c r="G938" s="62"/>
      <c r="H938" s="62"/>
      <c r="I938" s="62"/>
      <c r="J938" s="62"/>
      <c r="K938" s="62"/>
      <c r="L938" s="62"/>
      <c r="M938" s="62"/>
      <c r="N938" s="62"/>
      <c r="O938" s="62"/>
      <c r="P938" s="62"/>
      <c r="Q938" s="62"/>
      <c r="R938" s="62"/>
      <c r="S938" s="62"/>
      <c r="T938" s="62"/>
      <c r="U938" s="62"/>
      <c r="V938" s="62"/>
      <c r="W938" s="62"/>
      <c r="X938" s="62"/>
      <c r="Y938" s="62"/>
      <c r="Z938" s="62"/>
    </row>
    <row r="939" ht="15" customHeight="1">
      <c r="A939" s="62"/>
      <c r="B939" s="62"/>
      <c r="C939" s="62"/>
      <c r="D939" s="62"/>
      <c r="E939" s="62"/>
      <c r="F939" s="63"/>
      <c r="G939" s="62"/>
      <c r="H939" s="62"/>
      <c r="I939" s="62"/>
      <c r="J939" s="62"/>
      <c r="K939" s="62"/>
      <c r="L939" s="62"/>
      <c r="M939" s="62"/>
      <c r="N939" s="62"/>
      <c r="O939" s="62"/>
      <c r="P939" s="62"/>
      <c r="Q939" s="62"/>
      <c r="R939" s="62"/>
      <c r="S939" s="62"/>
      <c r="T939" s="62"/>
      <c r="U939" s="62"/>
      <c r="V939" s="62"/>
      <c r="W939" s="62"/>
      <c r="X939" s="62"/>
      <c r="Y939" s="62"/>
      <c r="Z939" s="62"/>
    </row>
    <row r="940" ht="15" customHeight="1">
      <c r="A940" s="62"/>
      <c r="B940" s="62"/>
      <c r="C940" s="62"/>
      <c r="D940" s="62"/>
      <c r="E940" s="62"/>
      <c r="F940" s="63"/>
      <c r="G940" s="62"/>
      <c r="H940" s="62"/>
      <c r="I940" s="62"/>
      <c r="J940" s="62"/>
      <c r="K940" s="62"/>
      <c r="L940" s="62"/>
      <c r="M940" s="62"/>
      <c r="N940" s="62"/>
      <c r="O940" s="62"/>
      <c r="P940" s="62"/>
      <c r="Q940" s="62"/>
      <c r="R940" s="62"/>
      <c r="S940" s="62"/>
      <c r="T940" s="62"/>
      <c r="U940" s="62"/>
      <c r="V940" s="62"/>
      <c r="W940" s="62"/>
      <c r="X940" s="62"/>
      <c r="Y940" s="62"/>
      <c r="Z940" s="62"/>
    </row>
    <row r="941" ht="15" customHeight="1">
      <c r="A941" s="62"/>
      <c r="B941" s="62"/>
      <c r="C941" s="62"/>
      <c r="D941" s="62"/>
      <c r="E941" s="62"/>
      <c r="F941" s="63"/>
      <c r="G941" s="62"/>
      <c r="H941" s="62"/>
      <c r="I941" s="62"/>
      <c r="J941" s="62"/>
      <c r="K941" s="62"/>
      <c r="L941" s="62"/>
      <c r="M941" s="62"/>
      <c r="N941" s="62"/>
      <c r="O941" s="62"/>
      <c r="P941" s="62"/>
      <c r="Q941" s="62"/>
      <c r="R941" s="62"/>
      <c r="S941" s="62"/>
      <c r="T941" s="62"/>
      <c r="U941" s="62"/>
      <c r="V941" s="62"/>
      <c r="W941" s="62"/>
      <c r="X941" s="62"/>
      <c r="Y941" s="62"/>
      <c r="Z941" s="62"/>
    </row>
    <row r="942" ht="15" customHeight="1">
      <c r="A942" s="62"/>
      <c r="B942" s="62"/>
      <c r="C942" s="62"/>
      <c r="D942" s="62"/>
      <c r="E942" s="62"/>
      <c r="F942" s="63"/>
      <c r="G942" s="62"/>
      <c r="H942" s="62"/>
      <c r="I942" s="62"/>
      <c r="J942" s="62"/>
      <c r="K942" s="62"/>
      <c r="L942" s="62"/>
      <c r="M942" s="62"/>
      <c r="N942" s="62"/>
      <c r="O942" s="62"/>
      <c r="P942" s="62"/>
      <c r="Q942" s="62"/>
      <c r="R942" s="62"/>
      <c r="S942" s="62"/>
      <c r="T942" s="62"/>
      <c r="U942" s="62"/>
      <c r="V942" s="62"/>
      <c r="W942" s="62"/>
      <c r="X942" s="62"/>
      <c r="Y942" s="62"/>
      <c r="Z942" s="62"/>
    </row>
    <row r="943" ht="15" customHeight="1">
      <c r="A943" s="62"/>
      <c r="B943" s="62"/>
      <c r="C943" s="62"/>
      <c r="D943" s="62"/>
      <c r="E943" s="62"/>
      <c r="F943" s="63"/>
      <c r="G943" s="62"/>
      <c r="H943" s="62"/>
      <c r="I943" s="62"/>
      <c r="J943" s="62"/>
      <c r="K943" s="62"/>
      <c r="L943" s="62"/>
      <c r="M943" s="62"/>
      <c r="N943" s="62"/>
      <c r="O943" s="62"/>
      <c r="P943" s="62"/>
      <c r="Q943" s="62"/>
      <c r="R943" s="62"/>
      <c r="S943" s="62"/>
      <c r="T943" s="62"/>
      <c r="U943" s="62"/>
      <c r="V943" s="62"/>
      <c r="W943" s="62"/>
      <c r="X943" s="62"/>
      <c r="Y943" s="62"/>
      <c r="Z943" s="62"/>
    </row>
    <row r="944" ht="15" customHeight="1">
      <c r="A944" s="62"/>
      <c r="B944" s="62"/>
      <c r="C944" s="62"/>
      <c r="D944" s="62"/>
      <c r="E944" s="62"/>
      <c r="F944" s="63"/>
      <c r="G944" s="62"/>
      <c r="H944" s="62"/>
      <c r="I944" s="62"/>
      <c r="J944" s="62"/>
      <c r="K944" s="62"/>
      <c r="L944" s="62"/>
      <c r="M944" s="62"/>
      <c r="N944" s="62"/>
      <c r="O944" s="62"/>
      <c r="P944" s="62"/>
      <c r="Q944" s="62"/>
      <c r="R944" s="62"/>
      <c r="S944" s="62"/>
      <c r="T944" s="62"/>
      <c r="U944" s="62"/>
      <c r="V944" s="62"/>
      <c r="W944" s="62"/>
      <c r="X944" s="62"/>
      <c r="Y944" s="62"/>
      <c r="Z944" s="62"/>
    </row>
    <row r="945" ht="15" customHeight="1">
      <c r="A945" s="62"/>
      <c r="B945" s="62"/>
      <c r="C945" s="62"/>
      <c r="D945" s="62"/>
      <c r="E945" s="62"/>
      <c r="F945" s="63"/>
      <c r="G945" s="62"/>
      <c r="H945" s="62"/>
      <c r="I945" s="62"/>
      <c r="J945" s="62"/>
      <c r="K945" s="62"/>
      <c r="L945" s="62"/>
      <c r="M945" s="62"/>
      <c r="N945" s="62"/>
      <c r="O945" s="62"/>
      <c r="P945" s="62"/>
      <c r="Q945" s="62"/>
      <c r="R945" s="62"/>
      <c r="S945" s="62"/>
      <c r="T945" s="62"/>
      <c r="U945" s="62"/>
      <c r="V945" s="62"/>
      <c r="W945" s="62"/>
      <c r="X945" s="62"/>
      <c r="Y945" s="62"/>
      <c r="Z945" s="62"/>
    </row>
    <row r="946" ht="15" customHeight="1">
      <c r="A946" s="62"/>
      <c r="B946" s="62"/>
      <c r="C946" s="62"/>
      <c r="D946" s="62"/>
      <c r="E946" s="62"/>
      <c r="F946" s="63"/>
      <c r="G946" s="62"/>
      <c r="H946" s="62"/>
      <c r="I946" s="62"/>
      <c r="J946" s="62"/>
      <c r="K946" s="62"/>
      <c r="L946" s="62"/>
      <c r="M946" s="62"/>
      <c r="N946" s="62"/>
      <c r="O946" s="62"/>
      <c r="P946" s="62"/>
      <c r="Q946" s="62"/>
      <c r="R946" s="62"/>
      <c r="S946" s="62"/>
      <c r="T946" s="62"/>
      <c r="U946" s="62"/>
      <c r="V946" s="62"/>
      <c r="W946" s="62"/>
      <c r="X946" s="62"/>
      <c r="Y946" s="62"/>
      <c r="Z946" s="62"/>
    </row>
    <row r="947" ht="15" customHeight="1">
      <c r="A947" s="62"/>
      <c r="B947" s="62"/>
      <c r="C947" s="62"/>
      <c r="D947" s="62"/>
      <c r="E947" s="62"/>
      <c r="F947" s="63"/>
      <c r="G947" s="62"/>
      <c r="H947" s="62"/>
      <c r="I947" s="62"/>
      <c r="J947" s="62"/>
      <c r="K947" s="62"/>
      <c r="L947" s="62"/>
      <c r="M947" s="62"/>
      <c r="N947" s="62"/>
      <c r="O947" s="62"/>
      <c r="P947" s="62"/>
      <c r="Q947" s="62"/>
      <c r="R947" s="62"/>
      <c r="S947" s="62"/>
      <c r="T947" s="62"/>
      <c r="U947" s="62"/>
      <c r="V947" s="62"/>
      <c r="W947" s="62"/>
      <c r="X947" s="62"/>
      <c r="Y947" s="62"/>
      <c r="Z947" s="62"/>
    </row>
    <row r="948" ht="15" customHeight="1">
      <c r="A948" s="62"/>
      <c r="B948" s="62"/>
      <c r="C948" s="62"/>
      <c r="D948" s="62"/>
      <c r="E948" s="62"/>
      <c r="F948" s="63"/>
      <c r="G948" s="62"/>
      <c r="H948" s="62"/>
      <c r="I948" s="62"/>
      <c r="J948" s="62"/>
      <c r="K948" s="62"/>
      <c r="L948" s="62"/>
      <c r="M948" s="62"/>
      <c r="N948" s="62"/>
      <c r="O948" s="62"/>
      <c r="P948" s="62"/>
      <c r="Q948" s="62"/>
      <c r="R948" s="62"/>
      <c r="S948" s="62"/>
      <c r="T948" s="62"/>
      <c r="U948" s="62"/>
      <c r="V948" s="62"/>
      <c r="W948" s="62"/>
      <c r="X948" s="62"/>
      <c r="Y948" s="62"/>
      <c r="Z948" s="62"/>
    </row>
    <row r="949" ht="15" customHeight="1">
      <c r="A949" s="62"/>
      <c r="B949" s="62"/>
      <c r="C949" s="62"/>
      <c r="D949" s="62"/>
      <c r="E949" s="62"/>
      <c r="F949" s="63"/>
      <c r="G949" s="62"/>
      <c r="H949" s="62"/>
      <c r="I949" s="62"/>
      <c r="J949" s="62"/>
      <c r="K949" s="62"/>
      <c r="L949" s="62"/>
      <c r="M949" s="62"/>
      <c r="N949" s="62"/>
      <c r="O949" s="62"/>
      <c r="P949" s="62"/>
      <c r="Q949" s="62"/>
      <c r="R949" s="62"/>
      <c r="S949" s="62"/>
      <c r="T949" s="62"/>
      <c r="U949" s="62"/>
      <c r="V949" s="62"/>
      <c r="W949" s="62"/>
      <c r="X949" s="62"/>
      <c r="Y949" s="62"/>
      <c r="Z949" s="62"/>
    </row>
    <row r="950" ht="15" customHeight="1">
      <c r="A950" s="62"/>
      <c r="B950" s="62"/>
      <c r="C950" s="62"/>
      <c r="D950" s="62"/>
      <c r="E950" s="62"/>
      <c r="F950" s="63"/>
      <c r="G950" s="62"/>
      <c r="H950" s="62"/>
      <c r="I950" s="62"/>
      <c r="J950" s="62"/>
      <c r="K950" s="62"/>
      <c r="L950" s="62"/>
      <c r="M950" s="62"/>
      <c r="N950" s="62"/>
      <c r="O950" s="62"/>
      <c r="P950" s="62"/>
      <c r="Q950" s="62"/>
      <c r="R950" s="62"/>
      <c r="S950" s="62"/>
      <c r="T950" s="62"/>
      <c r="U950" s="62"/>
      <c r="V950" s="62"/>
      <c r="W950" s="62"/>
      <c r="X950" s="62"/>
      <c r="Y950" s="62"/>
      <c r="Z950" s="62"/>
    </row>
    <row r="951" ht="15" customHeight="1">
      <c r="A951" s="62"/>
      <c r="B951" s="62"/>
      <c r="C951" s="62"/>
      <c r="D951" s="62"/>
      <c r="E951" s="62"/>
      <c r="F951" s="63"/>
      <c r="G951" s="62"/>
      <c r="H951" s="62"/>
      <c r="I951" s="62"/>
      <c r="J951" s="62"/>
      <c r="K951" s="62"/>
      <c r="L951" s="62"/>
      <c r="M951" s="62"/>
      <c r="N951" s="62"/>
      <c r="O951" s="62"/>
      <c r="P951" s="62"/>
      <c r="Q951" s="62"/>
      <c r="R951" s="62"/>
      <c r="S951" s="62"/>
      <c r="T951" s="62"/>
      <c r="U951" s="62"/>
      <c r="V951" s="62"/>
      <c r="W951" s="62"/>
      <c r="X951" s="62"/>
      <c r="Y951" s="62"/>
      <c r="Z951" s="62"/>
    </row>
    <row r="952" ht="15" customHeight="1">
      <c r="A952" s="62"/>
      <c r="B952" s="62"/>
      <c r="C952" s="62"/>
      <c r="D952" s="62"/>
      <c r="E952" s="62"/>
      <c r="F952" s="63"/>
      <c r="G952" s="62"/>
      <c r="H952" s="62"/>
      <c r="I952" s="62"/>
      <c r="J952" s="62"/>
      <c r="K952" s="62"/>
      <c r="L952" s="62"/>
      <c r="M952" s="62"/>
      <c r="N952" s="62"/>
      <c r="O952" s="62"/>
      <c r="P952" s="62"/>
      <c r="Q952" s="62"/>
      <c r="R952" s="62"/>
      <c r="S952" s="62"/>
      <c r="T952" s="62"/>
      <c r="U952" s="62"/>
      <c r="V952" s="62"/>
      <c r="W952" s="62"/>
      <c r="X952" s="62"/>
      <c r="Y952" s="62"/>
      <c r="Z952" s="62"/>
    </row>
    <row r="953" ht="15" customHeight="1">
      <c r="A953" s="62"/>
      <c r="B953" s="62"/>
      <c r="C953" s="62"/>
      <c r="D953" s="62"/>
      <c r="E953" s="62"/>
      <c r="F953" s="63"/>
      <c r="G953" s="62"/>
      <c r="H953" s="62"/>
      <c r="I953" s="62"/>
      <c r="J953" s="62"/>
      <c r="K953" s="62"/>
      <c r="L953" s="62"/>
      <c r="M953" s="62"/>
      <c r="N953" s="62"/>
      <c r="O953" s="62"/>
      <c r="P953" s="62"/>
      <c r="Q953" s="62"/>
      <c r="R953" s="62"/>
      <c r="S953" s="62"/>
      <c r="T953" s="62"/>
      <c r="U953" s="62"/>
      <c r="V953" s="62"/>
      <c r="W953" s="62"/>
      <c r="X953" s="62"/>
      <c r="Y953" s="62"/>
      <c r="Z953" s="62"/>
    </row>
    <row r="954" ht="15" customHeight="1">
      <c r="A954" s="62"/>
      <c r="B954" s="62"/>
      <c r="C954" s="62"/>
      <c r="D954" s="62"/>
      <c r="E954" s="62"/>
      <c r="F954" s="63"/>
      <c r="G954" s="62"/>
      <c r="H954" s="62"/>
      <c r="I954" s="62"/>
      <c r="J954" s="62"/>
      <c r="K954" s="62"/>
      <c r="L954" s="62"/>
      <c r="M954" s="62"/>
      <c r="N954" s="62"/>
      <c r="O954" s="62"/>
      <c r="P954" s="62"/>
      <c r="Q954" s="62"/>
      <c r="R954" s="62"/>
      <c r="S954" s="62"/>
      <c r="T954" s="62"/>
      <c r="U954" s="62"/>
      <c r="V954" s="62"/>
      <c r="W954" s="62"/>
      <c r="X954" s="62"/>
      <c r="Y954" s="62"/>
      <c r="Z954" s="62"/>
    </row>
    <row r="955" ht="15" customHeight="1">
      <c r="A955" s="62"/>
      <c r="B955" s="62"/>
      <c r="C955" s="62"/>
      <c r="D955" s="62"/>
      <c r="E955" s="62"/>
      <c r="F955" s="63"/>
      <c r="G955" s="62"/>
      <c r="H955" s="62"/>
      <c r="I955" s="62"/>
      <c r="J955" s="62"/>
      <c r="K955" s="62"/>
      <c r="L955" s="62"/>
      <c r="M955" s="62"/>
      <c r="N955" s="62"/>
      <c r="O955" s="62"/>
      <c r="P955" s="62"/>
      <c r="Q955" s="62"/>
      <c r="R955" s="62"/>
      <c r="S955" s="62"/>
      <c r="T955" s="62"/>
      <c r="U955" s="62"/>
      <c r="V955" s="62"/>
      <c r="W955" s="62"/>
      <c r="X955" s="62"/>
      <c r="Y955" s="62"/>
      <c r="Z955" s="62"/>
    </row>
    <row r="956" ht="15" customHeight="1">
      <c r="A956" s="62"/>
      <c r="B956" s="62"/>
      <c r="C956" s="62"/>
      <c r="D956" s="62"/>
      <c r="E956" s="62"/>
      <c r="F956" s="63"/>
      <c r="G956" s="62"/>
      <c r="H956" s="62"/>
      <c r="I956" s="62"/>
      <c r="J956" s="62"/>
      <c r="K956" s="62"/>
      <c r="L956" s="62"/>
      <c r="M956" s="62"/>
      <c r="N956" s="62"/>
      <c r="O956" s="62"/>
      <c r="P956" s="62"/>
      <c r="Q956" s="62"/>
      <c r="R956" s="62"/>
      <c r="S956" s="62"/>
      <c r="T956" s="62"/>
      <c r="U956" s="62"/>
      <c r="V956" s="62"/>
      <c r="W956" s="62"/>
      <c r="X956" s="62"/>
      <c r="Y956" s="62"/>
      <c r="Z956" s="62"/>
    </row>
    <row r="957" ht="15" customHeight="1">
      <c r="A957" s="62"/>
      <c r="B957" s="62"/>
      <c r="C957" s="62"/>
      <c r="D957" s="62"/>
      <c r="E957" s="62"/>
      <c r="F957" s="63"/>
      <c r="G957" s="62"/>
      <c r="H957" s="62"/>
      <c r="I957" s="62"/>
      <c r="J957" s="62"/>
      <c r="K957" s="62"/>
      <c r="L957" s="62"/>
      <c r="M957" s="62"/>
      <c r="N957" s="62"/>
      <c r="O957" s="62"/>
      <c r="P957" s="62"/>
      <c r="Q957" s="62"/>
      <c r="R957" s="62"/>
      <c r="S957" s="62"/>
      <c r="T957" s="62"/>
      <c r="U957" s="62"/>
      <c r="V957" s="62"/>
      <c r="W957" s="62"/>
      <c r="X957" s="62"/>
      <c r="Y957" s="62"/>
      <c r="Z957" s="62"/>
    </row>
    <row r="958" ht="15" customHeight="1">
      <c r="A958" s="62"/>
      <c r="B958" s="62"/>
      <c r="C958" s="62"/>
      <c r="D958" s="62"/>
      <c r="E958" s="62"/>
      <c r="F958" s="63"/>
      <c r="G958" s="62"/>
      <c r="H958" s="62"/>
      <c r="I958" s="62"/>
      <c r="J958" s="62"/>
      <c r="K958" s="62"/>
      <c r="L958" s="62"/>
      <c r="M958" s="62"/>
      <c r="N958" s="62"/>
      <c r="O958" s="62"/>
      <c r="P958" s="62"/>
      <c r="Q958" s="62"/>
      <c r="R958" s="62"/>
      <c r="S958" s="62"/>
      <c r="T958" s="62"/>
      <c r="U958" s="62"/>
      <c r="V958" s="62"/>
      <c r="W958" s="62"/>
      <c r="X958" s="62"/>
      <c r="Y958" s="62"/>
      <c r="Z958" s="62"/>
    </row>
    <row r="959" ht="15" customHeight="1">
      <c r="A959" s="62"/>
      <c r="B959" s="62"/>
      <c r="C959" s="62"/>
      <c r="D959" s="62"/>
      <c r="E959" s="62"/>
      <c r="F959" s="63"/>
      <c r="G959" s="62"/>
      <c r="H959" s="62"/>
      <c r="I959" s="62"/>
      <c r="J959" s="62"/>
      <c r="K959" s="62"/>
      <c r="L959" s="62"/>
      <c r="M959" s="62"/>
      <c r="N959" s="62"/>
      <c r="O959" s="62"/>
      <c r="P959" s="62"/>
      <c r="Q959" s="62"/>
      <c r="R959" s="62"/>
      <c r="S959" s="62"/>
      <c r="T959" s="62"/>
      <c r="U959" s="62"/>
      <c r="V959" s="62"/>
      <c r="W959" s="62"/>
      <c r="X959" s="62"/>
      <c r="Y959" s="62"/>
      <c r="Z959" s="62"/>
    </row>
    <row r="960" ht="15" customHeight="1">
      <c r="A960" s="62"/>
      <c r="B960" s="62"/>
      <c r="C960" s="62"/>
      <c r="D960" s="62"/>
      <c r="E960" s="62"/>
      <c r="F960" s="63"/>
      <c r="G960" s="62"/>
      <c r="H960" s="62"/>
      <c r="I960" s="62"/>
      <c r="J960" s="62"/>
      <c r="K960" s="62"/>
      <c r="L960" s="62"/>
      <c r="M960" s="62"/>
      <c r="N960" s="62"/>
      <c r="O960" s="62"/>
      <c r="P960" s="62"/>
      <c r="Q960" s="62"/>
      <c r="R960" s="62"/>
      <c r="S960" s="62"/>
      <c r="T960" s="62"/>
      <c r="U960" s="62"/>
      <c r="V960" s="62"/>
      <c r="W960" s="62"/>
      <c r="X960" s="62"/>
      <c r="Y960" s="62"/>
      <c r="Z960" s="62"/>
    </row>
    <row r="961" ht="15" customHeight="1">
      <c r="A961" s="62"/>
      <c r="B961" s="62"/>
      <c r="C961" s="62"/>
      <c r="D961" s="62"/>
      <c r="E961" s="62"/>
      <c r="F961" s="63"/>
      <c r="G961" s="62"/>
      <c r="H961" s="62"/>
      <c r="I961" s="62"/>
      <c r="J961" s="62"/>
      <c r="K961" s="62"/>
      <c r="L961" s="62"/>
      <c r="M961" s="62"/>
      <c r="N961" s="62"/>
      <c r="O961" s="62"/>
      <c r="P961" s="62"/>
      <c r="Q961" s="62"/>
      <c r="R961" s="62"/>
      <c r="S961" s="62"/>
      <c r="T961" s="62"/>
      <c r="U961" s="62"/>
      <c r="V961" s="62"/>
      <c r="W961" s="62"/>
      <c r="X961" s="62"/>
      <c r="Y961" s="62"/>
      <c r="Z961" s="62"/>
    </row>
    <row r="962" ht="15" customHeight="1">
      <c r="A962" s="62"/>
      <c r="B962" s="62"/>
      <c r="C962" s="62"/>
      <c r="D962" s="62"/>
      <c r="E962" s="62"/>
      <c r="F962" s="63"/>
      <c r="G962" s="62"/>
      <c r="H962" s="62"/>
      <c r="I962" s="62"/>
      <c r="J962" s="62"/>
      <c r="K962" s="62"/>
      <c r="L962" s="62"/>
      <c r="M962" s="62"/>
      <c r="N962" s="62"/>
      <c r="O962" s="62"/>
      <c r="P962" s="62"/>
      <c r="Q962" s="62"/>
      <c r="R962" s="62"/>
      <c r="S962" s="62"/>
      <c r="T962" s="62"/>
      <c r="U962" s="62"/>
      <c r="V962" s="62"/>
      <c r="W962" s="62"/>
      <c r="X962" s="62"/>
      <c r="Y962" s="62"/>
      <c r="Z962" s="62"/>
    </row>
    <row r="963" ht="15" customHeight="1">
      <c r="A963" s="62"/>
      <c r="B963" s="62"/>
      <c r="C963" s="62"/>
      <c r="D963" s="62"/>
      <c r="E963" s="62"/>
      <c r="F963" s="63"/>
      <c r="G963" s="62"/>
      <c r="H963" s="62"/>
      <c r="I963" s="62"/>
      <c r="J963" s="62"/>
      <c r="K963" s="62"/>
      <c r="L963" s="62"/>
      <c r="M963" s="62"/>
      <c r="N963" s="62"/>
      <c r="O963" s="62"/>
      <c r="P963" s="62"/>
      <c r="Q963" s="62"/>
      <c r="R963" s="62"/>
      <c r="S963" s="62"/>
      <c r="T963" s="62"/>
      <c r="U963" s="62"/>
      <c r="V963" s="62"/>
      <c r="W963" s="62"/>
      <c r="X963" s="62"/>
      <c r="Y963" s="62"/>
      <c r="Z963" s="62"/>
    </row>
    <row r="964" ht="15" customHeight="1">
      <c r="A964" s="62"/>
      <c r="B964" s="62"/>
      <c r="C964" s="62"/>
      <c r="D964" s="62"/>
      <c r="E964" s="62"/>
      <c r="F964" s="63"/>
      <c r="G964" s="62"/>
      <c r="H964" s="62"/>
      <c r="I964" s="62"/>
      <c r="J964" s="62"/>
      <c r="K964" s="62"/>
      <c r="L964" s="62"/>
      <c r="M964" s="62"/>
      <c r="N964" s="62"/>
      <c r="O964" s="62"/>
      <c r="P964" s="62"/>
      <c r="Q964" s="62"/>
      <c r="R964" s="62"/>
      <c r="S964" s="62"/>
      <c r="T964" s="62"/>
      <c r="U964" s="62"/>
      <c r="V964" s="62"/>
      <c r="W964" s="62"/>
      <c r="X964" s="62"/>
      <c r="Y964" s="62"/>
      <c r="Z964" s="62"/>
    </row>
    <row r="965" ht="15" customHeight="1">
      <c r="A965" s="62"/>
      <c r="B965" s="62"/>
      <c r="C965" s="62"/>
      <c r="D965" s="62"/>
      <c r="E965" s="62"/>
      <c r="F965" s="63"/>
      <c r="G965" s="62"/>
      <c r="H965" s="62"/>
      <c r="I965" s="62"/>
      <c r="J965" s="62"/>
      <c r="K965" s="62"/>
      <c r="L965" s="62"/>
      <c r="M965" s="62"/>
      <c r="N965" s="62"/>
      <c r="O965" s="62"/>
      <c r="P965" s="62"/>
      <c r="Q965" s="62"/>
      <c r="R965" s="62"/>
      <c r="S965" s="62"/>
      <c r="T965" s="62"/>
      <c r="U965" s="62"/>
      <c r="V965" s="62"/>
      <c r="W965" s="62"/>
      <c r="X965" s="62"/>
      <c r="Y965" s="62"/>
      <c r="Z965" s="62"/>
    </row>
    <row r="966" ht="15" customHeight="1">
      <c r="A966" s="62"/>
      <c r="B966" s="62"/>
      <c r="C966" s="62"/>
      <c r="D966" s="62"/>
      <c r="E966" s="62"/>
      <c r="F966" s="63"/>
      <c r="G966" s="62"/>
      <c r="H966" s="62"/>
      <c r="I966" s="62"/>
      <c r="J966" s="62"/>
      <c r="K966" s="62"/>
      <c r="L966" s="62"/>
      <c r="M966" s="62"/>
      <c r="N966" s="62"/>
      <c r="O966" s="62"/>
      <c r="P966" s="62"/>
      <c r="Q966" s="62"/>
      <c r="R966" s="62"/>
      <c r="S966" s="62"/>
      <c r="T966" s="62"/>
      <c r="U966" s="62"/>
      <c r="V966" s="62"/>
      <c r="W966" s="62"/>
      <c r="X966" s="62"/>
      <c r="Y966" s="62"/>
      <c r="Z966" s="62"/>
    </row>
    <row r="967" ht="15" customHeight="1">
      <c r="A967" s="62"/>
      <c r="B967" s="62"/>
      <c r="C967" s="62"/>
      <c r="D967" s="62"/>
      <c r="E967" s="62"/>
      <c r="F967" s="63"/>
      <c r="G967" s="62"/>
      <c r="H967" s="62"/>
      <c r="I967" s="62"/>
      <c r="J967" s="62"/>
      <c r="K967" s="62"/>
      <c r="L967" s="62"/>
      <c r="M967" s="62"/>
      <c r="N967" s="62"/>
      <c r="O967" s="62"/>
      <c r="P967" s="62"/>
      <c r="Q967" s="62"/>
      <c r="R967" s="62"/>
      <c r="S967" s="62"/>
      <c r="T967" s="62"/>
      <c r="U967" s="62"/>
      <c r="V967" s="62"/>
      <c r="W967" s="62"/>
      <c r="X967" s="62"/>
      <c r="Y967" s="62"/>
      <c r="Z967" s="62"/>
    </row>
    <row r="968" ht="15" customHeight="1">
      <c r="A968" s="62"/>
      <c r="B968" s="62"/>
      <c r="C968" s="62"/>
      <c r="D968" s="62"/>
      <c r="E968" s="62"/>
      <c r="F968" s="63"/>
      <c r="G968" s="62"/>
      <c r="H968" s="62"/>
      <c r="I968" s="62"/>
      <c r="J968" s="62"/>
      <c r="K968" s="62"/>
      <c r="L968" s="62"/>
      <c r="M968" s="62"/>
      <c r="N968" s="62"/>
      <c r="O968" s="62"/>
      <c r="P968" s="62"/>
      <c r="Q968" s="62"/>
      <c r="R968" s="62"/>
      <c r="S968" s="62"/>
      <c r="T968" s="62"/>
      <c r="U968" s="62"/>
      <c r="V968" s="62"/>
      <c r="W968" s="62"/>
      <c r="X968" s="62"/>
      <c r="Y968" s="62"/>
      <c r="Z968" s="62"/>
    </row>
    <row r="969" ht="15" customHeight="1">
      <c r="A969" s="62"/>
      <c r="B969" s="62"/>
      <c r="C969" s="62"/>
      <c r="D969" s="62"/>
      <c r="E969" s="62"/>
      <c r="F969" s="63"/>
      <c r="G969" s="62"/>
      <c r="H969" s="62"/>
      <c r="I969" s="62"/>
      <c r="J969" s="62"/>
      <c r="K969" s="62"/>
      <c r="L969" s="62"/>
      <c r="M969" s="62"/>
      <c r="N969" s="62"/>
      <c r="O969" s="62"/>
      <c r="P969" s="62"/>
      <c r="Q969" s="62"/>
      <c r="R969" s="62"/>
      <c r="S969" s="62"/>
      <c r="T969" s="62"/>
      <c r="U969" s="62"/>
      <c r="V969" s="62"/>
      <c r="W969" s="62"/>
      <c r="X969" s="62"/>
      <c r="Y969" s="62"/>
      <c r="Z969" s="62"/>
    </row>
    <row r="970" ht="15" customHeight="1">
      <c r="A970" s="62"/>
      <c r="B970" s="62"/>
      <c r="C970" s="62"/>
      <c r="D970" s="62"/>
      <c r="E970" s="62"/>
      <c r="F970" s="63"/>
      <c r="G970" s="62"/>
      <c r="H970" s="62"/>
      <c r="I970" s="62"/>
      <c r="J970" s="62"/>
      <c r="K970" s="62"/>
      <c r="L970" s="62"/>
      <c r="M970" s="62"/>
      <c r="N970" s="62"/>
      <c r="O970" s="62"/>
      <c r="P970" s="62"/>
      <c r="Q970" s="62"/>
      <c r="R970" s="62"/>
      <c r="S970" s="62"/>
      <c r="T970" s="62"/>
      <c r="U970" s="62"/>
      <c r="V970" s="62"/>
      <c r="W970" s="62"/>
      <c r="X970" s="62"/>
      <c r="Y970" s="62"/>
      <c r="Z970" s="62"/>
    </row>
    <row r="971" ht="15" customHeight="1">
      <c r="A971" s="62"/>
      <c r="B971" s="62"/>
      <c r="C971" s="62"/>
      <c r="D971" s="62"/>
      <c r="E971" s="62"/>
      <c r="F971" s="63"/>
      <c r="G971" s="62"/>
      <c r="H971" s="62"/>
      <c r="I971" s="62"/>
      <c r="J971" s="62"/>
      <c r="K971" s="62"/>
      <c r="L971" s="62"/>
      <c r="M971" s="62"/>
      <c r="N971" s="62"/>
      <c r="O971" s="62"/>
      <c r="P971" s="62"/>
      <c r="Q971" s="62"/>
      <c r="R971" s="62"/>
      <c r="S971" s="62"/>
      <c r="T971" s="62"/>
      <c r="U971" s="62"/>
      <c r="V971" s="62"/>
      <c r="W971" s="62"/>
      <c r="X971" s="62"/>
      <c r="Y971" s="62"/>
      <c r="Z971" s="62"/>
    </row>
    <row r="972" ht="15" customHeight="1">
      <c r="A972" s="62"/>
      <c r="B972" s="62"/>
      <c r="C972" s="62"/>
      <c r="D972" s="62"/>
      <c r="E972" s="62"/>
      <c r="F972" s="63"/>
      <c r="G972" s="62"/>
      <c r="H972" s="62"/>
      <c r="I972" s="62"/>
      <c r="J972" s="62"/>
      <c r="K972" s="62"/>
      <c r="L972" s="62"/>
      <c r="M972" s="62"/>
      <c r="N972" s="62"/>
      <c r="O972" s="62"/>
      <c r="P972" s="62"/>
      <c r="Q972" s="62"/>
      <c r="R972" s="62"/>
      <c r="S972" s="62"/>
      <c r="T972" s="62"/>
      <c r="U972" s="62"/>
      <c r="V972" s="62"/>
      <c r="W972" s="62"/>
      <c r="X972" s="62"/>
      <c r="Y972" s="62"/>
      <c r="Z972" s="62"/>
    </row>
    <row r="973" ht="15" customHeight="1">
      <c r="A973" s="62"/>
      <c r="B973" s="62"/>
      <c r="C973" s="62"/>
      <c r="D973" s="62"/>
      <c r="E973" s="62"/>
      <c r="F973" s="63"/>
      <c r="G973" s="62"/>
      <c r="H973" s="62"/>
      <c r="I973" s="62"/>
      <c r="J973" s="62"/>
      <c r="K973" s="62"/>
      <c r="L973" s="62"/>
      <c r="M973" s="62"/>
      <c r="N973" s="62"/>
      <c r="O973" s="62"/>
      <c r="P973" s="62"/>
      <c r="Q973" s="62"/>
      <c r="R973" s="62"/>
      <c r="S973" s="62"/>
      <c r="T973" s="62"/>
      <c r="U973" s="62"/>
      <c r="V973" s="62"/>
      <c r="W973" s="62"/>
      <c r="X973" s="62"/>
      <c r="Y973" s="62"/>
      <c r="Z973" s="62"/>
    </row>
    <row r="974" ht="15" customHeight="1">
      <c r="A974" s="62"/>
      <c r="B974" s="62"/>
      <c r="C974" s="62"/>
      <c r="D974" s="62"/>
      <c r="E974" s="62"/>
      <c r="F974" s="63"/>
      <c r="G974" s="62"/>
      <c r="H974" s="62"/>
      <c r="I974" s="62"/>
      <c r="J974" s="62"/>
      <c r="K974" s="62"/>
      <c r="L974" s="62"/>
      <c r="M974" s="62"/>
      <c r="N974" s="62"/>
      <c r="O974" s="62"/>
      <c r="P974" s="62"/>
      <c r="Q974" s="62"/>
      <c r="R974" s="62"/>
      <c r="S974" s="62"/>
      <c r="T974" s="62"/>
      <c r="U974" s="62"/>
      <c r="V974" s="62"/>
      <c r="W974" s="62"/>
      <c r="X974" s="62"/>
      <c r="Y974" s="62"/>
      <c r="Z974" s="62"/>
    </row>
    <row r="975" ht="15" customHeight="1">
      <c r="A975" s="62"/>
      <c r="B975" s="62"/>
      <c r="C975" s="62"/>
      <c r="D975" s="62"/>
      <c r="E975" s="62"/>
      <c r="F975" s="63"/>
      <c r="G975" s="62"/>
      <c r="H975" s="62"/>
      <c r="I975" s="62"/>
      <c r="J975" s="62"/>
      <c r="K975" s="62"/>
      <c r="L975" s="62"/>
      <c r="M975" s="62"/>
      <c r="N975" s="62"/>
      <c r="O975" s="62"/>
      <c r="P975" s="62"/>
      <c r="Q975" s="62"/>
      <c r="R975" s="62"/>
      <c r="S975" s="62"/>
      <c r="T975" s="62"/>
      <c r="U975" s="62"/>
      <c r="V975" s="62"/>
      <c r="W975" s="62"/>
      <c r="X975" s="62"/>
      <c r="Y975" s="62"/>
      <c r="Z975" s="62"/>
    </row>
    <row r="976" ht="15" customHeight="1">
      <c r="A976" s="62"/>
      <c r="B976" s="62"/>
      <c r="C976" s="62"/>
      <c r="D976" s="62"/>
      <c r="E976" s="62"/>
      <c r="F976" s="63"/>
      <c r="G976" s="62"/>
      <c r="H976" s="62"/>
      <c r="I976" s="62"/>
      <c r="J976" s="62"/>
      <c r="K976" s="62"/>
      <c r="L976" s="62"/>
      <c r="M976" s="62"/>
      <c r="N976" s="62"/>
      <c r="O976" s="62"/>
      <c r="P976" s="62"/>
      <c r="Q976" s="62"/>
      <c r="R976" s="62"/>
      <c r="S976" s="62"/>
      <c r="T976" s="62"/>
      <c r="U976" s="62"/>
      <c r="V976" s="62"/>
      <c r="W976" s="62"/>
      <c r="X976" s="62"/>
      <c r="Y976" s="62"/>
      <c r="Z976" s="62"/>
    </row>
    <row r="977" ht="15" customHeight="1">
      <c r="A977" s="62"/>
      <c r="B977" s="62"/>
      <c r="C977" s="62"/>
      <c r="D977" s="62"/>
      <c r="E977" s="62"/>
      <c r="F977" s="63"/>
      <c r="G977" s="62"/>
      <c r="H977" s="62"/>
      <c r="I977" s="62"/>
      <c r="J977" s="62"/>
      <c r="K977" s="62"/>
      <c r="L977" s="62"/>
      <c r="M977" s="62"/>
      <c r="N977" s="62"/>
      <c r="O977" s="62"/>
      <c r="P977" s="62"/>
      <c r="Q977" s="62"/>
      <c r="R977" s="62"/>
      <c r="S977" s="62"/>
      <c r="T977" s="62"/>
      <c r="U977" s="62"/>
      <c r="V977" s="62"/>
      <c r="W977" s="62"/>
      <c r="X977" s="62"/>
      <c r="Y977" s="62"/>
      <c r="Z977" s="62"/>
    </row>
    <row r="978" ht="15" customHeight="1">
      <c r="A978" s="62"/>
      <c r="B978" s="62"/>
      <c r="C978" s="62"/>
      <c r="D978" s="62"/>
      <c r="E978" s="62"/>
      <c r="F978" s="63"/>
      <c r="G978" s="62"/>
      <c r="H978" s="62"/>
      <c r="I978" s="62"/>
      <c r="J978" s="62"/>
      <c r="K978" s="62"/>
      <c r="L978" s="62"/>
      <c r="M978" s="62"/>
      <c r="N978" s="62"/>
      <c r="O978" s="62"/>
      <c r="P978" s="62"/>
      <c r="Q978" s="62"/>
      <c r="R978" s="62"/>
      <c r="S978" s="62"/>
      <c r="T978" s="62"/>
      <c r="U978" s="62"/>
      <c r="V978" s="62"/>
      <c r="W978" s="62"/>
      <c r="X978" s="62"/>
      <c r="Y978" s="62"/>
      <c r="Z978" s="62"/>
    </row>
    <row r="979" ht="15" customHeight="1">
      <c r="A979" s="62"/>
      <c r="B979" s="62"/>
      <c r="C979" s="62"/>
      <c r="D979" s="62"/>
      <c r="E979" s="62"/>
      <c r="F979" s="63"/>
      <c r="G979" s="62"/>
      <c r="H979" s="62"/>
      <c r="I979" s="62"/>
      <c r="J979" s="62"/>
      <c r="K979" s="62"/>
      <c r="L979" s="62"/>
      <c r="M979" s="62"/>
      <c r="N979" s="62"/>
      <c r="O979" s="62"/>
      <c r="P979" s="62"/>
      <c r="Q979" s="62"/>
      <c r="R979" s="62"/>
      <c r="S979" s="62"/>
      <c r="T979" s="62"/>
      <c r="U979" s="62"/>
      <c r="V979" s="62"/>
      <c r="W979" s="62"/>
      <c r="X979" s="62"/>
      <c r="Y979" s="62"/>
      <c r="Z979" s="62"/>
    </row>
    <row r="980" ht="15" customHeight="1">
      <c r="A980" s="62"/>
      <c r="B980" s="62"/>
      <c r="C980" s="62"/>
      <c r="D980" s="62"/>
      <c r="E980" s="62"/>
      <c r="F980" s="63"/>
      <c r="G980" s="62"/>
      <c r="H980" s="62"/>
      <c r="I980" s="62"/>
      <c r="J980" s="62"/>
      <c r="K980" s="62"/>
      <c r="L980" s="62"/>
      <c r="M980" s="62"/>
      <c r="N980" s="62"/>
      <c r="O980" s="62"/>
      <c r="P980" s="62"/>
      <c r="Q980" s="62"/>
      <c r="R980" s="62"/>
      <c r="S980" s="62"/>
      <c r="T980" s="62"/>
      <c r="U980" s="62"/>
      <c r="V980" s="62"/>
      <c r="W980" s="62"/>
      <c r="X980" s="62"/>
      <c r="Y980" s="62"/>
      <c r="Z980" s="62"/>
    </row>
    <row r="981" ht="15" customHeight="1">
      <c r="A981" s="62"/>
      <c r="B981" s="62"/>
      <c r="C981" s="62"/>
      <c r="D981" s="62"/>
      <c r="E981" s="62"/>
      <c r="F981" s="63"/>
      <c r="G981" s="62"/>
      <c r="H981" s="62"/>
      <c r="I981" s="62"/>
      <c r="J981" s="62"/>
      <c r="K981" s="62"/>
      <c r="L981" s="62"/>
      <c r="M981" s="62"/>
      <c r="N981" s="62"/>
      <c r="O981" s="62"/>
      <c r="P981" s="62"/>
      <c r="Q981" s="62"/>
      <c r="R981" s="62"/>
      <c r="S981" s="62"/>
      <c r="T981" s="62"/>
      <c r="U981" s="62"/>
      <c r="V981" s="62"/>
      <c r="W981" s="62"/>
      <c r="X981" s="62"/>
      <c r="Y981" s="62"/>
      <c r="Z981" s="62"/>
    </row>
    <row r="982" ht="15" customHeight="1">
      <c r="A982" s="62"/>
      <c r="B982" s="62"/>
      <c r="C982" s="62"/>
      <c r="D982" s="62"/>
      <c r="E982" s="62"/>
      <c r="F982" s="63"/>
      <c r="G982" s="62"/>
      <c r="H982" s="62"/>
      <c r="I982" s="62"/>
      <c r="J982" s="62"/>
      <c r="K982" s="62"/>
      <c r="L982" s="62"/>
      <c r="M982" s="62"/>
      <c r="N982" s="62"/>
      <c r="O982" s="62"/>
      <c r="P982" s="62"/>
      <c r="Q982" s="62"/>
      <c r="R982" s="62"/>
      <c r="S982" s="62"/>
      <c r="T982" s="62"/>
      <c r="U982" s="62"/>
      <c r="V982" s="62"/>
      <c r="W982" s="62"/>
      <c r="X982" s="62"/>
      <c r="Y982" s="62"/>
      <c r="Z982" s="62"/>
    </row>
    <row r="983" ht="15" customHeight="1">
      <c r="A983" s="62"/>
      <c r="B983" s="62"/>
      <c r="C983" s="62"/>
      <c r="D983" s="62"/>
      <c r="E983" s="62"/>
      <c r="F983" s="63"/>
      <c r="G983" s="62"/>
      <c r="H983" s="62"/>
      <c r="I983" s="62"/>
      <c r="J983" s="62"/>
      <c r="K983" s="62"/>
      <c r="L983" s="62"/>
      <c r="M983" s="62"/>
      <c r="N983" s="62"/>
      <c r="O983" s="62"/>
      <c r="P983" s="62"/>
      <c r="Q983" s="62"/>
      <c r="R983" s="62"/>
      <c r="S983" s="62"/>
      <c r="T983" s="62"/>
      <c r="U983" s="62"/>
      <c r="V983" s="62"/>
      <c r="W983" s="62"/>
      <c r="X983" s="62"/>
      <c r="Y983" s="62"/>
      <c r="Z983" s="62"/>
    </row>
    <row r="984" ht="15" customHeight="1">
      <c r="A984" s="62"/>
      <c r="B984" s="62"/>
      <c r="C984" s="62"/>
      <c r="D984" s="62"/>
      <c r="E984" s="62"/>
      <c r="F984" s="63"/>
      <c r="G984" s="62"/>
      <c r="H984" s="62"/>
      <c r="I984" s="62"/>
      <c r="J984" s="62"/>
      <c r="K984" s="62"/>
      <c r="L984" s="62"/>
      <c r="M984" s="62"/>
      <c r="N984" s="62"/>
      <c r="O984" s="62"/>
      <c r="P984" s="62"/>
      <c r="Q984" s="62"/>
      <c r="R984" s="62"/>
      <c r="S984" s="62"/>
      <c r="T984" s="62"/>
      <c r="U984" s="62"/>
      <c r="V984" s="62"/>
      <c r="W984" s="62"/>
      <c r="X984" s="62"/>
      <c r="Y984" s="62"/>
      <c r="Z984" s="62"/>
    </row>
    <row r="985" ht="15" customHeight="1">
      <c r="A985" s="62"/>
      <c r="B985" s="62"/>
      <c r="C985" s="62"/>
      <c r="D985" s="62"/>
      <c r="E985" s="62"/>
      <c r="F985" s="63"/>
      <c r="G985" s="62"/>
      <c r="H985" s="62"/>
      <c r="I985" s="62"/>
      <c r="J985" s="62"/>
      <c r="K985" s="62"/>
      <c r="L985" s="62"/>
      <c r="M985" s="62"/>
      <c r="N985" s="62"/>
      <c r="O985" s="62"/>
      <c r="P985" s="62"/>
      <c r="Q985" s="62"/>
      <c r="R985" s="62"/>
      <c r="S985" s="62"/>
      <c r="T985" s="62"/>
      <c r="U985" s="62"/>
      <c r="V985" s="62"/>
      <c r="W985" s="62"/>
      <c r="X985" s="62"/>
      <c r="Y985" s="62"/>
      <c r="Z985" s="62"/>
    </row>
    <row r="986" ht="15" customHeight="1">
      <c r="A986" s="62"/>
      <c r="B986" s="62"/>
      <c r="C986" s="62"/>
      <c r="D986" s="62"/>
      <c r="E986" s="62"/>
      <c r="F986" s="63"/>
      <c r="G986" s="62"/>
      <c r="H986" s="62"/>
      <c r="I986" s="62"/>
      <c r="J986" s="62"/>
      <c r="K986" s="62"/>
      <c r="L986" s="62"/>
      <c r="M986" s="62"/>
      <c r="N986" s="62"/>
      <c r="O986" s="62"/>
      <c r="P986" s="62"/>
      <c r="Q986" s="62"/>
      <c r="R986" s="62"/>
      <c r="S986" s="62"/>
      <c r="T986" s="62"/>
      <c r="U986" s="62"/>
      <c r="V986" s="62"/>
      <c r="W986" s="62"/>
      <c r="X986" s="62"/>
      <c r="Y986" s="62"/>
      <c r="Z986" s="62"/>
    </row>
    <row r="987" ht="15" customHeight="1">
      <c r="A987" s="62"/>
      <c r="B987" s="62"/>
      <c r="C987" s="62"/>
      <c r="D987" s="62"/>
      <c r="E987" s="62"/>
      <c r="F987" s="63"/>
      <c r="G987" s="62"/>
      <c r="H987" s="62"/>
      <c r="I987" s="62"/>
      <c r="J987" s="62"/>
      <c r="K987" s="62"/>
      <c r="L987" s="62"/>
      <c r="M987" s="62"/>
      <c r="N987" s="62"/>
      <c r="O987" s="62"/>
      <c r="P987" s="62"/>
      <c r="Q987" s="62"/>
      <c r="R987" s="62"/>
      <c r="S987" s="62"/>
      <c r="T987" s="62"/>
      <c r="U987" s="62"/>
      <c r="V987" s="62"/>
      <c r="W987" s="62"/>
      <c r="X987" s="62"/>
      <c r="Y987" s="62"/>
      <c r="Z987" s="62"/>
    </row>
    <row r="988" ht="15" customHeight="1">
      <c r="A988" s="62"/>
      <c r="B988" s="62"/>
      <c r="C988" s="62"/>
      <c r="D988" s="62"/>
      <c r="E988" s="62"/>
      <c r="F988" s="63"/>
      <c r="G988" s="62"/>
      <c r="H988" s="62"/>
      <c r="I988" s="62"/>
      <c r="J988" s="62"/>
      <c r="K988" s="62"/>
      <c r="L988" s="62"/>
      <c r="M988" s="62"/>
      <c r="N988" s="62"/>
      <c r="O988" s="62"/>
      <c r="P988" s="62"/>
      <c r="Q988" s="62"/>
      <c r="R988" s="62"/>
      <c r="S988" s="62"/>
      <c r="T988" s="62"/>
      <c r="U988" s="62"/>
      <c r="V988" s="62"/>
      <c r="W988" s="62"/>
      <c r="X988" s="62"/>
      <c r="Y988" s="62"/>
      <c r="Z988" s="62"/>
    </row>
    <row r="989" ht="15" customHeight="1">
      <c r="A989" s="62"/>
      <c r="B989" s="62"/>
      <c r="C989" s="62"/>
      <c r="D989" s="62"/>
      <c r="E989" s="62"/>
      <c r="F989" s="63"/>
      <c r="G989" s="62"/>
      <c r="H989" s="62"/>
      <c r="I989" s="62"/>
      <c r="J989" s="62"/>
      <c r="K989" s="62"/>
      <c r="L989" s="62"/>
      <c r="M989" s="62"/>
      <c r="N989" s="62"/>
      <c r="O989" s="62"/>
      <c r="P989" s="62"/>
      <c r="Q989" s="62"/>
      <c r="R989" s="62"/>
      <c r="S989" s="62"/>
      <c r="T989" s="62"/>
      <c r="U989" s="62"/>
      <c r="V989" s="62"/>
      <c r="W989" s="62"/>
      <c r="X989" s="62"/>
      <c r="Y989" s="62"/>
      <c r="Z989" s="62"/>
    </row>
    <row r="990" ht="15" customHeight="1">
      <c r="A990" s="62"/>
      <c r="B990" s="62"/>
      <c r="C990" s="62"/>
      <c r="D990" s="62"/>
      <c r="E990" s="62"/>
      <c r="F990" s="63"/>
      <c r="G990" s="62"/>
      <c r="H990" s="62"/>
      <c r="I990" s="62"/>
      <c r="J990" s="62"/>
      <c r="K990" s="62"/>
      <c r="L990" s="62"/>
      <c r="M990" s="62"/>
      <c r="N990" s="62"/>
      <c r="O990" s="62"/>
      <c r="P990" s="62"/>
      <c r="Q990" s="62"/>
      <c r="R990" s="62"/>
      <c r="S990" s="62"/>
      <c r="T990" s="62"/>
      <c r="U990" s="62"/>
      <c r="V990" s="62"/>
      <c r="W990" s="62"/>
      <c r="X990" s="62"/>
      <c r="Y990" s="62"/>
      <c r="Z990" s="62"/>
    </row>
    <row r="991" ht="15" customHeight="1">
      <c r="A991" s="62"/>
      <c r="B991" s="62"/>
      <c r="C991" s="62"/>
      <c r="D991" s="62"/>
      <c r="E991" s="62"/>
      <c r="F991" s="63"/>
      <c r="G991" s="62"/>
      <c r="H991" s="62"/>
      <c r="I991" s="62"/>
      <c r="J991" s="62"/>
      <c r="K991" s="62"/>
      <c r="L991" s="62"/>
      <c r="M991" s="62"/>
      <c r="N991" s="62"/>
      <c r="O991" s="62"/>
      <c r="P991" s="62"/>
      <c r="Q991" s="62"/>
      <c r="R991" s="62"/>
      <c r="S991" s="62"/>
      <c r="T991" s="62"/>
      <c r="U991" s="62"/>
      <c r="V991" s="62"/>
      <c r="W991" s="62"/>
      <c r="X991" s="62"/>
      <c r="Y991" s="62"/>
      <c r="Z991" s="62"/>
    </row>
    <row r="992" ht="15" customHeight="1">
      <c r="A992" s="62"/>
      <c r="B992" s="62"/>
      <c r="C992" s="62"/>
      <c r="D992" s="62"/>
      <c r="E992" s="62"/>
      <c r="F992" s="63"/>
      <c r="G992" s="62"/>
      <c r="H992" s="62"/>
      <c r="I992" s="62"/>
      <c r="J992" s="62"/>
      <c r="K992" s="62"/>
      <c r="L992" s="62"/>
      <c r="M992" s="62"/>
      <c r="N992" s="62"/>
      <c r="O992" s="62"/>
      <c r="P992" s="62"/>
      <c r="Q992" s="62"/>
      <c r="R992" s="62"/>
      <c r="S992" s="62"/>
      <c r="T992" s="62"/>
      <c r="U992" s="62"/>
      <c r="V992" s="62"/>
      <c r="W992" s="62"/>
      <c r="X992" s="62"/>
      <c r="Y992" s="62"/>
      <c r="Z992" s="62"/>
    </row>
    <row r="993" ht="15" customHeight="1">
      <c r="A993" s="62"/>
      <c r="B993" s="62"/>
      <c r="C993" s="62"/>
      <c r="D993" s="62"/>
      <c r="E993" s="62"/>
      <c r="F993" s="63"/>
      <c r="G993" s="62"/>
      <c r="H993" s="62"/>
      <c r="I993" s="62"/>
      <c r="J993" s="62"/>
      <c r="K993" s="62"/>
      <c r="L993" s="62"/>
      <c r="M993" s="62"/>
      <c r="N993" s="62"/>
      <c r="O993" s="62"/>
      <c r="P993" s="62"/>
      <c r="Q993" s="62"/>
      <c r="R993" s="62"/>
      <c r="S993" s="62"/>
      <c r="T993" s="62"/>
      <c r="U993" s="62"/>
      <c r="V993" s="62"/>
      <c r="W993" s="62"/>
      <c r="X993" s="62"/>
      <c r="Y993" s="62"/>
      <c r="Z993" s="62"/>
    </row>
    <row r="994" ht="15" customHeight="1">
      <c r="A994" s="62"/>
      <c r="B994" s="62"/>
      <c r="C994" s="62"/>
      <c r="D994" s="62"/>
      <c r="E994" s="62"/>
      <c r="F994" s="63"/>
      <c r="G994" s="62"/>
      <c r="H994" s="62"/>
      <c r="I994" s="62"/>
      <c r="J994" s="62"/>
      <c r="K994" s="62"/>
      <c r="L994" s="62"/>
      <c r="M994" s="62"/>
      <c r="N994" s="62"/>
      <c r="O994" s="62"/>
      <c r="P994" s="62"/>
      <c r="Q994" s="62"/>
      <c r="R994" s="62"/>
      <c r="S994" s="62"/>
      <c r="T994" s="62"/>
      <c r="U994" s="62"/>
      <c r="V994" s="62"/>
      <c r="W994" s="62"/>
      <c r="X994" s="62"/>
      <c r="Y994" s="62"/>
      <c r="Z994" s="62"/>
    </row>
    <row r="995" ht="15" customHeight="1">
      <c r="A995" s="62"/>
      <c r="B995" s="62"/>
      <c r="C995" s="62"/>
      <c r="D995" s="62"/>
      <c r="E995" s="62"/>
      <c r="F995" s="63"/>
      <c r="G995" s="62"/>
      <c r="H995" s="62"/>
      <c r="I995" s="62"/>
      <c r="J995" s="62"/>
      <c r="K995" s="62"/>
      <c r="L995" s="62"/>
      <c r="M995" s="62"/>
      <c r="N995" s="62"/>
      <c r="O995" s="62"/>
      <c r="P995" s="62"/>
      <c r="Q995" s="62"/>
      <c r="R995" s="62"/>
      <c r="S995" s="62"/>
      <c r="T995" s="62"/>
      <c r="U995" s="62"/>
      <c r="V995" s="62"/>
      <c r="W995" s="62"/>
      <c r="X995" s="62"/>
      <c r="Y995" s="62"/>
      <c r="Z995" s="62"/>
    </row>
    <row r="996" ht="15" customHeight="1">
      <c r="A996" s="62"/>
      <c r="B996" s="62"/>
      <c r="C996" s="62"/>
      <c r="D996" s="62"/>
      <c r="E996" s="62"/>
      <c r="F996" s="63"/>
      <c r="G996" s="62"/>
      <c r="H996" s="62"/>
      <c r="I996" s="62"/>
      <c r="J996" s="62"/>
      <c r="K996" s="62"/>
      <c r="L996" s="62"/>
      <c r="M996" s="62"/>
      <c r="N996" s="62"/>
      <c r="O996" s="62"/>
      <c r="P996" s="62"/>
      <c r="Q996" s="62"/>
      <c r="R996" s="62"/>
      <c r="S996" s="62"/>
      <c r="T996" s="62"/>
      <c r="U996" s="62"/>
      <c r="V996" s="62"/>
      <c r="W996" s="62"/>
      <c r="X996" s="62"/>
      <c r="Y996" s="62"/>
      <c r="Z996" s="62"/>
    </row>
    <row r="997" ht="15" customHeight="1">
      <c r="A997" s="62"/>
      <c r="B997" s="62"/>
      <c r="C997" s="62"/>
      <c r="D997" s="62"/>
      <c r="E997" s="62"/>
      <c r="F997" s="63"/>
      <c r="G997" s="62"/>
      <c r="H997" s="62"/>
      <c r="I997" s="62"/>
      <c r="J997" s="62"/>
      <c r="K997" s="62"/>
      <c r="L997" s="62"/>
      <c r="M997" s="62"/>
      <c r="N997" s="62"/>
      <c r="O997" s="62"/>
      <c r="P997" s="62"/>
      <c r="Q997" s="62"/>
      <c r="R997" s="62"/>
      <c r="S997" s="62"/>
      <c r="T997" s="62"/>
      <c r="U997" s="62"/>
      <c r="V997" s="62"/>
      <c r="W997" s="62"/>
      <c r="X997" s="62"/>
      <c r="Y997" s="62"/>
      <c r="Z997" s="62"/>
    </row>
    <row r="998" ht="15" customHeight="1">
      <c r="A998" s="62"/>
      <c r="B998" s="62"/>
      <c r="C998" s="62"/>
      <c r="D998" s="62"/>
      <c r="E998" s="62"/>
      <c r="F998" s="63"/>
      <c r="G998" s="62"/>
      <c r="H998" s="62"/>
      <c r="I998" s="62"/>
      <c r="J998" s="62"/>
      <c r="K998" s="62"/>
      <c r="L998" s="62"/>
      <c r="M998" s="62"/>
      <c r="N998" s="62"/>
      <c r="O998" s="62"/>
      <c r="P998" s="62"/>
      <c r="Q998" s="62"/>
      <c r="R998" s="62"/>
      <c r="S998" s="62"/>
      <c r="T998" s="62"/>
      <c r="U998" s="62"/>
      <c r="V998" s="62"/>
      <c r="W998" s="62"/>
      <c r="X998" s="62"/>
      <c r="Y998" s="62"/>
      <c r="Z998" s="62"/>
    </row>
    <row r="999" ht="15" customHeight="1">
      <c r="A999" s="62"/>
      <c r="B999" s="62"/>
      <c r="C999" s="62"/>
      <c r="D999" s="62"/>
      <c r="E999" s="62"/>
      <c r="F999" s="63"/>
      <c r="G999" s="62"/>
      <c r="H999" s="62"/>
      <c r="I999" s="62"/>
      <c r="J999" s="62"/>
      <c r="K999" s="62"/>
      <c r="L999" s="62"/>
      <c r="M999" s="62"/>
      <c r="N999" s="62"/>
      <c r="O999" s="62"/>
      <c r="P999" s="62"/>
      <c r="Q999" s="62"/>
      <c r="R999" s="62"/>
      <c r="S999" s="62"/>
      <c r="T999" s="62"/>
      <c r="U999" s="62"/>
      <c r="V999" s="62"/>
      <c r="W999" s="62"/>
      <c r="X999" s="62"/>
      <c r="Y999" s="62"/>
      <c r="Z999" s="62"/>
    </row>
    <row r="1000" ht="15" customHeight="1">
      <c r="A1000" s="62"/>
      <c r="B1000" s="62"/>
      <c r="C1000" s="62"/>
      <c r="D1000" s="62"/>
      <c r="E1000" s="62"/>
      <c r="F1000" s="63"/>
      <c r="G1000" s="62"/>
      <c r="H1000" s="62"/>
      <c r="I1000" s="62"/>
      <c r="J1000" s="62"/>
      <c r="K1000" s="62"/>
      <c r="L1000" s="62"/>
      <c r="M1000" s="62"/>
      <c r="N1000" s="62"/>
      <c r="O1000" s="62"/>
      <c r="P1000" s="62"/>
      <c r="Q1000" s="62"/>
      <c r="R1000" s="62"/>
      <c r="S1000" s="62"/>
      <c r="T1000" s="62"/>
      <c r="U1000" s="62"/>
      <c r="V1000" s="62"/>
      <c r="W1000" s="62"/>
      <c r="X1000" s="62"/>
      <c r="Y1000" s="62"/>
      <c r="Z1000" s="62"/>
    </row>
    <row r="1001" ht="15" customHeight="1">
      <c r="A1001" s="62"/>
      <c r="B1001" s="62"/>
      <c r="C1001" s="62"/>
      <c r="D1001" s="62"/>
      <c r="E1001" s="62"/>
      <c r="F1001" s="63"/>
      <c r="G1001" s="62"/>
      <c r="H1001" s="62"/>
      <c r="I1001" s="62"/>
      <c r="J1001" s="62"/>
      <c r="K1001" s="62"/>
      <c r="L1001" s="62"/>
      <c r="M1001" s="62"/>
      <c r="N1001" s="62"/>
      <c r="O1001" s="62"/>
      <c r="P1001" s="62"/>
      <c r="Q1001" s="62"/>
      <c r="R1001" s="62"/>
      <c r="S1001" s="62"/>
      <c r="T1001" s="62"/>
      <c r="U1001" s="62"/>
      <c r="V1001" s="62"/>
      <c r="W1001" s="62"/>
      <c r="X1001" s="62"/>
      <c r="Y1001" s="62"/>
      <c r="Z1001" s="62"/>
    </row>
  </sheetData>
  <mergeCells count="11">
    <mergeCell ref="L3:N3"/>
    <mergeCell ref="I3:K3"/>
    <mergeCell ref="O3:Q3"/>
    <mergeCell ref="F3:F4"/>
    <mergeCell ref="H3:H4"/>
    <mergeCell ref="G3:G4"/>
    <mergeCell ref="A3:A4"/>
    <mergeCell ref="B3:B4"/>
    <mergeCell ref="C3:C4"/>
    <mergeCell ref="D3:D4"/>
    <mergeCell ref="E3:E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5" style="89" customWidth="1"/>
    <col min="2" max="2" width="35" style="89" customWidth="1"/>
    <col min="3" max="3" width="19.8516" style="89" customWidth="1"/>
    <col min="4" max="5" width="14.5" style="89" customWidth="1"/>
    <col min="6" max="256" width="14.5" style="89" customWidth="1"/>
  </cols>
  <sheetData>
    <row r="1" ht="15" customHeight="1">
      <c r="A1" t="s" s="90">
        <v>6161</v>
      </c>
      <c r="B1" s="91"/>
      <c r="C1" s="91"/>
      <c r="D1" s="91"/>
      <c r="E1" s="91"/>
    </row>
    <row r="2" ht="15" customHeight="1">
      <c r="A2" t="s" s="92">
        <v>6162</v>
      </c>
      <c r="B2" s="91"/>
      <c r="C2" s="91"/>
      <c r="D2" s="91"/>
      <c r="E2" s="91"/>
    </row>
    <row r="3" ht="15.5" customHeight="1">
      <c r="A3" s="93"/>
      <c r="B3" s="93"/>
      <c r="C3" s="93"/>
      <c r="D3" s="91"/>
      <c r="E3" s="91"/>
    </row>
    <row r="4" ht="40" customHeight="1">
      <c r="A4" t="s" s="94">
        <v>6163</v>
      </c>
      <c r="B4" t="s" s="94">
        <v>6164</v>
      </c>
      <c r="C4" t="s" s="94">
        <v>6165</v>
      </c>
      <c r="D4" s="95"/>
      <c r="E4" s="91"/>
    </row>
    <row r="5" ht="76" customHeight="1">
      <c r="A5" t="s" s="96">
        <v>6166</v>
      </c>
      <c r="B5" t="s" s="97">
        <v>6167</v>
      </c>
      <c r="C5" s="98">
        <v>2099</v>
      </c>
      <c r="D5" s="95"/>
      <c r="E5" s="91"/>
    </row>
    <row r="6" ht="52" customHeight="1">
      <c r="A6" t="s" s="96">
        <v>6168</v>
      </c>
      <c r="B6" t="s" s="97">
        <v>6169</v>
      </c>
      <c r="C6" s="98">
        <v>1245</v>
      </c>
      <c r="D6" s="95"/>
      <c r="E6" s="91"/>
    </row>
    <row r="7" ht="52" customHeight="1">
      <c r="A7" t="s" s="96">
        <v>6170</v>
      </c>
      <c r="B7" t="s" s="97">
        <v>6171</v>
      </c>
      <c r="C7" s="98">
        <v>738</v>
      </c>
      <c r="D7" s="95"/>
      <c r="E7" s="91"/>
    </row>
    <row r="8" ht="40" customHeight="1">
      <c r="A8" t="s" s="96">
        <v>6172</v>
      </c>
      <c r="B8" t="s" s="97">
        <v>6173</v>
      </c>
      <c r="C8" s="98">
        <v>2014</v>
      </c>
      <c r="D8" s="95"/>
      <c r="E8" s="91"/>
    </row>
    <row r="9" ht="100" customHeight="1">
      <c r="A9" t="s" s="96">
        <v>6174</v>
      </c>
      <c r="B9" t="s" s="97">
        <v>6175</v>
      </c>
      <c r="C9" s="98">
        <v>592</v>
      </c>
      <c r="D9" s="95"/>
      <c r="E9" s="91"/>
    </row>
    <row r="10" ht="15.5" customHeight="1">
      <c r="A10" s="99"/>
      <c r="B10" s="99"/>
      <c r="C10" s="99"/>
      <c r="D10" s="91"/>
      <c r="E10" s="9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A1085"/>
  <sheetViews>
    <sheetView workbookViewId="0" showGridLines="0" defaultGridColor="1"/>
  </sheetViews>
  <sheetFormatPr defaultColWidth="14.5" defaultRowHeight="15" customHeight="1" outlineLevelRow="0" outlineLevelCol="0"/>
  <cols>
    <col min="1" max="1" width="8.5" style="100" customWidth="1"/>
    <col min="2" max="2" width="12.8516" style="100" customWidth="1"/>
    <col min="3" max="3" width="16.8516" style="100" customWidth="1"/>
    <col min="4" max="4" width="16.5" style="100" customWidth="1"/>
    <col min="5" max="5" width="15.8516" style="100" customWidth="1"/>
    <col min="6" max="8" width="10.6719" style="100" customWidth="1"/>
    <col min="9" max="11" width="16.1719" style="100" customWidth="1"/>
    <col min="12" max="13" width="10.6719" style="100" customWidth="1"/>
    <col min="14" max="27" width="8.67188" style="100" customWidth="1"/>
    <col min="28" max="256" width="14.5" style="100" customWidth="1"/>
  </cols>
  <sheetData>
    <row r="1" ht="15" customHeight="1">
      <c r="A1" t="s" s="90">
        <v>6176</v>
      </c>
      <c r="B1" s="91"/>
      <c r="C1" s="91"/>
      <c r="D1" s="91"/>
      <c r="E1" s="91"/>
      <c r="F1" s="91"/>
      <c r="G1" s="91"/>
      <c r="H1" s="91"/>
      <c r="I1" s="91"/>
      <c r="J1" s="91"/>
      <c r="K1" s="91"/>
      <c r="L1" s="91"/>
      <c r="M1" s="91"/>
      <c r="N1" s="91"/>
      <c r="O1" s="91"/>
      <c r="P1" s="91"/>
      <c r="Q1" s="91"/>
      <c r="R1" s="91"/>
      <c r="S1" s="91"/>
      <c r="T1" s="91"/>
      <c r="U1" s="91"/>
      <c r="V1" s="91"/>
      <c r="W1" s="91"/>
      <c r="X1" s="91"/>
      <c r="Y1" s="91"/>
      <c r="Z1" s="91"/>
      <c r="AA1" s="91"/>
    </row>
    <row r="2" ht="15" customHeight="1">
      <c r="A2" t="s" s="92">
        <v>6177</v>
      </c>
      <c r="B2" s="91"/>
      <c r="C2" s="91"/>
      <c r="D2" s="91"/>
      <c r="E2" s="91"/>
      <c r="F2" s="91"/>
      <c r="G2" s="91"/>
      <c r="H2" s="91"/>
      <c r="I2" s="91"/>
      <c r="J2" s="91"/>
      <c r="K2" s="91"/>
      <c r="L2" s="91"/>
      <c r="M2" s="91"/>
      <c r="N2" s="91"/>
      <c r="O2" s="91"/>
      <c r="P2" s="91"/>
      <c r="Q2" s="91"/>
      <c r="R2" s="91"/>
      <c r="S2" s="91"/>
      <c r="T2" s="91"/>
      <c r="U2" s="91"/>
      <c r="V2" s="91"/>
      <c r="W2" s="91"/>
      <c r="X2" s="91"/>
      <c r="Y2" s="91"/>
      <c r="Z2" s="91"/>
      <c r="AA2" s="91"/>
    </row>
    <row r="3" ht="15" customHeight="1">
      <c r="A3" s="101"/>
      <c r="B3" s="101"/>
      <c r="C3" s="101"/>
      <c r="D3" s="101"/>
      <c r="E3" s="101"/>
      <c r="F3" s="101"/>
      <c r="G3" s="101"/>
      <c r="H3" s="101"/>
      <c r="I3" s="101"/>
      <c r="J3" s="101"/>
      <c r="K3" s="101"/>
      <c r="L3" s="101"/>
      <c r="M3" s="101"/>
      <c r="N3" s="91"/>
      <c r="O3" s="91"/>
      <c r="P3" s="91"/>
      <c r="Q3" s="91"/>
      <c r="R3" s="91"/>
      <c r="S3" s="91"/>
      <c r="T3" s="91"/>
      <c r="U3" s="91"/>
      <c r="V3" s="91"/>
      <c r="W3" s="91"/>
      <c r="X3" s="91"/>
      <c r="Y3" s="91"/>
      <c r="Z3" s="91"/>
      <c r="AA3" s="91"/>
    </row>
    <row r="4" ht="42" customHeight="1">
      <c r="A4" t="s" s="67">
        <v>4</v>
      </c>
      <c r="B4" t="s" s="67">
        <v>6</v>
      </c>
      <c r="C4" t="s" s="67">
        <v>32</v>
      </c>
      <c r="D4" t="s" s="67">
        <v>31</v>
      </c>
      <c r="E4" t="s" s="67">
        <v>6178</v>
      </c>
      <c r="F4" t="s" s="102">
        <v>6179</v>
      </c>
      <c r="G4" s="30"/>
      <c r="H4" s="31"/>
      <c r="I4" t="s" s="67">
        <v>6180</v>
      </c>
      <c r="J4" t="s" s="102">
        <v>6181</v>
      </c>
      <c r="K4" s="31"/>
      <c r="L4" t="s" s="102">
        <v>6182</v>
      </c>
      <c r="M4" s="31"/>
      <c r="N4" s="103"/>
      <c r="O4" s="91"/>
      <c r="P4" s="91"/>
      <c r="Q4" s="91"/>
      <c r="R4" s="91"/>
      <c r="S4" s="91"/>
      <c r="T4" s="91"/>
      <c r="U4" s="91"/>
      <c r="V4" s="91"/>
      <c r="W4" s="91"/>
      <c r="X4" s="91"/>
      <c r="Y4" s="91"/>
      <c r="Z4" s="91"/>
      <c r="AA4" s="91"/>
    </row>
    <row r="5" ht="15" customHeight="1">
      <c r="A5" s="35"/>
      <c r="B5" s="35"/>
      <c r="C5" s="35"/>
      <c r="D5" s="35"/>
      <c r="E5" s="35"/>
      <c r="F5" t="s" s="70">
        <v>6183</v>
      </c>
      <c r="G5" t="s" s="70">
        <v>6184</v>
      </c>
      <c r="H5" t="s" s="70">
        <v>6185</v>
      </c>
      <c r="I5" s="35"/>
      <c r="J5" t="s" s="70">
        <v>6186</v>
      </c>
      <c r="K5" t="s" s="70">
        <v>6187</v>
      </c>
      <c r="L5" t="s" s="70">
        <v>6186</v>
      </c>
      <c r="M5" t="s" s="70">
        <v>6187</v>
      </c>
      <c r="N5" s="103"/>
      <c r="O5" s="91"/>
      <c r="P5" s="91"/>
      <c r="Q5" s="91"/>
      <c r="R5" s="91"/>
      <c r="S5" s="91"/>
      <c r="T5" s="91"/>
      <c r="U5" s="91"/>
      <c r="V5" s="91"/>
      <c r="W5" s="91"/>
      <c r="X5" s="91"/>
      <c r="Y5" s="91"/>
      <c r="Z5" s="91"/>
      <c r="AA5" s="91"/>
    </row>
    <row r="6" ht="15" customHeight="1">
      <c r="A6" s="104">
        <v>1</v>
      </c>
      <c r="B6" t="s" s="105">
        <v>39</v>
      </c>
      <c r="C6" t="s" s="105">
        <v>45</v>
      </c>
      <c r="D6" t="s" s="106">
        <v>44</v>
      </c>
      <c r="E6" t="s" s="105">
        <v>6188</v>
      </c>
      <c r="F6" s="104">
        <v>1</v>
      </c>
      <c r="G6" s="104">
        <v>0</v>
      </c>
      <c r="H6" s="104">
        <v>0</v>
      </c>
      <c r="I6" s="104">
        <v>1</v>
      </c>
      <c r="J6" s="104">
        <v>1</v>
      </c>
      <c r="K6" s="104">
        <v>0</v>
      </c>
      <c r="L6" s="104">
        <v>1</v>
      </c>
      <c r="M6" s="104">
        <v>0</v>
      </c>
      <c r="N6" s="103"/>
      <c r="O6" s="91"/>
      <c r="P6" s="91"/>
      <c r="Q6" s="91"/>
      <c r="R6" s="91"/>
      <c r="S6" s="91"/>
      <c r="T6" s="91"/>
      <c r="U6" s="91"/>
      <c r="V6" s="91"/>
      <c r="W6" s="91"/>
      <c r="X6" s="91"/>
      <c r="Y6" s="91"/>
      <c r="Z6" s="91"/>
      <c r="AA6" s="91"/>
    </row>
    <row r="7" ht="15" customHeight="1">
      <c r="A7" s="104">
        <v>1</v>
      </c>
      <c r="B7" t="s" s="105">
        <v>39</v>
      </c>
      <c r="C7" t="s" s="105">
        <v>6189</v>
      </c>
      <c r="D7" t="s" s="106">
        <v>6190</v>
      </c>
      <c r="E7" t="s" s="105">
        <v>6188</v>
      </c>
      <c r="F7" s="104">
        <v>0</v>
      </c>
      <c r="G7" s="104">
        <v>1</v>
      </c>
      <c r="H7" s="104">
        <v>0</v>
      </c>
      <c r="I7" s="104">
        <v>0</v>
      </c>
      <c r="J7" s="104">
        <v>0</v>
      </c>
      <c r="K7" s="104">
        <v>0</v>
      </c>
      <c r="L7" s="104">
        <v>0</v>
      </c>
      <c r="M7" s="104">
        <v>0</v>
      </c>
      <c r="N7" s="103"/>
      <c r="O7" s="91"/>
      <c r="P7" s="91"/>
      <c r="Q7" s="91"/>
      <c r="R7" s="91"/>
      <c r="S7" s="91"/>
      <c r="T7" s="91"/>
      <c r="U7" s="91"/>
      <c r="V7" s="91"/>
      <c r="W7" s="91"/>
      <c r="X7" s="91"/>
      <c r="Y7" s="91"/>
      <c r="Z7" s="91"/>
      <c r="AA7" s="91"/>
    </row>
    <row r="8" ht="15" customHeight="1">
      <c r="A8" s="104">
        <v>1</v>
      </c>
      <c r="B8" t="s" s="105">
        <v>39</v>
      </c>
      <c r="C8" t="s" s="105">
        <v>6191</v>
      </c>
      <c r="D8" t="s" s="106">
        <v>6192</v>
      </c>
      <c r="E8" t="s" s="105">
        <v>6188</v>
      </c>
      <c r="F8" s="104">
        <v>0</v>
      </c>
      <c r="G8" s="104">
        <v>0</v>
      </c>
      <c r="H8" s="104">
        <v>1</v>
      </c>
      <c r="I8" s="104">
        <v>0</v>
      </c>
      <c r="J8" s="104">
        <v>0</v>
      </c>
      <c r="K8" s="104">
        <v>0</v>
      </c>
      <c r="L8" s="104">
        <v>0</v>
      </c>
      <c r="M8" s="104">
        <v>0</v>
      </c>
      <c r="N8" s="103"/>
      <c r="O8" s="91"/>
      <c r="P8" s="91"/>
      <c r="Q8" s="91"/>
      <c r="R8" s="91"/>
      <c r="S8" s="91"/>
      <c r="T8" s="91"/>
      <c r="U8" s="91"/>
      <c r="V8" s="91"/>
      <c r="W8" s="91"/>
      <c r="X8" s="91"/>
      <c r="Y8" s="91"/>
      <c r="Z8" s="91"/>
      <c r="AA8" s="91"/>
    </row>
    <row r="9" ht="15" customHeight="1">
      <c r="A9" s="104">
        <v>1</v>
      </c>
      <c r="B9" t="s" s="105">
        <v>39</v>
      </c>
      <c r="C9" t="s" s="105">
        <v>6193</v>
      </c>
      <c r="D9" t="s" s="106">
        <v>6194</v>
      </c>
      <c r="E9" t="s" s="105">
        <v>6188</v>
      </c>
      <c r="F9" s="104">
        <v>0</v>
      </c>
      <c r="G9" s="104">
        <v>0</v>
      </c>
      <c r="H9" s="104">
        <v>0</v>
      </c>
      <c r="I9" s="104">
        <v>0</v>
      </c>
      <c r="J9" s="104">
        <v>1</v>
      </c>
      <c r="K9" s="104">
        <v>0</v>
      </c>
      <c r="L9" s="104">
        <v>0</v>
      </c>
      <c r="M9" s="104">
        <v>0</v>
      </c>
      <c r="N9" s="103"/>
      <c r="O9" s="91"/>
      <c r="P9" s="91"/>
      <c r="Q9" s="91"/>
      <c r="R9" s="91"/>
      <c r="S9" s="91"/>
      <c r="T9" s="91"/>
      <c r="U9" s="91"/>
      <c r="V9" s="91"/>
      <c r="W9" s="91"/>
      <c r="X9" s="91"/>
      <c r="Y9" s="91"/>
      <c r="Z9" s="91"/>
      <c r="AA9" s="91"/>
    </row>
    <row r="10" ht="15" customHeight="1">
      <c r="A10" s="104">
        <v>2</v>
      </c>
      <c r="B10" t="s" s="105">
        <v>52</v>
      </c>
      <c r="C10" t="s" s="105">
        <v>57</v>
      </c>
      <c r="D10" t="s" s="106">
        <v>56</v>
      </c>
      <c r="E10" t="s" s="105">
        <v>6188</v>
      </c>
      <c r="F10" s="104">
        <v>1</v>
      </c>
      <c r="G10" s="104">
        <v>0</v>
      </c>
      <c r="H10" s="104">
        <v>0</v>
      </c>
      <c r="I10" s="104">
        <v>1</v>
      </c>
      <c r="J10" s="104">
        <v>1</v>
      </c>
      <c r="K10" s="104">
        <v>1</v>
      </c>
      <c r="L10" s="104">
        <v>0</v>
      </c>
      <c r="M10" s="104">
        <v>1</v>
      </c>
      <c r="N10" s="103"/>
      <c r="O10" s="91"/>
      <c r="P10" s="91"/>
      <c r="Q10" s="91"/>
      <c r="R10" s="91"/>
      <c r="S10" s="91"/>
      <c r="T10" s="91"/>
      <c r="U10" s="91"/>
      <c r="V10" s="91"/>
      <c r="W10" s="91"/>
      <c r="X10" s="91"/>
      <c r="Y10" s="91"/>
      <c r="Z10" s="91"/>
      <c r="AA10" s="91"/>
    </row>
    <row r="11" ht="15" customHeight="1">
      <c r="A11" s="104">
        <v>2</v>
      </c>
      <c r="B11" t="s" s="105">
        <v>52</v>
      </c>
      <c r="C11" t="s" s="105">
        <v>6195</v>
      </c>
      <c r="D11" t="s" s="106">
        <v>6196</v>
      </c>
      <c r="E11" t="s" s="105">
        <v>6188</v>
      </c>
      <c r="F11" s="104">
        <v>0</v>
      </c>
      <c r="G11" s="104">
        <v>1</v>
      </c>
      <c r="H11" s="104">
        <v>0</v>
      </c>
      <c r="I11" s="104">
        <v>0</v>
      </c>
      <c r="J11" s="104">
        <v>0</v>
      </c>
      <c r="K11" s="104">
        <v>0</v>
      </c>
      <c r="L11" s="104">
        <v>0</v>
      </c>
      <c r="M11" s="104">
        <v>0</v>
      </c>
      <c r="N11" s="103"/>
      <c r="O11" s="91"/>
      <c r="P11" s="91"/>
      <c r="Q11" s="91"/>
      <c r="R11" s="91"/>
      <c r="S11" s="91"/>
      <c r="T11" s="91"/>
      <c r="U11" s="91"/>
      <c r="V11" s="91"/>
      <c r="W11" s="91"/>
      <c r="X11" s="91"/>
      <c r="Y11" s="91"/>
      <c r="Z11" s="91"/>
      <c r="AA11" s="91"/>
    </row>
    <row r="12" ht="15" customHeight="1">
      <c r="A12" s="104">
        <v>2</v>
      </c>
      <c r="B12" t="s" s="105">
        <v>52</v>
      </c>
      <c r="C12" t="s" s="105">
        <v>6197</v>
      </c>
      <c r="D12" t="s" s="106">
        <v>6198</v>
      </c>
      <c r="E12" t="s" s="105">
        <v>6188</v>
      </c>
      <c r="F12" s="104">
        <v>0</v>
      </c>
      <c r="G12" s="104">
        <v>0</v>
      </c>
      <c r="H12" s="104">
        <v>1</v>
      </c>
      <c r="I12" s="104">
        <v>0</v>
      </c>
      <c r="J12" s="104">
        <v>1</v>
      </c>
      <c r="K12" s="104">
        <v>1</v>
      </c>
      <c r="L12" s="104">
        <v>0</v>
      </c>
      <c r="M12" s="104">
        <v>0</v>
      </c>
      <c r="N12" s="103"/>
      <c r="O12" s="91"/>
      <c r="P12" s="91"/>
      <c r="Q12" s="91"/>
      <c r="R12" s="91"/>
      <c r="S12" s="91"/>
      <c r="T12" s="91"/>
      <c r="U12" s="91"/>
      <c r="V12" s="91"/>
      <c r="W12" s="91"/>
      <c r="X12" s="91"/>
      <c r="Y12" s="91"/>
      <c r="Z12" s="91"/>
      <c r="AA12" s="91"/>
    </row>
    <row r="13" ht="15" customHeight="1">
      <c r="A13" s="104">
        <v>3</v>
      </c>
      <c r="B13" t="s" s="105">
        <v>62</v>
      </c>
      <c r="C13" t="s" s="105">
        <v>6199</v>
      </c>
      <c r="D13" t="s" s="106">
        <v>6200</v>
      </c>
      <c r="E13" t="s" s="105">
        <v>6188</v>
      </c>
      <c r="F13" s="104">
        <v>1</v>
      </c>
      <c r="G13" s="104">
        <v>0</v>
      </c>
      <c r="H13" s="104">
        <v>0</v>
      </c>
      <c r="I13" s="104">
        <v>0</v>
      </c>
      <c r="J13" s="104">
        <v>1</v>
      </c>
      <c r="K13" s="104">
        <v>0</v>
      </c>
      <c r="L13" s="104">
        <v>0</v>
      </c>
      <c r="M13" s="104">
        <v>0</v>
      </c>
      <c r="N13" s="103"/>
      <c r="O13" s="91"/>
      <c r="P13" s="91"/>
      <c r="Q13" s="91"/>
      <c r="R13" s="91"/>
      <c r="S13" s="91"/>
      <c r="T13" s="91"/>
      <c r="U13" s="91"/>
      <c r="V13" s="91"/>
      <c r="W13" s="91"/>
      <c r="X13" s="91"/>
      <c r="Y13" s="91"/>
      <c r="Z13" s="91"/>
      <c r="AA13" s="91"/>
    </row>
    <row r="14" ht="15" customHeight="1">
      <c r="A14" s="104">
        <v>3</v>
      </c>
      <c r="B14" t="s" s="105">
        <v>62</v>
      </c>
      <c r="C14" t="s" s="105">
        <v>67</v>
      </c>
      <c r="D14" t="s" s="106">
        <v>66</v>
      </c>
      <c r="E14" t="s" s="105">
        <v>6188</v>
      </c>
      <c r="F14" s="104">
        <v>0</v>
      </c>
      <c r="G14" s="104">
        <v>1</v>
      </c>
      <c r="H14" s="104">
        <v>0</v>
      </c>
      <c r="I14" s="104">
        <v>0</v>
      </c>
      <c r="J14" s="104">
        <v>1</v>
      </c>
      <c r="K14" s="104">
        <v>0</v>
      </c>
      <c r="L14" s="104">
        <v>0</v>
      </c>
      <c r="M14" s="104">
        <v>0</v>
      </c>
      <c r="N14" s="103"/>
      <c r="O14" s="91"/>
      <c r="P14" s="91"/>
      <c r="Q14" s="91"/>
      <c r="R14" s="91"/>
      <c r="S14" s="91"/>
      <c r="T14" s="91"/>
      <c r="U14" s="91"/>
      <c r="V14" s="91"/>
      <c r="W14" s="91"/>
      <c r="X14" s="91"/>
      <c r="Y14" s="91"/>
      <c r="Z14" s="91"/>
      <c r="AA14" s="91"/>
    </row>
    <row r="15" ht="15" customHeight="1">
      <c r="A15" s="104">
        <v>3</v>
      </c>
      <c r="B15" t="s" s="105">
        <v>62</v>
      </c>
      <c r="C15" t="s" s="105">
        <v>6201</v>
      </c>
      <c r="D15" t="s" s="106">
        <v>6202</v>
      </c>
      <c r="E15" t="s" s="105">
        <v>6188</v>
      </c>
      <c r="F15" s="104">
        <v>0</v>
      </c>
      <c r="G15" s="104">
        <v>0</v>
      </c>
      <c r="H15" s="104">
        <v>1</v>
      </c>
      <c r="I15" s="104">
        <v>0</v>
      </c>
      <c r="J15" s="104">
        <v>0</v>
      </c>
      <c r="K15" s="104">
        <v>0</v>
      </c>
      <c r="L15" s="104">
        <v>0</v>
      </c>
      <c r="M15" s="104">
        <v>0</v>
      </c>
      <c r="N15" s="103"/>
      <c r="O15" s="91"/>
      <c r="P15" s="91"/>
      <c r="Q15" s="91"/>
      <c r="R15" s="91"/>
      <c r="S15" s="91"/>
      <c r="T15" s="91"/>
      <c r="U15" s="91"/>
      <c r="V15" s="91"/>
      <c r="W15" s="91"/>
      <c r="X15" s="91"/>
      <c r="Y15" s="91"/>
      <c r="Z15" s="91"/>
      <c r="AA15" s="91"/>
    </row>
    <row r="16" ht="15" customHeight="1">
      <c r="A16" s="104">
        <v>4</v>
      </c>
      <c r="B16" t="s" s="105">
        <v>73</v>
      </c>
      <c r="C16" t="s" s="105">
        <v>6203</v>
      </c>
      <c r="D16" t="s" s="106">
        <v>6204</v>
      </c>
      <c r="E16" t="s" s="105">
        <v>6188</v>
      </c>
      <c r="F16" s="104">
        <v>0</v>
      </c>
      <c r="G16" s="104">
        <v>1</v>
      </c>
      <c r="H16" s="104">
        <v>0</v>
      </c>
      <c r="I16" s="104">
        <v>1</v>
      </c>
      <c r="J16" s="104">
        <v>1</v>
      </c>
      <c r="K16" s="104">
        <v>1</v>
      </c>
      <c r="L16" s="104">
        <v>0</v>
      </c>
      <c r="M16" s="104">
        <v>1</v>
      </c>
      <c r="N16" s="103"/>
      <c r="O16" s="91"/>
      <c r="P16" s="91"/>
      <c r="Q16" s="91"/>
      <c r="R16" s="91"/>
      <c r="S16" s="91"/>
      <c r="T16" s="91"/>
      <c r="U16" s="91"/>
      <c r="V16" s="91"/>
      <c r="W16" s="91"/>
      <c r="X16" s="91"/>
      <c r="Y16" s="91"/>
      <c r="Z16" s="91"/>
      <c r="AA16" s="91"/>
    </row>
    <row r="17" ht="15" customHeight="1">
      <c r="A17" s="104">
        <v>4</v>
      </c>
      <c r="B17" t="s" s="105">
        <v>73</v>
      </c>
      <c r="C17" t="s" s="105">
        <v>6205</v>
      </c>
      <c r="D17" t="s" s="106">
        <v>6206</v>
      </c>
      <c r="E17" t="s" s="105">
        <v>6188</v>
      </c>
      <c r="F17" s="104">
        <v>1</v>
      </c>
      <c r="G17" s="104">
        <v>0</v>
      </c>
      <c r="H17" s="104">
        <v>0</v>
      </c>
      <c r="I17" s="104">
        <v>1</v>
      </c>
      <c r="J17" s="104">
        <v>1</v>
      </c>
      <c r="K17" s="104">
        <v>1</v>
      </c>
      <c r="L17" s="104">
        <v>0</v>
      </c>
      <c r="M17" s="104">
        <v>0</v>
      </c>
      <c r="N17" s="103"/>
      <c r="O17" s="91"/>
      <c r="P17" s="91"/>
      <c r="Q17" s="91"/>
      <c r="R17" s="91"/>
      <c r="S17" s="91"/>
      <c r="T17" s="91"/>
      <c r="U17" s="91"/>
      <c r="V17" s="91"/>
      <c r="W17" s="91"/>
      <c r="X17" s="91"/>
      <c r="Y17" s="91"/>
      <c r="Z17" s="91"/>
      <c r="AA17" s="91"/>
    </row>
    <row r="18" ht="15" customHeight="1">
      <c r="A18" s="104">
        <v>4</v>
      </c>
      <c r="B18" t="s" s="105">
        <v>73</v>
      </c>
      <c r="C18" t="s" s="105">
        <v>6207</v>
      </c>
      <c r="D18" t="s" s="106">
        <v>6208</v>
      </c>
      <c r="E18" t="s" s="105">
        <v>6188</v>
      </c>
      <c r="F18" s="104">
        <v>0</v>
      </c>
      <c r="G18" s="104">
        <v>0</v>
      </c>
      <c r="H18" s="104">
        <v>1</v>
      </c>
      <c r="I18" s="104">
        <v>1</v>
      </c>
      <c r="J18" s="104">
        <v>1</v>
      </c>
      <c r="K18" s="104">
        <v>1</v>
      </c>
      <c r="L18" s="104">
        <v>0</v>
      </c>
      <c r="M18" s="104">
        <v>0</v>
      </c>
      <c r="N18" s="103"/>
      <c r="O18" s="91"/>
      <c r="P18" s="91"/>
      <c r="Q18" s="91"/>
      <c r="R18" s="91"/>
      <c r="S18" s="91"/>
      <c r="T18" s="91"/>
      <c r="U18" s="91"/>
      <c r="V18" s="91"/>
      <c r="W18" s="91"/>
      <c r="X18" s="91"/>
      <c r="Y18" s="91"/>
      <c r="Z18" s="91"/>
      <c r="AA18" s="91"/>
    </row>
    <row r="19" ht="15" customHeight="1">
      <c r="A19" s="104">
        <v>4</v>
      </c>
      <c r="B19" t="s" s="105">
        <v>73</v>
      </c>
      <c r="C19" t="s" s="105">
        <v>6209</v>
      </c>
      <c r="D19" t="s" s="106">
        <v>6210</v>
      </c>
      <c r="E19" t="s" s="105">
        <v>6188</v>
      </c>
      <c r="F19" s="104">
        <v>0</v>
      </c>
      <c r="G19" s="104">
        <v>0</v>
      </c>
      <c r="H19" s="104">
        <v>0</v>
      </c>
      <c r="I19" s="104">
        <v>1</v>
      </c>
      <c r="J19" s="104">
        <v>1</v>
      </c>
      <c r="K19" s="104">
        <v>1</v>
      </c>
      <c r="L19" s="104">
        <v>0</v>
      </c>
      <c r="M19" s="104">
        <v>0</v>
      </c>
      <c r="N19" s="103"/>
      <c r="O19" s="91"/>
      <c r="P19" s="91"/>
      <c r="Q19" s="91"/>
      <c r="R19" s="91"/>
      <c r="S19" s="91"/>
      <c r="T19" s="91"/>
      <c r="U19" s="91"/>
      <c r="V19" s="91"/>
      <c r="W19" s="91"/>
      <c r="X19" s="91"/>
      <c r="Y19" s="91"/>
      <c r="Z19" s="91"/>
      <c r="AA19" s="91"/>
    </row>
    <row r="20" ht="15" customHeight="1">
      <c r="A20" s="104">
        <v>4</v>
      </c>
      <c r="B20" t="s" s="105">
        <v>73</v>
      </c>
      <c r="C20" t="s" s="105">
        <v>6211</v>
      </c>
      <c r="D20" t="s" s="106">
        <v>6212</v>
      </c>
      <c r="E20" t="s" s="105">
        <v>6188</v>
      </c>
      <c r="F20" s="104">
        <v>0</v>
      </c>
      <c r="G20" s="104">
        <v>0</v>
      </c>
      <c r="H20" s="104">
        <v>0</v>
      </c>
      <c r="I20" s="104">
        <v>1</v>
      </c>
      <c r="J20" s="104">
        <v>1</v>
      </c>
      <c r="K20" s="104">
        <v>1</v>
      </c>
      <c r="L20" s="104">
        <v>0</v>
      </c>
      <c r="M20" s="104">
        <v>0</v>
      </c>
      <c r="N20" s="103"/>
      <c r="O20" s="91"/>
      <c r="P20" s="91"/>
      <c r="Q20" s="91"/>
      <c r="R20" s="91"/>
      <c r="S20" s="91"/>
      <c r="T20" s="91"/>
      <c r="U20" s="91"/>
      <c r="V20" s="91"/>
      <c r="W20" s="91"/>
      <c r="X20" s="91"/>
      <c r="Y20" s="91"/>
      <c r="Z20" s="91"/>
      <c r="AA20" s="91"/>
    </row>
    <row r="21" ht="15" customHeight="1">
      <c r="A21" s="104">
        <v>4</v>
      </c>
      <c r="B21" t="s" s="105">
        <v>73</v>
      </c>
      <c r="C21" t="s" s="105">
        <v>6213</v>
      </c>
      <c r="D21" t="s" s="106">
        <v>6214</v>
      </c>
      <c r="E21" t="s" s="105">
        <v>6188</v>
      </c>
      <c r="F21" s="104">
        <v>0</v>
      </c>
      <c r="G21" s="104">
        <v>0</v>
      </c>
      <c r="H21" s="104">
        <v>0</v>
      </c>
      <c r="I21" s="104">
        <v>0</v>
      </c>
      <c r="J21" s="104">
        <v>0</v>
      </c>
      <c r="K21" s="104">
        <v>1</v>
      </c>
      <c r="L21" s="104">
        <v>0</v>
      </c>
      <c r="M21" s="104">
        <v>0</v>
      </c>
      <c r="N21" s="103"/>
      <c r="O21" s="91"/>
      <c r="P21" s="91"/>
      <c r="Q21" s="91"/>
      <c r="R21" s="91"/>
      <c r="S21" s="91"/>
      <c r="T21" s="91"/>
      <c r="U21" s="91"/>
      <c r="V21" s="91"/>
      <c r="W21" s="91"/>
      <c r="X21" s="91"/>
      <c r="Y21" s="91"/>
      <c r="Z21" s="91"/>
      <c r="AA21" s="91"/>
    </row>
    <row r="22" ht="15" customHeight="1">
      <c r="A22" s="104">
        <v>5</v>
      </c>
      <c r="B22" t="s" s="105">
        <v>83</v>
      </c>
      <c r="C22" t="s" s="105">
        <v>88</v>
      </c>
      <c r="D22" t="s" s="106">
        <v>87</v>
      </c>
      <c r="E22" t="s" s="105">
        <v>6188</v>
      </c>
      <c r="F22" s="104">
        <v>1</v>
      </c>
      <c r="G22" s="104">
        <v>0</v>
      </c>
      <c r="H22" s="104">
        <v>0</v>
      </c>
      <c r="I22" s="104">
        <v>1</v>
      </c>
      <c r="J22" s="104">
        <v>1</v>
      </c>
      <c r="K22" s="104">
        <v>1</v>
      </c>
      <c r="L22" s="104">
        <v>0</v>
      </c>
      <c r="M22" s="104">
        <v>0</v>
      </c>
      <c r="N22" s="103"/>
      <c r="O22" s="91"/>
      <c r="P22" s="91"/>
      <c r="Q22" s="91"/>
      <c r="R22" s="91"/>
      <c r="S22" s="91"/>
      <c r="T22" s="91"/>
      <c r="U22" s="91"/>
      <c r="V22" s="91"/>
      <c r="W22" s="91"/>
      <c r="X22" s="91"/>
      <c r="Y22" s="91"/>
      <c r="Z22" s="91"/>
      <c r="AA22" s="91"/>
    </row>
    <row r="23" ht="15" customHeight="1">
      <c r="A23" s="104">
        <v>5</v>
      </c>
      <c r="B23" t="s" s="105">
        <v>83</v>
      </c>
      <c r="C23" t="s" s="105">
        <v>6215</v>
      </c>
      <c r="D23" t="s" s="106">
        <v>6216</v>
      </c>
      <c r="E23" t="s" s="105">
        <v>6188</v>
      </c>
      <c r="F23" s="104">
        <v>0</v>
      </c>
      <c r="G23" s="104">
        <v>1</v>
      </c>
      <c r="H23" s="104">
        <v>0</v>
      </c>
      <c r="I23" s="104">
        <v>0</v>
      </c>
      <c r="J23" s="104">
        <v>1</v>
      </c>
      <c r="K23" s="104">
        <v>1</v>
      </c>
      <c r="L23" s="104">
        <v>0</v>
      </c>
      <c r="M23" s="104">
        <v>0</v>
      </c>
      <c r="N23" s="103"/>
      <c r="O23" s="91"/>
      <c r="P23" s="91"/>
      <c r="Q23" s="91"/>
      <c r="R23" s="91"/>
      <c r="S23" s="91"/>
      <c r="T23" s="91"/>
      <c r="U23" s="91"/>
      <c r="V23" s="91"/>
      <c r="W23" s="91"/>
      <c r="X23" s="91"/>
      <c r="Y23" s="91"/>
      <c r="Z23" s="91"/>
      <c r="AA23" s="91"/>
    </row>
    <row r="24" ht="15" customHeight="1">
      <c r="A24" s="104">
        <v>5</v>
      </c>
      <c r="B24" t="s" s="105">
        <v>83</v>
      </c>
      <c r="C24" t="s" s="105">
        <v>6217</v>
      </c>
      <c r="D24" t="s" s="106">
        <v>6218</v>
      </c>
      <c r="E24" t="s" s="105">
        <v>6188</v>
      </c>
      <c r="F24" s="104">
        <v>0</v>
      </c>
      <c r="G24" s="104">
        <v>0</v>
      </c>
      <c r="H24" s="104">
        <v>1</v>
      </c>
      <c r="I24" s="104">
        <v>0</v>
      </c>
      <c r="J24" s="104">
        <v>0</v>
      </c>
      <c r="K24" s="104">
        <v>1</v>
      </c>
      <c r="L24" s="104">
        <v>0</v>
      </c>
      <c r="M24" s="104">
        <v>0</v>
      </c>
      <c r="N24" s="103"/>
      <c r="O24" s="91"/>
      <c r="P24" s="91"/>
      <c r="Q24" s="91"/>
      <c r="R24" s="91"/>
      <c r="S24" s="91"/>
      <c r="T24" s="91"/>
      <c r="U24" s="91"/>
      <c r="V24" s="91"/>
      <c r="W24" s="91"/>
      <c r="X24" s="91"/>
      <c r="Y24" s="91"/>
      <c r="Z24" s="91"/>
      <c r="AA24" s="91"/>
    </row>
    <row r="25" ht="15" customHeight="1">
      <c r="A25" s="104">
        <v>5</v>
      </c>
      <c r="B25" t="s" s="105">
        <v>83</v>
      </c>
      <c r="C25" t="s" s="105">
        <v>2054</v>
      </c>
      <c r="D25" t="s" s="106">
        <v>2051</v>
      </c>
      <c r="E25" t="s" s="105">
        <v>6188</v>
      </c>
      <c r="F25" s="104">
        <v>0</v>
      </c>
      <c r="G25" s="104">
        <v>0</v>
      </c>
      <c r="H25" s="104">
        <v>0</v>
      </c>
      <c r="I25" s="104">
        <v>0</v>
      </c>
      <c r="J25" s="104">
        <v>0</v>
      </c>
      <c r="K25" s="104">
        <v>1</v>
      </c>
      <c r="L25" s="104">
        <v>0</v>
      </c>
      <c r="M25" s="104">
        <v>0</v>
      </c>
      <c r="N25" s="103"/>
      <c r="O25" s="91"/>
      <c r="P25" s="91"/>
      <c r="Q25" s="91"/>
      <c r="R25" s="91"/>
      <c r="S25" s="91"/>
      <c r="T25" s="91"/>
      <c r="U25" s="91"/>
      <c r="V25" s="91"/>
      <c r="W25" s="91"/>
      <c r="X25" s="91"/>
      <c r="Y25" s="91"/>
      <c r="Z25" s="91"/>
      <c r="AA25" s="91"/>
    </row>
    <row r="26" ht="15" customHeight="1">
      <c r="A26" s="104">
        <v>6</v>
      </c>
      <c r="B26" t="s" s="105">
        <v>92</v>
      </c>
      <c r="C26" t="s" s="105">
        <v>6219</v>
      </c>
      <c r="D26" t="s" s="106">
        <v>6220</v>
      </c>
      <c r="E26" t="s" s="105">
        <v>6188</v>
      </c>
      <c r="F26" s="104">
        <v>1</v>
      </c>
      <c r="G26" s="104">
        <v>0</v>
      </c>
      <c r="H26" s="104">
        <v>0</v>
      </c>
      <c r="I26" s="104">
        <v>1</v>
      </c>
      <c r="J26" s="104">
        <v>1</v>
      </c>
      <c r="K26" s="104">
        <v>1</v>
      </c>
      <c r="L26" s="104">
        <v>0</v>
      </c>
      <c r="M26" s="104">
        <v>0</v>
      </c>
      <c r="N26" s="103"/>
      <c r="O26" s="91"/>
      <c r="P26" s="91"/>
      <c r="Q26" s="91"/>
      <c r="R26" s="91"/>
      <c r="S26" s="91"/>
      <c r="T26" s="91"/>
      <c r="U26" s="91"/>
      <c r="V26" s="91"/>
      <c r="W26" s="91"/>
      <c r="X26" s="91"/>
      <c r="Y26" s="91"/>
      <c r="Z26" s="91"/>
      <c r="AA26" s="91"/>
    </row>
    <row r="27" ht="15" customHeight="1">
      <c r="A27" s="104">
        <v>6</v>
      </c>
      <c r="B27" t="s" s="105">
        <v>92</v>
      </c>
      <c r="C27" t="s" s="105">
        <v>95</v>
      </c>
      <c r="D27" t="s" s="106">
        <v>94</v>
      </c>
      <c r="E27" t="s" s="105">
        <v>6188</v>
      </c>
      <c r="F27" s="104">
        <v>0</v>
      </c>
      <c r="G27" s="104">
        <v>1</v>
      </c>
      <c r="H27" s="104">
        <v>0</v>
      </c>
      <c r="I27" s="104">
        <v>1</v>
      </c>
      <c r="J27" s="104">
        <v>1</v>
      </c>
      <c r="K27" s="104">
        <v>1</v>
      </c>
      <c r="L27" s="104">
        <v>0</v>
      </c>
      <c r="M27" s="104">
        <v>0</v>
      </c>
      <c r="N27" s="103"/>
      <c r="O27" s="91"/>
      <c r="P27" s="91"/>
      <c r="Q27" s="91"/>
      <c r="R27" s="91"/>
      <c r="S27" s="91"/>
      <c r="T27" s="91"/>
      <c r="U27" s="91"/>
      <c r="V27" s="91"/>
      <c r="W27" s="91"/>
      <c r="X27" s="91"/>
      <c r="Y27" s="91"/>
      <c r="Z27" s="91"/>
      <c r="AA27" s="91"/>
    </row>
    <row r="28" ht="15" customHeight="1">
      <c r="A28" s="104">
        <v>6</v>
      </c>
      <c r="B28" t="s" s="105">
        <v>92</v>
      </c>
      <c r="C28" t="s" s="105">
        <v>6221</v>
      </c>
      <c r="D28" t="s" s="106">
        <v>6222</v>
      </c>
      <c r="E28" t="s" s="105">
        <v>6188</v>
      </c>
      <c r="F28" s="104">
        <v>0</v>
      </c>
      <c r="G28" s="104">
        <v>0</v>
      </c>
      <c r="H28" s="104">
        <v>1</v>
      </c>
      <c r="I28" s="104">
        <v>1</v>
      </c>
      <c r="J28" s="104">
        <v>1</v>
      </c>
      <c r="K28" s="104">
        <v>1</v>
      </c>
      <c r="L28" s="104">
        <v>0</v>
      </c>
      <c r="M28" s="104">
        <v>0</v>
      </c>
      <c r="N28" s="103"/>
      <c r="O28" s="91"/>
      <c r="P28" s="91"/>
      <c r="Q28" s="91"/>
      <c r="R28" s="91"/>
      <c r="S28" s="91"/>
      <c r="T28" s="91"/>
      <c r="U28" s="91"/>
      <c r="V28" s="91"/>
      <c r="W28" s="91"/>
      <c r="X28" s="91"/>
      <c r="Y28" s="91"/>
      <c r="Z28" s="91"/>
      <c r="AA28" s="91"/>
    </row>
    <row r="29" ht="15" customHeight="1">
      <c r="A29" s="104">
        <v>6</v>
      </c>
      <c r="B29" t="s" s="105">
        <v>92</v>
      </c>
      <c r="C29" t="s" s="105">
        <v>6223</v>
      </c>
      <c r="D29" t="s" s="106">
        <v>6224</v>
      </c>
      <c r="E29" t="s" s="105">
        <v>6188</v>
      </c>
      <c r="F29" s="104">
        <v>0</v>
      </c>
      <c r="G29" s="104">
        <v>0</v>
      </c>
      <c r="H29" s="104">
        <v>0</v>
      </c>
      <c r="I29" s="104">
        <v>1</v>
      </c>
      <c r="J29" s="104">
        <v>1</v>
      </c>
      <c r="K29" s="104">
        <v>1</v>
      </c>
      <c r="L29" s="104">
        <v>0</v>
      </c>
      <c r="M29" s="104">
        <v>0</v>
      </c>
      <c r="N29" s="103"/>
      <c r="O29" s="91"/>
      <c r="P29" s="91"/>
      <c r="Q29" s="91"/>
      <c r="R29" s="91"/>
      <c r="S29" s="91"/>
      <c r="T29" s="91"/>
      <c r="U29" s="91"/>
      <c r="V29" s="91"/>
      <c r="W29" s="91"/>
      <c r="X29" s="91"/>
      <c r="Y29" s="91"/>
      <c r="Z29" s="91"/>
      <c r="AA29" s="91"/>
    </row>
    <row r="30" ht="15" customHeight="1">
      <c r="A30" s="104">
        <v>6</v>
      </c>
      <c r="B30" t="s" s="105">
        <v>92</v>
      </c>
      <c r="C30" t="s" s="105">
        <v>104</v>
      </c>
      <c r="D30" t="s" s="106">
        <v>103</v>
      </c>
      <c r="E30" t="s" s="105">
        <v>6188</v>
      </c>
      <c r="F30" s="104">
        <v>0</v>
      </c>
      <c r="G30" s="104">
        <v>0</v>
      </c>
      <c r="H30" s="104">
        <v>0</v>
      </c>
      <c r="I30" s="104">
        <v>1</v>
      </c>
      <c r="J30" s="104">
        <v>0</v>
      </c>
      <c r="K30" s="104">
        <v>0</v>
      </c>
      <c r="L30" s="104">
        <v>0</v>
      </c>
      <c r="M30" s="104">
        <v>0</v>
      </c>
      <c r="N30" s="103"/>
      <c r="O30" s="91"/>
      <c r="P30" s="91"/>
      <c r="Q30" s="91"/>
      <c r="R30" s="91"/>
      <c r="S30" s="91"/>
      <c r="T30" s="91"/>
      <c r="U30" s="91"/>
      <c r="V30" s="91"/>
      <c r="W30" s="91"/>
      <c r="X30" s="91"/>
      <c r="Y30" s="91"/>
      <c r="Z30" s="91"/>
      <c r="AA30" s="91"/>
    </row>
    <row r="31" ht="15" customHeight="1">
      <c r="A31" s="104">
        <v>6</v>
      </c>
      <c r="B31" t="s" s="105">
        <v>92</v>
      </c>
      <c r="C31" t="s" s="105">
        <v>6225</v>
      </c>
      <c r="D31" t="s" s="106">
        <v>6226</v>
      </c>
      <c r="E31" t="s" s="105">
        <v>6188</v>
      </c>
      <c r="F31" s="104">
        <v>0</v>
      </c>
      <c r="G31" s="104">
        <v>0</v>
      </c>
      <c r="H31" s="104">
        <v>0</v>
      </c>
      <c r="I31" s="104">
        <v>0</v>
      </c>
      <c r="J31" s="104">
        <v>1</v>
      </c>
      <c r="K31" s="104">
        <v>1</v>
      </c>
      <c r="L31" s="104">
        <v>0</v>
      </c>
      <c r="M31" s="104">
        <v>0</v>
      </c>
      <c r="N31" s="103"/>
      <c r="O31" s="91"/>
      <c r="P31" s="91"/>
      <c r="Q31" s="91"/>
      <c r="R31" s="91"/>
      <c r="S31" s="91"/>
      <c r="T31" s="91"/>
      <c r="U31" s="91"/>
      <c r="V31" s="91"/>
      <c r="W31" s="91"/>
      <c r="X31" s="91"/>
      <c r="Y31" s="91"/>
      <c r="Z31" s="91"/>
      <c r="AA31" s="91"/>
    </row>
    <row r="32" ht="15" customHeight="1">
      <c r="A32" s="104">
        <v>6</v>
      </c>
      <c r="B32" t="s" s="105">
        <v>92</v>
      </c>
      <c r="C32" t="s" s="105">
        <v>6227</v>
      </c>
      <c r="D32" t="s" s="106">
        <v>6228</v>
      </c>
      <c r="E32" t="s" s="105">
        <v>6188</v>
      </c>
      <c r="F32" s="104">
        <v>0</v>
      </c>
      <c r="G32" s="104">
        <v>0</v>
      </c>
      <c r="H32" s="104">
        <v>0</v>
      </c>
      <c r="I32" s="104">
        <v>0</v>
      </c>
      <c r="J32" s="104">
        <v>1</v>
      </c>
      <c r="K32" s="104">
        <v>1</v>
      </c>
      <c r="L32" s="104">
        <v>0</v>
      </c>
      <c r="M32" s="104">
        <v>0</v>
      </c>
      <c r="N32" s="103"/>
      <c r="O32" s="91"/>
      <c r="P32" s="91"/>
      <c r="Q32" s="91"/>
      <c r="R32" s="91"/>
      <c r="S32" s="91"/>
      <c r="T32" s="91"/>
      <c r="U32" s="91"/>
      <c r="V32" s="91"/>
      <c r="W32" s="91"/>
      <c r="X32" s="91"/>
      <c r="Y32" s="91"/>
      <c r="Z32" s="91"/>
      <c r="AA32" s="91"/>
    </row>
    <row r="33" ht="15" customHeight="1">
      <c r="A33" s="104">
        <v>6</v>
      </c>
      <c r="B33" t="s" s="105">
        <v>92</v>
      </c>
      <c r="C33" t="s" s="105">
        <v>6229</v>
      </c>
      <c r="D33" t="s" s="106">
        <v>6230</v>
      </c>
      <c r="E33" t="s" s="105">
        <v>6188</v>
      </c>
      <c r="F33" s="104">
        <v>0</v>
      </c>
      <c r="G33" s="104">
        <v>0</v>
      </c>
      <c r="H33" s="104">
        <v>0</v>
      </c>
      <c r="I33" s="104">
        <v>0</v>
      </c>
      <c r="J33" s="104">
        <v>1</v>
      </c>
      <c r="K33" s="104">
        <v>1</v>
      </c>
      <c r="L33" s="104">
        <v>0</v>
      </c>
      <c r="M33" s="104">
        <v>0</v>
      </c>
      <c r="N33" s="103"/>
      <c r="O33" s="91"/>
      <c r="P33" s="91"/>
      <c r="Q33" s="91"/>
      <c r="R33" s="91"/>
      <c r="S33" s="91"/>
      <c r="T33" s="91"/>
      <c r="U33" s="91"/>
      <c r="V33" s="91"/>
      <c r="W33" s="91"/>
      <c r="X33" s="91"/>
      <c r="Y33" s="91"/>
      <c r="Z33" s="91"/>
      <c r="AA33" s="91"/>
    </row>
    <row r="34" ht="15" customHeight="1">
      <c r="A34" s="104">
        <v>7</v>
      </c>
      <c r="B34" t="s" s="105">
        <v>99</v>
      </c>
      <c r="C34" t="s" s="105">
        <v>6231</v>
      </c>
      <c r="D34" t="s" s="106">
        <v>6232</v>
      </c>
      <c r="E34" t="s" s="105">
        <v>6188</v>
      </c>
      <c r="F34" s="104">
        <v>1</v>
      </c>
      <c r="G34" s="104">
        <v>0</v>
      </c>
      <c r="H34" s="104">
        <v>0</v>
      </c>
      <c r="I34" s="104">
        <v>0</v>
      </c>
      <c r="J34" s="104">
        <v>0</v>
      </c>
      <c r="K34" s="104">
        <v>0</v>
      </c>
      <c r="L34" s="104">
        <v>0</v>
      </c>
      <c r="M34" s="104">
        <v>0</v>
      </c>
      <c r="N34" s="103"/>
      <c r="O34" s="91"/>
      <c r="P34" s="91"/>
      <c r="Q34" s="91"/>
      <c r="R34" s="91"/>
      <c r="S34" s="91"/>
      <c r="T34" s="91"/>
      <c r="U34" s="91"/>
      <c r="V34" s="91"/>
      <c r="W34" s="91"/>
      <c r="X34" s="91"/>
      <c r="Y34" s="91"/>
      <c r="Z34" s="91"/>
      <c r="AA34" s="91"/>
    </row>
    <row r="35" ht="15" customHeight="1">
      <c r="A35" s="104">
        <v>7</v>
      </c>
      <c r="B35" t="s" s="105">
        <v>99</v>
      </c>
      <c r="C35" t="s" s="105">
        <v>6233</v>
      </c>
      <c r="D35" t="s" s="106">
        <v>6234</v>
      </c>
      <c r="E35" t="s" s="105">
        <v>6188</v>
      </c>
      <c r="F35" s="104">
        <v>0</v>
      </c>
      <c r="G35" s="104">
        <v>1</v>
      </c>
      <c r="H35" s="104">
        <v>0</v>
      </c>
      <c r="I35" s="104">
        <v>0</v>
      </c>
      <c r="J35" s="104">
        <v>0</v>
      </c>
      <c r="K35" s="104">
        <v>0</v>
      </c>
      <c r="L35" s="104">
        <v>0</v>
      </c>
      <c r="M35" s="104">
        <v>0</v>
      </c>
      <c r="N35" s="103"/>
      <c r="O35" s="91"/>
      <c r="P35" s="91"/>
      <c r="Q35" s="91"/>
      <c r="R35" s="91"/>
      <c r="S35" s="91"/>
      <c r="T35" s="91"/>
      <c r="U35" s="91"/>
      <c r="V35" s="91"/>
      <c r="W35" s="91"/>
      <c r="X35" s="91"/>
      <c r="Y35" s="91"/>
      <c r="Z35" s="91"/>
      <c r="AA35" s="91"/>
    </row>
    <row r="36" ht="15" customHeight="1">
      <c r="A36" s="104">
        <v>7</v>
      </c>
      <c r="B36" t="s" s="105">
        <v>99</v>
      </c>
      <c r="C36" t="s" s="105">
        <v>6235</v>
      </c>
      <c r="D36" t="s" s="106">
        <v>6236</v>
      </c>
      <c r="E36" t="s" s="105">
        <v>6188</v>
      </c>
      <c r="F36" s="104">
        <v>0</v>
      </c>
      <c r="G36" s="104">
        <v>0</v>
      </c>
      <c r="H36" s="104">
        <v>1</v>
      </c>
      <c r="I36" s="104">
        <v>0</v>
      </c>
      <c r="J36" s="104">
        <v>1</v>
      </c>
      <c r="K36" s="104">
        <v>0</v>
      </c>
      <c r="L36" s="104">
        <v>0</v>
      </c>
      <c r="M36" s="104">
        <v>0</v>
      </c>
      <c r="N36" s="103"/>
      <c r="O36" s="91"/>
      <c r="P36" s="91"/>
      <c r="Q36" s="91"/>
      <c r="R36" s="91"/>
      <c r="S36" s="91"/>
      <c r="T36" s="91"/>
      <c r="U36" s="91"/>
      <c r="V36" s="91"/>
      <c r="W36" s="91"/>
      <c r="X36" s="91"/>
      <c r="Y36" s="91"/>
      <c r="Z36" s="91"/>
      <c r="AA36" s="91"/>
    </row>
    <row r="37" ht="15" customHeight="1">
      <c r="A37" s="104">
        <v>7</v>
      </c>
      <c r="B37" t="s" s="105">
        <v>99</v>
      </c>
      <c r="C37" t="s" s="105">
        <v>6237</v>
      </c>
      <c r="D37" t="s" s="106">
        <v>6238</v>
      </c>
      <c r="E37" t="s" s="105">
        <v>6188</v>
      </c>
      <c r="F37" s="104">
        <v>0</v>
      </c>
      <c r="G37" s="104">
        <v>0</v>
      </c>
      <c r="H37" s="104">
        <v>0</v>
      </c>
      <c r="I37" s="104">
        <v>0</v>
      </c>
      <c r="J37" s="104">
        <v>1</v>
      </c>
      <c r="K37" s="104">
        <v>0</v>
      </c>
      <c r="L37" s="104">
        <v>0</v>
      </c>
      <c r="M37" s="104">
        <v>0</v>
      </c>
      <c r="N37" s="103"/>
      <c r="O37" s="91"/>
      <c r="P37" s="91"/>
      <c r="Q37" s="91"/>
      <c r="R37" s="91"/>
      <c r="S37" s="91"/>
      <c r="T37" s="91"/>
      <c r="U37" s="91"/>
      <c r="V37" s="91"/>
      <c r="W37" s="91"/>
      <c r="X37" s="91"/>
      <c r="Y37" s="91"/>
      <c r="Z37" s="91"/>
      <c r="AA37" s="91"/>
    </row>
    <row r="38" ht="15" customHeight="1">
      <c r="A38" s="104">
        <v>7</v>
      </c>
      <c r="B38" t="s" s="105">
        <v>99</v>
      </c>
      <c r="C38" t="s" s="105">
        <v>6239</v>
      </c>
      <c r="D38" t="s" s="106">
        <v>6240</v>
      </c>
      <c r="E38" t="s" s="105">
        <v>6188</v>
      </c>
      <c r="F38" s="104">
        <v>0</v>
      </c>
      <c r="G38" s="104">
        <v>0</v>
      </c>
      <c r="H38" s="104">
        <v>0</v>
      </c>
      <c r="I38" s="104">
        <v>0</v>
      </c>
      <c r="J38" s="104">
        <v>1</v>
      </c>
      <c r="K38" s="104">
        <v>0</v>
      </c>
      <c r="L38" s="104">
        <v>0</v>
      </c>
      <c r="M38" s="104">
        <v>0</v>
      </c>
      <c r="N38" s="103"/>
      <c r="O38" s="91"/>
      <c r="P38" s="91"/>
      <c r="Q38" s="91"/>
      <c r="R38" s="91"/>
      <c r="S38" s="91"/>
      <c r="T38" s="91"/>
      <c r="U38" s="91"/>
      <c r="V38" s="91"/>
      <c r="W38" s="91"/>
      <c r="X38" s="91"/>
      <c r="Y38" s="91"/>
      <c r="Z38" s="91"/>
      <c r="AA38" s="91"/>
    </row>
    <row r="39" ht="15" customHeight="1">
      <c r="A39" s="104">
        <v>8</v>
      </c>
      <c r="B39" t="s" s="105">
        <v>109</v>
      </c>
      <c r="C39" t="s" s="105">
        <v>6241</v>
      </c>
      <c r="D39" t="s" s="106">
        <v>6242</v>
      </c>
      <c r="E39" t="s" s="105">
        <v>6188</v>
      </c>
      <c r="F39" s="104">
        <v>1</v>
      </c>
      <c r="G39" s="104">
        <v>0</v>
      </c>
      <c r="H39" s="104">
        <v>0</v>
      </c>
      <c r="I39" s="104">
        <v>1</v>
      </c>
      <c r="J39" s="104">
        <v>0</v>
      </c>
      <c r="K39" s="104">
        <v>1</v>
      </c>
      <c r="L39" s="104">
        <v>0</v>
      </c>
      <c r="M39" s="104">
        <v>1</v>
      </c>
      <c r="N39" s="103"/>
      <c r="O39" s="91"/>
      <c r="P39" s="91"/>
      <c r="Q39" s="91"/>
      <c r="R39" s="91"/>
      <c r="S39" s="91"/>
      <c r="T39" s="91"/>
      <c r="U39" s="91"/>
      <c r="V39" s="91"/>
      <c r="W39" s="91"/>
      <c r="X39" s="91"/>
      <c r="Y39" s="91"/>
      <c r="Z39" s="91"/>
      <c r="AA39" s="91"/>
    </row>
    <row r="40" ht="15" customHeight="1">
      <c r="A40" s="104">
        <v>8</v>
      </c>
      <c r="B40" t="s" s="105">
        <v>109</v>
      </c>
      <c r="C40" t="s" s="105">
        <v>114</v>
      </c>
      <c r="D40" t="s" s="106">
        <v>113</v>
      </c>
      <c r="E40" t="s" s="105">
        <v>6188</v>
      </c>
      <c r="F40" s="104">
        <v>0</v>
      </c>
      <c r="G40" s="104">
        <v>1</v>
      </c>
      <c r="H40" s="104">
        <v>0</v>
      </c>
      <c r="I40" s="104">
        <v>1</v>
      </c>
      <c r="J40" s="104">
        <v>1</v>
      </c>
      <c r="K40" s="104">
        <v>1</v>
      </c>
      <c r="L40" s="104">
        <v>0</v>
      </c>
      <c r="M40" s="104">
        <v>1</v>
      </c>
      <c r="N40" s="103"/>
      <c r="O40" s="91"/>
      <c r="P40" s="91"/>
      <c r="Q40" s="91"/>
      <c r="R40" s="91"/>
      <c r="S40" s="91"/>
      <c r="T40" s="91"/>
      <c r="U40" s="91"/>
      <c r="V40" s="91"/>
      <c r="W40" s="91"/>
      <c r="X40" s="91"/>
      <c r="Y40" s="91"/>
      <c r="Z40" s="91"/>
      <c r="AA40" s="91"/>
    </row>
    <row r="41" ht="15" customHeight="1">
      <c r="A41" s="104">
        <v>8</v>
      </c>
      <c r="B41" t="s" s="105">
        <v>109</v>
      </c>
      <c r="C41" t="s" s="105">
        <v>6243</v>
      </c>
      <c r="D41" t="s" s="106">
        <v>6244</v>
      </c>
      <c r="E41" t="s" s="105">
        <v>6188</v>
      </c>
      <c r="F41" s="104">
        <v>0</v>
      </c>
      <c r="G41" s="104">
        <v>0</v>
      </c>
      <c r="H41" s="104">
        <v>1</v>
      </c>
      <c r="I41" s="104">
        <v>1</v>
      </c>
      <c r="J41" s="104">
        <v>0</v>
      </c>
      <c r="K41" s="104">
        <v>0</v>
      </c>
      <c r="L41" s="104">
        <v>0</v>
      </c>
      <c r="M41" s="104">
        <v>0</v>
      </c>
      <c r="N41" s="103"/>
      <c r="O41" s="91"/>
      <c r="P41" s="91"/>
      <c r="Q41" s="91"/>
      <c r="R41" s="91"/>
      <c r="S41" s="91"/>
      <c r="T41" s="91"/>
      <c r="U41" s="91"/>
      <c r="V41" s="91"/>
      <c r="W41" s="91"/>
      <c r="X41" s="91"/>
      <c r="Y41" s="91"/>
      <c r="Z41" s="91"/>
      <c r="AA41" s="91"/>
    </row>
    <row r="42" ht="15" customHeight="1">
      <c r="A42" s="104">
        <v>8</v>
      </c>
      <c r="B42" t="s" s="105">
        <v>109</v>
      </c>
      <c r="C42" t="s" s="105">
        <v>6245</v>
      </c>
      <c r="D42" t="s" s="106">
        <v>6246</v>
      </c>
      <c r="E42" t="s" s="105">
        <v>6188</v>
      </c>
      <c r="F42" s="104">
        <v>0</v>
      </c>
      <c r="G42" s="104">
        <v>0</v>
      </c>
      <c r="H42" s="104">
        <v>0</v>
      </c>
      <c r="I42" s="104">
        <v>0</v>
      </c>
      <c r="J42" s="104">
        <v>0</v>
      </c>
      <c r="K42" s="104">
        <v>1</v>
      </c>
      <c r="L42" s="104">
        <v>0</v>
      </c>
      <c r="M42" s="104">
        <v>0</v>
      </c>
      <c r="N42" s="103"/>
      <c r="O42" s="91"/>
      <c r="P42" s="91"/>
      <c r="Q42" s="91"/>
      <c r="R42" s="91"/>
      <c r="S42" s="91"/>
      <c r="T42" s="91"/>
      <c r="U42" s="91"/>
      <c r="V42" s="91"/>
      <c r="W42" s="91"/>
      <c r="X42" s="91"/>
      <c r="Y42" s="91"/>
      <c r="Z42" s="91"/>
      <c r="AA42" s="91"/>
    </row>
    <row r="43" ht="15" customHeight="1">
      <c r="A43" s="104">
        <v>8</v>
      </c>
      <c r="B43" t="s" s="105">
        <v>109</v>
      </c>
      <c r="C43" t="s" s="105">
        <v>6247</v>
      </c>
      <c r="D43" t="s" s="106">
        <v>6248</v>
      </c>
      <c r="E43" t="s" s="105">
        <v>6188</v>
      </c>
      <c r="F43" s="104">
        <v>0</v>
      </c>
      <c r="G43" s="104">
        <v>0</v>
      </c>
      <c r="H43" s="104">
        <v>0</v>
      </c>
      <c r="I43" s="104">
        <v>0</v>
      </c>
      <c r="J43" s="104">
        <v>0</v>
      </c>
      <c r="K43" s="104">
        <v>1</v>
      </c>
      <c r="L43" s="104">
        <v>0</v>
      </c>
      <c r="M43" s="104">
        <v>0</v>
      </c>
      <c r="N43" s="103"/>
      <c r="O43" s="91"/>
      <c r="P43" s="91"/>
      <c r="Q43" s="91"/>
      <c r="R43" s="91"/>
      <c r="S43" s="91"/>
      <c r="T43" s="91"/>
      <c r="U43" s="91"/>
      <c r="V43" s="91"/>
      <c r="W43" s="91"/>
      <c r="X43" s="91"/>
      <c r="Y43" s="91"/>
      <c r="Z43" s="91"/>
      <c r="AA43" s="91"/>
    </row>
    <row r="44" ht="15" customHeight="1">
      <c r="A44" s="104">
        <v>9</v>
      </c>
      <c r="B44" t="s" s="105">
        <v>118</v>
      </c>
      <c r="C44" t="s" s="105">
        <v>123</v>
      </c>
      <c r="D44" t="s" s="106">
        <v>122</v>
      </c>
      <c r="E44" t="s" s="105">
        <v>6188</v>
      </c>
      <c r="F44" s="104">
        <v>0</v>
      </c>
      <c r="G44" s="104">
        <v>0</v>
      </c>
      <c r="H44" s="104">
        <v>0</v>
      </c>
      <c r="I44" s="104">
        <v>1</v>
      </c>
      <c r="J44" s="104">
        <v>0</v>
      </c>
      <c r="K44" s="104">
        <v>1</v>
      </c>
      <c r="L44" s="104">
        <v>0</v>
      </c>
      <c r="M44" s="104">
        <v>1</v>
      </c>
      <c r="N44" s="103"/>
      <c r="O44" s="91"/>
      <c r="P44" s="91"/>
      <c r="Q44" s="91"/>
      <c r="R44" s="91"/>
      <c r="S44" s="91"/>
      <c r="T44" s="91"/>
      <c r="U44" s="91"/>
      <c r="V44" s="91"/>
      <c r="W44" s="91"/>
      <c r="X44" s="91"/>
      <c r="Y44" s="91"/>
      <c r="Z44" s="91"/>
      <c r="AA44" s="91"/>
    </row>
    <row r="45" ht="15" customHeight="1">
      <c r="A45" s="104">
        <v>9</v>
      </c>
      <c r="B45" t="s" s="105">
        <v>118</v>
      </c>
      <c r="C45" t="s" s="105">
        <v>6249</v>
      </c>
      <c r="D45" t="s" s="106">
        <v>6250</v>
      </c>
      <c r="E45" t="s" s="105">
        <v>6188</v>
      </c>
      <c r="F45" s="104">
        <v>1</v>
      </c>
      <c r="G45" s="104">
        <v>0</v>
      </c>
      <c r="H45" s="104">
        <v>0</v>
      </c>
      <c r="I45" s="104">
        <v>1</v>
      </c>
      <c r="J45" s="104">
        <v>0</v>
      </c>
      <c r="K45" s="104">
        <v>0</v>
      </c>
      <c r="L45" s="104">
        <v>0</v>
      </c>
      <c r="M45" s="104">
        <v>0</v>
      </c>
      <c r="N45" s="103"/>
      <c r="O45" s="91"/>
      <c r="P45" s="91"/>
      <c r="Q45" s="91"/>
      <c r="R45" s="91"/>
      <c r="S45" s="91"/>
      <c r="T45" s="91"/>
      <c r="U45" s="91"/>
      <c r="V45" s="91"/>
      <c r="W45" s="91"/>
      <c r="X45" s="91"/>
      <c r="Y45" s="91"/>
      <c r="Z45" s="91"/>
      <c r="AA45" s="91"/>
    </row>
    <row r="46" ht="15" customHeight="1">
      <c r="A46" s="104">
        <v>9</v>
      </c>
      <c r="B46" t="s" s="105">
        <v>118</v>
      </c>
      <c r="C46" t="s" s="105">
        <v>6251</v>
      </c>
      <c r="D46" t="s" s="106">
        <v>6252</v>
      </c>
      <c r="E46" t="s" s="105">
        <v>6188</v>
      </c>
      <c r="F46" s="104">
        <v>0</v>
      </c>
      <c r="G46" s="104">
        <v>1</v>
      </c>
      <c r="H46" s="104">
        <v>0</v>
      </c>
      <c r="I46" s="104">
        <v>1</v>
      </c>
      <c r="J46" s="104">
        <v>1</v>
      </c>
      <c r="K46" s="104">
        <v>1</v>
      </c>
      <c r="L46" s="104">
        <v>0</v>
      </c>
      <c r="M46" s="104">
        <v>0</v>
      </c>
      <c r="N46" s="103"/>
      <c r="O46" s="91"/>
      <c r="P46" s="91"/>
      <c r="Q46" s="91"/>
      <c r="R46" s="91"/>
      <c r="S46" s="91"/>
      <c r="T46" s="91"/>
      <c r="U46" s="91"/>
      <c r="V46" s="91"/>
      <c r="W46" s="91"/>
      <c r="X46" s="91"/>
      <c r="Y46" s="91"/>
      <c r="Z46" s="91"/>
      <c r="AA46" s="91"/>
    </row>
    <row r="47" ht="15" customHeight="1">
      <c r="A47" s="104">
        <v>9</v>
      </c>
      <c r="B47" t="s" s="105">
        <v>118</v>
      </c>
      <c r="C47" t="s" s="105">
        <v>6253</v>
      </c>
      <c r="D47" t="s" s="106">
        <v>6254</v>
      </c>
      <c r="E47" t="s" s="105">
        <v>6188</v>
      </c>
      <c r="F47" s="104">
        <v>0</v>
      </c>
      <c r="G47" s="104">
        <v>0</v>
      </c>
      <c r="H47" s="104">
        <v>1</v>
      </c>
      <c r="I47" s="104">
        <v>0</v>
      </c>
      <c r="J47" s="104">
        <v>0</v>
      </c>
      <c r="K47" s="104">
        <v>0</v>
      </c>
      <c r="L47" s="104">
        <v>0</v>
      </c>
      <c r="M47" s="104">
        <v>0</v>
      </c>
      <c r="N47" s="103"/>
      <c r="O47" s="91"/>
      <c r="P47" s="91"/>
      <c r="Q47" s="91"/>
      <c r="R47" s="91"/>
      <c r="S47" s="91"/>
      <c r="T47" s="91"/>
      <c r="U47" s="91"/>
      <c r="V47" s="91"/>
      <c r="W47" s="91"/>
      <c r="X47" s="91"/>
      <c r="Y47" s="91"/>
      <c r="Z47" s="91"/>
      <c r="AA47" s="91"/>
    </row>
    <row r="48" ht="15" customHeight="1">
      <c r="A48" s="104">
        <v>10</v>
      </c>
      <c r="B48" t="s" s="105">
        <v>128</v>
      </c>
      <c r="C48" t="s" s="105">
        <v>133</v>
      </c>
      <c r="D48" t="s" s="106">
        <v>132</v>
      </c>
      <c r="E48" t="s" s="105">
        <v>6188</v>
      </c>
      <c r="F48" s="104">
        <v>1</v>
      </c>
      <c r="G48" s="104">
        <v>0</v>
      </c>
      <c r="H48" s="104">
        <v>0</v>
      </c>
      <c r="I48" s="104">
        <v>1</v>
      </c>
      <c r="J48" s="104">
        <v>0</v>
      </c>
      <c r="K48" s="104">
        <v>0</v>
      </c>
      <c r="L48" s="104">
        <v>0</v>
      </c>
      <c r="M48" s="104">
        <v>0</v>
      </c>
      <c r="N48" s="103"/>
      <c r="O48" s="91"/>
      <c r="P48" s="91"/>
      <c r="Q48" s="91"/>
      <c r="R48" s="91"/>
      <c r="S48" s="91"/>
      <c r="T48" s="91"/>
      <c r="U48" s="91"/>
      <c r="V48" s="91"/>
      <c r="W48" s="91"/>
      <c r="X48" s="91"/>
      <c r="Y48" s="91"/>
      <c r="Z48" s="91"/>
      <c r="AA48" s="91"/>
    </row>
    <row r="49" ht="15" customHeight="1">
      <c r="A49" s="104">
        <v>10</v>
      </c>
      <c r="B49" t="s" s="105">
        <v>128</v>
      </c>
      <c r="C49" t="s" s="105">
        <v>6255</v>
      </c>
      <c r="D49" t="s" s="106">
        <v>6256</v>
      </c>
      <c r="E49" t="s" s="105">
        <v>6188</v>
      </c>
      <c r="F49" s="104">
        <v>0</v>
      </c>
      <c r="G49" s="104">
        <v>1</v>
      </c>
      <c r="H49" s="104">
        <v>0</v>
      </c>
      <c r="I49" s="104">
        <v>1</v>
      </c>
      <c r="J49" s="104">
        <v>1</v>
      </c>
      <c r="K49" s="104">
        <v>1</v>
      </c>
      <c r="L49" s="104">
        <v>0</v>
      </c>
      <c r="M49" s="104">
        <v>0</v>
      </c>
      <c r="N49" s="103"/>
      <c r="O49" s="91"/>
      <c r="P49" s="91"/>
      <c r="Q49" s="91"/>
      <c r="R49" s="91"/>
      <c r="S49" s="91"/>
      <c r="T49" s="91"/>
      <c r="U49" s="91"/>
      <c r="V49" s="91"/>
      <c r="W49" s="91"/>
      <c r="X49" s="91"/>
      <c r="Y49" s="91"/>
      <c r="Z49" s="91"/>
      <c r="AA49" s="91"/>
    </row>
    <row r="50" ht="15" customHeight="1">
      <c r="A50" s="104">
        <v>10</v>
      </c>
      <c r="B50" t="s" s="105">
        <v>128</v>
      </c>
      <c r="C50" t="s" s="105">
        <v>6257</v>
      </c>
      <c r="D50" t="s" s="106">
        <v>6258</v>
      </c>
      <c r="E50" t="s" s="105">
        <v>6188</v>
      </c>
      <c r="F50" s="104">
        <v>0</v>
      </c>
      <c r="G50" s="104">
        <v>0</v>
      </c>
      <c r="H50" s="104">
        <v>1</v>
      </c>
      <c r="I50" s="104">
        <v>0</v>
      </c>
      <c r="J50" s="104">
        <v>0</v>
      </c>
      <c r="K50" s="104">
        <v>0</v>
      </c>
      <c r="L50" s="104">
        <v>0</v>
      </c>
      <c r="M50" s="104">
        <v>0</v>
      </c>
      <c r="N50" s="103"/>
      <c r="O50" s="91"/>
      <c r="P50" s="91"/>
      <c r="Q50" s="91"/>
      <c r="R50" s="91"/>
      <c r="S50" s="91"/>
      <c r="T50" s="91"/>
      <c r="U50" s="91"/>
      <c r="V50" s="91"/>
      <c r="W50" s="91"/>
      <c r="X50" s="91"/>
      <c r="Y50" s="91"/>
      <c r="Z50" s="91"/>
      <c r="AA50" s="91"/>
    </row>
    <row r="51" ht="15" customHeight="1">
      <c r="A51" s="104">
        <v>10</v>
      </c>
      <c r="B51" t="s" s="105">
        <v>128</v>
      </c>
      <c r="C51" t="s" s="105">
        <v>6259</v>
      </c>
      <c r="D51" t="s" s="106">
        <v>6260</v>
      </c>
      <c r="E51" t="s" s="105">
        <v>6188</v>
      </c>
      <c r="F51" s="104">
        <v>0</v>
      </c>
      <c r="G51" s="104">
        <v>0</v>
      </c>
      <c r="H51" s="104">
        <v>0</v>
      </c>
      <c r="I51" s="104">
        <v>1</v>
      </c>
      <c r="J51" s="104">
        <v>0</v>
      </c>
      <c r="K51" s="104">
        <v>0</v>
      </c>
      <c r="L51" s="104">
        <v>0</v>
      </c>
      <c r="M51" s="104">
        <v>0</v>
      </c>
      <c r="N51" s="103"/>
      <c r="O51" s="91"/>
      <c r="P51" s="91"/>
      <c r="Q51" s="91"/>
      <c r="R51" s="91"/>
      <c r="S51" s="91"/>
      <c r="T51" s="91"/>
      <c r="U51" s="91"/>
      <c r="V51" s="91"/>
      <c r="W51" s="91"/>
      <c r="X51" s="91"/>
      <c r="Y51" s="91"/>
      <c r="Z51" s="91"/>
      <c r="AA51" s="91"/>
    </row>
    <row r="52" ht="15" customHeight="1">
      <c r="A52" s="104">
        <v>10</v>
      </c>
      <c r="B52" t="s" s="105">
        <v>128</v>
      </c>
      <c r="C52" t="s" s="105">
        <v>6261</v>
      </c>
      <c r="D52" t="s" s="106">
        <v>6262</v>
      </c>
      <c r="E52" t="s" s="105">
        <v>6188</v>
      </c>
      <c r="F52" s="104">
        <v>0</v>
      </c>
      <c r="G52" s="104">
        <v>0</v>
      </c>
      <c r="H52" s="104">
        <v>0</v>
      </c>
      <c r="I52" s="104">
        <v>0</v>
      </c>
      <c r="J52" s="104">
        <v>1</v>
      </c>
      <c r="K52" s="104">
        <v>1</v>
      </c>
      <c r="L52" s="104">
        <v>0</v>
      </c>
      <c r="M52" s="104">
        <v>0</v>
      </c>
      <c r="N52" s="103"/>
      <c r="O52" s="91"/>
      <c r="P52" s="91"/>
      <c r="Q52" s="91"/>
      <c r="R52" s="91"/>
      <c r="S52" s="91"/>
      <c r="T52" s="91"/>
      <c r="U52" s="91"/>
      <c r="V52" s="91"/>
      <c r="W52" s="91"/>
      <c r="X52" s="91"/>
      <c r="Y52" s="91"/>
      <c r="Z52" s="91"/>
      <c r="AA52" s="91"/>
    </row>
    <row r="53" ht="15" customHeight="1">
      <c r="A53" s="104">
        <v>11</v>
      </c>
      <c r="B53" t="s" s="105">
        <v>138</v>
      </c>
      <c r="C53" t="s" s="105">
        <v>141</v>
      </c>
      <c r="D53" t="s" s="106">
        <v>140</v>
      </c>
      <c r="E53" t="s" s="105">
        <v>6188</v>
      </c>
      <c r="F53" s="104">
        <v>1</v>
      </c>
      <c r="G53" s="104">
        <v>0</v>
      </c>
      <c r="H53" s="104">
        <v>0</v>
      </c>
      <c r="I53" s="104">
        <v>1</v>
      </c>
      <c r="J53" s="104">
        <v>0</v>
      </c>
      <c r="K53" s="104">
        <v>0</v>
      </c>
      <c r="L53" s="104">
        <v>1</v>
      </c>
      <c r="M53" s="104">
        <v>0</v>
      </c>
      <c r="N53" s="103"/>
      <c r="O53" s="91"/>
      <c r="P53" s="91"/>
      <c r="Q53" s="91"/>
      <c r="R53" s="91"/>
      <c r="S53" s="91"/>
      <c r="T53" s="91"/>
      <c r="U53" s="91"/>
      <c r="V53" s="91"/>
      <c r="W53" s="91"/>
      <c r="X53" s="91"/>
      <c r="Y53" s="91"/>
      <c r="Z53" s="91"/>
      <c r="AA53" s="91"/>
    </row>
    <row r="54" ht="15" customHeight="1">
      <c r="A54" s="104">
        <v>11</v>
      </c>
      <c r="B54" t="s" s="105">
        <v>138</v>
      </c>
      <c r="C54" t="s" s="105">
        <v>6263</v>
      </c>
      <c r="D54" t="s" s="106">
        <v>6264</v>
      </c>
      <c r="E54" t="s" s="105">
        <v>6188</v>
      </c>
      <c r="F54" s="104">
        <v>0</v>
      </c>
      <c r="G54" s="104">
        <v>1</v>
      </c>
      <c r="H54" s="104">
        <v>0</v>
      </c>
      <c r="I54" s="104">
        <v>0</v>
      </c>
      <c r="J54" s="104">
        <v>0</v>
      </c>
      <c r="K54" s="104">
        <v>0</v>
      </c>
      <c r="L54" s="104">
        <v>0</v>
      </c>
      <c r="M54" s="104">
        <v>0</v>
      </c>
      <c r="N54" s="103"/>
      <c r="O54" s="91"/>
      <c r="P54" s="91"/>
      <c r="Q54" s="91"/>
      <c r="R54" s="91"/>
      <c r="S54" s="91"/>
      <c r="T54" s="91"/>
      <c r="U54" s="91"/>
      <c r="V54" s="91"/>
      <c r="W54" s="91"/>
      <c r="X54" s="91"/>
      <c r="Y54" s="91"/>
      <c r="Z54" s="91"/>
      <c r="AA54" s="91"/>
    </row>
    <row r="55" ht="15" customHeight="1">
      <c r="A55" s="104">
        <v>11</v>
      </c>
      <c r="B55" t="s" s="105">
        <v>138</v>
      </c>
      <c r="C55" t="s" s="105">
        <v>6265</v>
      </c>
      <c r="D55" t="s" s="106">
        <v>6266</v>
      </c>
      <c r="E55" t="s" s="105">
        <v>6188</v>
      </c>
      <c r="F55" s="104">
        <v>0</v>
      </c>
      <c r="G55" s="104">
        <v>0</v>
      </c>
      <c r="H55" s="104">
        <v>1</v>
      </c>
      <c r="I55" s="104">
        <v>0</v>
      </c>
      <c r="J55" s="104">
        <v>0</v>
      </c>
      <c r="K55" s="104">
        <v>0</v>
      </c>
      <c r="L55" s="104">
        <v>0</v>
      </c>
      <c r="M55" s="104">
        <v>0</v>
      </c>
      <c r="N55" s="103"/>
      <c r="O55" s="91"/>
      <c r="P55" s="91"/>
      <c r="Q55" s="91"/>
      <c r="R55" s="91"/>
      <c r="S55" s="91"/>
      <c r="T55" s="91"/>
      <c r="U55" s="91"/>
      <c r="V55" s="91"/>
      <c r="W55" s="91"/>
      <c r="X55" s="91"/>
      <c r="Y55" s="91"/>
      <c r="Z55" s="91"/>
      <c r="AA55" s="91"/>
    </row>
    <row r="56" ht="15" customHeight="1">
      <c r="A56" s="104">
        <v>11</v>
      </c>
      <c r="B56" t="s" s="105">
        <v>138</v>
      </c>
      <c r="C56" t="s" s="105">
        <v>6261</v>
      </c>
      <c r="D56" t="s" s="106">
        <v>6262</v>
      </c>
      <c r="E56" t="s" s="105">
        <v>6188</v>
      </c>
      <c r="F56" s="104">
        <v>0</v>
      </c>
      <c r="G56" s="104">
        <v>0</v>
      </c>
      <c r="H56" s="104">
        <v>0</v>
      </c>
      <c r="I56" s="104">
        <v>0</v>
      </c>
      <c r="J56" s="104">
        <v>1</v>
      </c>
      <c r="K56" s="104">
        <v>0</v>
      </c>
      <c r="L56" s="104">
        <v>0</v>
      </c>
      <c r="M56" s="104">
        <v>0</v>
      </c>
      <c r="N56" s="103"/>
      <c r="O56" s="91"/>
      <c r="P56" s="91"/>
      <c r="Q56" s="91"/>
      <c r="R56" s="91"/>
      <c r="S56" s="91"/>
      <c r="T56" s="91"/>
      <c r="U56" s="91"/>
      <c r="V56" s="91"/>
      <c r="W56" s="91"/>
      <c r="X56" s="91"/>
      <c r="Y56" s="91"/>
      <c r="Z56" s="91"/>
      <c r="AA56" s="91"/>
    </row>
    <row r="57" ht="15" customHeight="1">
      <c r="A57" s="104">
        <v>12</v>
      </c>
      <c r="B57" t="s" s="105">
        <v>145</v>
      </c>
      <c r="C57" t="s" s="105">
        <v>6267</v>
      </c>
      <c r="D57" t="s" s="106">
        <v>6268</v>
      </c>
      <c r="E57" t="s" s="105">
        <v>6188</v>
      </c>
      <c r="F57" s="104">
        <v>1</v>
      </c>
      <c r="G57" s="104">
        <v>0</v>
      </c>
      <c r="H57" s="104">
        <v>0</v>
      </c>
      <c r="I57" s="104">
        <v>1</v>
      </c>
      <c r="J57" s="104">
        <v>1</v>
      </c>
      <c r="K57" s="104">
        <v>1</v>
      </c>
      <c r="L57" s="104">
        <v>0</v>
      </c>
      <c r="M57" s="104">
        <v>0</v>
      </c>
      <c r="N57" s="103"/>
      <c r="O57" s="91"/>
      <c r="P57" s="91"/>
      <c r="Q57" s="91"/>
      <c r="R57" s="91"/>
      <c r="S57" s="91"/>
      <c r="T57" s="91"/>
      <c r="U57" s="91"/>
      <c r="V57" s="91"/>
      <c r="W57" s="91"/>
      <c r="X57" s="91"/>
      <c r="Y57" s="91"/>
      <c r="Z57" s="91"/>
      <c r="AA57" s="91"/>
    </row>
    <row r="58" ht="15" customHeight="1">
      <c r="A58" s="104">
        <v>12</v>
      </c>
      <c r="B58" t="s" s="105">
        <v>145</v>
      </c>
      <c r="C58" t="s" s="105">
        <v>6269</v>
      </c>
      <c r="D58" t="s" s="106">
        <v>46</v>
      </c>
      <c r="E58" t="s" s="105">
        <v>6188</v>
      </c>
      <c r="F58" s="104">
        <v>0</v>
      </c>
      <c r="G58" s="104">
        <v>1</v>
      </c>
      <c r="H58" s="104">
        <v>0</v>
      </c>
      <c r="I58" s="104">
        <v>1</v>
      </c>
      <c r="J58" s="104">
        <v>0</v>
      </c>
      <c r="K58" s="104">
        <v>0</v>
      </c>
      <c r="L58" s="104">
        <v>0</v>
      </c>
      <c r="M58" s="104">
        <v>0</v>
      </c>
      <c r="N58" s="103"/>
      <c r="O58" s="91"/>
      <c r="P58" s="91"/>
      <c r="Q58" s="91"/>
      <c r="R58" s="91"/>
      <c r="S58" s="91"/>
      <c r="T58" s="91"/>
      <c r="U58" s="91"/>
      <c r="V58" s="91"/>
      <c r="W58" s="91"/>
      <c r="X58" s="91"/>
      <c r="Y58" s="91"/>
      <c r="Z58" s="91"/>
      <c r="AA58" s="91"/>
    </row>
    <row r="59" ht="15" customHeight="1">
      <c r="A59" s="104">
        <v>12</v>
      </c>
      <c r="B59" t="s" s="105">
        <v>145</v>
      </c>
      <c r="C59" t="s" s="105">
        <v>151</v>
      </c>
      <c r="D59" t="s" s="106">
        <v>150</v>
      </c>
      <c r="E59" t="s" s="105">
        <v>6188</v>
      </c>
      <c r="F59" s="104">
        <v>0</v>
      </c>
      <c r="G59" s="104">
        <v>0</v>
      </c>
      <c r="H59" s="104">
        <v>1</v>
      </c>
      <c r="I59" s="104">
        <v>1</v>
      </c>
      <c r="J59" s="104">
        <v>1</v>
      </c>
      <c r="K59" s="104">
        <v>1</v>
      </c>
      <c r="L59" s="104">
        <v>0</v>
      </c>
      <c r="M59" s="104">
        <v>0</v>
      </c>
      <c r="N59" s="103"/>
      <c r="O59" s="91"/>
      <c r="P59" s="91"/>
      <c r="Q59" s="91"/>
      <c r="R59" s="91"/>
      <c r="S59" s="91"/>
      <c r="T59" s="91"/>
      <c r="U59" s="91"/>
      <c r="V59" s="91"/>
      <c r="W59" s="91"/>
      <c r="X59" s="91"/>
      <c r="Y59" s="91"/>
      <c r="Z59" s="91"/>
      <c r="AA59" s="91"/>
    </row>
    <row r="60" ht="15" customHeight="1">
      <c r="A60" s="104">
        <v>12</v>
      </c>
      <c r="B60" t="s" s="105">
        <v>145</v>
      </c>
      <c r="C60" t="s" s="105">
        <v>6270</v>
      </c>
      <c r="D60" t="s" s="106">
        <v>6271</v>
      </c>
      <c r="E60" t="s" s="105">
        <v>6188</v>
      </c>
      <c r="F60" s="104">
        <v>0</v>
      </c>
      <c r="G60" s="104">
        <v>0</v>
      </c>
      <c r="H60" s="104">
        <v>0</v>
      </c>
      <c r="I60" s="104">
        <v>1</v>
      </c>
      <c r="J60" s="104">
        <v>1</v>
      </c>
      <c r="K60" s="104">
        <v>1</v>
      </c>
      <c r="L60" s="104">
        <v>0</v>
      </c>
      <c r="M60" s="104">
        <v>0</v>
      </c>
      <c r="N60" s="103"/>
      <c r="O60" s="91"/>
      <c r="P60" s="91"/>
      <c r="Q60" s="91"/>
      <c r="R60" s="91"/>
      <c r="S60" s="91"/>
      <c r="T60" s="91"/>
      <c r="U60" s="91"/>
      <c r="V60" s="91"/>
      <c r="W60" s="91"/>
      <c r="X60" s="91"/>
      <c r="Y60" s="91"/>
      <c r="Z60" s="91"/>
      <c r="AA60" s="91"/>
    </row>
    <row r="61" ht="15" customHeight="1">
      <c r="A61" s="104">
        <v>12</v>
      </c>
      <c r="B61" t="s" s="105">
        <v>145</v>
      </c>
      <c r="C61" t="s" s="105">
        <v>6272</v>
      </c>
      <c r="D61" t="s" s="106">
        <v>6273</v>
      </c>
      <c r="E61" t="s" s="105">
        <v>6188</v>
      </c>
      <c r="F61" s="104">
        <v>0</v>
      </c>
      <c r="G61" s="104">
        <v>0</v>
      </c>
      <c r="H61" s="104">
        <v>0</v>
      </c>
      <c r="I61" s="104">
        <v>0</v>
      </c>
      <c r="J61" s="104">
        <v>1</v>
      </c>
      <c r="K61" s="104">
        <v>1</v>
      </c>
      <c r="L61" s="104">
        <v>0</v>
      </c>
      <c r="M61" s="104">
        <v>0</v>
      </c>
      <c r="N61" s="103"/>
      <c r="O61" s="91"/>
      <c r="P61" s="91"/>
      <c r="Q61" s="91"/>
      <c r="R61" s="91"/>
      <c r="S61" s="91"/>
      <c r="T61" s="91"/>
      <c r="U61" s="91"/>
      <c r="V61" s="91"/>
      <c r="W61" s="91"/>
      <c r="X61" s="91"/>
      <c r="Y61" s="91"/>
      <c r="Z61" s="91"/>
      <c r="AA61" s="91"/>
    </row>
    <row r="62" ht="15" customHeight="1">
      <c r="A62" s="104">
        <v>13</v>
      </c>
      <c r="B62" t="s" s="105">
        <v>155</v>
      </c>
      <c r="C62" t="s" s="105">
        <v>160</v>
      </c>
      <c r="D62" t="s" s="106">
        <v>159</v>
      </c>
      <c r="E62" t="s" s="105">
        <v>6188</v>
      </c>
      <c r="F62" s="104">
        <v>1</v>
      </c>
      <c r="G62" s="104">
        <v>0</v>
      </c>
      <c r="H62" s="104">
        <v>0</v>
      </c>
      <c r="I62" s="104">
        <v>1</v>
      </c>
      <c r="J62" s="104">
        <v>1</v>
      </c>
      <c r="K62" s="104">
        <v>1</v>
      </c>
      <c r="L62" s="104">
        <v>0</v>
      </c>
      <c r="M62" s="104">
        <v>0</v>
      </c>
      <c r="N62" s="103"/>
      <c r="O62" s="91"/>
      <c r="P62" s="91"/>
      <c r="Q62" s="91"/>
      <c r="R62" s="91"/>
      <c r="S62" s="91"/>
      <c r="T62" s="91"/>
      <c r="U62" s="91"/>
      <c r="V62" s="91"/>
      <c r="W62" s="91"/>
      <c r="X62" s="91"/>
      <c r="Y62" s="91"/>
      <c r="Z62" s="91"/>
      <c r="AA62" s="91"/>
    </row>
    <row r="63" ht="15" customHeight="1">
      <c r="A63" s="104">
        <v>13</v>
      </c>
      <c r="B63" t="s" s="105">
        <v>155</v>
      </c>
      <c r="C63" t="s" s="105">
        <v>6274</v>
      </c>
      <c r="D63" t="s" s="106">
        <v>6275</v>
      </c>
      <c r="E63" t="s" s="105">
        <v>6188</v>
      </c>
      <c r="F63" s="104">
        <v>0</v>
      </c>
      <c r="G63" s="104">
        <v>1</v>
      </c>
      <c r="H63" s="104">
        <v>0</v>
      </c>
      <c r="I63" s="104">
        <v>0</v>
      </c>
      <c r="J63" s="104">
        <v>0</v>
      </c>
      <c r="K63" s="104">
        <v>0</v>
      </c>
      <c r="L63" s="104">
        <v>0</v>
      </c>
      <c r="M63" s="104">
        <v>0</v>
      </c>
      <c r="N63" s="103"/>
      <c r="O63" s="91"/>
      <c r="P63" s="91"/>
      <c r="Q63" s="91"/>
      <c r="R63" s="91"/>
      <c r="S63" s="91"/>
      <c r="T63" s="91"/>
      <c r="U63" s="91"/>
      <c r="V63" s="91"/>
      <c r="W63" s="91"/>
      <c r="X63" s="91"/>
      <c r="Y63" s="91"/>
      <c r="Z63" s="91"/>
      <c r="AA63" s="91"/>
    </row>
    <row r="64" ht="15" customHeight="1">
      <c r="A64" s="104">
        <v>13</v>
      </c>
      <c r="B64" t="s" s="105">
        <v>155</v>
      </c>
      <c r="C64" t="s" s="105">
        <v>6276</v>
      </c>
      <c r="D64" t="s" s="106">
        <v>6277</v>
      </c>
      <c r="E64" t="s" s="105">
        <v>6188</v>
      </c>
      <c r="F64" s="104">
        <v>0</v>
      </c>
      <c r="G64" s="104">
        <v>0</v>
      </c>
      <c r="H64" s="104">
        <v>1</v>
      </c>
      <c r="I64" s="104">
        <v>1</v>
      </c>
      <c r="J64" s="104">
        <v>0</v>
      </c>
      <c r="K64" s="104">
        <v>1</v>
      </c>
      <c r="L64" s="104">
        <v>0</v>
      </c>
      <c r="M64" s="104">
        <v>0</v>
      </c>
      <c r="N64" s="103"/>
      <c r="O64" s="91"/>
      <c r="P64" s="91"/>
      <c r="Q64" s="91"/>
      <c r="R64" s="91"/>
      <c r="S64" s="91"/>
      <c r="T64" s="91"/>
      <c r="U64" s="91"/>
      <c r="V64" s="91"/>
      <c r="W64" s="91"/>
      <c r="X64" s="91"/>
      <c r="Y64" s="91"/>
      <c r="Z64" s="91"/>
      <c r="AA64" s="91"/>
    </row>
    <row r="65" ht="15" customHeight="1">
      <c r="A65" s="104">
        <v>13</v>
      </c>
      <c r="B65" t="s" s="105">
        <v>155</v>
      </c>
      <c r="C65" t="s" s="105">
        <v>6278</v>
      </c>
      <c r="D65" t="s" s="106">
        <v>6279</v>
      </c>
      <c r="E65" t="s" s="105">
        <v>6188</v>
      </c>
      <c r="F65" s="104">
        <v>0</v>
      </c>
      <c r="G65" s="104">
        <v>0</v>
      </c>
      <c r="H65" s="104">
        <v>0</v>
      </c>
      <c r="I65" s="104">
        <v>0</v>
      </c>
      <c r="J65" s="104">
        <v>1</v>
      </c>
      <c r="K65" s="104">
        <v>1</v>
      </c>
      <c r="L65" s="104">
        <v>0</v>
      </c>
      <c r="M65" s="104">
        <v>0</v>
      </c>
      <c r="N65" s="103"/>
      <c r="O65" s="91"/>
      <c r="P65" s="91"/>
      <c r="Q65" s="91"/>
      <c r="R65" s="91"/>
      <c r="S65" s="91"/>
      <c r="T65" s="91"/>
      <c r="U65" s="91"/>
      <c r="V65" s="91"/>
      <c r="W65" s="91"/>
      <c r="X65" s="91"/>
      <c r="Y65" s="91"/>
      <c r="Z65" s="91"/>
      <c r="AA65" s="91"/>
    </row>
    <row r="66" ht="15" customHeight="1">
      <c r="A66" s="104">
        <v>13</v>
      </c>
      <c r="B66" t="s" s="105">
        <v>155</v>
      </c>
      <c r="C66" t="s" s="105">
        <v>6280</v>
      </c>
      <c r="D66" t="s" s="106">
        <v>6281</v>
      </c>
      <c r="E66" t="s" s="105">
        <v>6188</v>
      </c>
      <c r="F66" s="104">
        <v>0</v>
      </c>
      <c r="G66" s="104">
        <v>0</v>
      </c>
      <c r="H66" s="104">
        <v>0</v>
      </c>
      <c r="I66" s="104">
        <v>0</v>
      </c>
      <c r="J66" s="104">
        <v>0</v>
      </c>
      <c r="K66" s="104">
        <v>1</v>
      </c>
      <c r="L66" s="104">
        <v>0</v>
      </c>
      <c r="M66" s="104">
        <v>0</v>
      </c>
      <c r="N66" s="103"/>
      <c r="O66" s="91"/>
      <c r="P66" s="91"/>
      <c r="Q66" s="91"/>
      <c r="R66" s="91"/>
      <c r="S66" s="91"/>
      <c r="T66" s="91"/>
      <c r="U66" s="91"/>
      <c r="V66" s="91"/>
      <c r="W66" s="91"/>
      <c r="X66" s="91"/>
      <c r="Y66" s="91"/>
      <c r="Z66" s="91"/>
      <c r="AA66" s="91"/>
    </row>
    <row r="67" ht="15" customHeight="1">
      <c r="A67" s="104">
        <v>14</v>
      </c>
      <c r="B67" t="s" s="105">
        <v>165</v>
      </c>
      <c r="C67" t="s" s="105">
        <v>170</v>
      </c>
      <c r="D67" t="s" s="106">
        <v>169</v>
      </c>
      <c r="E67" t="s" s="105">
        <v>6188</v>
      </c>
      <c r="F67" s="104">
        <v>1</v>
      </c>
      <c r="G67" s="104">
        <v>0</v>
      </c>
      <c r="H67" s="104">
        <v>0</v>
      </c>
      <c r="I67" s="104">
        <v>1</v>
      </c>
      <c r="J67" s="104">
        <v>0</v>
      </c>
      <c r="K67" s="104">
        <v>0</v>
      </c>
      <c r="L67" s="104">
        <v>0</v>
      </c>
      <c r="M67" s="104">
        <v>0</v>
      </c>
      <c r="N67" s="103"/>
      <c r="O67" s="91"/>
      <c r="P67" s="91"/>
      <c r="Q67" s="91"/>
      <c r="R67" s="91"/>
      <c r="S67" s="91"/>
      <c r="T67" s="91"/>
      <c r="U67" s="91"/>
      <c r="V67" s="91"/>
      <c r="W67" s="91"/>
      <c r="X67" s="91"/>
      <c r="Y67" s="91"/>
      <c r="Z67" s="91"/>
      <c r="AA67" s="91"/>
    </row>
    <row r="68" ht="15" customHeight="1">
      <c r="A68" s="104">
        <v>14</v>
      </c>
      <c r="B68" t="s" s="105">
        <v>165</v>
      </c>
      <c r="C68" t="s" s="105">
        <v>6282</v>
      </c>
      <c r="D68" t="s" s="106">
        <v>6283</v>
      </c>
      <c r="E68" t="s" s="105">
        <v>6188</v>
      </c>
      <c r="F68" s="104">
        <v>0</v>
      </c>
      <c r="G68" s="104">
        <v>1</v>
      </c>
      <c r="H68" s="104">
        <v>0</v>
      </c>
      <c r="I68" s="104">
        <v>0</v>
      </c>
      <c r="J68" s="104">
        <v>0</v>
      </c>
      <c r="K68" s="104">
        <v>0</v>
      </c>
      <c r="L68" s="104">
        <v>0</v>
      </c>
      <c r="M68" s="104">
        <v>0</v>
      </c>
      <c r="N68" s="103"/>
      <c r="O68" s="91"/>
      <c r="P68" s="91"/>
      <c r="Q68" s="91"/>
      <c r="R68" s="91"/>
      <c r="S68" s="91"/>
      <c r="T68" s="91"/>
      <c r="U68" s="91"/>
      <c r="V68" s="91"/>
      <c r="W68" s="91"/>
      <c r="X68" s="91"/>
      <c r="Y68" s="91"/>
      <c r="Z68" s="91"/>
      <c r="AA68" s="91"/>
    </row>
    <row r="69" ht="15" customHeight="1">
      <c r="A69" s="104">
        <v>14</v>
      </c>
      <c r="B69" t="s" s="105">
        <v>165</v>
      </c>
      <c r="C69" t="s" s="105">
        <v>6284</v>
      </c>
      <c r="D69" t="s" s="106">
        <v>6285</v>
      </c>
      <c r="E69" t="s" s="105">
        <v>6188</v>
      </c>
      <c r="F69" s="104">
        <v>0</v>
      </c>
      <c r="G69" s="104">
        <v>0</v>
      </c>
      <c r="H69" s="104">
        <v>1</v>
      </c>
      <c r="I69" s="104">
        <v>0</v>
      </c>
      <c r="J69" s="104">
        <v>0</v>
      </c>
      <c r="K69" s="104">
        <v>0</v>
      </c>
      <c r="L69" s="104">
        <v>0</v>
      </c>
      <c r="M69" s="104">
        <v>0</v>
      </c>
      <c r="N69" s="103"/>
      <c r="O69" s="91"/>
      <c r="P69" s="91"/>
      <c r="Q69" s="91"/>
      <c r="R69" s="91"/>
      <c r="S69" s="91"/>
      <c r="T69" s="91"/>
      <c r="U69" s="91"/>
      <c r="V69" s="91"/>
      <c r="W69" s="91"/>
      <c r="X69" s="91"/>
      <c r="Y69" s="91"/>
      <c r="Z69" s="91"/>
      <c r="AA69" s="91"/>
    </row>
    <row r="70" ht="15" customHeight="1">
      <c r="A70" s="104">
        <v>15</v>
      </c>
      <c r="B70" t="s" s="105">
        <v>175</v>
      </c>
      <c r="C70" t="s" s="105">
        <v>180</v>
      </c>
      <c r="D70" t="s" s="106">
        <v>179</v>
      </c>
      <c r="E70" t="s" s="105">
        <v>6188</v>
      </c>
      <c r="F70" s="104">
        <v>1</v>
      </c>
      <c r="G70" s="104">
        <v>0</v>
      </c>
      <c r="H70" s="104">
        <v>0</v>
      </c>
      <c r="I70" s="104">
        <v>0</v>
      </c>
      <c r="J70" s="104">
        <v>1</v>
      </c>
      <c r="K70" s="104">
        <v>1</v>
      </c>
      <c r="L70" s="104">
        <v>0</v>
      </c>
      <c r="M70" s="104">
        <v>0</v>
      </c>
      <c r="N70" s="103"/>
      <c r="O70" s="91"/>
      <c r="P70" s="91"/>
      <c r="Q70" s="91"/>
      <c r="R70" s="91"/>
      <c r="S70" s="91"/>
      <c r="T70" s="91"/>
      <c r="U70" s="91"/>
      <c r="V70" s="91"/>
      <c r="W70" s="91"/>
      <c r="X70" s="91"/>
      <c r="Y70" s="91"/>
      <c r="Z70" s="91"/>
      <c r="AA70" s="91"/>
    </row>
    <row r="71" ht="15" customHeight="1">
      <c r="A71" s="104">
        <v>15</v>
      </c>
      <c r="B71" t="s" s="105">
        <v>175</v>
      </c>
      <c r="C71" t="s" s="105">
        <v>6286</v>
      </c>
      <c r="D71" t="s" s="106">
        <v>6287</v>
      </c>
      <c r="E71" t="s" s="105">
        <v>6188</v>
      </c>
      <c r="F71" s="104">
        <v>0</v>
      </c>
      <c r="G71" s="104">
        <v>1</v>
      </c>
      <c r="H71" s="104">
        <v>0</v>
      </c>
      <c r="I71" s="104">
        <v>0</v>
      </c>
      <c r="J71" s="104">
        <v>0</v>
      </c>
      <c r="K71" s="104">
        <v>0</v>
      </c>
      <c r="L71" s="104">
        <v>0</v>
      </c>
      <c r="M71" s="104">
        <v>0</v>
      </c>
      <c r="N71" s="103"/>
      <c r="O71" s="91"/>
      <c r="P71" s="91"/>
      <c r="Q71" s="91"/>
      <c r="R71" s="91"/>
      <c r="S71" s="91"/>
      <c r="T71" s="91"/>
      <c r="U71" s="91"/>
      <c r="V71" s="91"/>
      <c r="W71" s="91"/>
      <c r="X71" s="91"/>
      <c r="Y71" s="91"/>
      <c r="Z71" s="91"/>
      <c r="AA71" s="91"/>
    </row>
    <row r="72" ht="15" customHeight="1">
      <c r="A72" s="104">
        <v>15</v>
      </c>
      <c r="B72" t="s" s="105">
        <v>175</v>
      </c>
      <c r="C72" t="s" s="105">
        <v>6288</v>
      </c>
      <c r="D72" t="s" s="106">
        <v>6289</v>
      </c>
      <c r="E72" t="s" s="105">
        <v>6188</v>
      </c>
      <c r="F72" s="104">
        <v>0</v>
      </c>
      <c r="G72" s="104">
        <v>0</v>
      </c>
      <c r="H72" s="104">
        <v>1</v>
      </c>
      <c r="I72" s="104">
        <v>0</v>
      </c>
      <c r="J72" s="104">
        <v>0</v>
      </c>
      <c r="K72" s="104">
        <v>0</v>
      </c>
      <c r="L72" s="104">
        <v>0</v>
      </c>
      <c r="M72" s="104">
        <v>0</v>
      </c>
      <c r="N72" s="103"/>
      <c r="O72" s="91"/>
      <c r="P72" s="91"/>
      <c r="Q72" s="91"/>
      <c r="R72" s="91"/>
      <c r="S72" s="91"/>
      <c r="T72" s="91"/>
      <c r="U72" s="91"/>
      <c r="V72" s="91"/>
      <c r="W72" s="91"/>
      <c r="X72" s="91"/>
      <c r="Y72" s="91"/>
      <c r="Z72" s="91"/>
      <c r="AA72" s="91"/>
    </row>
    <row r="73" ht="15" customHeight="1">
      <c r="A73" s="104">
        <v>16</v>
      </c>
      <c r="B73" t="s" s="105">
        <v>184</v>
      </c>
      <c r="C73" t="s" s="105">
        <v>6290</v>
      </c>
      <c r="D73" t="s" s="106">
        <v>6291</v>
      </c>
      <c r="E73" t="s" s="105">
        <v>6188</v>
      </c>
      <c r="F73" s="104">
        <v>1</v>
      </c>
      <c r="G73" s="104">
        <v>0</v>
      </c>
      <c r="H73" s="104">
        <v>0</v>
      </c>
      <c r="I73" s="104">
        <v>1</v>
      </c>
      <c r="J73" s="104">
        <v>1</v>
      </c>
      <c r="K73" s="104">
        <v>1</v>
      </c>
      <c r="L73" s="104">
        <v>0</v>
      </c>
      <c r="M73" s="104">
        <v>0</v>
      </c>
      <c r="N73" s="103"/>
      <c r="O73" s="91"/>
      <c r="P73" s="91"/>
      <c r="Q73" s="91"/>
      <c r="R73" s="91"/>
      <c r="S73" s="91"/>
      <c r="T73" s="91"/>
      <c r="U73" s="91"/>
      <c r="V73" s="91"/>
      <c r="W73" s="91"/>
      <c r="X73" s="91"/>
      <c r="Y73" s="91"/>
      <c r="Z73" s="91"/>
      <c r="AA73" s="91"/>
    </row>
    <row r="74" ht="15" customHeight="1">
      <c r="A74" s="104">
        <v>16</v>
      </c>
      <c r="B74" t="s" s="105">
        <v>184</v>
      </c>
      <c r="C74" t="s" s="105">
        <v>6292</v>
      </c>
      <c r="D74" t="s" s="106">
        <v>6293</v>
      </c>
      <c r="E74" t="s" s="105">
        <v>6188</v>
      </c>
      <c r="F74" s="104">
        <v>0</v>
      </c>
      <c r="G74" s="104">
        <v>1</v>
      </c>
      <c r="H74" s="104">
        <v>0</v>
      </c>
      <c r="I74" s="104">
        <v>1</v>
      </c>
      <c r="J74" s="104">
        <v>1</v>
      </c>
      <c r="K74" s="104">
        <v>1</v>
      </c>
      <c r="L74" s="104">
        <v>0</v>
      </c>
      <c r="M74" s="104">
        <v>0</v>
      </c>
      <c r="N74" s="103"/>
      <c r="O74" s="91"/>
      <c r="P74" s="91"/>
      <c r="Q74" s="91"/>
      <c r="R74" s="91"/>
      <c r="S74" s="91"/>
      <c r="T74" s="91"/>
      <c r="U74" s="91"/>
      <c r="V74" s="91"/>
      <c r="W74" s="91"/>
      <c r="X74" s="91"/>
      <c r="Y74" s="91"/>
      <c r="Z74" s="91"/>
      <c r="AA74" s="91"/>
    </row>
    <row r="75" ht="15" customHeight="1">
      <c r="A75" s="104">
        <v>16</v>
      </c>
      <c r="B75" t="s" s="105">
        <v>184</v>
      </c>
      <c r="C75" t="s" s="105">
        <v>6294</v>
      </c>
      <c r="D75" t="s" s="106">
        <v>6295</v>
      </c>
      <c r="E75" t="s" s="105">
        <v>6188</v>
      </c>
      <c r="F75" s="104">
        <v>0</v>
      </c>
      <c r="G75" s="104">
        <v>0</v>
      </c>
      <c r="H75" s="104">
        <v>1</v>
      </c>
      <c r="I75" s="104">
        <v>0</v>
      </c>
      <c r="J75" s="104">
        <v>0</v>
      </c>
      <c r="K75" s="104">
        <v>0</v>
      </c>
      <c r="L75" s="104">
        <v>0</v>
      </c>
      <c r="M75" s="104">
        <v>0</v>
      </c>
      <c r="N75" s="103"/>
      <c r="O75" s="91"/>
      <c r="P75" s="91"/>
      <c r="Q75" s="91"/>
      <c r="R75" s="91"/>
      <c r="S75" s="91"/>
      <c r="T75" s="91"/>
      <c r="U75" s="91"/>
      <c r="V75" s="91"/>
      <c r="W75" s="91"/>
      <c r="X75" s="91"/>
      <c r="Y75" s="91"/>
      <c r="Z75" s="91"/>
      <c r="AA75" s="91"/>
    </row>
    <row r="76" ht="15" customHeight="1">
      <c r="A76" s="104">
        <v>16</v>
      </c>
      <c r="B76" t="s" s="105">
        <v>184</v>
      </c>
      <c r="C76" t="s" s="105">
        <v>186</v>
      </c>
      <c r="D76" t="s" s="106">
        <v>185</v>
      </c>
      <c r="E76" t="s" s="105">
        <v>6188</v>
      </c>
      <c r="F76" s="104">
        <v>0</v>
      </c>
      <c r="G76" s="104">
        <v>0</v>
      </c>
      <c r="H76" s="104">
        <v>0</v>
      </c>
      <c r="I76" s="104">
        <v>0</v>
      </c>
      <c r="J76" s="104">
        <v>1</v>
      </c>
      <c r="K76" s="104">
        <v>1</v>
      </c>
      <c r="L76" s="104">
        <v>0</v>
      </c>
      <c r="M76" s="104">
        <v>0</v>
      </c>
      <c r="N76" s="103"/>
      <c r="O76" s="91"/>
      <c r="P76" s="91"/>
      <c r="Q76" s="91"/>
      <c r="R76" s="91"/>
      <c r="S76" s="91"/>
      <c r="T76" s="91"/>
      <c r="U76" s="91"/>
      <c r="V76" s="91"/>
      <c r="W76" s="91"/>
      <c r="X76" s="91"/>
      <c r="Y76" s="91"/>
      <c r="Z76" s="91"/>
      <c r="AA76" s="91"/>
    </row>
    <row r="77" ht="15" customHeight="1">
      <c r="A77" s="104">
        <v>17</v>
      </c>
      <c r="B77" t="s" s="105">
        <v>190</v>
      </c>
      <c r="C77" t="s" s="105">
        <v>6296</v>
      </c>
      <c r="D77" t="s" s="106">
        <v>6297</v>
      </c>
      <c r="E77" t="s" s="105">
        <v>6188</v>
      </c>
      <c r="F77" s="104">
        <v>1</v>
      </c>
      <c r="G77" s="104">
        <v>0</v>
      </c>
      <c r="H77" s="104">
        <v>0</v>
      </c>
      <c r="I77" s="104">
        <v>1</v>
      </c>
      <c r="J77" s="104">
        <v>0</v>
      </c>
      <c r="K77" s="104">
        <v>0</v>
      </c>
      <c r="L77" s="104">
        <v>0</v>
      </c>
      <c r="M77" s="104">
        <v>0</v>
      </c>
      <c r="N77" s="103"/>
      <c r="O77" s="91"/>
      <c r="P77" s="91"/>
      <c r="Q77" s="91"/>
      <c r="R77" s="91"/>
      <c r="S77" s="91"/>
      <c r="T77" s="91"/>
      <c r="U77" s="91"/>
      <c r="V77" s="91"/>
      <c r="W77" s="91"/>
      <c r="X77" s="91"/>
      <c r="Y77" s="91"/>
      <c r="Z77" s="91"/>
      <c r="AA77" s="91"/>
    </row>
    <row r="78" ht="15" customHeight="1">
      <c r="A78" s="104">
        <v>17</v>
      </c>
      <c r="B78" t="s" s="105">
        <v>190</v>
      </c>
      <c r="C78" t="s" s="105">
        <v>195</v>
      </c>
      <c r="D78" t="s" s="106">
        <v>194</v>
      </c>
      <c r="E78" t="s" s="105">
        <v>6188</v>
      </c>
      <c r="F78" s="104">
        <v>0</v>
      </c>
      <c r="G78" s="104">
        <v>1</v>
      </c>
      <c r="H78" s="104">
        <v>0</v>
      </c>
      <c r="I78" s="104">
        <v>1</v>
      </c>
      <c r="J78" s="104">
        <v>0</v>
      </c>
      <c r="K78" s="104">
        <v>1</v>
      </c>
      <c r="L78" s="104">
        <v>0</v>
      </c>
      <c r="M78" s="104">
        <v>0</v>
      </c>
      <c r="N78" s="103"/>
      <c r="O78" s="91"/>
      <c r="P78" s="91"/>
      <c r="Q78" s="91"/>
      <c r="R78" s="91"/>
      <c r="S78" s="91"/>
      <c r="T78" s="91"/>
      <c r="U78" s="91"/>
      <c r="V78" s="91"/>
      <c r="W78" s="91"/>
      <c r="X78" s="91"/>
      <c r="Y78" s="91"/>
      <c r="Z78" s="91"/>
      <c r="AA78" s="91"/>
    </row>
    <row r="79" ht="15" customHeight="1">
      <c r="A79" s="104">
        <v>17</v>
      </c>
      <c r="B79" t="s" s="105">
        <v>190</v>
      </c>
      <c r="C79" t="s" s="105">
        <v>6298</v>
      </c>
      <c r="D79" t="s" s="106">
        <v>6299</v>
      </c>
      <c r="E79" t="s" s="105">
        <v>6188</v>
      </c>
      <c r="F79" s="104">
        <v>0</v>
      </c>
      <c r="G79" s="104">
        <v>0</v>
      </c>
      <c r="H79" s="104">
        <v>1</v>
      </c>
      <c r="I79" s="104">
        <v>0</v>
      </c>
      <c r="J79" s="104">
        <v>0</v>
      </c>
      <c r="K79" s="104">
        <v>0</v>
      </c>
      <c r="L79" s="104">
        <v>0</v>
      </c>
      <c r="M79" s="104">
        <v>0</v>
      </c>
      <c r="N79" s="103"/>
      <c r="O79" s="91"/>
      <c r="P79" s="91"/>
      <c r="Q79" s="91"/>
      <c r="R79" s="91"/>
      <c r="S79" s="91"/>
      <c r="T79" s="91"/>
      <c r="U79" s="91"/>
      <c r="V79" s="91"/>
      <c r="W79" s="91"/>
      <c r="X79" s="91"/>
      <c r="Y79" s="91"/>
      <c r="Z79" s="91"/>
      <c r="AA79" s="91"/>
    </row>
    <row r="80" ht="15" customHeight="1">
      <c r="A80" s="104">
        <v>17</v>
      </c>
      <c r="B80" t="s" s="105">
        <v>190</v>
      </c>
      <c r="C80" t="s" s="105">
        <v>6300</v>
      </c>
      <c r="D80" t="s" s="106">
        <v>6301</v>
      </c>
      <c r="E80" t="s" s="105">
        <v>6188</v>
      </c>
      <c r="F80" s="104">
        <v>0</v>
      </c>
      <c r="G80" s="104">
        <v>0</v>
      </c>
      <c r="H80" s="104">
        <v>0</v>
      </c>
      <c r="I80" s="104">
        <v>0</v>
      </c>
      <c r="J80" s="104">
        <v>0</v>
      </c>
      <c r="K80" s="104">
        <v>1</v>
      </c>
      <c r="L80" s="104">
        <v>0</v>
      </c>
      <c r="M80" s="104">
        <v>0</v>
      </c>
      <c r="N80" s="103"/>
      <c r="O80" s="91"/>
      <c r="P80" s="91"/>
      <c r="Q80" s="91"/>
      <c r="R80" s="91"/>
      <c r="S80" s="91"/>
      <c r="T80" s="91"/>
      <c r="U80" s="91"/>
      <c r="V80" s="91"/>
      <c r="W80" s="91"/>
      <c r="X80" s="91"/>
      <c r="Y80" s="91"/>
      <c r="Z80" s="91"/>
      <c r="AA80" s="91"/>
    </row>
    <row r="81" ht="15" customHeight="1">
      <c r="A81" s="104">
        <v>18</v>
      </c>
      <c r="B81" t="s" s="105">
        <v>200</v>
      </c>
      <c r="C81" t="s" s="105">
        <v>205</v>
      </c>
      <c r="D81" t="s" s="106">
        <v>204</v>
      </c>
      <c r="E81" t="s" s="105">
        <v>6188</v>
      </c>
      <c r="F81" s="104">
        <v>1</v>
      </c>
      <c r="G81" s="104">
        <v>0</v>
      </c>
      <c r="H81" s="104">
        <v>0</v>
      </c>
      <c r="I81" s="104">
        <v>1</v>
      </c>
      <c r="J81" s="104">
        <v>1</v>
      </c>
      <c r="K81" s="104">
        <v>1</v>
      </c>
      <c r="L81" s="104">
        <v>0</v>
      </c>
      <c r="M81" s="104">
        <v>0</v>
      </c>
      <c r="N81" s="103"/>
      <c r="O81" s="91"/>
      <c r="P81" s="91"/>
      <c r="Q81" s="91"/>
      <c r="R81" s="91"/>
      <c r="S81" s="91"/>
      <c r="T81" s="91"/>
      <c r="U81" s="91"/>
      <c r="V81" s="91"/>
      <c r="W81" s="91"/>
      <c r="X81" s="91"/>
      <c r="Y81" s="91"/>
      <c r="Z81" s="91"/>
      <c r="AA81" s="91"/>
    </row>
    <row r="82" ht="15" customHeight="1">
      <c r="A82" s="104">
        <v>18</v>
      </c>
      <c r="B82" t="s" s="105">
        <v>200</v>
      </c>
      <c r="C82" t="s" s="105">
        <v>6302</v>
      </c>
      <c r="D82" t="s" s="106">
        <v>6303</v>
      </c>
      <c r="E82" t="s" s="105">
        <v>6188</v>
      </c>
      <c r="F82" s="104">
        <v>0</v>
      </c>
      <c r="G82" s="104">
        <v>1</v>
      </c>
      <c r="H82" s="104">
        <v>0</v>
      </c>
      <c r="I82" s="104">
        <v>0</v>
      </c>
      <c r="J82" s="104">
        <v>1</v>
      </c>
      <c r="K82" s="104">
        <v>1</v>
      </c>
      <c r="L82" s="104">
        <v>0</v>
      </c>
      <c r="M82" s="104">
        <v>0</v>
      </c>
      <c r="N82" s="103"/>
      <c r="O82" s="91"/>
      <c r="P82" s="91"/>
      <c r="Q82" s="91"/>
      <c r="R82" s="91"/>
      <c r="S82" s="91"/>
      <c r="T82" s="91"/>
      <c r="U82" s="91"/>
      <c r="V82" s="91"/>
      <c r="W82" s="91"/>
      <c r="X82" s="91"/>
      <c r="Y82" s="91"/>
      <c r="Z82" s="91"/>
      <c r="AA82" s="91"/>
    </row>
    <row r="83" ht="15" customHeight="1">
      <c r="A83" s="104">
        <v>18</v>
      </c>
      <c r="B83" t="s" s="105">
        <v>200</v>
      </c>
      <c r="C83" t="s" s="105">
        <v>6304</v>
      </c>
      <c r="D83" t="s" s="106">
        <v>6305</v>
      </c>
      <c r="E83" t="s" s="105">
        <v>6188</v>
      </c>
      <c r="F83" s="104">
        <v>0</v>
      </c>
      <c r="G83" s="104">
        <v>0</v>
      </c>
      <c r="H83" s="104">
        <v>1</v>
      </c>
      <c r="I83" s="104">
        <v>0</v>
      </c>
      <c r="J83" s="104">
        <v>0</v>
      </c>
      <c r="K83" s="104">
        <v>0</v>
      </c>
      <c r="L83" s="104">
        <v>0</v>
      </c>
      <c r="M83" s="104">
        <v>0</v>
      </c>
      <c r="N83" s="103"/>
      <c r="O83" s="91"/>
      <c r="P83" s="91"/>
      <c r="Q83" s="91"/>
      <c r="R83" s="91"/>
      <c r="S83" s="91"/>
      <c r="T83" s="91"/>
      <c r="U83" s="91"/>
      <c r="V83" s="91"/>
      <c r="W83" s="91"/>
      <c r="X83" s="91"/>
      <c r="Y83" s="91"/>
      <c r="Z83" s="91"/>
      <c r="AA83" s="91"/>
    </row>
    <row r="84" ht="15" customHeight="1">
      <c r="A84" s="104">
        <v>19</v>
      </c>
      <c r="B84" t="s" s="105">
        <v>210</v>
      </c>
      <c r="C84" t="s" s="105">
        <v>215</v>
      </c>
      <c r="D84" t="s" s="106">
        <v>214</v>
      </c>
      <c r="E84" t="s" s="105">
        <v>6188</v>
      </c>
      <c r="F84" s="104">
        <v>1</v>
      </c>
      <c r="G84" s="104">
        <v>0</v>
      </c>
      <c r="H84" s="104">
        <v>0</v>
      </c>
      <c r="I84" s="104">
        <v>1</v>
      </c>
      <c r="J84" s="104">
        <v>1</v>
      </c>
      <c r="K84" s="104">
        <v>1</v>
      </c>
      <c r="L84" s="104">
        <v>0</v>
      </c>
      <c r="M84" s="104">
        <v>0</v>
      </c>
      <c r="N84" s="103"/>
      <c r="O84" s="91"/>
      <c r="P84" s="91"/>
      <c r="Q84" s="91"/>
      <c r="R84" s="91"/>
      <c r="S84" s="91"/>
      <c r="T84" s="91"/>
      <c r="U84" s="91"/>
      <c r="V84" s="91"/>
      <c r="W84" s="91"/>
      <c r="X84" s="91"/>
      <c r="Y84" s="91"/>
      <c r="Z84" s="91"/>
      <c r="AA84" s="91"/>
    </row>
    <row r="85" ht="15" customHeight="1">
      <c r="A85" s="104">
        <v>19</v>
      </c>
      <c r="B85" t="s" s="105">
        <v>210</v>
      </c>
      <c r="C85" t="s" s="105">
        <v>6306</v>
      </c>
      <c r="D85" t="s" s="106">
        <v>6307</v>
      </c>
      <c r="E85" t="s" s="105">
        <v>6188</v>
      </c>
      <c r="F85" s="104">
        <v>0</v>
      </c>
      <c r="G85" s="104">
        <v>1</v>
      </c>
      <c r="H85" s="104">
        <v>0</v>
      </c>
      <c r="I85" s="104">
        <v>1</v>
      </c>
      <c r="J85" s="104">
        <v>0</v>
      </c>
      <c r="K85" s="104">
        <v>0</v>
      </c>
      <c r="L85" s="104">
        <v>0</v>
      </c>
      <c r="M85" s="104">
        <v>0</v>
      </c>
      <c r="N85" s="103"/>
      <c r="O85" s="91"/>
      <c r="P85" s="91"/>
      <c r="Q85" s="91"/>
      <c r="R85" s="91"/>
      <c r="S85" s="91"/>
      <c r="T85" s="91"/>
      <c r="U85" s="91"/>
      <c r="V85" s="91"/>
      <c r="W85" s="91"/>
      <c r="X85" s="91"/>
      <c r="Y85" s="91"/>
      <c r="Z85" s="91"/>
      <c r="AA85" s="91"/>
    </row>
    <row r="86" ht="15" customHeight="1">
      <c r="A86" s="104">
        <v>19</v>
      </c>
      <c r="B86" t="s" s="105">
        <v>210</v>
      </c>
      <c r="C86" t="s" s="105">
        <v>6308</v>
      </c>
      <c r="D86" t="s" s="106">
        <v>6309</v>
      </c>
      <c r="E86" t="s" s="105">
        <v>6188</v>
      </c>
      <c r="F86" s="104">
        <v>0</v>
      </c>
      <c r="G86" s="104">
        <v>0</v>
      </c>
      <c r="H86" s="104">
        <v>1</v>
      </c>
      <c r="I86" s="104">
        <v>0</v>
      </c>
      <c r="J86" s="104">
        <v>1</v>
      </c>
      <c r="K86" s="104">
        <v>1</v>
      </c>
      <c r="L86" s="104">
        <v>0</v>
      </c>
      <c r="M86" s="104">
        <v>0</v>
      </c>
      <c r="N86" s="103"/>
      <c r="O86" s="91"/>
      <c r="P86" s="91"/>
      <c r="Q86" s="91"/>
      <c r="R86" s="91"/>
      <c r="S86" s="91"/>
      <c r="T86" s="91"/>
      <c r="U86" s="91"/>
      <c r="V86" s="91"/>
      <c r="W86" s="91"/>
      <c r="X86" s="91"/>
      <c r="Y86" s="91"/>
      <c r="Z86" s="91"/>
      <c r="AA86" s="91"/>
    </row>
    <row r="87" ht="15" customHeight="1">
      <c r="A87" s="104">
        <v>19</v>
      </c>
      <c r="B87" t="s" s="105">
        <v>210</v>
      </c>
      <c r="C87" t="s" s="105">
        <v>6310</v>
      </c>
      <c r="D87" t="s" s="106">
        <v>6311</v>
      </c>
      <c r="E87" t="s" s="105">
        <v>6188</v>
      </c>
      <c r="F87" s="104">
        <v>0</v>
      </c>
      <c r="G87" s="104">
        <v>0</v>
      </c>
      <c r="H87" s="104">
        <v>0</v>
      </c>
      <c r="I87" s="104">
        <v>0</v>
      </c>
      <c r="J87" s="104">
        <v>1</v>
      </c>
      <c r="K87" s="104">
        <v>1</v>
      </c>
      <c r="L87" s="104">
        <v>0</v>
      </c>
      <c r="M87" s="104">
        <v>0</v>
      </c>
      <c r="N87" s="103"/>
      <c r="O87" s="91"/>
      <c r="P87" s="91"/>
      <c r="Q87" s="91"/>
      <c r="R87" s="91"/>
      <c r="S87" s="91"/>
      <c r="T87" s="91"/>
      <c r="U87" s="91"/>
      <c r="V87" s="91"/>
      <c r="W87" s="91"/>
      <c r="X87" s="91"/>
      <c r="Y87" s="91"/>
      <c r="Z87" s="91"/>
      <c r="AA87" s="91"/>
    </row>
    <row r="88" ht="15" customHeight="1">
      <c r="A88" s="104">
        <v>19</v>
      </c>
      <c r="B88" t="s" s="105">
        <v>210</v>
      </c>
      <c r="C88" t="s" s="105">
        <v>6312</v>
      </c>
      <c r="D88" t="s" s="106">
        <v>6313</v>
      </c>
      <c r="E88" t="s" s="105">
        <v>6188</v>
      </c>
      <c r="F88" s="104">
        <v>0</v>
      </c>
      <c r="G88" s="104">
        <v>0</v>
      </c>
      <c r="H88" s="104">
        <v>0</v>
      </c>
      <c r="I88" s="104">
        <v>0</v>
      </c>
      <c r="J88" s="104">
        <v>0</v>
      </c>
      <c r="K88" s="104">
        <v>1</v>
      </c>
      <c r="L88" s="104">
        <v>0</v>
      </c>
      <c r="M88" s="104">
        <v>0</v>
      </c>
      <c r="N88" s="103"/>
      <c r="O88" s="91"/>
      <c r="P88" s="91"/>
      <c r="Q88" s="91"/>
      <c r="R88" s="91"/>
      <c r="S88" s="91"/>
      <c r="T88" s="91"/>
      <c r="U88" s="91"/>
      <c r="V88" s="91"/>
      <c r="W88" s="91"/>
      <c r="X88" s="91"/>
      <c r="Y88" s="91"/>
      <c r="Z88" s="91"/>
      <c r="AA88" s="91"/>
    </row>
    <row r="89" ht="15" customHeight="1">
      <c r="A89" s="104">
        <v>20</v>
      </c>
      <c r="B89" t="s" s="105">
        <v>219</v>
      </c>
      <c r="C89" t="s" s="105">
        <v>224</v>
      </c>
      <c r="D89" t="s" s="106">
        <v>223</v>
      </c>
      <c r="E89" t="s" s="105">
        <v>6188</v>
      </c>
      <c r="F89" s="104">
        <v>1</v>
      </c>
      <c r="G89" s="104">
        <v>0</v>
      </c>
      <c r="H89" s="104">
        <v>0</v>
      </c>
      <c r="I89" s="104">
        <v>1</v>
      </c>
      <c r="J89" s="104">
        <v>1</v>
      </c>
      <c r="K89" s="104">
        <v>1</v>
      </c>
      <c r="L89" s="104">
        <v>0</v>
      </c>
      <c r="M89" s="104">
        <v>0</v>
      </c>
      <c r="N89" s="103"/>
      <c r="O89" s="91"/>
      <c r="P89" s="91"/>
      <c r="Q89" s="91"/>
      <c r="R89" s="91"/>
      <c r="S89" s="91"/>
      <c r="T89" s="91"/>
      <c r="U89" s="91"/>
      <c r="V89" s="91"/>
      <c r="W89" s="91"/>
      <c r="X89" s="91"/>
      <c r="Y89" s="91"/>
      <c r="Z89" s="91"/>
      <c r="AA89" s="91"/>
    </row>
    <row r="90" ht="15" customHeight="1">
      <c r="A90" s="104">
        <v>20</v>
      </c>
      <c r="B90" t="s" s="105">
        <v>219</v>
      </c>
      <c r="C90" t="s" s="105">
        <v>6314</v>
      </c>
      <c r="D90" t="s" s="106">
        <v>6315</v>
      </c>
      <c r="E90" t="s" s="105">
        <v>6188</v>
      </c>
      <c r="F90" s="104">
        <v>0</v>
      </c>
      <c r="G90" s="104">
        <v>1</v>
      </c>
      <c r="H90" s="104">
        <v>0</v>
      </c>
      <c r="I90" s="104">
        <v>0</v>
      </c>
      <c r="J90" s="104">
        <v>0</v>
      </c>
      <c r="K90" s="104">
        <v>0</v>
      </c>
      <c r="L90" s="104">
        <v>0</v>
      </c>
      <c r="M90" s="104">
        <v>0</v>
      </c>
      <c r="N90" s="103"/>
      <c r="O90" s="91"/>
      <c r="P90" s="91"/>
      <c r="Q90" s="91"/>
      <c r="R90" s="91"/>
      <c r="S90" s="91"/>
      <c r="T90" s="91"/>
      <c r="U90" s="91"/>
      <c r="V90" s="91"/>
      <c r="W90" s="91"/>
      <c r="X90" s="91"/>
      <c r="Y90" s="91"/>
      <c r="Z90" s="91"/>
      <c r="AA90" s="91"/>
    </row>
    <row r="91" ht="15" customHeight="1">
      <c r="A91" s="104">
        <v>20</v>
      </c>
      <c r="B91" t="s" s="105">
        <v>219</v>
      </c>
      <c r="C91" t="s" s="105">
        <v>6316</v>
      </c>
      <c r="D91" t="s" s="106">
        <v>6317</v>
      </c>
      <c r="E91" t="s" s="105">
        <v>6188</v>
      </c>
      <c r="F91" s="104">
        <v>0</v>
      </c>
      <c r="G91" s="104">
        <v>0</v>
      </c>
      <c r="H91" s="104">
        <v>1</v>
      </c>
      <c r="I91" s="104">
        <v>0</v>
      </c>
      <c r="J91" s="104">
        <v>1</v>
      </c>
      <c r="K91" s="104">
        <v>1</v>
      </c>
      <c r="L91" s="104">
        <v>0</v>
      </c>
      <c r="M91" s="104">
        <v>0</v>
      </c>
      <c r="N91" s="103"/>
      <c r="O91" s="91"/>
      <c r="P91" s="91"/>
      <c r="Q91" s="91"/>
      <c r="R91" s="91"/>
      <c r="S91" s="91"/>
      <c r="T91" s="91"/>
      <c r="U91" s="91"/>
      <c r="V91" s="91"/>
      <c r="W91" s="91"/>
      <c r="X91" s="91"/>
      <c r="Y91" s="91"/>
      <c r="Z91" s="91"/>
      <c r="AA91" s="91"/>
    </row>
    <row r="92" ht="15" customHeight="1">
      <c r="A92" s="104">
        <v>20</v>
      </c>
      <c r="B92" t="s" s="105">
        <v>219</v>
      </c>
      <c r="C92" t="s" s="105">
        <v>6318</v>
      </c>
      <c r="D92" t="s" s="106">
        <v>6319</v>
      </c>
      <c r="E92" t="s" s="105">
        <v>6188</v>
      </c>
      <c r="F92" s="104">
        <v>0</v>
      </c>
      <c r="G92" s="104">
        <v>0</v>
      </c>
      <c r="H92" s="104">
        <v>0</v>
      </c>
      <c r="I92" s="104">
        <v>0</v>
      </c>
      <c r="J92" s="104">
        <v>1</v>
      </c>
      <c r="K92" s="104">
        <v>1</v>
      </c>
      <c r="L92" s="104">
        <v>0</v>
      </c>
      <c r="M92" s="104">
        <v>0</v>
      </c>
      <c r="N92" s="103"/>
      <c r="O92" s="91"/>
      <c r="P92" s="91"/>
      <c r="Q92" s="91"/>
      <c r="R92" s="91"/>
      <c r="S92" s="91"/>
      <c r="T92" s="91"/>
      <c r="U92" s="91"/>
      <c r="V92" s="91"/>
      <c r="W92" s="91"/>
      <c r="X92" s="91"/>
      <c r="Y92" s="91"/>
      <c r="Z92" s="91"/>
      <c r="AA92" s="91"/>
    </row>
    <row r="93" ht="15" customHeight="1">
      <c r="A93" s="104">
        <v>20</v>
      </c>
      <c r="B93" t="s" s="105">
        <v>219</v>
      </c>
      <c r="C93" t="s" s="105">
        <v>6320</v>
      </c>
      <c r="D93" t="s" s="106">
        <v>6321</v>
      </c>
      <c r="E93" t="s" s="105">
        <v>6188</v>
      </c>
      <c r="F93" s="104">
        <v>0</v>
      </c>
      <c r="G93" s="104">
        <v>0</v>
      </c>
      <c r="H93" s="104">
        <v>0</v>
      </c>
      <c r="I93" s="104">
        <v>0</v>
      </c>
      <c r="J93" s="104">
        <v>1</v>
      </c>
      <c r="K93" s="104">
        <v>1</v>
      </c>
      <c r="L93" s="104">
        <v>0</v>
      </c>
      <c r="M93" s="104">
        <v>0</v>
      </c>
      <c r="N93" s="103"/>
      <c r="O93" s="91"/>
      <c r="P93" s="91"/>
      <c r="Q93" s="91"/>
      <c r="R93" s="91"/>
      <c r="S93" s="91"/>
      <c r="T93" s="91"/>
      <c r="U93" s="91"/>
      <c r="V93" s="91"/>
      <c r="W93" s="91"/>
      <c r="X93" s="91"/>
      <c r="Y93" s="91"/>
      <c r="Z93" s="91"/>
      <c r="AA93" s="91"/>
    </row>
    <row r="94" ht="15" customHeight="1">
      <c r="A94" s="104">
        <v>20</v>
      </c>
      <c r="B94" t="s" s="105">
        <v>219</v>
      </c>
      <c r="C94" t="s" s="105">
        <v>6322</v>
      </c>
      <c r="D94" t="s" s="106">
        <v>6323</v>
      </c>
      <c r="E94" t="s" s="105">
        <v>6188</v>
      </c>
      <c r="F94" s="104">
        <v>0</v>
      </c>
      <c r="G94" s="104">
        <v>0</v>
      </c>
      <c r="H94" s="104">
        <v>0</v>
      </c>
      <c r="I94" s="104">
        <v>0</v>
      </c>
      <c r="J94" s="104">
        <v>0</v>
      </c>
      <c r="K94" s="104">
        <v>1</v>
      </c>
      <c r="L94" s="104">
        <v>0</v>
      </c>
      <c r="M94" s="104">
        <v>0</v>
      </c>
      <c r="N94" s="103"/>
      <c r="O94" s="91"/>
      <c r="P94" s="91"/>
      <c r="Q94" s="91"/>
      <c r="R94" s="91"/>
      <c r="S94" s="91"/>
      <c r="T94" s="91"/>
      <c r="U94" s="91"/>
      <c r="V94" s="91"/>
      <c r="W94" s="91"/>
      <c r="X94" s="91"/>
      <c r="Y94" s="91"/>
      <c r="Z94" s="91"/>
      <c r="AA94" s="91"/>
    </row>
    <row r="95" ht="15" customHeight="1">
      <c r="A95" s="104">
        <v>20</v>
      </c>
      <c r="B95" t="s" s="105">
        <v>219</v>
      </c>
      <c r="C95" t="s" s="105">
        <v>6324</v>
      </c>
      <c r="D95" t="s" s="106">
        <v>6325</v>
      </c>
      <c r="E95" t="s" s="105">
        <v>6188</v>
      </c>
      <c r="F95" s="104">
        <v>0</v>
      </c>
      <c r="G95" s="104">
        <v>0</v>
      </c>
      <c r="H95" s="104">
        <v>0</v>
      </c>
      <c r="I95" s="104">
        <v>0</v>
      </c>
      <c r="J95" s="104">
        <v>0</v>
      </c>
      <c r="K95" s="104">
        <v>1</v>
      </c>
      <c r="L95" s="104">
        <v>0</v>
      </c>
      <c r="M95" s="104">
        <v>0</v>
      </c>
      <c r="N95" s="103"/>
      <c r="O95" s="91"/>
      <c r="P95" s="91"/>
      <c r="Q95" s="91"/>
      <c r="R95" s="91"/>
      <c r="S95" s="91"/>
      <c r="T95" s="91"/>
      <c r="U95" s="91"/>
      <c r="V95" s="91"/>
      <c r="W95" s="91"/>
      <c r="X95" s="91"/>
      <c r="Y95" s="91"/>
      <c r="Z95" s="91"/>
      <c r="AA95" s="91"/>
    </row>
    <row r="96" ht="15" customHeight="1">
      <c r="A96" s="104">
        <v>21</v>
      </c>
      <c r="B96" t="s" s="105">
        <v>228</v>
      </c>
      <c r="C96" t="s" s="105">
        <v>6326</v>
      </c>
      <c r="D96" t="s" s="106">
        <v>6327</v>
      </c>
      <c r="E96" t="s" s="105">
        <v>6188</v>
      </c>
      <c r="F96" s="104">
        <v>1</v>
      </c>
      <c r="G96" s="104">
        <v>0</v>
      </c>
      <c r="H96" s="104">
        <v>0</v>
      </c>
      <c r="I96" s="104">
        <v>1</v>
      </c>
      <c r="J96" s="104">
        <v>1</v>
      </c>
      <c r="K96" s="104">
        <v>1</v>
      </c>
      <c r="L96" s="104">
        <v>0</v>
      </c>
      <c r="M96" s="104">
        <v>0</v>
      </c>
      <c r="N96" s="103"/>
      <c r="O96" s="91"/>
      <c r="P96" s="91"/>
      <c r="Q96" s="91"/>
      <c r="R96" s="91"/>
      <c r="S96" s="91"/>
      <c r="T96" s="91"/>
      <c r="U96" s="91"/>
      <c r="V96" s="91"/>
      <c r="W96" s="91"/>
      <c r="X96" s="91"/>
      <c r="Y96" s="91"/>
      <c r="Z96" s="91"/>
      <c r="AA96" s="91"/>
    </row>
    <row r="97" ht="15" customHeight="1">
      <c r="A97" s="104">
        <v>21</v>
      </c>
      <c r="B97" t="s" s="105">
        <v>228</v>
      </c>
      <c r="C97" t="s" s="105">
        <v>233</v>
      </c>
      <c r="D97" t="s" s="106">
        <v>232</v>
      </c>
      <c r="E97" t="s" s="105">
        <v>6188</v>
      </c>
      <c r="F97" s="104">
        <v>0</v>
      </c>
      <c r="G97" s="104">
        <v>1</v>
      </c>
      <c r="H97" s="104">
        <v>0</v>
      </c>
      <c r="I97" s="104">
        <v>1</v>
      </c>
      <c r="J97" s="104">
        <v>1</v>
      </c>
      <c r="K97" s="104">
        <v>1</v>
      </c>
      <c r="L97" s="104">
        <v>0</v>
      </c>
      <c r="M97" s="104">
        <v>0</v>
      </c>
      <c r="N97" s="103"/>
      <c r="O97" s="91"/>
      <c r="P97" s="91"/>
      <c r="Q97" s="91"/>
      <c r="R97" s="91"/>
      <c r="S97" s="91"/>
      <c r="T97" s="91"/>
      <c r="U97" s="91"/>
      <c r="V97" s="91"/>
      <c r="W97" s="91"/>
      <c r="X97" s="91"/>
      <c r="Y97" s="91"/>
      <c r="Z97" s="91"/>
      <c r="AA97" s="91"/>
    </row>
    <row r="98" ht="15" customHeight="1">
      <c r="A98" s="104">
        <v>21</v>
      </c>
      <c r="B98" t="s" s="105">
        <v>228</v>
      </c>
      <c r="C98" t="s" s="105">
        <v>6328</v>
      </c>
      <c r="D98" t="s" s="106">
        <v>6329</v>
      </c>
      <c r="E98" t="s" s="105">
        <v>6188</v>
      </c>
      <c r="F98" s="104">
        <v>0</v>
      </c>
      <c r="G98" s="104">
        <v>0</v>
      </c>
      <c r="H98" s="104">
        <v>1</v>
      </c>
      <c r="I98" s="104">
        <v>0</v>
      </c>
      <c r="J98" s="104">
        <v>0</v>
      </c>
      <c r="K98" s="104">
        <v>0</v>
      </c>
      <c r="L98" s="104">
        <v>0</v>
      </c>
      <c r="M98" s="104">
        <v>0</v>
      </c>
      <c r="N98" s="103"/>
      <c r="O98" s="91"/>
      <c r="P98" s="91"/>
      <c r="Q98" s="91"/>
      <c r="R98" s="91"/>
      <c r="S98" s="91"/>
      <c r="T98" s="91"/>
      <c r="U98" s="91"/>
      <c r="V98" s="91"/>
      <c r="W98" s="91"/>
      <c r="X98" s="91"/>
      <c r="Y98" s="91"/>
      <c r="Z98" s="91"/>
      <c r="AA98" s="91"/>
    </row>
    <row r="99" ht="15" customHeight="1">
      <c r="A99" s="104">
        <v>21</v>
      </c>
      <c r="B99" t="s" s="105">
        <v>228</v>
      </c>
      <c r="C99" t="s" s="105">
        <v>6330</v>
      </c>
      <c r="D99" t="s" s="106">
        <v>6331</v>
      </c>
      <c r="E99" t="s" s="105">
        <v>6188</v>
      </c>
      <c r="F99" s="104">
        <v>0</v>
      </c>
      <c r="G99" s="104">
        <v>0</v>
      </c>
      <c r="H99" s="104">
        <v>0</v>
      </c>
      <c r="I99" s="104">
        <v>0</v>
      </c>
      <c r="J99" s="104">
        <v>1</v>
      </c>
      <c r="K99" s="104">
        <v>1</v>
      </c>
      <c r="L99" s="104">
        <v>0</v>
      </c>
      <c r="M99" s="104">
        <v>0</v>
      </c>
      <c r="N99" s="103"/>
      <c r="O99" s="91"/>
      <c r="P99" s="91"/>
      <c r="Q99" s="91"/>
      <c r="R99" s="91"/>
      <c r="S99" s="91"/>
      <c r="T99" s="91"/>
      <c r="U99" s="91"/>
      <c r="V99" s="91"/>
      <c r="W99" s="91"/>
      <c r="X99" s="91"/>
      <c r="Y99" s="91"/>
      <c r="Z99" s="91"/>
      <c r="AA99" s="91"/>
    </row>
    <row r="100" ht="15" customHeight="1">
      <c r="A100" s="104">
        <v>21</v>
      </c>
      <c r="B100" t="s" s="105">
        <v>228</v>
      </c>
      <c r="C100" t="s" s="105">
        <v>6332</v>
      </c>
      <c r="D100" t="s" s="106">
        <v>6333</v>
      </c>
      <c r="E100" t="s" s="105">
        <v>6188</v>
      </c>
      <c r="F100" s="104">
        <v>0</v>
      </c>
      <c r="G100" s="104">
        <v>0</v>
      </c>
      <c r="H100" s="104">
        <v>0</v>
      </c>
      <c r="I100" s="104">
        <v>0</v>
      </c>
      <c r="J100" s="104">
        <v>0</v>
      </c>
      <c r="K100" s="104">
        <v>1</v>
      </c>
      <c r="L100" s="104">
        <v>0</v>
      </c>
      <c r="M100" s="104">
        <v>0</v>
      </c>
      <c r="N100" s="103"/>
      <c r="O100" s="91"/>
      <c r="P100" s="91"/>
      <c r="Q100" s="91"/>
      <c r="R100" s="91"/>
      <c r="S100" s="91"/>
      <c r="T100" s="91"/>
      <c r="U100" s="91"/>
      <c r="V100" s="91"/>
      <c r="W100" s="91"/>
      <c r="X100" s="91"/>
      <c r="Y100" s="91"/>
      <c r="Z100" s="91"/>
      <c r="AA100" s="91"/>
    </row>
    <row r="101" ht="15" customHeight="1">
      <c r="A101" s="104">
        <v>22</v>
      </c>
      <c r="B101" t="s" s="105">
        <v>238</v>
      </c>
      <c r="C101" t="s" s="105">
        <v>243</v>
      </c>
      <c r="D101" t="s" s="106">
        <v>242</v>
      </c>
      <c r="E101" t="s" s="105">
        <v>6188</v>
      </c>
      <c r="F101" s="104">
        <v>1</v>
      </c>
      <c r="G101" s="104">
        <v>0</v>
      </c>
      <c r="H101" s="104">
        <v>0</v>
      </c>
      <c r="I101" s="104">
        <v>1</v>
      </c>
      <c r="J101" s="104">
        <v>1</v>
      </c>
      <c r="K101" s="104">
        <v>1</v>
      </c>
      <c r="L101" s="104">
        <v>0</v>
      </c>
      <c r="M101" s="104">
        <v>0</v>
      </c>
      <c r="N101" s="103"/>
      <c r="O101" s="91"/>
      <c r="P101" s="91"/>
      <c r="Q101" s="91"/>
      <c r="R101" s="91"/>
      <c r="S101" s="91"/>
      <c r="T101" s="91"/>
      <c r="U101" s="91"/>
      <c r="V101" s="91"/>
      <c r="W101" s="91"/>
      <c r="X101" s="91"/>
      <c r="Y101" s="91"/>
      <c r="Z101" s="91"/>
      <c r="AA101" s="91"/>
    </row>
    <row r="102" ht="15" customHeight="1">
      <c r="A102" s="104">
        <v>22</v>
      </c>
      <c r="B102" t="s" s="105">
        <v>238</v>
      </c>
      <c r="C102" t="s" s="105">
        <v>6334</v>
      </c>
      <c r="D102" t="s" s="106">
        <v>46</v>
      </c>
      <c r="E102" t="s" s="105">
        <v>6188</v>
      </c>
      <c r="F102" s="104">
        <v>0</v>
      </c>
      <c r="G102" s="104">
        <v>1</v>
      </c>
      <c r="H102" s="104">
        <v>0</v>
      </c>
      <c r="I102" s="104">
        <v>1</v>
      </c>
      <c r="J102" s="104">
        <v>0</v>
      </c>
      <c r="K102" s="104">
        <v>0</v>
      </c>
      <c r="L102" s="104">
        <v>0</v>
      </c>
      <c r="M102" s="104">
        <v>0</v>
      </c>
      <c r="N102" s="103"/>
      <c r="O102" s="91"/>
      <c r="P102" s="91"/>
      <c r="Q102" s="91"/>
      <c r="R102" s="91"/>
      <c r="S102" s="91"/>
      <c r="T102" s="91"/>
      <c r="U102" s="91"/>
      <c r="V102" s="91"/>
      <c r="W102" s="91"/>
      <c r="X102" s="91"/>
      <c r="Y102" s="91"/>
      <c r="Z102" s="91"/>
      <c r="AA102" s="91"/>
    </row>
    <row r="103" ht="15" customHeight="1">
      <c r="A103" s="104">
        <v>22</v>
      </c>
      <c r="B103" t="s" s="105">
        <v>238</v>
      </c>
      <c r="C103" t="s" s="105">
        <v>6335</v>
      </c>
      <c r="D103" t="s" s="106">
        <v>6336</v>
      </c>
      <c r="E103" t="s" s="105">
        <v>6188</v>
      </c>
      <c r="F103" s="104">
        <v>0</v>
      </c>
      <c r="G103" s="104">
        <v>0</v>
      </c>
      <c r="H103" s="104">
        <v>1</v>
      </c>
      <c r="I103" s="104">
        <v>1</v>
      </c>
      <c r="J103" s="104">
        <v>1</v>
      </c>
      <c r="K103" s="104">
        <v>1</v>
      </c>
      <c r="L103" s="104">
        <v>0</v>
      </c>
      <c r="M103" s="104">
        <v>0</v>
      </c>
      <c r="N103" s="103"/>
      <c r="O103" s="91"/>
      <c r="P103" s="91"/>
      <c r="Q103" s="91"/>
      <c r="R103" s="91"/>
      <c r="S103" s="91"/>
      <c r="T103" s="91"/>
      <c r="U103" s="91"/>
      <c r="V103" s="91"/>
      <c r="W103" s="91"/>
      <c r="X103" s="91"/>
      <c r="Y103" s="91"/>
      <c r="Z103" s="91"/>
      <c r="AA103" s="91"/>
    </row>
    <row r="104" ht="15" customHeight="1">
      <c r="A104" s="104">
        <v>22</v>
      </c>
      <c r="B104" t="s" s="105">
        <v>238</v>
      </c>
      <c r="C104" t="s" s="105">
        <v>6337</v>
      </c>
      <c r="D104" t="s" s="106">
        <v>6338</v>
      </c>
      <c r="E104" t="s" s="105">
        <v>6188</v>
      </c>
      <c r="F104" s="104">
        <v>0</v>
      </c>
      <c r="G104" s="104">
        <v>0</v>
      </c>
      <c r="H104" s="104">
        <v>0</v>
      </c>
      <c r="I104" s="104">
        <v>1</v>
      </c>
      <c r="J104" s="104">
        <v>0</v>
      </c>
      <c r="K104" s="104">
        <v>0</v>
      </c>
      <c r="L104" s="104">
        <v>0</v>
      </c>
      <c r="M104" s="104">
        <v>0</v>
      </c>
      <c r="N104" s="103"/>
      <c r="O104" s="91"/>
      <c r="P104" s="91"/>
      <c r="Q104" s="91"/>
      <c r="R104" s="91"/>
      <c r="S104" s="91"/>
      <c r="T104" s="91"/>
      <c r="U104" s="91"/>
      <c r="V104" s="91"/>
      <c r="W104" s="91"/>
      <c r="X104" s="91"/>
      <c r="Y104" s="91"/>
      <c r="Z104" s="91"/>
      <c r="AA104" s="91"/>
    </row>
    <row r="105" ht="15" customHeight="1">
      <c r="A105" s="104">
        <v>22</v>
      </c>
      <c r="B105" t="s" s="105">
        <v>238</v>
      </c>
      <c r="C105" t="s" s="105">
        <v>6339</v>
      </c>
      <c r="D105" t="s" s="106">
        <v>6340</v>
      </c>
      <c r="E105" t="s" s="105">
        <v>6188</v>
      </c>
      <c r="F105" s="104">
        <v>0</v>
      </c>
      <c r="G105" s="104">
        <v>0</v>
      </c>
      <c r="H105" s="104">
        <v>0</v>
      </c>
      <c r="I105" s="104">
        <v>1</v>
      </c>
      <c r="J105" s="104">
        <v>1</v>
      </c>
      <c r="K105" s="104">
        <v>1</v>
      </c>
      <c r="L105" s="104">
        <v>0</v>
      </c>
      <c r="M105" s="104">
        <v>0</v>
      </c>
      <c r="N105" s="103"/>
      <c r="O105" s="91"/>
      <c r="P105" s="91"/>
      <c r="Q105" s="91"/>
      <c r="R105" s="91"/>
      <c r="S105" s="91"/>
      <c r="T105" s="91"/>
      <c r="U105" s="91"/>
      <c r="V105" s="91"/>
      <c r="W105" s="91"/>
      <c r="X105" s="91"/>
      <c r="Y105" s="91"/>
      <c r="Z105" s="91"/>
      <c r="AA105" s="91"/>
    </row>
    <row r="106" ht="15" customHeight="1">
      <c r="A106" s="104">
        <v>22</v>
      </c>
      <c r="B106" t="s" s="105">
        <v>238</v>
      </c>
      <c r="C106" t="s" s="105">
        <v>6341</v>
      </c>
      <c r="D106" t="s" s="106">
        <v>6342</v>
      </c>
      <c r="E106" t="s" s="105">
        <v>6188</v>
      </c>
      <c r="F106" s="104">
        <v>0</v>
      </c>
      <c r="G106" s="104">
        <v>0</v>
      </c>
      <c r="H106" s="104">
        <v>0</v>
      </c>
      <c r="I106" s="104">
        <v>0</v>
      </c>
      <c r="J106" s="104">
        <v>1</v>
      </c>
      <c r="K106" s="104">
        <v>1</v>
      </c>
      <c r="L106" s="104">
        <v>0</v>
      </c>
      <c r="M106" s="104">
        <v>0</v>
      </c>
      <c r="N106" s="103"/>
      <c r="O106" s="91"/>
      <c r="P106" s="91"/>
      <c r="Q106" s="91"/>
      <c r="R106" s="91"/>
      <c r="S106" s="91"/>
      <c r="T106" s="91"/>
      <c r="U106" s="91"/>
      <c r="V106" s="91"/>
      <c r="W106" s="91"/>
      <c r="X106" s="91"/>
      <c r="Y106" s="91"/>
      <c r="Z106" s="91"/>
      <c r="AA106" s="91"/>
    </row>
    <row r="107" ht="15" customHeight="1">
      <c r="A107" s="104">
        <v>22</v>
      </c>
      <c r="B107" t="s" s="105">
        <v>238</v>
      </c>
      <c r="C107" t="s" s="105">
        <v>6343</v>
      </c>
      <c r="D107" t="s" s="106">
        <v>6344</v>
      </c>
      <c r="E107" t="s" s="105">
        <v>6188</v>
      </c>
      <c r="F107" s="104">
        <v>0</v>
      </c>
      <c r="G107" s="104">
        <v>0</v>
      </c>
      <c r="H107" s="104">
        <v>0</v>
      </c>
      <c r="I107" s="104">
        <v>0</v>
      </c>
      <c r="J107" s="104">
        <v>1</v>
      </c>
      <c r="K107" s="104">
        <v>1</v>
      </c>
      <c r="L107" s="104">
        <v>0</v>
      </c>
      <c r="M107" s="104">
        <v>0</v>
      </c>
      <c r="N107" s="103"/>
      <c r="O107" s="91"/>
      <c r="P107" s="91"/>
      <c r="Q107" s="91"/>
      <c r="R107" s="91"/>
      <c r="S107" s="91"/>
      <c r="T107" s="91"/>
      <c r="U107" s="91"/>
      <c r="V107" s="91"/>
      <c r="W107" s="91"/>
      <c r="X107" s="91"/>
      <c r="Y107" s="91"/>
      <c r="Z107" s="91"/>
      <c r="AA107" s="91"/>
    </row>
    <row r="108" ht="15" customHeight="1">
      <c r="A108" s="104">
        <v>22</v>
      </c>
      <c r="B108" t="s" s="105">
        <v>238</v>
      </c>
      <c r="C108" t="s" s="105">
        <v>6345</v>
      </c>
      <c r="D108" t="s" s="106">
        <v>6346</v>
      </c>
      <c r="E108" t="s" s="105">
        <v>6188</v>
      </c>
      <c r="F108" s="104">
        <v>0</v>
      </c>
      <c r="G108" s="104">
        <v>0</v>
      </c>
      <c r="H108" s="104">
        <v>0</v>
      </c>
      <c r="I108" s="104">
        <v>0</v>
      </c>
      <c r="J108" s="104">
        <v>1</v>
      </c>
      <c r="K108" s="104">
        <v>1</v>
      </c>
      <c r="L108" s="104">
        <v>0</v>
      </c>
      <c r="M108" s="104">
        <v>0</v>
      </c>
      <c r="N108" s="103"/>
      <c r="O108" s="91"/>
      <c r="P108" s="91"/>
      <c r="Q108" s="91"/>
      <c r="R108" s="91"/>
      <c r="S108" s="91"/>
      <c r="T108" s="91"/>
      <c r="U108" s="91"/>
      <c r="V108" s="91"/>
      <c r="W108" s="91"/>
      <c r="X108" s="91"/>
      <c r="Y108" s="91"/>
      <c r="Z108" s="91"/>
      <c r="AA108" s="91"/>
    </row>
    <row r="109" ht="15" customHeight="1">
      <c r="A109" s="104">
        <v>22</v>
      </c>
      <c r="B109" t="s" s="105">
        <v>238</v>
      </c>
      <c r="C109" t="s" s="105">
        <v>6347</v>
      </c>
      <c r="D109" t="s" s="106">
        <v>6348</v>
      </c>
      <c r="E109" t="s" s="105">
        <v>6188</v>
      </c>
      <c r="F109" s="104">
        <v>0</v>
      </c>
      <c r="G109" s="104">
        <v>0</v>
      </c>
      <c r="H109" s="104">
        <v>0</v>
      </c>
      <c r="I109" s="104">
        <v>0</v>
      </c>
      <c r="J109" s="104">
        <v>1</v>
      </c>
      <c r="K109" s="104">
        <v>1</v>
      </c>
      <c r="L109" s="104">
        <v>0</v>
      </c>
      <c r="M109" s="104">
        <v>0</v>
      </c>
      <c r="N109" s="103"/>
      <c r="O109" s="91"/>
      <c r="P109" s="91"/>
      <c r="Q109" s="91"/>
      <c r="R109" s="91"/>
      <c r="S109" s="91"/>
      <c r="T109" s="91"/>
      <c r="U109" s="91"/>
      <c r="V109" s="91"/>
      <c r="W109" s="91"/>
      <c r="X109" s="91"/>
      <c r="Y109" s="91"/>
      <c r="Z109" s="91"/>
      <c r="AA109" s="91"/>
    </row>
    <row r="110" ht="15" customHeight="1">
      <c r="A110" s="104">
        <v>22</v>
      </c>
      <c r="B110" t="s" s="105">
        <v>238</v>
      </c>
      <c r="C110" t="s" s="105">
        <v>6349</v>
      </c>
      <c r="D110" t="s" s="106">
        <v>6350</v>
      </c>
      <c r="E110" t="s" s="105">
        <v>6188</v>
      </c>
      <c r="F110" s="104">
        <v>0</v>
      </c>
      <c r="G110" s="104">
        <v>0</v>
      </c>
      <c r="H110" s="104">
        <v>0</v>
      </c>
      <c r="I110" s="104">
        <v>0</v>
      </c>
      <c r="J110" s="104">
        <v>1</v>
      </c>
      <c r="K110" s="104">
        <v>1</v>
      </c>
      <c r="L110" s="104">
        <v>0</v>
      </c>
      <c r="M110" s="104">
        <v>0</v>
      </c>
      <c r="N110" s="103"/>
      <c r="O110" s="91"/>
      <c r="P110" s="91"/>
      <c r="Q110" s="91"/>
      <c r="R110" s="91"/>
      <c r="S110" s="91"/>
      <c r="T110" s="91"/>
      <c r="U110" s="91"/>
      <c r="V110" s="91"/>
      <c r="W110" s="91"/>
      <c r="X110" s="91"/>
      <c r="Y110" s="91"/>
      <c r="Z110" s="91"/>
      <c r="AA110" s="91"/>
    </row>
    <row r="111" ht="15" customHeight="1">
      <c r="A111" s="104">
        <v>22</v>
      </c>
      <c r="B111" t="s" s="105">
        <v>238</v>
      </c>
      <c r="C111" t="s" s="105">
        <v>6351</v>
      </c>
      <c r="D111" t="s" s="106">
        <v>6352</v>
      </c>
      <c r="E111" t="s" s="105">
        <v>6188</v>
      </c>
      <c r="F111" s="104">
        <v>0</v>
      </c>
      <c r="G111" s="104">
        <v>0</v>
      </c>
      <c r="H111" s="104">
        <v>0</v>
      </c>
      <c r="I111" s="104">
        <v>0</v>
      </c>
      <c r="J111" s="104">
        <v>1</v>
      </c>
      <c r="K111" s="104">
        <v>1</v>
      </c>
      <c r="L111" s="104">
        <v>0</v>
      </c>
      <c r="M111" s="104">
        <v>0</v>
      </c>
      <c r="N111" s="103"/>
      <c r="O111" s="91"/>
      <c r="P111" s="91"/>
      <c r="Q111" s="91"/>
      <c r="R111" s="91"/>
      <c r="S111" s="91"/>
      <c r="T111" s="91"/>
      <c r="U111" s="91"/>
      <c r="V111" s="91"/>
      <c r="W111" s="91"/>
      <c r="X111" s="91"/>
      <c r="Y111" s="91"/>
      <c r="Z111" s="91"/>
      <c r="AA111" s="91"/>
    </row>
    <row r="112" ht="15" customHeight="1">
      <c r="A112" s="104">
        <v>22</v>
      </c>
      <c r="B112" t="s" s="105">
        <v>238</v>
      </c>
      <c r="C112" t="s" s="105">
        <v>6353</v>
      </c>
      <c r="D112" t="s" s="106">
        <v>6354</v>
      </c>
      <c r="E112" t="s" s="105">
        <v>6188</v>
      </c>
      <c r="F112" s="104">
        <v>0</v>
      </c>
      <c r="G112" s="104">
        <v>0</v>
      </c>
      <c r="H112" s="104">
        <v>0</v>
      </c>
      <c r="I112" s="104">
        <v>0</v>
      </c>
      <c r="J112" s="104">
        <v>0</v>
      </c>
      <c r="K112" s="104">
        <v>1</v>
      </c>
      <c r="L112" s="104">
        <v>0</v>
      </c>
      <c r="M112" s="104">
        <v>0</v>
      </c>
      <c r="N112" s="103"/>
      <c r="O112" s="91"/>
      <c r="P112" s="91"/>
      <c r="Q112" s="91"/>
      <c r="R112" s="91"/>
      <c r="S112" s="91"/>
      <c r="T112" s="91"/>
      <c r="U112" s="91"/>
      <c r="V112" s="91"/>
      <c r="W112" s="91"/>
      <c r="X112" s="91"/>
      <c r="Y112" s="91"/>
      <c r="Z112" s="91"/>
      <c r="AA112" s="91"/>
    </row>
    <row r="113" ht="15" customHeight="1">
      <c r="A113" s="104">
        <v>22</v>
      </c>
      <c r="B113" t="s" s="105">
        <v>238</v>
      </c>
      <c r="C113" t="s" s="105">
        <v>6355</v>
      </c>
      <c r="D113" t="s" s="106">
        <v>6356</v>
      </c>
      <c r="E113" t="s" s="105">
        <v>6188</v>
      </c>
      <c r="F113" s="104">
        <v>0</v>
      </c>
      <c r="G113" s="104">
        <v>0</v>
      </c>
      <c r="H113" s="104">
        <v>0</v>
      </c>
      <c r="I113" s="104">
        <v>0</v>
      </c>
      <c r="J113" s="104">
        <v>0</v>
      </c>
      <c r="K113" s="104">
        <v>1</v>
      </c>
      <c r="L113" s="104">
        <v>0</v>
      </c>
      <c r="M113" s="104">
        <v>0</v>
      </c>
      <c r="N113" s="103"/>
      <c r="O113" s="91"/>
      <c r="P113" s="91"/>
      <c r="Q113" s="91"/>
      <c r="R113" s="91"/>
      <c r="S113" s="91"/>
      <c r="T113" s="91"/>
      <c r="U113" s="91"/>
      <c r="V113" s="91"/>
      <c r="W113" s="91"/>
      <c r="X113" s="91"/>
      <c r="Y113" s="91"/>
      <c r="Z113" s="91"/>
      <c r="AA113" s="91"/>
    </row>
    <row r="114" ht="15" customHeight="1">
      <c r="A114" s="104">
        <v>23</v>
      </c>
      <c r="B114" t="s" s="105">
        <v>247</v>
      </c>
      <c r="C114" t="s" s="105">
        <v>6357</v>
      </c>
      <c r="D114" t="s" s="106">
        <v>6358</v>
      </c>
      <c r="E114" t="s" s="105">
        <v>6188</v>
      </c>
      <c r="F114" s="104">
        <v>0</v>
      </c>
      <c r="G114" s="104">
        <v>0</v>
      </c>
      <c r="H114" s="104">
        <v>0</v>
      </c>
      <c r="I114" s="104">
        <v>1</v>
      </c>
      <c r="J114" s="104">
        <v>1</v>
      </c>
      <c r="K114" s="104">
        <v>1</v>
      </c>
      <c r="L114" s="104">
        <v>0</v>
      </c>
      <c r="M114" s="104">
        <v>1</v>
      </c>
      <c r="N114" s="103"/>
      <c r="O114" s="91"/>
      <c r="P114" s="91"/>
      <c r="Q114" s="91"/>
      <c r="R114" s="91"/>
      <c r="S114" s="91"/>
      <c r="T114" s="91"/>
      <c r="U114" s="91"/>
      <c r="V114" s="91"/>
      <c r="W114" s="91"/>
      <c r="X114" s="91"/>
      <c r="Y114" s="91"/>
      <c r="Z114" s="91"/>
      <c r="AA114" s="91"/>
    </row>
    <row r="115" ht="15" customHeight="1">
      <c r="A115" s="104">
        <v>23</v>
      </c>
      <c r="B115" t="s" s="105">
        <v>247</v>
      </c>
      <c r="C115" t="s" s="105">
        <v>6359</v>
      </c>
      <c r="D115" t="s" s="106">
        <v>6360</v>
      </c>
      <c r="E115" t="s" s="105">
        <v>6188</v>
      </c>
      <c r="F115" s="104">
        <v>1</v>
      </c>
      <c r="G115" s="104">
        <v>0</v>
      </c>
      <c r="H115" s="104">
        <v>0</v>
      </c>
      <c r="I115" s="104">
        <v>1</v>
      </c>
      <c r="J115" s="104">
        <v>1</v>
      </c>
      <c r="K115" s="104">
        <v>1</v>
      </c>
      <c r="L115" s="104">
        <v>0</v>
      </c>
      <c r="M115" s="104">
        <v>0</v>
      </c>
      <c r="N115" s="103"/>
      <c r="O115" s="91"/>
      <c r="P115" s="91"/>
      <c r="Q115" s="91"/>
      <c r="R115" s="91"/>
      <c r="S115" s="91"/>
      <c r="T115" s="91"/>
      <c r="U115" s="91"/>
      <c r="V115" s="91"/>
      <c r="W115" s="91"/>
      <c r="X115" s="91"/>
      <c r="Y115" s="91"/>
      <c r="Z115" s="91"/>
      <c r="AA115" s="91"/>
    </row>
    <row r="116" ht="15" customHeight="1">
      <c r="A116" s="104">
        <v>23</v>
      </c>
      <c r="B116" t="s" s="105">
        <v>247</v>
      </c>
      <c r="C116" t="s" s="105">
        <v>6361</v>
      </c>
      <c r="D116" t="s" s="106">
        <v>6362</v>
      </c>
      <c r="E116" t="s" s="105">
        <v>6188</v>
      </c>
      <c r="F116" s="104">
        <v>0</v>
      </c>
      <c r="G116" s="104">
        <v>1</v>
      </c>
      <c r="H116" s="104">
        <v>0</v>
      </c>
      <c r="I116" s="104">
        <v>1</v>
      </c>
      <c r="J116" s="104">
        <v>0</v>
      </c>
      <c r="K116" s="104">
        <v>0</v>
      </c>
      <c r="L116" s="104">
        <v>0</v>
      </c>
      <c r="M116" s="104">
        <v>0</v>
      </c>
      <c r="N116" s="103"/>
      <c r="O116" s="91"/>
      <c r="P116" s="91"/>
      <c r="Q116" s="91"/>
      <c r="R116" s="91"/>
      <c r="S116" s="91"/>
      <c r="T116" s="91"/>
      <c r="U116" s="91"/>
      <c r="V116" s="91"/>
      <c r="W116" s="91"/>
      <c r="X116" s="91"/>
      <c r="Y116" s="91"/>
      <c r="Z116" s="91"/>
      <c r="AA116" s="91"/>
    </row>
    <row r="117" ht="15" customHeight="1">
      <c r="A117" s="104">
        <v>23</v>
      </c>
      <c r="B117" t="s" s="105">
        <v>247</v>
      </c>
      <c r="C117" t="s" s="105">
        <v>6363</v>
      </c>
      <c r="D117" t="s" s="106">
        <v>6364</v>
      </c>
      <c r="E117" t="s" s="105">
        <v>6188</v>
      </c>
      <c r="F117" s="104">
        <v>0</v>
      </c>
      <c r="G117" s="104">
        <v>0</v>
      </c>
      <c r="H117" s="104">
        <v>1</v>
      </c>
      <c r="I117" s="104">
        <v>1</v>
      </c>
      <c r="J117" s="104">
        <v>0</v>
      </c>
      <c r="K117" s="104">
        <v>0</v>
      </c>
      <c r="L117" s="104">
        <v>0</v>
      </c>
      <c r="M117" s="104">
        <v>0</v>
      </c>
      <c r="N117" s="103"/>
      <c r="O117" s="91"/>
      <c r="P117" s="91"/>
      <c r="Q117" s="91"/>
      <c r="R117" s="91"/>
      <c r="S117" s="91"/>
      <c r="T117" s="91"/>
      <c r="U117" s="91"/>
      <c r="V117" s="91"/>
      <c r="W117" s="91"/>
      <c r="X117" s="91"/>
      <c r="Y117" s="91"/>
      <c r="Z117" s="91"/>
      <c r="AA117" s="91"/>
    </row>
    <row r="118" ht="15" customHeight="1">
      <c r="A118" s="104">
        <v>23</v>
      </c>
      <c r="B118" t="s" s="105">
        <v>247</v>
      </c>
      <c r="C118" t="s" s="105">
        <v>6365</v>
      </c>
      <c r="D118" t="s" s="106">
        <v>6366</v>
      </c>
      <c r="E118" t="s" s="105">
        <v>6188</v>
      </c>
      <c r="F118" s="104">
        <v>0</v>
      </c>
      <c r="G118" s="104">
        <v>0</v>
      </c>
      <c r="H118" s="104">
        <v>0</v>
      </c>
      <c r="I118" s="104">
        <v>1</v>
      </c>
      <c r="J118" s="104">
        <v>0</v>
      </c>
      <c r="K118" s="104">
        <v>0</v>
      </c>
      <c r="L118" s="104">
        <v>0</v>
      </c>
      <c r="M118" s="104">
        <v>0</v>
      </c>
      <c r="N118" s="103"/>
      <c r="O118" s="91"/>
      <c r="P118" s="91"/>
      <c r="Q118" s="91"/>
      <c r="R118" s="91"/>
      <c r="S118" s="91"/>
      <c r="T118" s="91"/>
      <c r="U118" s="91"/>
      <c r="V118" s="91"/>
      <c r="W118" s="91"/>
      <c r="X118" s="91"/>
      <c r="Y118" s="91"/>
      <c r="Z118" s="91"/>
      <c r="AA118" s="91"/>
    </row>
    <row r="119" ht="15" customHeight="1">
      <c r="A119" s="104">
        <v>24</v>
      </c>
      <c r="B119" t="s" s="105">
        <v>257</v>
      </c>
      <c r="C119" t="s" s="105">
        <v>6367</v>
      </c>
      <c r="D119" t="s" s="106">
        <v>6368</v>
      </c>
      <c r="E119" t="s" s="105">
        <v>6188</v>
      </c>
      <c r="F119" s="104">
        <v>1</v>
      </c>
      <c r="G119" s="104">
        <v>0</v>
      </c>
      <c r="H119" s="104">
        <v>0</v>
      </c>
      <c r="I119" s="104">
        <v>1</v>
      </c>
      <c r="J119" s="104">
        <v>0</v>
      </c>
      <c r="K119" s="104">
        <v>0</v>
      </c>
      <c r="L119" s="104">
        <v>1</v>
      </c>
      <c r="M119" s="104">
        <v>0</v>
      </c>
      <c r="N119" s="103"/>
      <c r="O119" s="91"/>
      <c r="P119" s="91"/>
      <c r="Q119" s="91"/>
      <c r="R119" s="91"/>
      <c r="S119" s="91"/>
      <c r="T119" s="91"/>
      <c r="U119" s="91"/>
      <c r="V119" s="91"/>
      <c r="W119" s="91"/>
      <c r="X119" s="91"/>
      <c r="Y119" s="91"/>
      <c r="Z119" s="91"/>
      <c r="AA119" s="91"/>
    </row>
    <row r="120" ht="15" customHeight="1">
      <c r="A120" s="104">
        <v>24</v>
      </c>
      <c r="B120" t="s" s="105">
        <v>257</v>
      </c>
      <c r="C120" t="s" s="105">
        <v>6369</v>
      </c>
      <c r="D120" t="s" s="106">
        <v>46</v>
      </c>
      <c r="E120" t="s" s="105">
        <v>6188</v>
      </c>
      <c r="F120" s="104">
        <v>0</v>
      </c>
      <c r="G120" s="104">
        <v>1</v>
      </c>
      <c r="H120" s="104">
        <v>0</v>
      </c>
      <c r="I120" s="104">
        <v>1</v>
      </c>
      <c r="J120" s="104">
        <v>0</v>
      </c>
      <c r="K120" s="104">
        <v>0</v>
      </c>
      <c r="L120" s="104">
        <v>0</v>
      </c>
      <c r="M120" s="104">
        <v>0</v>
      </c>
      <c r="N120" s="103"/>
      <c r="O120" s="91"/>
      <c r="P120" s="91"/>
      <c r="Q120" s="91"/>
      <c r="R120" s="91"/>
      <c r="S120" s="91"/>
      <c r="T120" s="91"/>
      <c r="U120" s="91"/>
      <c r="V120" s="91"/>
      <c r="W120" s="91"/>
      <c r="X120" s="91"/>
      <c r="Y120" s="91"/>
      <c r="Z120" s="91"/>
      <c r="AA120" s="91"/>
    </row>
    <row r="121" ht="15" customHeight="1">
      <c r="A121" s="104">
        <v>24</v>
      </c>
      <c r="B121" t="s" s="105">
        <v>257</v>
      </c>
      <c r="C121" t="s" s="105">
        <v>260</v>
      </c>
      <c r="D121" t="s" s="106">
        <v>259</v>
      </c>
      <c r="E121" t="s" s="105">
        <v>6188</v>
      </c>
      <c r="F121" s="104">
        <v>0</v>
      </c>
      <c r="G121" s="104">
        <v>0</v>
      </c>
      <c r="H121" s="104">
        <v>1</v>
      </c>
      <c r="I121" s="104">
        <v>1</v>
      </c>
      <c r="J121" s="104">
        <v>0</v>
      </c>
      <c r="K121" s="104">
        <v>0</v>
      </c>
      <c r="L121" s="104">
        <v>0</v>
      </c>
      <c r="M121" s="104">
        <v>0</v>
      </c>
      <c r="N121" s="103"/>
      <c r="O121" s="91"/>
      <c r="P121" s="91"/>
      <c r="Q121" s="91"/>
      <c r="R121" s="91"/>
      <c r="S121" s="91"/>
      <c r="T121" s="91"/>
      <c r="U121" s="91"/>
      <c r="V121" s="91"/>
      <c r="W121" s="91"/>
      <c r="X121" s="91"/>
      <c r="Y121" s="91"/>
      <c r="Z121" s="91"/>
      <c r="AA121" s="91"/>
    </row>
    <row r="122" ht="15" customHeight="1">
      <c r="A122" s="104">
        <v>24</v>
      </c>
      <c r="B122" t="s" s="105">
        <v>257</v>
      </c>
      <c r="C122" t="s" s="105">
        <v>6370</v>
      </c>
      <c r="D122" t="s" s="106">
        <v>6371</v>
      </c>
      <c r="E122" t="s" s="105">
        <v>6188</v>
      </c>
      <c r="F122" s="104">
        <v>0</v>
      </c>
      <c r="G122" s="104">
        <v>0</v>
      </c>
      <c r="H122" s="104">
        <v>0</v>
      </c>
      <c r="I122" s="104">
        <v>0</v>
      </c>
      <c r="J122" s="104">
        <v>1</v>
      </c>
      <c r="K122" s="104">
        <v>0</v>
      </c>
      <c r="L122" s="104">
        <v>0</v>
      </c>
      <c r="M122" s="104">
        <v>0</v>
      </c>
      <c r="N122" s="103"/>
      <c r="O122" s="91"/>
      <c r="P122" s="91"/>
      <c r="Q122" s="91"/>
      <c r="R122" s="91"/>
      <c r="S122" s="91"/>
      <c r="T122" s="91"/>
      <c r="U122" s="91"/>
      <c r="V122" s="91"/>
      <c r="W122" s="91"/>
      <c r="X122" s="91"/>
      <c r="Y122" s="91"/>
      <c r="Z122" s="91"/>
      <c r="AA122" s="91"/>
    </row>
    <row r="123" ht="15" customHeight="1">
      <c r="A123" s="104">
        <v>25</v>
      </c>
      <c r="B123" t="s" s="105">
        <v>264</v>
      </c>
      <c r="C123" t="s" s="105">
        <v>266</v>
      </c>
      <c r="D123" t="s" s="106">
        <v>265</v>
      </c>
      <c r="E123" t="s" s="105">
        <v>6188</v>
      </c>
      <c r="F123" s="104">
        <v>1</v>
      </c>
      <c r="G123" s="104">
        <v>0</v>
      </c>
      <c r="H123" s="104">
        <v>0</v>
      </c>
      <c r="I123" s="104">
        <v>1</v>
      </c>
      <c r="J123" s="104">
        <v>0</v>
      </c>
      <c r="K123" s="104">
        <v>0</v>
      </c>
      <c r="L123" s="104">
        <v>0</v>
      </c>
      <c r="M123" s="104">
        <v>0</v>
      </c>
      <c r="N123" s="103"/>
      <c r="O123" s="91"/>
      <c r="P123" s="91"/>
      <c r="Q123" s="91"/>
      <c r="R123" s="91"/>
      <c r="S123" s="91"/>
      <c r="T123" s="91"/>
      <c r="U123" s="91"/>
      <c r="V123" s="91"/>
      <c r="W123" s="91"/>
      <c r="X123" s="91"/>
      <c r="Y123" s="91"/>
      <c r="Z123" s="91"/>
      <c r="AA123" s="91"/>
    </row>
    <row r="124" ht="15" customHeight="1">
      <c r="A124" s="104">
        <v>25</v>
      </c>
      <c r="B124" t="s" s="105">
        <v>264</v>
      </c>
      <c r="C124" t="s" s="105">
        <v>6372</v>
      </c>
      <c r="D124" t="s" s="106">
        <v>6373</v>
      </c>
      <c r="E124" t="s" s="105">
        <v>6188</v>
      </c>
      <c r="F124" s="104">
        <v>0</v>
      </c>
      <c r="G124" s="104">
        <v>1</v>
      </c>
      <c r="H124" s="104">
        <v>0</v>
      </c>
      <c r="I124" s="104">
        <v>0</v>
      </c>
      <c r="J124" s="104">
        <v>1</v>
      </c>
      <c r="K124" s="104">
        <v>1</v>
      </c>
      <c r="L124" s="104">
        <v>0</v>
      </c>
      <c r="M124" s="104">
        <v>0</v>
      </c>
      <c r="N124" s="103"/>
      <c r="O124" s="91"/>
      <c r="P124" s="91"/>
      <c r="Q124" s="91"/>
      <c r="R124" s="91"/>
      <c r="S124" s="91"/>
      <c r="T124" s="91"/>
      <c r="U124" s="91"/>
      <c r="V124" s="91"/>
      <c r="W124" s="91"/>
      <c r="X124" s="91"/>
      <c r="Y124" s="91"/>
      <c r="Z124" s="91"/>
      <c r="AA124" s="91"/>
    </row>
    <row r="125" ht="15" customHeight="1">
      <c r="A125" s="104">
        <v>25</v>
      </c>
      <c r="B125" t="s" s="105">
        <v>264</v>
      </c>
      <c r="C125" t="s" s="105">
        <v>6374</v>
      </c>
      <c r="D125" t="s" s="106">
        <v>6375</v>
      </c>
      <c r="E125" t="s" s="105">
        <v>6188</v>
      </c>
      <c r="F125" s="104">
        <v>0</v>
      </c>
      <c r="G125" s="104">
        <v>0</v>
      </c>
      <c r="H125" s="104">
        <v>1</v>
      </c>
      <c r="I125" s="104">
        <v>0</v>
      </c>
      <c r="J125" s="104">
        <v>0</v>
      </c>
      <c r="K125" s="104">
        <v>0</v>
      </c>
      <c r="L125" s="104">
        <v>0</v>
      </c>
      <c r="M125" s="104">
        <v>0</v>
      </c>
      <c r="N125" s="103"/>
      <c r="O125" s="91"/>
      <c r="P125" s="91"/>
      <c r="Q125" s="91"/>
      <c r="R125" s="91"/>
      <c r="S125" s="91"/>
      <c r="T125" s="91"/>
      <c r="U125" s="91"/>
      <c r="V125" s="91"/>
      <c r="W125" s="91"/>
      <c r="X125" s="91"/>
      <c r="Y125" s="91"/>
      <c r="Z125" s="91"/>
      <c r="AA125" s="91"/>
    </row>
    <row r="126" ht="15" customHeight="1">
      <c r="A126" s="104">
        <v>25</v>
      </c>
      <c r="B126" t="s" s="105">
        <v>264</v>
      </c>
      <c r="C126" t="s" s="105">
        <v>6376</v>
      </c>
      <c r="D126" t="s" s="106">
        <v>6377</v>
      </c>
      <c r="E126" t="s" s="105">
        <v>6188</v>
      </c>
      <c r="F126" s="104">
        <v>0</v>
      </c>
      <c r="G126" s="104">
        <v>0</v>
      </c>
      <c r="H126" s="104">
        <v>0</v>
      </c>
      <c r="I126" s="104">
        <v>0</v>
      </c>
      <c r="J126" s="104">
        <v>0</v>
      </c>
      <c r="K126" s="104">
        <v>1</v>
      </c>
      <c r="L126" s="104">
        <v>0</v>
      </c>
      <c r="M126" s="104">
        <v>0</v>
      </c>
      <c r="N126" s="103"/>
      <c r="O126" s="91"/>
      <c r="P126" s="91"/>
      <c r="Q126" s="91"/>
      <c r="R126" s="91"/>
      <c r="S126" s="91"/>
      <c r="T126" s="91"/>
      <c r="U126" s="91"/>
      <c r="V126" s="91"/>
      <c r="W126" s="91"/>
      <c r="X126" s="91"/>
      <c r="Y126" s="91"/>
      <c r="Z126" s="91"/>
      <c r="AA126" s="91"/>
    </row>
    <row r="127" ht="15" customHeight="1">
      <c r="A127" s="104">
        <v>26</v>
      </c>
      <c r="B127" t="s" s="105">
        <v>270</v>
      </c>
      <c r="C127" t="s" s="105">
        <v>275</v>
      </c>
      <c r="D127" t="s" s="106">
        <v>274</v>
      </c>
      <c r="E127" t="s" s="105">
        <v>6188</v>
      </c>
      <c r="F127" s="104">
        <v>1</v>
      </c>
      <c r="G127" s="104">
        <v>0</v>
      </c>
      <c r="H127" s="104">
        <v>0</v>
      </c>
      <c r="I127" s="104">
        <v>1</v>
      </c>
      <c r="J127" s="104">
        <v>1</v>
      </c>
      <c r="K127" s="104">
        <v>1</v>
      </c>
      <c r="L127" s="104">
        <v>0</v>
      </c>
      <c r="M127" s="104">
        <v>1</v>
      </c>
      <c r="N127" s="103"/>
      <c r="O127" s="91"/>
      <c r="P127" s="91"/>
      <c r="Q127" s="91"/>
      <c r="R127" s="91"/>
      <c r="S127" s="91"/>
      <c r="T127" s="91"/>
      <c r="U127" s="91"/>
      <c r="V127" s="91"/>
      <c r="W127" s="91"/>
      <c r="X127" s="91"/>
      <c r="Y127" s="91"/>
      <c r="Z127" s="91"/>
      <c r="AA127" s="91"/>
    </row>
    <row r="128" ht="15" customHeight="1">
      <c r="A128" s="104">
        <v>26</v>
      </c>
      <c r="B128" t="s" s="105">
        <v>270</v>
      </c>
      <c r="C128" t="s" s="105">
        <v>6378</v>
      </c>
      <c r="D128" t="s" s="106">
        <v>6379</v>
      </c>
      <c r="E128" t="s" s="105">
        <v>6188</v>
      </c>
      <c r="F128" s="104">
        <v>0</v>
      </c>
      <c r="G128" s="104">
        <v>1</v>
      </c>
      <c r="H128" s="104">
        <v>0</v>
      </c>
      <c r="I128" s="104">
        <v>1</v>
      </c>
      <c r="J128" s="104">
        <v>1</v>
      </c>
      <c r="K128" s="104">
        <v>0</v>
      </c>
      <c r="L128" s="104">
        <v>0</v>
      </c>
      <c r="M128" s="104">
        <v>0</v>
      </c>
      <c r="N128" s="103"/>
      <c r="O128" s="91"/>
      <c r="P128" s="91"/>
      <c r="Q128" s="91"/>
      <c r="R128" s="91"/>
      <c r="S128" s="91"/>
      <c r="T128" s="91"/>
      <c r="U128" s="91"/>
      <c r="V128" s="91"/>
      <c r="W128" s="91"/>
      <c r="X128" s="91"/>
      <c r="Y128" s="91"/>
      <c r="Z128" s="91"/>
      <c r="AA128" s="91"/>
    </row>
    <row r="129" ht="15" customHeight="1">
      <c r="A129" s="104">
        <v>26</v>
      </c>
      <c r="B129" t="s" s="105">
        <v>270</v>
      </c>
      <c r="C129" t="s" s="105">
        <v>6380</v>
      </c>
      <c r="D129" t="s" s="106">
        <v>6381</v>
      </c>
      <c r="E129" t="s" s="105">
        <v>6188</v>
      </c>
      <c r="F129" s="104">
        <v>0</v>
      </c>
      <c r="G129" s="104">
        <v>0</v>
      </c>
      <c r="H129" s="104">
        <v>1</v>
      </c>
      <c r="I129" s="104">
        <v>0</v>
      </c>
      <c r="J129" s="104">
        <v>0</v>
      </c>
      <c r="K129" s="104">
        <v>0</v>
      </c>
      <c r="L129" s="104">
        <v>0</v>
      </c>
      <c r="M129" s="104">
        <v>0</v>
      </c>
      <c r="N129" s="103"/>
      <c r="O129" s="91"/>
      <c r="P129" s="91"/>
      <c r="Q129" s="91"/>
      <c r="R129" s="91"/>
      <c r="S129" s="91"/>
      <c r="T129" s="91"/>
      <c r="U129" s="91"/>
      <c r="V129" s="91"/>
      <c r="W129" s="91"/>
      <c r="X129" s="91"/>
      <c r="Y129" s="91"/>
      <c r="Z129" s="91"/>
      <c r="AA129" s="91"/>
    </row>
    <row r="130" ht="15" customHeight="1">
      <c r="A130" s="104">
        <v>26</v>
      </c>
      <c r="B130" t="s" s="105">
        <v>270</v>
      </c>
      <c r="C130" t="s" s="105">
        <v>6382</v>
      </c>
      <c r="D130" t="s" s="106">
        <v>6383</v>
      </c>
      <c r="E130" t="s" s="105">
        <v>6188</v>
      </c>
      <c r="F130" s="104">
        <v>0</v>
      </c>
      <c r="G130" s="104">
        <v>0</v>
      </c>
      <c r="H130" s="104">
        <v>0</v>
      </c>
      <c r="I130" s="104">
        <v>0</v>
      </c>
      <c r="J130" s="104">
        <v>1</v>
      </c>
      <c r="K130" s="104">
        <v>1</v>
      </c>
      <c r="L130" s="104">
        <v>0</v>
      </c>
      <c r="M130" s="104">
        <v>0</v>
      </c>
      <c r="N130" s="103"/>
      <c r="O130" s="91"/>
      <c r="P130" s="91"/>
      <c r="Q130" s="91"/>
      <c r="R130" s="91"/>
      <c r="S130" s="91"/>
      <c r="T130" s="91"/>
      <c r="U130" s="91"/>
      <c r="V130" s="91"/>
      <c r="W130" s="91"/>
      <c r="X130" s="91"/>
      <c r="Y130" s="91"/>
      <c r="Z130" s="91"/>
      <c r="AA130" s="91"/>
    </row>
    <row r="131" ht="15" customHeight="1">
      <c r="A131" s="104">
        <v>27</v>
      </c>
      <c r="B131" t="s" s="105">
        <v>279</v>
      </c>
      <c r="C131" t="s" s="105">
        <v>284</v>
      </c>
      <c r="D131" t="s" s="106">
        <v>283</v>
      </c>
      <c r="E131" t="s" s="105">
        <v>6188</v>
      </c>
      <c r="F131" s="104">
        <v>1</v>
      </c>
      <c r="G131" s="104">
        <v>0</v>
      </c>
      <c r="H131" s="104">
        <v>0</v>
      </c>
      <c r="I131" s="104">
        <v>1</v>
      </c>
      <c r="J131" s="104">
        <v>1</v>
      </c>
      <c r="K131" s="104">
        <v>1</v>
      </c>
      <c r="L131" s="104">
        <v>0</v>
      </c>
      <c r="M131" s="104">
        <v>0</v>
      </c>
      <c r="N131" s="103"/>
      <c r="O131" s="91"/>
      <c r="P131" s="91"/>
      <c r="Q131" s="91"/>
      <c r="R131" s="91"/>
      <c r="S131" s="91"/>
      <c r="T131" s="91"/>
      <c r="U131" s="91"/>
      <c r="V131" s="91"/>
      <c r="W131" s="91"/>
      <c r="X131" s="91"/>
      <c r="Y131" s="91"/>
      <c r="Z131" s="91"/>
      <c r="AA131" s="91"/>
    </row>
    <row r="132" ht="15" customHeight="1">
      <c r="A132" s="104">
        <v>27</v>
      </c>
      <c r="B132" t="s" s="105">
        <v>279</v>
      </c>
      <c r="C132" t="s" s="105">
        <v>6384</v>
      </c>
      <c r="D132" t="s" s="106">
        <v>6385</v>
      </c>
      <c r="E132" t="s" s="105">
        <v>6188</v>
      </c>
      <c r="F132" s="104">
        <v>0</v>
      </c>
      <c r="G132" s="104">
        <v>1</v>
      </c>
      <c r="H132" s="104">
        <v>0</v>
      </c>
      <c r="I132" s="104">
        <v>0</v>
      </c>
      <c r="J132" s="104">
        <v>1</v>
      </c>
      <c r="K132" s="104">
        <v>1</v>
      </c>
      <c r="L132" s="104">
        <v>0</v>
      </c>
      <c r="M132" s="104">
        <v>0</v>
      </c>
      <c r="N132" s="103"/>
      <c r="O132" s="91"/>
      <c r="P132" s="91"/>
      <c r="Q132" s="91"/>
      <c r="R132" s="91"/>
      <c r="S132" s="91"/>
      <c r="T132" s="91"/>
      <c r="U132" s="91"/>
      <c r="V132" s="91"/>
      <c r="W132" s="91"/>
      <c r="X132" s="91"/>
      <c r="Y132" s="91"/>
      <c r="Z132" s="91"/>
      <c r="AA132" s="91"/>
    </row>
    <row r="133" ht="15" customHeight="1">
      <c r="A133" s="104">
        <v>27</v>
      </c>
      <c r="B133" t="s" s="105">
        <v>279</v>
      </c>
      <c r="C133" t="s" s="105">
        <v>6386</v>
      </c>
      <c r="D133" t="s" s="106">
        <v>6387</v>
      </c>
      <c r="E133" t="s" s="105">
        <v>6188</v>
      </c>
      <c r="F133" s="104">
        <v>0</v>
      </c>
      <c r="G133" s="104">
        <v>0</v>
      </c>
      <c r="H133" s="104">
        <v>1</v>
      </c>
      <c r="I133" s="104">
        <v>0</v>
      </c>
      <c r="J133" s="104">
        <v>1</v>
      </c>
      <c r="K133" s="104">
        <v>1</v>
      </c>
      <c r="L133" s="104">
        <v>0</v>
      </c>
      <c r="M133" s="104">
        <v>0</v>
      </c>
      <c r="N133" s="103"/>
      <c r="O133" s="91"/>
      <c r="P133" s="91"/>
      <c r="Q133" s="91"/>
      <c r="R133" s="91"/>
      <c r="S133" s="91"/>
      <c r="T133" s="91"/>
      <c r="U133" s="91"/>
      <c r="V133" s="91"/>
      <c r="W133" s="91"/>
      <c r="X133" s="91"/>
      <c r="Y133" s="91"/>
      <c r="Z133" s="91"/>
      <c r="AA133" s="91"/>
    </row>
    <row r="134" ht="15" customHeight="1">
      <c r="A134" s="104">
        <v>27</v>
      </c>
      <c r="B134" t="s" s="105">
        <v>279</v>
      </c>
      <c r="C134" t="s" s="105">
        <v>6388</v>
      </c>
      <c r="D134" t="s" s="106">
        <v>6389</v>
      </c>
      <c r="E134" t="s" s="105">
        <v>6188</v>
      </c>
      <c r="F134" s="104">
        <v>0</v>
      </c>
      <c r="G134" s="104">
        <v>0</v>
      </c>
      <c r="H134" s="104">
        <v>0</v>
      </c>
      <c r="I134" s="104">
        <v>0</v>
      </c>
      <c r="J134" s="104">
        <v>1</v>
      </c>
      <c r="K134" s="104">
        <v>1</v>
      </c>
      <c r="L134" s="104">
        <v>0</v>
      </c>
      <c r="M134" s="104">
        <v>0</v>
      </c>
      <c r="N134" s="103"/>
      <c r="O134" s="91"/>
      <c r="P134" s="91"/>
      <c r="Q134" s="91"/>
      <c r="R134" s="91"/>
      <c r="S134" s="91"/>
      <c r="T134" s="91"/>
      <c r="U134" s="91"/>
      <c r="V134" s="91"/>
      <c r="W134" s="91"/>
      <c r="X134" s="91"/>
      <c r="Y134" s="91"/>
      <c r="Z134" s="91"/>
      <c r="AA134" s="91"/>
    </row>
    <row r="135" ht="15" customHeight="1">
      <c r="A135" s="104">
        <v>27</v>
      </c>
      <c r="B135" t="s" s="105">
        <v>279</v>
      </c>
      <c r="C135" t="s" s="105">
        <v>6390</v>
      </c>
      <c r="D135" t="s" s="106">
        <v>6391</v>
      </c>
      <c r="E135" t="s" s="105">
        <v>6188</v>
      </c>
      <c r="F135" s="104">
        <v>0</v>
      </c>
      <c r="G135" s="104">
        <v>0</v>
      </c>
      <c r="H135" s="104">
        <v>0</v>
      </c>
      <c r="I135" s="104">
        <v>0</v>
      </c>
      <c r="J135" s="104">
        <v>1</v>
      </c>
      <c r="K135" s="104">
        <v>1</v>
      </c>
      <c r="L135" s="104">
        <v>0</v>
      </c>
      <c r="M135" s="104">
        <v>0</v>
      </c>
      <c r="N135" s="103"/>
      <c r="O135" s="91"/>
      <c r="P135" s="91"/>
      <c r="Q135" s="91"/>
      <c r="R135" s="91"/>
      <c r="S135" s="91"/>
      <c r="T135" s="91"/>
      <c r="U135" s="91"/>
      <c r="V135" s="91"/>
      <c r="W135" s="91"/>
      <c r="X135" s="91"/>
      <c r="Y135" s="91"/>
      <c r="Z135" s="91"/>
      <c r="AA135" s="91"/>
    </row>
    <row r="136" ht="15" customHeight="1">
      <c r="A136" s="104">
        <v>28</v>
      </c>
      <c r="B136" t="s" s="105">
        <v>288</v>
      </c>
      <c r="C136" t="s" s="105">
        <v>293</v>
      </c>
      <c r="D136" t="s" s="106">
        <v>292</v>
      </c>
      <c r="E136" t="s" s="105">
        <v>6188</v>
      </c>
      <c r="F136" s="104">
        <v>1</v>
      </c>
      <c r="G136" s="104">
        <v>0</v>
      </c>
      <c r="H136" s="104">
        <v>0</v>
      </c>
      <c r="I136" s="104">
        <v>1</v>
      </c>
      <c r="J136" s="104">
        <v>1</v>
      </c>
      <c r="K136" s="104">
        <v>1</v>
      </c>
      <c r="L136" s="104">
        <v>0</v>
      </c>
      <c r="M136" s="104">
        <v>0</v>
      </c>
      <c r="N136" s="103"/>
      <c r="O136" s="91"/>
      <c r="P136" s="91"/>
      <c r="Q136" s="91"/>
      <c r="R136" s="91"/>
      <c r="S136" s="91"/>
      <c r="T136" s="91"/>
      <c r="U136" s="91"/>
      <c r="V136" s="91"/>
      <c r="W136" s="91"/>
      <c r="X136" s="91"/>
      <c r="Y136" s="91"/>
      <c r="Z136" s="91"/>
      <c r="AA136" s="91"/>
    </row>
    <row r="137" ht="15" customHeight="1">
      <c r="A137" s="104">
        <v>28</v>
      </c>
      <c r="B137" t="s" s="105">
        <v>288</v>
      </c>
      <c r="C137" t="s" s="105">
        <v>6392</v>
      </c>
      <c r="D137" t="s" s="106">
        <v>6393</v>
      </c>
      <c r="E137" t="s" s="105">
        <v>6188</v>
      </c>
      <c r="F137" s="104">
        <v>0</v>
      </c>
      <c r="G137" s="104">
        <v>1</v>
      </c>
      <c r="H137" s="104">
        <v>0</v>
      </c>
      <c r="I137" s="104">
        <v>0</v>
      </c>
      <c r="J137" s="104">
        <v>0</v>
      </c>
      <c r="K137" s="104">
        <v>0</v>
      </c>
      <c r="L137" s="104">
        <v>0</v>
      </c>
      <c r="M137" s="104">
        <v>0</v>
      </c>
      <c r="N137" s="103"/>
      <c r="O137" s="91"/>
      <c r="P137" s="91"/>
      <c r="Q137" s="91"/>
      <c r="R137" s="91"/>
      <c r="S137" s="91"/>
      <c r="T137" s="91"/>
      <c r="U137" s="91"/>
      <c r="V137" s="91"/>
      <c r="W137" s="91"/>
      <c r="X137" s="91"/>
      <c r="Y137" s="91"/>
      <c r="Z137" s="91"/>
      <c r="AA137" s="91"/>
    </row>
    <row r="138" ht="15" customHeight="1">
      <c r="A138" s="104">
        <v>28</v>
      </c>
      <c r="B138" t="s" s="105">
        <v>288</v>
      </c>
      <c r="C138" t="s" s="105">
        <v>6394</v>
      </c>
      <c r="D138" t="s" s="106">
        <v>6395</v>
      </c>
      <c r="E138" t="s" s="105">
        <v>6188</v>
      </c>
      <c r="F138" s="104">
        <v>0</v>
      </c>
      <c r="G138" s="104">
        <v>0</v>
      </c>
      <c r="H138" s="104">
        <v>1</v>
      </c>
      <c r="I138" s="104">
        <v>0</v>
      </c>
      <c r="J138" s="104">
        <v>0</v>
      </c>
      <c r="K138" s="104">
        <v>0</v>
      </c>
      <c r="L138" s="104">
        <v>0</v>
      </c>
      <c r="M138" s="104">
        <v>0</v>
      </c>
      <c r="N138" s="103"/>
      <c r="O138" s="91"/>
      <c r="P138" s="91"/>
      <c r="Q138" s="91"/>
      <c r="R138" s="91"/>
      <c r="S138" s="91"/>
      <c r="T138" s="91"/>
      <c r="U138" s="91"/>
      <c r="V138" s="91"/>
      <c r="W138" s="91"/>
      <c r="X138" s="91"/>
      <c r="Y138" s="91"/>
      <c r="Z138" s="91"/>
      <c r="AA138" s="91"/>
    </row>
    <row r="139" ht="15" customHeight="1">
      <c r="A139" s="104">
        <v>29</v>
      </c>
      <c r="B139" t="s" s="105">
        <v>298</v>
      </c>
      <c r="C139" t="s" s="105">
        <v>304</v>
      </c>
      <c r="D139" t="s" s="106">
        <v>303</v>
      </c>
      <c r="E139" t="s" s="105">
        <v>6188</v>
      </c>
      <c r="F139" s="104">
        <v>1</v>
      </c>
      <c r="G139" s="104">
        <v>0</v>
      </c>
      <c r="H139" s="104">
        <v>0</v>
      </c>
      <c r="I139" s="104">
        <v>1</v>
      </c>
      <c r="J139" s="104">
        <v>0</v>
      </c>
      <c r="K139" s="104">
        <v>0</v>
      </c>
      <c r="L139" s="104">
        <v>0</v>
      </c>
      <c r="M139" s="104">
        <v>0</v>
      </c>
      <c r="N139" s="103"/>
      <c r="O139" s="91"/>
      <c r="P139" s="91"/>
      <c r="Q139" s="91"/>
      <c r="R139" s="91"/>
      <c r="S139" s="91"/>
      <c r="T139" s="91"/>
      <c r="U139" s="91"/>
      <c r="V139" s="91"/>
      <c r="W139" s="91"/>
      <c r="X139" s="91"/>
      <c r="Y139" s="91"/>
      <c r="Z139" s="91"/>
      <c r="AA139" s="91"/>
    </row>
    <row r="140" ht="15" customHeight="1">
      <c r="A140" s="104">
        <v>29</v>
      </c>
      <c r="B140" t="s" s="105">
        <v>298</v>
      </c>
      <c r="C140" t="s" s="105">
        <v>6396</v>
      </c>
      <c r="D140" t="s" s="106">
        <v>6397</v>
      </c>
      <c r="E140" t="s" s="105">
        <v>6188</v>
      </c>
      <c r="F140" s="104">
        <v>0</v>
      </c>
      <c r="G140" s="104">
        <v>1</v>
      </c>
      <c r="H140" s="104">
        <v>0</v>
      </c>
      <c r="I140" s="104">
        <v>0</v>
      </c>
      <c r="J140" s="104">
        <v>0</v>
      </c>
      <c r="K140" s="104">
        <v>0</v>
      </c>
      <c r="L140" s="104">
        <v>0</v>
      </c>
      <c r="M140" s="104">
        <v>0</v>
      </c>
      <c r="N140" s="103"/>
      <c r="O140" s="91"/>
      <c r="P140" s="91"/>
      <c r="Q140" s="91"/>
      <c r="R140" s="91"/>
      <c r="S140" s="91"/>
      <c r="T140" s="91"/>
      <c r="U140" s="91"/>
      <c r="V140" s="91"/>
      <c r="W140" s="91"/>
      <c r="X140" s="91"/>
      <c r="Y140" s="91"/>
      <c r="Z140" s="91"/>
      <c r="AA140" s="91"/>
    </row>
    <row r="141" ht="15" customHeight="1">
      <c r="A141" s="104">
        <v>29</v>
      </c>
      <c r="B141" t="s" s="105">
        <v>298</v>
      </c>
      <c r="C141" t="s" s="105">
        <v>6398</v>
      </c>
      <c r="D141" t="s" s="106">
        <v>6399</v>
      </c>
      <c r="E141" t="s" s="105">
        <v>6188</v>
      </c>
      <c r="F141" s="104">
        <v>0</v>
      </c>
      <c r="G141" s="104">
        <v>0</v>
      </c>
      <c r="H141" s="104">
        <v>1</v>
      </c>
      <c r="I141" s="104">
        <v>0</v>
      </c>
      <c r="J141" s="104">
        <v>0</v>
      </c>
      <c r="K141" s="104">
        <v>0</v>
      </c>
      <c r="L141" s="104">
        <v>0</v>
      </c>
      <c r="M141" s="104">
        <v>0</v>
      </c>
      <c r="N141" s="103"/>
      <c r="O141" s="91"/>
      <c r="P141" s="91"/>
      <c r="Q141" s="91"/>
      <c r="R141" s="91"/>
      <c r="S141" s="91"/>
      <c r="T141" s="91"/>
      <c r="U141" s="91"/>
      <c r="V141" s="91"/>
      <c r="W141" s="91"/>
      <c r="X141" s="91"/>
      <c r="Y141" s="91"/>
      <c r="Z141" s="91"/>
      <c r="AA141" s="91"/>
    </row>
    <row r="142" ht="15" customHeight="1">
      <c r="A142" s="104">
        <v>30</v>
      </c>
      <c r="B142" t="s" s="105">
        <v>308</v>
      </c>
      <c r="C142" t="s" s="105">
        <v>310</v>
      </c>
      <c r="D142" t="s" s="106">
        <v>309</v>
      </c>
      <c r="E142" t="s" s="105">
        <v>6188</v>
      </c>
      <c r="F142" s="104">
        <v>1</v>
      </c>
      <c r="G142" s="104">
        <v>0</v>
      </c>
      <c r="H142" s="104">
        <v>0</v>
      </c>
      <c r="I142" s="104">
        <v>1</v>
      </c>
      <c r="J142" s="104">
        <v>0</v>
      </c>
      <c r="K142" s="104">
        <v>0</v>
      </c>
      <c r="L142" s="104">
        <v>0</v>
      </c>
      <c r="M142" s="104">
        <v>0</v>
      </c>
      <c r="N142" s="103"/>
      <c r="O142" s="91"/>
      <c r="P142" s="91"/>
      <c r="Q142" s="91"/>
      <c r="R142" s="91"/>
      <c r="S142" s="91"/>
      <c r="T142" s="91"/>
      <c r="U142" s="91"/>
      <c r="V142" s="91"/>
      <c r="W142" s="91"/>
      <c r="X142" s="91"/>
      <c r="Y142" s="91"/>
      <c r="Z142" s="91"/>
      <c r="AA142" s="91"/>
    </row>
    <row r="143" ht="15" customHeight="1">
      <c r="A143" s="104">
        <v>30</v>
      </c>
      <c r="B143" t="s" s="105">
        <v>308</v>
      </c>
      <c r="C143" t="s" s="105">
        <v>6400</v>
      </c>
      <c r="D143" t="s" s="106">
        <v>6401</v>
      </c>
      <c r="E143" t="s" s="105">
        <v>6188</v>
      </c>
      <c r="F143" s="104">
        <v>0</v>
      </c>
      <c r="G143" s="104">
        <v>1</v>
      </c>
      <c r="H143" s="104">
        <v>0</v>
      </c>
      <c r="I143" s="104">
        <v>0</v>
      </c>
      <c r="J143" s="104">
        <v>0</v>
      </c>
      <c r="K143" s="104">
        <v>0</v>
      </c>
      <c r="L143" s="104">
        <v>0</v>
      </c>
      <c r="M143" s="104">
        <v>0</v>
      </c>
      <c r="N143" s="103"/>
      <c r="O143" s="91"/>
      <c r="P143" s="91"/>
      <c r="Q143" s="91"/>
      <c r="R143" s="91"/>
      <c r="S143" s="91"/>
      <c r="T143" s="91"/>
      <c r="U143" s="91"/>
      <c r="V143" s="91"/>
      <c r="W143" s="91"/>
      <c r="X143" s="91"/>
      <c r="Y143" s="91"/>
      <c r="Z143" s="91"/>
      <c r="AA143" s="91"/>
    </row>
    <row r="144" ht="15" customHeight="1">
      <c r="A144" s="104">
        <v>30</v>
      </c>
      <c r="B144" t="s" s="105">
        <v>308</v>
      </c>
      <c r="C144" t="s" s="105">
        <v>6402</v>
      </c>
      <c r="D144" t="s" s="106">
        <v>6403</v>
      </c>
      <c r="E144" t="s" s="105">
        <v>6188</v>
      </c>
      <c r="F144" s="104">
        <v>0</v>
      </c>
      <c r="G144" s="104">
        <v>0</v>
      </c>
      <c r="H144" s="104">
        <v>1</v>
      </c>
      <c r="I144" s="104">
        <v>0</v>
      </c>
      <c r="J144" s="104">
        <v>0</v>
      </c>
      <c r="K144" s="104">
        <v>0</v>
      </c>
      <c r="L144" s="104">
        <v>0</v>
      </c>
      <c r="M144" s="104">
        <v>0</v>
      </c>
      <c r="N144" s="103"/>
      <c r="O144" s="91"/>
      <c r="P144" s="91"/>
      <c r="Q144" s="91"/>
      <c r="R144" s="91"/>
      <c r="S144" s="91"/>
      <c r="T144" s="91"/>
      <c r="U144" s="91"/>
      <c r="V144" s="91"/>
      <c r="W144" s="91"/>
      <c r="X144" s="91"/>
      <c r="Y144" s="91"/>
      <c r="Z144" s="91"/>
      <c r="AA144" s="91"/>
    </row>
    <row r="145" ht="15" customHeight="1">
      <c r="A145" s="104">
        <v>31</v>
      </c>
      <c r="B145" t="s" s="105">
        <v>314</v>
      </c>
      <c r="C145" t="s" s="105">
        <v>319</v>
      </c>
      <c r="D145" t="s" s="106">
        <v>318</v>
      </c>
      <c r="E145" t="s" s="105">
        <v>6188</v>
      </c>
      <c r="F145" s="104">
        <v>1</v>
      </c>
      <c r="G145" s="104">
        <v>0</v>
      </c>
      <c r="H145" s="104">
        <v>0</v>
      </c>
      <c r="I145" s="104">
        <v>0</v>
      </c>
      <c r="J145" s="104">
        <v>0</v>
      </c>
      <c r="K145" s="104">
        <v>0</v>
      </c>
      <c r="L145" s="104">
        <v>0</v>
      </c>
      <c r="M145" s="104">
        <v>0</v>
      </c>
      <c r="N145" s="103"/>
      <c r="O145" s="91"/>
      <c r="P145" s="91"/>
      <c r="Q145" s="91"/>
      <c r="R145" s="91"/>
      <c r="S145" s="91"/>
      <c r="T145" s="91"/>
      <c r="U145" s="91"/>
      <c r="V145" s="91"/>
      <c r="W145" s="91"/>
      <c r="X145" s="91"/>
      <c r="Y145" s="91"/>
      <c r="Z145" s="91"/>
      <c r="AA145" s="91"/>
    </row>
    <row r="146" ht="15" customHeight="1">
      <c r="A146" s="104">
        <v>31</v>
      </c>
      <c r="B146" t="s" s="105">
        <v>314</v>
      </c>
      <c r="C146" t="s" s="105">
        <v>6404</v>
      </c>
      <c r="D146" t="s" s="106">
        <v>6405</v>
      </c>
      <c r="E146" t="s" s="105">
        <v>6188</v>
      </c>
      <c r="F146" s="104">
        <v>0</v>
      </c>
      <c r="G146" s="104">
        <v>1</v>
      </c>
      <c r="H146" s="104">
        <v>0</v>
      </c>
      <c r="I146" s="104">
        <v>0</v>
      </c>
      <c r="J146" s="104">
        <v>0</v>
      </c>
      <c r="K146" s="104">
        <v>0</v>
      </c>
      <c r="L146" s="104">
        <v>0</v>
      </c>
      <c r="M146" s="104">
        <v>0</v>
      </c>
      <c r="N146" s="103"/>
      <c r="O146" s="91"/>
      <c r="P146" s="91"/>
      <c r="Q146" s="91"/>
      <c r="R146" s="91"/>
      <c r="S146" s="91"/>
      <c r="T146" s="91"/>
      <c r="U146" s="91"/>
      <c r="V146" s="91"/>
      <c r="W146" s="91"/>
      <c r="X146" s="91"/>
      <c r="Y146" s="91"/>
      <c r="Z146" s="91"/>
      <c r="AA146" s="91"/>
    </row>
    <row r="147" ht="15" customHeight="1">
      <c r="A147" s="104">
        <v>31</v>
      </c>
      <c r="B147" t="s" s="105">
        <v>314</v>
      </c>
      <c r="C147" t="s" s="105">
        <v>6406</v>
      </c>
      <c r="D147" t="s" s="106">
        <v>6407</v>
      </c>
      <c r="E147" t="s" s="105">
        <v>6188</v>
      </c>
      <c r="F147" s="104">
        <v>0</v>
      </c>
      <c r="G147" s="104">
        <v>0</v>
      </c>
      <c r="H147" s="104">
        <v>1</v>
      </c>
      <c r="I147" s="104">
        <v>0</v>
      </c>
      <c r="J147" s="104">
        <v>0</v>
      </c>
      <c r="K147" s="104">
        <v>0</v>
      </c>
      <c r="L147" s="104">
        <v>0</v>
      </c>
      <c r="M147" s="104">
        <v>0</v>
      </c>
      <c r="N147" s="103"/>
      <c r="O147" s="91"/>
      <c r="P147" s="91"/>
      <c r="Q147" s="91"/>
      <c r="R147" s="91"/>
      <c r="S147" s="91"/>
      <c r="T147" s="91"/>
      <c r="U147" s="91"/>
      <c r="V147" s="91"/>
      <c r="W147" s="91"/>
      <c r="X147" s="91"/>
      <c r="Y147" s="91"/>
      <c r="Z147" s="91"/>
      <c r="AA147" s="91"/>
    </row>
    <row r="148" ht="15" customHeight="1">
      <c r="A148" s="104">
        <v>32</v>
      </c>
      <c r="B148" t="s" s="105">
        <v>323</v>
      </c>
      <c r="C148" t="s" s="105">
        <v>325</v>
      </c>
      <c r="D148" t="s" s="106">
        <v>324</v>
      </c>
      <c r="E148" t="s" s="105">
        <v>6188</v>
      </c>
      <c r="F148" s="104">
        <v>1</v>
      </c>
      <c r="G148" s="104">
        <v>0</v>
      </c>
      <c r="H148" s="104">
        <v>0</v>
      </c>
      <c r="I148" s="104">
        <v>1</v>
      </c>
      <c r="J148" s="104">
        <v>1</v>
      </c>
      <c r="K148" s="104">
        <v>1</v>
      </c>
      <c r="L148" s="104">
        <v>0</v>
      </c>
      <c r="M148" s="104">
        <v>1</v>
      </c>
      <c r="N148" s="103"/>
      <c r="O148" s="91"/>
      <c r="P148" s="91"/>
      <c r="Q148" s="91"/>
      <c r="R148" s="91"/>
      <c r="S148" s="91"/>
      <c r="T148" s="91"/>
      <c r="U148" s="91"/>
      <c r="V148" s="91"/>
      <c r="W148" s="91"/>
      <c r="X148" s="91"/>
      <c r="Y148" s="91"/>
      <c r="Z148" s="91"/>
      <c r="AA148" s="91"/>
    </row>
    <row r="149" ht="15" customHeight="1">
      <c r="A149" s="104">
        <v>32</v>
      </c>
      <c r="B149" t="s" s="105">
        <v>323</v>
      </c>
      <c r="C149" t="s" s="105">
        <v>6408</v>
      </c>
      <c r="D149" t="s" s="106">
        <v>6409</v>
      </c>
      <c r="E149" t="s" s="105">
        <v>6188</v>
      </c>
      <c r="F149" s="104">
        <v>0</v>
      </c>
      <c r="G149" s="104">
        <v>1</v>
      </c>
      <c r="H149" s="104">
        <v>0</v>
      </c>
      <c r="I149" s="104">
        <v>0</v>
      </c>
      <c r="J149" s="104">
        <v>0</v>
      </c>
      <c r="K149" s="104">
        <v>0</v>
      </c>
      <c r="L149" s="104">
        <v>0</v>
      </c>
      <c r="M149" s="104">
        <v>0</v>
      </c>
      <c r="N149" s="103"/>
      <c r="O149" s="91"/>
      <c r="P149" s="91"/>
      <c r="Q149" s="91"/>
      <c r="R149" s="91"/>
      <c r="S149" s="91"/>
      <c r="T149" s="91"/>
      <c r="U149" s="91"/>
      <c r="V149" s="91"/>
      <c r="W149" s="91"/>
      <c r="X149" s="91"/>
      <c r="Y149" s="91"/>
      <c r="Z149" s="91"/>
      <c r="AA149" s="91"/>
    </row>
    <row r="150" ht="15" customHeight="1">
      <c r="A150" s="104">
        <v>32</v>
      </c>
      <c r="B150" t="s" s="105">
        <v>323</v>
      </c>
      <c r="C150" t="s" s="105">
        <v>6410</v>
      </c>
      <c r="D150" t="s" s="106">
        <v>6411</v>
      </c>
      <c r="E150" t="s" s="105">
        <v>6188</v>
      </c>
      <c r="F150" s="104">
        <v>0</v>
      </c>
      <c r="G150" s="104">
        <v>0</v>
      </c>
      <c r="H150" s="104">
        <v>1</v>
      </c>
      <c r="I150" s="104">
        <v>0</v>
      </c>
      <c r="J150" s="104">
        <v>0</v>
      </c>
      <c r="K150" s="104">
        <v>0</v>
      </c>
      <c r="L150" s="104">
        <v>0</v>
      </c>
      <c r="M150" s="104">
        <v>0</v>
      </c>
      <c r="N150" s="103"/>
      <c r="O150" s="91"/>
      <c r="P150" s="91"/>
      <c r="Q150" s="91"/>
      <c r="R150" s="91"/>
      <c r="S150" s="91"/>
      <c r="T150" s="91"/>
      <c r="U150" s="91"/>
      <c r="V150" s="91"/>
      <c r="W150" s="91"/>
      <c r="X150" s="91"/>
      <c r="Y150" s="91"/>
      <c r="Z150" s="91"/>
      <c r="AA150" s="91"/>
    </row>
    <row r="151" ht="15" customHeight="1">
      <c r="A151" s="104">
        <v>33</v>
      </c>
      <c r="B151" t="s" s="105">
        <v>330</v>
      </c>
      <c r="C151" t="s" s="105">
        <v>332</v>
      </c>
      <c r="D151" t="s" s="106">
        <v>331</v>
      </c>
      <c r="E151" t="s" s="105">
        <v>6188</v>
      </c>
      <c r="F151" s="104">
        <v>1</v>
      </c>
      <c r="G151" s="104">
        <v>0</v>
      </c>
      <c r="H151" s="104">
        <v>0</v>
      </c>
      <c r="I151" s="104">
        <v>1</v>
      </c>
      <c r="J151" s="104">
        <v>1</v>
      </c>
      <c r="K151" s="104">
        <v>1</v>
      </c>
      <c r="L151" s="104">
        <v>1</v>
      </c>
      <c r="M151" s="104">
        <v>0</v>
      </c>
      <c r="N151" s="103"/>
      <c r="O151" s="91"/>
      <c r="P151" s="91"/>
      <c r="Q151" s="91"/>
      <c r="R151" s="91"/>
      <c r="S151" s="91"/>
      <c r="T151" s="91"/>
      <c r="U151" s="91"/>
      <c r="V151" s="91"/>
      <c r="W151" s="91"/>
      <c r="X151" s="91"/>
      <c r="Y151" s="91"/>
      <c r="Z151" s="91"/>
      <c r="AA151" s="91"/>
    </row>
    <row r="152" ht="15" customHeight="1">
      <c r="A152" s="104">
        <v>33</v>
      </c>
      <c r="B152" t="s" s="105">
        <v>330</v>
      </c>
      <c r="C152" t="s" s="105">
        <v>6412</v>
      </c>
      <c r="D152" t="s" s="106">
        <v>6413</v>
      </c>
      <c r="E152" t="s" s="105">
        <v>6188</v>
      </c>
      <c r="F152" s="104">
        <v>0</v>
      </c>
      <c r="G152" s="104">
        <v>1</v>
      </c>
      <c r="H152" s="104">
        <v>0</v>
      </c>
      <c r="I152" s="104">
        <v>0</v>
      </c>
      <c r="J152" s="104">
        <v>1</v>
      </c>
      <c r="K152" s="104">
        <v>1</v>
      </c>
      <c r="L152" s="104">
        <v>0</v>
      </c>
      <c r="M152" s="104">
        <v>0</v>
      </c>
      <c r="N152" s="103"/>
      <c r="O152" s="91"/>
      <c r="P152" s="91"/>
      <c r="Q152" s="91"/>
      <c r="R152" s="91"/>
      <c r="S152" s="91"/>
      <c r="T152" s="91"/>
      <c r="U152" s="91"/>
      <c r="V152" s="91"/>
      <c r="W152" s="91"/>
      <c r="X152" s="91"/>
      <c r="Y152" s="91"/>
      <c r="Z152" s="91"/>
      <c r="AA152" s="91"/>
    </row>
    <row r="153" ht="15" customHeight="1">
      <c r="A153" s="104">
        <v>33</v>
      </c>
      <c r="B153" t="s" s="105">
        <v>330</v>
      </c>
      <c r="C153" t="s" s="105">
        <v>6414</v>
      </c>
      <c r="D153" t="s" s="106">
        <v>6415</v>
      </c>
      <c r="E153" t="s" s="105">
        <v>6188</v>
      </c>
      <c r="F153" s="104">
        <v>0</v>
      </c>
      <c r="G153" s="104">
        <v>0</v>
      </c>
      <c r="H153" s="104">
        <v>1</v>
      </c>
      <c r="I153" s="104">
        <v>0</v>
      </c>
      <c r="J153" s="104">
        <v>0</v>
      </c>
      <c r="K153" s="104">
        <v>0</v>
      </c>
      <c r="L153" s="104">
        <v>0</v>
      </c>
      <c r="M153" s="104">
        <v>0</v>
      </c>
      <c r="N153" s="103"/>
      <c r="O153" s="91"/>
      <c r="P153" s="91"/>
      <c r="Q153" s="91"/>
      <c r="R153" s="91"/>
      <c r="S153" s="91"/>
      <c r="T153" s="91"/>
      <c r="U153" s="91"/>
      <c r="V153" s="91"/>
      <c r="W153" s="91"/>
      <c r="X153" s="91"/>
      <c r="Y153" s="91"/>
      <c r="Z153" s="91"/>
      <c r="AA153" s="91"/>
    </row>
    <row r="154" ht="15" customHeight="1">
      <c r="A154" s="104">
        <v>34</v>
      </c>
      <c r="B154" t="s" s="105">
        <v>336</v>
      </c>
      <c r="C154" t="s" s="105">
        <v>341</v>
      </c>
      <c r="D154" t="s" s="106">
        <v>340</v>
      </c>
      <c r="E154" t="s" s="105">
        <v>6188</v>
      </c>
      <c r="F154" s="104">
        <v>1</v>
      </c>
      <c r="G154" s="104">
        <v>0</v>
      </c>
      <c r="H154" s="104">
        <v>0</v>
      </c>
      <c r="I154" s="104">
        <v>1</v>
      </c>
      <c r="J154" s="104">
        <v>1</v>
      </c>
      <c r="K154" s="104">
        <v>1</v>
      </c>
      <c r="L154" s="104">
        <v>1</v>
      </c>
      <c r="M154" s="104">
        <v>0</v>
      </c>
      <c r="N154" s="103"/>
      <c r="O154" s="91"/>
      <c r="P154" s="91"/>
      <c r="Q154" s="91"/>
      <c r="R154" s="91"/>
      <c r="S154" s="91"/>
      <c r="T154" s="91"/>
      <c r="U154" s="91"/>
      <c r="V154" s="91"/>
      <c r="W154" s="91"/>
      <c r="X154" s="91"/>
      <c r="Y154" s="91"/>
      <c r="Z154" s="91"/>
      <c r="AA154" s="91"/>
    </row>
    <row r="155" ht="15" customHeight="1">
      <c r="A155" s="104">
        <v>34</v>
      </c>
      <c r="B155" t="s" s="105">
        <v>336</v>
      </c>
      <c r="C155" t="s" s="105">
        <v>6416</v>
      </c>
      <c r="D155" t="s" s="106">
        <v>6417</v>
      </c>
      <c r="E155" t="s" s="105">
        <v>6188</v>
      </c>
      <c r="F155" s="104">
        <v>0</v>
      </c>
      <c r="G155" s="104">
        <v>1</v>
      </c>
      <c r="H155" s="104">
        <v>0</v>
      </c>
      <c r="I155" s="104">
        <v>1</v>
      </c>
      <c r="J155" s="104">
        <v>1</v>
      </c>
      <c r="K155" s="104">
        <v>1</v>
      </c>
      <c r="L155" s="104">
        <v>0</v>
      </c>
      <c r="M155" s="104">
        <v>0</v>
      </c>
      <c r="N155" s="103"/>
      <c r="O155" s="91"/>
      <c r="P155" s="91"/>
      <c r="Q155" s="91"/>
      <c r="R155" s="91"/>
      <c r="S155" s="91"/>
      <c r="T155" s="91"/>
      <c r="U155" s="91"/>
      <c r="V155" s="91"/>
      <c r="W155" s="91"/>
      <c r="X155" s="91"/>
      <c r="Y155" s="91"/>
      <c r="Z155" s="91"/>
      <c r="AA155" s="91"/>
    </row>
    <row r="156" ht="15" customHeight="1">
      <c r="A156" s="104">
        <v>34</v>
      </c>
      <c r="B156" t="s" s="105">
        <v>336</v>
      </c>
      <c r="C156" t="s" s="105">
        <v>6418</v>
      </c>
      <c r="D156" t="s" s="106">
        <v>6419</v>
      </c>
      <c r="E156" t="s" s="105">
        <v>6188</v>
      </c>
      <c r="F156" s="104">
        <v>0</v>
      </c>
      <c r="G156" s="104">
        <v>0</v>
      </c>
      <c r="H156" s="104">
        <v>1</v>
      </c>
      <c r="I156" s="104">
        <v>1</v>
      </c>
      <c r="J156" s="104">
        <v>1</v>
      </c>
      <c r="K156" s="104">
        <v>1</v>
      </c>
      <c r="L156" s="104">
        <v>0</v>
      </c>
      <c r="M156" s="104">
        <v>0</v>
      </c>
      <c r="N156" s="103"/>
      <c r="O156" s="91"/>
      <c r="P156" s="91"/>
      <c r="Q156" s="91"/>
      <c r="R156" s="91"/>
      <c r="S156" s="91"/>
      <c r="T156" s="91"/>
      <c r="U156" s="91"/>
      <c r="V156" s="91"/>
      <c r="W156" s="91"/>
      <c r="X156" s="91"/>
      <c r="Y156" s="91"/>
      <c r="Z156" s="91"/>
      <c r="AA156" s="91"/>
    </row>
    <row r="157" ht="15" customHeight="1">
      <c r="A157" s="104">
        <v>34</v>
      </c>
      <c r="B157" t="s" s="105">
        <v>336</v>
      </c>
      <c r="C157" t="s" s="105">
        <v>6420</v>
      </c>
      <c r="D157" t="s" s="106">
        <v>6421</v>
      </c>
      <c r="E157" t="s" s="105">
        <v>6188</v>
      </c>
      <c r="F157" s="104">
        <v>0</v>
      </c>
      <c r="G157" s="104">
        <v>0</v>
      </c>
      <c r="H157" s="104">
        <v>0</v>
      </c>
      <c r="I157" s="104">
        <v>1</v>
      </c>
      <c r="J157" s="104">
        <v>0</v>
      </c>
      <c r="K157" s="104">
        <v>0</v>
      </c>
      <c r="L157" s="104">
        <v>0</v>
      </c>
      <c r="M157" s="104">
        <v>0</v>
      </c>
      <c r="N157" s="103"/>
      <c r="O157" s="91"/>
      <c r="P157" s="91"/>
      <c r="Q157" s="91"/>
      <c r="R157" s="91"/>
      <c r="S157" s="91"/>
      <c r="T157" s="91"/>
      <c r="U157" s="91"/>
      <c r="V157" s="91"/>
      <c r="W157" s="91"/>
      <c r="X157" s="91"/>
      <c r="Y157" s="91"/>
      <c r="Z157" s="91"/>
      <c r="AA157" s="91"/>
    </row>
    <row r="158" ht="15" customHeight="1">
      <c r="A158" s="104">
        <v>34</v>
      </c>
      <c r="B158" t="s" s="105">
        <v>336</v>
      </c>
      <c r="C158" t="s" s="105">
        <v>6422</v>
      </c>
      <c r="D158" t="s" s="106">
        <v>6423</v>
      </c>
      <c r="E158" t="s" s="105">
        <v>6188</v>
      </c>
      <c r="F158" s="104">
        <v>0</v>
      </c>
      <c r="G158" s="104">
        <v>0</v>
      </c>
      <c r="H158" s="104">
        <v>0</v>
      </c>
      <c r="I158" s="104">
        <v>0</v>
      </c>
      <c r="J158" s="104">
        <v>1</v>
      </c>
      <c r="K158" s="104">
        <v>1</v>
      </c>
      <c r="L158" s="104">
        <v>0</v>
      </c>
      <c r="M158" s="104">
        <v>0</v>
      </c>
      <c r="N158" s="103"/>
      <c r="O158" s="91"/>
      <c r="P158" s="91"/>
      <c r="Q158" s="91"/>
      <c r="R158" s="91"/>
      <c r="S158" s="91"/>
      <c r="T158" s="91"/>
      <c r="U158" s="91"/>
      <c r="V158" s="91"/>
      <c r="W158" s="91"/>
      <c r="X158" s="91"/>
      <c r="Y158" s="91"/>
      <c r="Z158" s="91"/>
      <c r="AA158" s="91"/>
    </row>
    <row r="159" ht="15" customHeight="1">
      <c r="A159" s="104">
        <v>34</v>
      </c>
      <c r="B159" t="s" s="105">
        <v>336</v>
      </c>
      <c r="C159" t="s" s="105">
        <v>6424</v>
      </c>
      <c r="D159" t="s" s="106">
        <v>6425</v>
      </c>
      <c r="E159" t="s" s="105">
        <v>6188</v>
      </c>
      <c r="F159" s="104">
        <v>0</v>
      </c>
      <c r="G159" s="104">
        <v>0</v>
      </c>
      <c r="H159" s="104">
        <v>0</v>
      </c>
      <c r="I159" s="104">
        <v>0</v>
      </c>
      <c r="J159" s="104">
        <v>1</v>
      </c>
      <c r="K159" s="104">
        <v>1</v>
      </c>
      <c r="L159" s="104">
        <v>0</v>
      </c>
      <c r="M159" s="104">
        <v>0</v>
      </c>
      <c r="N159" s="103"/>
      <c r="O159" s="91"/>
      <c r="P159" s="91"/>
      <c r="Q159" s="91"/>
      <c r="R159" s="91"/>
      <c r="S159" s="91"/>
      <c r="T159" s="91"/>
      <c r="U159" s="91"/>
      <c r="V159" s="91"/>
      <c r="W159" s="91"/>
      <c r="X159" s="91"/>
      <c r="Y159" s="91"/>
      <c r="Z159" s="91"/>
      <c r="AA159" s="91"/>
    </row>
    <row r="160" ht="15" customHeight="1">
      <c r="A160" s="104">
        <v>34</v>
      </c>
      <c r="B160" t="s" s="105">
        <v>336</v>
      </c>
      <c r="C160" t="s" s="105">
        <v>6426</v>
      </c>
      <c r="D160" t="s" s="106">
        <v>6427</v>
      </c>
      <c r="E160" t="s" s="105">
        <v>6188</v>
      </c>
      <c r="F160" s="104">
        <v>0</v>
      </c>
      <c r="G160" s="104">
        <v>0</v>
      </c>
      <c r="H160" s="104">
        <v>0</v>
      </c>
      <c r="I160" s="104">
        <v>0</v>
      </c>
      <c r="J160" s="104">
        <v>1</v>
      </c>
      <c r="K160" s="104">
        <v>1</v>
      </c>
      <c r="L160" s="104">
        <v>0</v>
      </c>
      <c r="M160" s="104">
        <v>0</v>
      </c>
      <c r="N160" s="103"/>
      <c r="O160" s="91"/>
      <c r="P160" s="91"/>
      <c r="Q160" s="91"/>
      <c r="R160" s="91"/>
      <c r="S160" s="91"/>
      <c r="T160" s="91"/>
      <c r="U160" s="91"/>
      <c r="V160" s="91"/>
      <c r="W160" s="91"/>
      <c r="X160" s="91"/>
      <c r="Y160" s="91"/>
      <c r="Z160" s="91"/>
      <c r="AA160" s="91"/>
    </row>
    <row r="161" ht="15" customHeight="1">
      <c r="A161" s="104">
        <v>34</v>
      </c>
      <c r="B161" t="s" s="105">
        <v>336</v>
      </c>
      <c r="C161" t="s" s="105">
        <v>6428</v>
      </c>
      <c r="D161" t="s" s="106">
        <v>6429</v>
      </c>
      <c r="E161" t="s" s="105">
        <v>6188</v>
      </c>
      <c r="F161" s="104">
        <v>0</v>
      </c>
      <c r="G161" s="104">
        <v>0</v>
      </c>
      <c r="H161" s="104">
        <v>0</v>
      </c>
      <c r="I161" s="104">
        <v>0</v>
      </c>
      <c r="J161" s="104">
        <v>0</v>
      </c>
      <c r="K161" s="104">
        <v>1</v>
      </c>
      <c r="L161" s="104">
        <v>0</v>
      </c>
      <c r="M161" s="104">
        <v>0</v>
      </c>
      <c r="N161" s="103"/>
      <c r="O161" s="91"/>
      <c r="P161" s="91"/>
      <c r="Q161" s="91"/>
      <c r="R161" s="91"/>
      <c r="S161" s="91"/>
      <c r="T161" s="91"/>
      <c r="U161" s="91"/>
      <c r="V161" s="91"/>
      <c r="W161" s="91"/>
      <c r="X161" s="91"/>
      <c r="Y161" s="91"/>
      <c r="Z161" s="91"/>
      <c r="AA161" s="91"/>
    </row>
    <row r="162" ht="15" customHeight="1">
      <c r="A162" s="104">
        <v>35</v>
      </c>
      <c r="B162" t="s" s="105">
        <v>345</v>
      </c>
      <c r="C162" t="s" s="105">
        <v>6430</v>
      </c>
      <c r="D162" t="s" s="106">
        <v>6431</v>
      </c>
      <c r="E162" t="s" s="105">
        <v>6188</v>
      </c>
      <c r="F162" s="104">
        <v>1</v>
      </c>
      <c r="G162" s="104">
        <v>0</v>
      </c>
      <c r="H162" s="104">
        <v>0</v>
      </c>
      <c r="I162" s="104">
        <v>0</v>
      </c>
      <c r="J162" s="104">
        <v>1</v>
      </c>
      <c r="K162" s="104">
        <v>1</v>
      </c>
      <c r="L162" s="104">
        <v>0</v>
      </c>
      <c r="M162" s="104">
        <v>0</v>
      </c>
      <c r="N162" s="103"/>
      <c r="O162" s="91"/>
      <c r="P162" s="91"/>
      <c r="Q162" s="91"/>
      <c r="R162" s="91"/>
      <c r="S162" s="91"/>
      <c r="T162" s="91"/>
      <c r="U162" s="91"/>
      <c r="V162" s="91"/>
      <c r="W162" s="91"/>
      <c r="X162" s="91"/>
      <c r="Y162" s="91"/>
      <c r="Z162" s="91"/>
      <c r="AA162" s="91"/>
    </row>
    <row r="163" ht="15" customHeight="1">
      <c r="A163" s="104">
        <v>35</v>
      </c>
      <c r="B163" t="s" s="105">
        <v>345</v>
      </c>
      <c r="C163" t="s" s="105">
        <v>6432</v>
      </c>
      <c r="D163" t="s" s="106">
        <v>6433</v>
      </c>
      <c r="E163" t="s" s="105">
        <v>6188</v>
      </c>
      <c r="F163" s="104">
        <v>0</v>
      </c>
      <c r="G163" s="104">
        <v>1</v>
      </c>
      <c r="H163" s="104">
        <v>0</v>
      </c>
      <c r="I163" s="104">
        <v>0</v>
      </c>
      <c r="J163" s="104">
        <v>0</v>
      </c>
      <c r="K163" s="104">
        <v>0</v>
      </c>
      <c r="L163" s="104">
        <v>0</v>
      </c>
      <c r="M163" s="104">
        <v>0</v>
      </c>
      <c r="N163" s="103"/>
      <c r="O163" s="91"/>
      <c r="P163" s="91"/>
      <c r="Q163" s="91"/>
      <c r="R163" s="91"/>
      <c r="S163" s="91"/>
      <c r="T163" s="91"/>
      <c r="U163" s="91"/>
      <c r="V163" s="91"/>
      <c r="W163" s="91"/>
      <c r="X163" s="91"/>
      <c r="Y163" s="91"/>
      <c r="Z163" s="91"/>
      <c r="AA163" s="91"/>
    </row>
    <row r="164" ht="15" customHeight="1">
      <c r="A164" s="104">
        <v>35</v>
      </c>
      <c r="B164" t="s" s="105">
        <v>345</v>
      </c>
      <c r="C164" t="s" s="105">
        <v>6434</v>
      </c>
      <c r="D164" t="s" s="106">
        <v>6435</v>
      </c>
      <c r="E164" t="s" s="105">
        <v>6188</v>
      </c>
      <c r="F164" s="104">
        <v>0</v>
      </c>
      <c r="G164" s="104">
        <v>0</v>
      </c>
      <c r="H164" s="104">
        <v>1</v>
      </c>
      <c r="I164" s="104">
        <v>0</v>
      </c>
      <c r="J164" s="104">
        <v>0</v>
      </c>
      <c r="K164" s="104">
        <v>0</v>
      </c>
      <c r="L164" s="104">
        <v>0</v>
      </c>
      <c r="M164" s="104">
        <v>0</v>
      </c>
      <c r="N164" s="103"/>
      <c r="O164" s="91"/>
      <c r="P164" s="91"/>
      <c r="Q164" s="91"/>
      <c r="R164" s="91"/>
      <c r="S164" s="91"/>
      <c r="T164" s="91"/>
      <c r="U164" s="91"/>
      <c r="V164" s="91"/>
      <c r="W164" s="91"/>
      <c r="X164" s="91"/>
      <c r="Y164" s="91"/>
      <c r="Z164" s="91"/>
      <c r="AA164" s="91"/>
    </row>
    <row r="165" ht="15" customHeight="1">
      <c r="A165" s="104">
        <v>35</v>
      </c>
      <c r="B165" t="s" s="105">
        <v>345</v>
      </c>
      <c r="C165" t="s" s="105">
        <v>6436</v>
      </c>
      <c r="D165" t="s" s="106">
        <v>6437</v>
      </c>
      <c r="E165" t="s" s="105">
        <v>6188</v>
      </c>
      <c r="F165" s="104">
        <v>0</v>
      </c>
      <c r="G165" s="104">
        <v>0</v>
      </c>
      <c r="H165" s="104">
        <v>0</v>
      </c>
      <c r="I165" s="104">
        <v>0</v>
      </c>
      <c r="J165" s="104">
        <v>1</v>
      </c>
      <c r="K165" s="104">
        <v>1</v>
      </c>
      <c r="L165" s="104">
        <v>0</v>
      </c>
      <c r="M165" s="104">
        <v>0</v>
      </c>
      <c r="N165" s="103"/>
      <c r="O165" s="91"/>
      <c r="P165" s="91"/>
      <c r="Q165" s="91"/>
      <c r="R165" s="91"/>
      <c r="S165" s="91"/>
      <c r="T165" s="91"/>
      <c r="U165" s="91"/>
      <c r="V165" s="91"/>
      <c r="W165" s="91"/>
      <c r="X165" s="91"/>
      <c r="Y165" s="91"/>
      <c r="Z165" s="91"/>
      <c r="AA165" s="91"/>
    </row>
    <row r="166" ht="15" customHeight="1">
      <c r="A166" s="104">
        <v>36</v>
      </c>
      <c r="B166" t="s" s="105">
        <v>355</v>
      </c>
      <c r="C166" t="s" s="105">
        <v>360</v>
      </c>
      <c r="D166" t="s" s="106">
        <v>359</v>
      </c>
      <c r="E166" t="s" s="105">
        <v>6188</v>
      </c>
      <c r="F166" s="104">
        <v>1</v>
      </c>
      <c r="G166" s="104">
        <v>0</v>
      </c>
      <c r="H166" s="104">
        <v>0</v>
      </c>
      <c r="I166" s="104">
        <v>1</v>
      </c>
      <c r="J166" s="104">
        <v>1</v>
      </c>
      <c r="K166" s="104">
        <v>1</v>
      </c>
      <c r="L166" s="104">
        <v>0</v>
      </c>
      <c r="M166" s="104">
        <v>0</v>
      </c>
      <c r="N166" s="103"/>
      <c r="O166" s="91"/>
      <c r="P166" s="91"/>
      <c r="Q166" s="91"/>
      <c r="R166" s="91"/>
      <c r="S166" s="91"/>
      <c r="T166" s="91"/>
      <c r="U166" s="91"/>
      <c r="V166" s="91"/>
      <c r="W166" s="91"/>
      <c r="X166" s="91"/>
      <c r="Y166" s="91"/>
      <c r="Z166" s="91"/>
      <c r="AA166" s="91"/>
    </row>
    <row r="167" ht="15" customHeight="1">
      <c r="A167" s="104">
        <v>36</v>
      </c>
      <c r="B167" t="s" s="105">
        <v>355</v>
      </c>
      <c r="C167" t="s" s="105">
        <v>6438</v>
      </c>
      <c r="D167" t="s" s="106">
        <v>6439</v>
      </c>
      <c r="E167" t="s" s="105">
        <v>6188</v>
      </c>
      <c r="F167" s="104">
        <v>0</v>
      </c>
      <c r="G167" s="104">
        <v>1</v>
      </c>
      <c r="H167" s="104">
        <v>0</v>
      </c>
      <c r="I167" s="104">
        <v>0</v>
      </c>
      <c r="J167" s="104">
        <v>0</v>
      </c>
      <c r="K167" s="104">
        <v>0</v>
      </c>
      <c r="L167" s="104">
        <v>0</v>
      </c>
      <c r="M167" s="104">
        <v>0</v>
      </c>
      <c r="N167" s="103"/>
      <c r="O167" s="91"/>
      <c r="P167" s="91"/>
      <c r="Q167" s="91"/>
      <c r="R167" s="91"/>
      <c r="S167" s="91"/>
      <c r="T167" s="91"/>
      <c r="U167" s="91"/>
      <c r="V167" s="91"/>
      <c r="W167" s="91"/>
      <c r="X167" s="91"/>
      <c r="Y167" s="91"/>
      <c r="Z167" s="91"/>
      <c r="AA167" s="91"/>
    </row>
    <row r="168" ht="15" customHeight="1">
      <c r="A168" s="104">
        <v>36</v>
      </c>
      <c r="B168" t="s" s="105">
        <v>355</v>
      </c>
      <c r="C168" t="s" s="105">
        <v>6440</v>
      </c>
      <c r="D168" t="s" s="106">
        <v>6441</v>
      </c>
      <c r="E168" t="s" s="105">
        <v>6188</v>
      </c>
      <c r="F168" s="104">
        <v>0</v>
      </c>
      <c r="G168" s="104">
        <v>0</v>
      </c>
      <c r="H168" s="104">
        <v>1</v>
      </c>
      <c r="I168" s="104">
        <v>0</v>
      </c>
      <c r="J168" s="104">
        <v>0</v>
      </c>
      <c r="K168" s="104">
        <v>0</v>
      </c>
      <c r="L168" s="104">
        <v>0</v>
      </c>
      <c r="M168" s="104">
        <v>0</v>
      </c>
      <c r="N168" s="103"/>
      <c r="O168" s="91"/>
      <c r="P168" s="91"/>
      <c r="Q168" s="91"/>
      <c r="R168" s="91"/>
      <c r="S168" s="91"/>
      <c r="T168" s="91"/>
      <c r="U168" s="91"/>
      <c r="V168" s="91"/>
      <c r="W168" s="91"/>
      <c r="X168" s="91"/>
      <c r="Y168" s="91"/>
      <c r="Z168" s="91"/>
      <c r="AA168" s="91"/>
    </row>
    <row r="169" ht="15" customHeight="1">
      <c r="A169" s="104">
        <v>37</v>
      </c>
      <c r="B169" t="s" s="105">
        <v>364</v>
      </c>
      <c r="C169" t="s" s="105">
        <v>369</v>
      </c>
      <c r="D169" t="s" s="106">
        <v>368</v>
      </c>
      <c r="E169" t="s" s="105">
        <v>6188</v>
      </c>
      <c r="F169" s="104">
        <v>1</v>
      </c>
      <c r="G169" s="104">
        <v>0</v>
      </c>
      <c r="H169" s="104">
        <v>0</v>
      </c>
      <c r="I169" s="104">
        <v>1</v>
      </c>
      <c r="J169" s="104">
        <v>1</v>
      </c>
      <c r="K169" s="104">
        <v>1</v>
      </c>
      <c r="L169" s="104">
        <v>1</v>
      </c>
      <c r="M169" s="104">
        <v>0</v>
      </c>
      <c r="N169" s="103"/>
      <c r="O169" s="91"/>
      <c r="P169" s="91"/>
      <c r="Q169" s="91"/>
      <c r="R169" s="91"/>
      <c r="S169" s="91"/>
      <c r="T169" s="91"/>
      <c r="U169" s="91"/>
      <c r="V169" s="91"/>
      <c r="W169" s="91"/>
      <c r="X169" s="91"/>
      <c r="Y169" s="91"/>
      <c r="Z169" s="91"/>
      <c r="AA169" s="91"/>
    </row>
    <row r="170" ht="15" customHeight="1">
      <c r="A170" s="104">
        <v>37</v>
      </c>
      <c r="B170" t="s" s="105">
        <v>364</v>
      </c>
      <c r="C170" t="s" s="105">
        <v>6442</v>
      </c>
      <c r="D170" t="s" s="106">
        <v>6443</v>
      </c>
      <c r="E170" t="s" s="105">
        <v>6188</v>
      </c>
      <c r="F170" s="104">
        <v>0</v>
      </c>
      <c r="G170" s="104">
        <v>1</v>
      </c>
      <c r="H170" s="104">
        <v>0</v>
      </c>
      <c r="I170" s="104">
        <v>1</v>
      </c>
      <c r="J170" s="104">
        <v>1</v>
      </c>
      <c r="K170" s="104">
        <v>1</v>
      </c>
      <c r="L170" s="104">
        <v>0</v>
      </c>
      <c r="M170" s="104">
        <v>1</v>
      </c>
      <c r="N170" s="103"/>
      <c r="O170" s="91"/>
      <c r="P170" s="91"/>
      <c r="Q170" s="91"/>
      <c r="R170" s="91"/>
      <c r="S170" s="91"/>
      <c r="T170" s="91"/>
      <c r="U170" s="91"/>
      <c r="V170" s="91"/>
      <c r="W170" s="91"/>
      <c r="X170" s="91"/>
      <c r="Y170" s="91"/>
      <c r="Z170" s="91"/>
      <c r="AA170" s="91"/>
    </row>
    <row r="171" ht="15" customHeight="1">
      <c r="A171" s="104">
        <v>37</v>
      </c>
      <c r="B171" t="s" s="105">
        <v>364</v>
      </c>
      <c r="C171" t="s" s="105">
        <v>6444</v>
      </c>
      <c r="D171" t="s" s="106">
        <v>6445</v>
      </c>
      <c r="E171" t="s" s="105">
        <v>6188</v>
      </c>
      <c r="F171" s="104">
        <v>0</v>
      </c>
      <c r="G171" s="104">
        <v>0</v>
      </c>
      <c r="H171" s="104">
        <v>1</v>
      </c>
      <c r="I171" s="104">
        <v>0</v>
      </c>
      <c r="J171" s="104">
        <v>1</v>
      </c>
      <c r="K171" s="104">
        <v>1</v>
      </c>
      <c r="L171" s="104">
        <v>0</v>
      </c>
      <c r="M171" s="104">
        <v>0</v>
      </c>
      <c r="N171" s="103"/>
      <c r="O171" s="91"/>
      <c r="P171" s="91"/>
      <c r="Q171" s="91"/>
      <c r="R171" s="91"/>
      <c r="S171" s="91"/>
      <c r="T171" s="91"/>
      <c r="U171" s="91"/>
      <c r="V171" s="91"/>
      <c r="W171" s="91"/>
      <c r="X171" s="91"/>
      <c r="Y171" s="91"/>
      <c r="Z171" s="91"/>
      <c r="AA171" s="91"/>
    </row>
    <row r="172" ht="15" customHeight="1">
      <c r="A172" s="104">
        <v>37</v>
      </c>
      <c r="B172" t="s" s="105">
        <v>364</v>
      </c>
      <c r="C172" t="s" s="105">
        <v>6446</v>
      </c>
      <c r="D172" t="s" s="106">
        <v>6447</v>
      </c>
      <c r="E172" t="s" s="105">
        <v>6188</v>
      </c>
      <c r="F172" s="104">
        <v>0</v>
      </c>
      <c r="G172" s="104">
        <v>0</v>
      </c>
      <c r="H172" s="104">
        <v>0</v>
      </c>
      <c r="I172" s="104">
        <v>0</v>
      </c>
      <c r="J172" s="104">
        <v>0</v>
      </c>
      <c r="K172" s="104">
        <v>1</v>
      </c>
      <c r="L172" s="104">
        <v>0</v>
      </c>
      <c r="M172" s="104">
        <v>0</v>
      </c>
      <c r="N172" s="103"/>
      <c r="O172" s="91"/>
      <c r="P172" s="91"/>
      <c r="Q172" s="91"/>
      <c r="R172" s="91"/>
      <c r="S172" s="91"/>
      <c r="T172" s="91"/>
      <c r="U172" s="91"/>
      <c r="V172" s="91"/>
      <c r="W172" s="91"/>
      <c r="X172" s="91"/>
      <c r="Y172" s="91"/>
      <c r="Z172" s="91"/>
      <c r="AA172" s="91"/>
    </row>
    <row r="173" ht="15" customHeight="1">
      <c r="A173" s="104">
        <v>38</v>
      </c>
      <c r="B173" t="s" s="105">
        <v>374</v>
      </c>
      <c r="C173" t="s" s="105">
        <v>6448</v>
      </c>
      <c r="D173" t="s" s="106">
        <v>6449</v>
      </c>
      <c r="E173" t="s" s="105">
        <v>6188</v>
      </c>
      <c r="F173" s="104">
        <v>0</v>
      </c>
      <c r="G173" s="104">
        <v>1</v>
      </c>
      <c r="H173" s="104">
        <v>0</v>
      </c>
      <c r="I173" s="104">
        <v>1</v>
      </c>
      <c r="J173" s="104">
        <v>0</v>
      </c>
      <c r="K173" s="104">
        <v>0</v>
      </c>
      <c r="L173" s="104">
        <v>0</v>
      </c>
      <c r="M173" s="104">
        <v>1</v>
      </c>
      <c r="N173" s="103"/>
      <c r="O173" s="91"/>
      <c r="P173" s="91"/>
      <c r="Q173" s="91"/>
      <c r="R173" s="91"/>
      <c r="S173" s="91"/>
      <c r="T173" s="91"/>
      <c r="U173" s="91"/>
      <c r="V173" s="91"/>
      <c r="W173" s="91"/>
      <c r="X173" s="91"/>
      <c r="Y173" s="91"/>
      <c r="Z173" s="91"/>
      <c r="AA173" s="91"/>
    </row>
    <row r="174" ht="15" customHeight="1">
      <c r="A174" s="104">
        <v>38</v>
      </c>
      <c r="B174" t="s" s="105">
        <v>374</v>
      </c>
      <c r="C174" t="s" s="105">
        <v>376</v>
      </c>
      <c r="D174" t="s" s="106">
        <v>375</v>
      </c>
      <c r="E174" t="s" s="105">
        <v>6188</v>
      </c>
      <c r="F174" s="104">
        <v>1</v>
      </c>
      <c r="G174" s="104">
        <v>0</v>
      </c>
      <c r="H174" s="104">
        <v>0</v>
      </c>
      <c r="I174" s="104">
        <v>0</v>
      </c>
      <c r="J174" s="104">
        <v>0</v>
      </c>
      <c r="K174" s="104">
        <v>0</v>
      </c>
      <c r="L174" s="104">
        <v>0</v>
      </c>
      <c r="M174" s="104">
        <v>0</v>
      </c>
      <c r="N174" s="103"/>
      <c r="O174" s="91"/>
      <c r="P174" s="91"/>
      <c r="Q174" s="91"/>
      <c r="R174" s="91"/>
      <c r="S174" s="91"/>
      <c r="T174" s="91"/>
      <c r="U174" s="91"/>
      <c r="V174" s="91"/>
      <c r="W174" s="91"/>
      <c r="X174" s="91"/>
      <c r="Y174" s="91"/>
      <c r="Z174" s="91"/>
      <c r="AA174" s="91"/>
    </row>
    <row r="175" ht="15" customHeight="1">
      <c r="A175" s="104">
        <v>38</v>
      </c>
      <c r="B175" t="s" s="105">
        <v>374</v>
      </c>
      <c r="C175" t="s" s="105">
        <v>6450</v>
      </c>
      <c r="D175" t="s" s="106">
        <v>6451</v>
      </c>
      <c r="E175" t="s" s="105">
        <v>6188</v>
      </c>
      <c r="F175" s="104">
        <v>0</v>
      </c>
      <c r="G175" s="104">
        <v>0</v>
      </c>
      <c r="H175" s="104">
        <v>1</v>
      </c>
      <c r="I175" s="104">
        <v>0</v>
      </c>
      <c r="J175" s="104">
        <v>0</v>
      </c>
      <c r="K175" s="104">
        <v>1</v>
      </c>
      <c r="L175" s="104">
        <v>0</v>
      </c>
      <c r="M175" s="104">
        <v>0</v>
      </c>
      <c r="N175" s="103"/>
      <c r="O175" s="91"/>
      <c r="P175" s="91"/>
      <c r="Q175" s="91"/>
      <c r="R175" s="91"/>
      <c r="S175" s="91"/>
      <c r="T175" s="91"/>
      <c r="U175" s="91"/>
      <c r="V175" s="91"/>
      <c r="W175" s="91"/>
      <c r="X175" s="91"/>
      <c r="Y175" s="91"/>
      <c r="Z175" s="91"/>
      <c r="AA175" s="91"/>
    </row>
    <row r="176" ht="15" customHeight="1">
      <c r="A176" s="104">
        <v>39</v>
      </c>
      <c r="B176" t="s" s="105">
        <v>380</v>
      </c>
      <c r="C176" t="s" s="105">
        <v>385</v>
      </c>
      <c r="D176" t="s" s="106">
        <v>384</v>
      </c>
      <c r="E176" t="s" s="105">
        <v>6188</v>
      </c>
      <c r="F176" s="104">
        <v>1</v>
      </c>
      <c r="G176" s="104">
        <v>0</v>
      </c>
      <c r="H176" s="104">
        <v>0</v>
      </c>
      <c r="I176" s="104">
        <v>1</v>
      </c>
      <c r="J176" s="104">
        <v>0</v>
      </c>
      <c r="K176" s="104">
        <v>0</v>
      </c>
      <c r="L176" s="104">
        <v>0</v>
      </c>
      <c r="M176" s="104">
        <v>0</v>
      </c>
      <c r="N176" s="103"/>
      <c r="O176" s="91"/>
      <c r="P176" s="91"/>
      <c r="Q176" s="91"/>
      <c r="R176" s="91"/>
      <c r="S176" s="91"/>
      <c r="T176" s="91"/>
      <c r="U176" s="91"/>
      <c r="V176" s="91"/>
      <c r="W176" s="91"/>
      <c r="X176" s="91"/>
      <c r="Y176" s="91"/>
      <c r="Z176" s="91"/>
      <c r="AA176" s="91"/>
    </row>
    <row r="177" ht="15" customHeight="1">
      <c r="A177" s="104">
        <v>39</v>
      </c>
      <c r="B177" t="s" s="105">
        <v>380</v>
      </c>
      <c r="C177" t="s" s="105">
        <v>6452</v>
      </c>
      <c r="D177" t="s" s="106">
        <v>6453</v>
      </c>
      <c r="E177" t="s" s="105">
        <v>6188</v>
      </c>
      <c r="F177" s="104">
        <v>0</v>
      </c>
      <c r="G177" s="104">
        <v>1</v>
      </c>
      <c r="H177" s="104">
        <v>0</v>
      </c>
      <c r="I177" s="104">
        <v>1</v>
      </c>
      <c r="J177" s="104">
        <v>1</v>
      </c>
      <c r="K177" s="104">
        <v>1</v>
      </c>
      <c r="L177" s="104">
        <v>0</v>
      </c>
      <c r="M177" s="104">
        <v>0</v>
      </c>
      <c r="N177" s="103"/>
      <c r="O177" s="91"/>
      <c r="P177" s="91"/>
      <c r="Q177" s="91"/>
      <c r="R177" s="91"/>
      <c r="S177" s="91"/>
      <c r="T177" s="91"/>
      <c r="U177" s="91"/>
      <c r="V177" s="91"/>
      <c r="W177" s="91"/>
      <c r="X177" s="91"/>
      <c r="Y177" s="91"/>
      <c r="Z177" s="91"/>
      <c r="AA177" s="91"/>
    </row>
    <row r="178" ht="15" customHeight="1">
      <c r="A178" s="104">
        <v>39</v>
      </c>
      <c r="B178" t="s" s="105">
        <v>380</v>
      </c>
      <c r="C178" t="s" s="105">
        <v>6454</v>
      </c>
      <c r="D178" t="s" s="106">
        <v>6455</v>
      </c>
      <c r="E178" t="s" s="105">
        <v>6188</v>
      </c>
      <c r="F178" s="104">
        <v>0</v>
      </c>
      <c r="G178" s="104">
        <v>0</v>
      </c>
      <c r="H178" s="104">
        <v>1</v>
      </c>
      <c r="I178" s="104">
        <v>1</v>
      </c>
      <c r="J178" s="104">
        <v>0</v>
      </c>
      <c r="K178" s="104">
        <v>0</v>
      </c>
      <c r="L178" s="104">
        <v>0</v>
      </c>
      <c r="M178" s="104">
        <v>0</v>
      </c>
      <c r="N178" s="103"/>
      <c r="O178" s="91"/>
      <c r="P178" s="91"/>
      <c r="Q178" s="91"/>
      <c r="R178" s="91"/>
      <c r="S178" s="91"/>
      <c r="T178" s="91"/>
      <c r="U178" s="91"/>
      <c r="V178" s="91"/>
      <c r="W178" s="91"/>
      <c r="X178" s="91"/>
      <c r="Y178" s="91"/>
      <c r="Z178" s="91"/>
      <c r="AA178" s="91"/>
    </row>
    <row r="179" ht="15" customHeight="1">
      <c r="A179" s="104">
        <v>39</v>
      </c>
      <c r="B179" t="s" s="105">
        <v>380</v>
      </c>
      <c r="C179" t="s" s="105">
        <v>6456</v>
      </c>
      <c r="D179" t="s" s="106">
        <v>6457</v>
      </c>
      <c r="E179" t="s" s="105">
        <v>6188</v>
      </c>
      <c r="F179" s="104">
        <v>0</v>
      </c>
      <c r="G179" s="104">
        <v>0</v>
      </c>
      <c r="H179" s="104">
        <v>0</v>
      </c>
      <c r="I179" s="104">
        <v>0</v>
      </c>
      <c r="J179" s="104">
        <v>1</v>
      </c>
      <c r="K179" s="104">
        <v>1</v>
      </c>
      <c r="L179" s="104">
        <v>0</v>
      </c>
      <c r="M179" s="104">
        <v>0</v>
      </c>
      <c r="N179" s="103"/>
      <c r="O179" s="91"/>
      <c r="P179" s="91"/>
      <c r="Q179" s="91"/>
      <c r="R179" s="91"/>
      <c r="S179" s="91"/>
      <c r="T179" s="91"/>
      <c r="U179" s="91"/>
      <c r="V179" s="91"/>
      <c r="W179" s="91"/>
      <c r="X179" s="91"/>
      <c r="Y179" s="91"/>
      <c r="Z179" s="91"/>
      <c r="AA179" s="91"/>
    </row>
    <row r="180" ht="15" customHeight="1">
      <c r="A180" s="104">
        <v>39</v>
      </c>
      <c r="B180" t="s" s="105">
        <v>380</v>
      </c>
      <c r="C180" t="s" s="105">
        <v>6458</v>
      </c>
      <c r="D180" t="s" s="106">
        <v>6459</v>
      </c>
      <c r="E180" t="s" s="105">
        <v>6188</v>
      </c>
      <c r="F180" s="104">
        <v>0</v>
      </c>
      <c r="G180" s="104">
        <v>0</v>
      </c>
      <c r="H180" s="104">
        <v>0</v>
      </c>
      <c r="I180" s="104">
        <v>0</v>
      </c>
      <c r="J180" s="104">
        <v>1</v>
      </c>
      <c r="K180" s="104">
        <v>1</v>
      </c>
      <c r="L180" s="104">
        <v>0</v>
      </c>
      <c r="M180" s="104">
        <v>0</v>
      </c>
      <c r="N180" s="103"/>
      <c r="O180" s="91"/>
      <c r="P180" s="91"/>
      <c r="Q180" s="91"/>
      <c r="R180" s="91"/>
      <c r="S180" s="91"/>
      <c r="T180" s="91"/>
      <c r="U180" s="91"/>
      <c r="V180" s="91"/>
      <c r="W180" s="91"/>
      <c r="X180" s="91"/>
      <c r="Y180" s="91"/>
      <c r="Z180" s="91"/>
      <c r="AA180" s="91"/>
    </row>
    <row r="181" ht="15" customHeight="1">
      <c r="A181" s="104">
        <v>39</v>
      </c>
      <c r="B181" t="s" s="105">
        <v>380</v>
      </c>
      <c r="C181" t="s" s="105">
        <v>6460</v>
      </c>
      <c r="D181" t="s" s="106">
        <v>6461</v>
      </c>
      <c r="E181" t="s" s="105">
        <v>6188</v>
      </c>
      <c r="F181" s="104">
        <v>0</v>
      </c>
      <c r="G181" s="104">
        <v>0</v>
      </c>
      <c r="H181" s="104">
        <v>0</v>
      </c>
      <c r="I181" s="104">
        <v>0</v>
      </c>
      <c r="J181" s="104">
        <v>0</v>
      </c>
      <c r="K181" s="104">
        <v>1</v>
      </c>
      <c r="L181" s="104">
        <v>0</v>
      </c>
      <c r="M181" s="104">
        <v>0</v>
      </c>
      <c r="N181" s="103"/>
      <c r="O181" s="91"/>
      <c r="P181" s="91"/>
      <c r="Q181" s="91"/>
      <c r="R181" s="91"/>
      <c r="S181" s="91"/>
      <c r="T181" s="91"/>
      <c r="U181" s="91"/>
      <c r="V181" s="91"/>
      <c r="W181" s="91"/>
      <c r="X181" s="91"/>
      <c r="Y181" s="91"/>
      <c r="Z181" s="91"/>
      <c r="AA181" s="91"/>
    </row>
    <row r="182" ht="15" customHeight="1">
      <c r="A182" s="104">
        <v>40</v>
      </c>
      <c r="B182" t="s" s="105">
        <v>390</v>
      </c>
      <c r="C182" t="s" s="105">
        <v>6462</v>
      </c>
      <c r="D182" t="s" s="106">
        <v>6463</v>
      </c>
      <c r="E182" t="s" s="105">
        <v>6188</v>
      </c>
      <c r="F182" s="104">
        <v>1</v>
      </c>
      <c r="G182" s="104">
        <v>0</v>
      </c>
      <c r="H182" s="104">
        <v>0</v>
      </c>
      <c r="I182" s="104">
        <v>1</v>
      </c>
      <c r="J182" s="104">
        <v>0</v>
      </c>
      <c r="K182" s="104">
        <v>0</v>
      </c>
      <c r="L182" s="104">
        <v>0</v>
      </c>
      <c r="M182" s="104">
        <v>0</v>
      </c>
      <c r="N182" s="103"/>
      <c r="O182" s="91"/>
      <c r="P182" s="91"/>
      <c r="Q182" s="91"/>
      <c r="R182" s="91"/>
      <c r="S182" s="91"/>
      <c r="T182" s="91"/>
      <c r="U182" s="91"/>
      <c r="V182" s="91"/>
      <c r="W182" s="91"/>
      <c r="X182" s="91"/>
      <c r="Y182" s="91"/>
      <c r="Z182" s="91"/>
      <c r="AA182" s="91"/>
    </row>
    <row r="183" ht="15" customHeight="1">
      <c r="A183" s="104">
        <v>40</v>
      </c>
      <c r="B183" t="s" s="105">
        <v>390</v>
      </c>
      <c r="C183" t="s" s="105">
        <v>395</v>
      </c>
      <c r="D183" t="s" s="106">
        <v>394</v>
      </c>
      <c r="E183" t="s" s="105">
        <v>6188</v>
      </c>
      <c r="F183" s="104">
        <v>0</v>
      </c>
      <c r="G183" s="104">
        <v>1</v>
      </c>
      <c r="H183" s="104">
        <v>0</v>
      </c>
      <c r="I183" s="104">
        <v>1</v>
      </c>
      <c r="J183" s="104">
        <v>1</v>
      </c>
      <c r="K183" s="104">
        <v>1</v>
      </c>
      <c r="L183" s="104">
        <v>0</v>
      </c>
      <c r="M183" s="104">
        <v>0</v>
      </c>
      <c r="N183" s="103"/>
      <c r="O183" s="91"/>
      <c r="P183" s="91"/>
      <c r="Q183" s="91"/>
      <c r="R183" s="91"/>
      <c r="S183" s="91"/>
      <c r="T183" s="91"/>
      <c r="U183" s="91"/>
      <c r="V183" s="91"/>
      <c r="W183" s="91"/>
      <c r="X183" s="91"/>
      <c r="Y183" s="91"/>
      <c r="Z183" s="91"/>
      <c r="AA183" s="91"/>
    </row>
    <row r="184" ht="15" customHeight="1">
      <c r="A184" s="104">
        <v>40</v>
      </c>
      <c r="B184" t="s" s="105">
        <v>390</v>
      </c>
      <c r="C184" t="s" s="105">
        <v>403</v>
      </c>
      <c r="D184" t="s" s="106">
        <v>402</v>
      </c>
      <c r="E184" t="s" s="105">
        <v>6188</v>
      </c>
      <c r="F184" s="104">
        <v>0</v>
      </c>
      <c r="G184" s="104">
        <v>0</v>
      </c>
      <c r="H184" s="104">
        <v>1</v>
      </c>
      <c r="I184" s="104">
        <v>0</v>
      </c>
      <c r="J184" s="104">
        <v>0</v>
      </c>
      <c r="K184" s="104">
        <v>0</v>
      </c>
      <c r="L184" s="104">
        <v>0</v>
      </c>
      <c r="M184" s="104">
        <v>0</v>
      </c>
      <c r="N184" s="103"/>
      <c r="O184" s="91"/>
      <c r="P184" s="91"/>
      <c r="Q184" s="91"/>
      <c r="R184" s="91"/>
      <c r="S184" s="91"/>
      <c r="T184" s="91"/>
      <c r="U184" s="91"/>
      <c r="V184" s="91"/>
      <c r="W184" s="91"/>
      <c r="X184" s="91"/>
      <c r="Y184" s="91"/>
      <c r="Z184" s="91"/>
      <c r="AA184" s="91"/>
    </row>
    <row r="185" ht="15" customHeight="1">
      <c r="A185" s="104">
        <v>40</v>
      </c>
      <c r="B185" t="s" s="105">
        <v>390</v>
      </c>
      <c r="C185" t="s" s="105">
        <v>6464</v>
      </c>
      <c r="D185" t="s" s="106">
        <v>6465</v>
      </c>
      <c r="E185" t="s" s="105">
        <v>6188</v>
      </c>
      <c r="F185" s="104">
        <v>0</v>
      </c>
      <c r="G185" s="104">
        <v>0</v>
      </c>
      <c r="H185" s="104">
        <v>0</v>
      </c>
      <c r="I185" s="104">
        <v>0</v>
      </c>
      <c r="J185" s="104">
        <v>1</v>
      </c>
      <c r="K185" s="104">
        <v>0</v>
      </c>
      <c r="L185" s="104">
        <v>0</v>
      </c>
      <c r="M185" s="104">
        <v>0</v>
      </c>
      <c r="N185" s="103"/>
      <c r="O185" s="91"/>
      <c r="P185" s="91"/>
      <c r="Q185" s="91"/>
      <c r="R185" s="91"/>
      <c r="S185" s="91"/>
      <c r="T185" s="91"/>
      <c r="U185" s="91"/>
      <c r="V185" s="91"/>
      <c r="W185" s="91"/>
      <c r="X185" s="91"/>
      <c r="Y185" s="91"/>
      <c r="Z185" s="91"/>
      <c r="AA185" s="91"/>
    </row>
    <row r="186" ht="15" customHeight="1">
      <c r="A186" s="104">
        <v>41</v>
      </c>
      <c r="B186" t="s" s="105">
        <v>400</v>
      </c>
      <c r="C186" t="s" s="105">
        <v>403</v>
      </c>
      <c r="D186" t="s" s="106">
        <v>402</v>
      </c>
      <c r="E186" t="s" s="105">
        <v>6188</v>
      </c>
      <c r="F186" s="104">
        <v>1</v>
      </c>
      <c r="G186" s="104">
        <v>0</v>
      </c>
      <c r="H186" s="104">
        <v>0</v>
      </c>
      <c r="I186" s="104">
        <v>1</v>
      </c>
      <c r="J186" s="104">
        <v>0</v>
      </c>
      <c r="K186" s="104">
        <v>0</v>
      </c>
      <c r="L186" s="104">
        <v>0</v>
      </c>
      <c r="M186" s="104">
        <v>1</v>
      </c>
      <c r="N186" s="103"/>
      <c r="O186" s="91"/>
      <c r="P186" s="91"/>
      <c r="Q186" s="91"/>
      <c r="R186" s="91"/>
      <c r="S186" s="91"/>
      <c r="T186" s="91"/>
      <c r="U186" s="91"/>
      <c r="V186" s="91"/>
      <c r="W186" s="91"/>
      <c r="X186" s="91"/>
      <c r="Y186" s="91"/>
      <c r="Z186" s="91"/>
      <c r="AA186" s="91"/>
    </row>
    <row r="187" ht="15" customHeight="1">
      <c r="A187" s="104">
        <v>41</v>
      </c>
      <c r="B187" t="s" s="105">
        <v>400</v>
      </c>
      <c r="C187" t="s" s="105">
        <v>6462</v>
      </c>
      <c r="D187" t="s" s="106">
        <v>6463</v>
      </c>
      <c r="E187" t="s" s="105">
        <v>6188</v>
      </c>
      <c r="F187" s="104">
        <v>0</v>
      </c>
      <c r="G187" s="104">
        <v>1</v>
      </c>
      <c r="H187" s="104">
        <v>0</v>
      </c>
      <c r="I187" s="104">
        <v>0</v>
      </c>
      <c r="J187" s="104">
        <v>0</v>
      </c>
      <c r="K187" s="104">
        <v>0</v>
      </c>
      <c r="L187" s="104">
        <v>0</v>
      </c>
      <c r="M187" s="104">
        <v>0</v>
      </c>
      <c r="N187" s="103"/>
      <c r="O187" s="91"/>
      <c r="P187" s="91"/>
      <c r="Q187" s="91"/>
      <c r="R187" s="91"/>
      <c r="S187" s="91"/>
      <c r="T187" s="91"/>
      <c r="U187" s="91"/>
      <c r="V187" s="91"/>
      <c r="W187" s="91"/>
      <c r="X187" s="91"/>
      <c r="Y187" s="91"/>
      <c r="Z187" s="91"/>
      <c r="AA187" s="91"/>
    </row>
    <row r="188" ht="15" customHeight="1">
      <c r="A188" s="104">
        <v>41</v>
      </c>
      <c r="B188" t="s" s="105">
        <v>400</v>
      </c>
      <c r="C188" t="s" s="105">
        <v>395</v>
      </c>
      <c r="D188" t="s" s="106">
        <v>394</v>
      </c>
      <c r="E188" t="s" s="105">
        <v>6188</v>
      </c>
      <c r="F188" s="104">
        <v>0</v>
      </c>
      <c r="G188" s="104">
        <v>0</v>
      </c>
      <c r="H188" s="104">
        <v>1</v>
      </c>
      <c r="I188" s="104">
        <v>0</v>
      </c>
      <c r="J188" s="104">
        <v>0</v>
      </c>
      <c r="K188" s="104">
        <v>0</v>
      </c>
      <c r="L188" s="104">
        <v>0</v>
      </c>
      <c r="M188" s="104">
        <v>0</v>
      </c>
      <c r="N188" s="103"/>
      <c r="O188" s="91"/>
      <c r="P188" s="91"/>
      <c r="Q188" s="91"/>
      <c r="R188" s="91"/>
      <c r="S188" s="91"/>
      <c r="T188" s="91"/>
      <c r="U188" s="91"/>
      <c r="V188" s="91"/>
      <c r="W188" s="91"/>
      <c r="X188" s="91"/>
      <c r="Y188" s="91"/>
      <c r="Z188" s="91"/>
      <c r="AA188" s="91"/>
    </row>
    <row r="189" ht="15" customHeight="1">
      <c r="A189" s="104">
        <v>42</v>
      </c>
      <c r="B189" t="s" s="105">
        <v>407</v>
      </c>
      <c r="C189" t="s" s="105">
        <v>6466</v>
      </c>
      <c r="D189" t="s" s="106">
        <v>6467</v>
      </c>
      <c r="E189" t="s" s="105">
        <v>6188</v>
      </c>
      <c r="F189" s="104">
        <v>0</v>
      </c>
      <c r="G189" s="104">
        <v>1</v>
      </c>
      <c r="H189" s="104">
        <v>0</v>
      </c>
      <c r="I189" s="104">
        <v>1</v>
      </c>
      <c r="J189" s="104">
        <v>1</v>
      </c>
      <c r="K189" s="104">
        <v>1</v>
      </c>
      <c r="L189" s="104">
        <v>0</v>
      </c>
      <c r="M189" s="104">
        <v>1</v>
      </c>
      <c r="N189" s="103"/>
      <c r="O189" s="91"/>
      <c r="P189" s="91"/>
      <c r="Q189" s="91"/>
      <c r="R189" s="91"/>
      <c r="S189" s="91"/>
      <c r="T189" s="91"/>
      <c r="U189" s="91"/>
      <c r="V189" s="91"/>
      <c r="W189" s="91"/>
      <c r="X189" s="91"/>
      <c r="Y189" s="91"/>
      <c r="Z189" s="91"/>
      <c r="AA189" s="91"/>
    </row>
    <row r="190" ht="15" customHeight="1">
      <c r="A190" s="104">
        <v>42</v>
      </c>
      <c r="B190" t="s" s="105">
        <v>407</v>
      </c>
      <c r="C190" t="s" s="105">
        <v>412</v>
      </c>
      <c r="D190" t="s" s="106">
        <v>411</v>
      </c>
      <c r="E190" t="s" s="105">
        <v>6188</v>
      </c>
      <c r="F190" s="104">
        <v>1</v>
      </c>
      <c r="G190" s="104">
        <v>0</v>
      </c>
      <c r="H190" s="104">
        <v>0</v>
      </c>
      <c r="I190" s="104">
        <v>1</v>
      </c>
      <c r="J190" s="104">
        <v>1</v>
      </c>
      <c r="K190" s="104">
        <v>1</v>
      </c>
      <c r="L190" s="104">
        <v>0</v>
      </c>
      <c r="M190" s="104">
        <v>0</v>
      </c>
      <c r="N190" s="103"/>
      <c r="O190" s="91"/>
      <c r="P190" s="91"/>
      <c r="Q190" s="91"/>
      <c r="R190" s="91"/>
      <c r="S190" s="91"/>
      <c r="T190" s="91"/>
      <c r="U190" s="91"/>
      <c r="V190" s="91"/>
      <c r="W190" s="91"/>
      <c r="X190" s="91"/>
      <c r="Y190" s="91"/>
      <c r="Z190" s="91"/>
      <c r="AA190" s="91"/>
    </row>
    <row r="191" ht="15" customHeight="1">
      <c r="A191" s="104">
        <v>42</v>
      </c>
      <c r="B191" t="s" s="105">
        <v>407</v>
      </c>
      <c r="C191" t="s" s="105">
        <v>6468</v>
      </c>
      <c r="D191" t="s" s="106">
        <v>6469</v>
      </c>
      <c r="E191" t="s" s="105">
        <v>6188</v>
      </c>
      <c r="F191" s="104">
        <v>0</v>
      </c>
      <c r="G191" s="104">
        <v>0</v>
      </c>
      <c r="H191" s="104">
        <v>1</v>
      </c>
      <c r="I191" s="104">
        <v>0</v>
      </c>
      <c r="J191" s="104">
        <v>1</v>
      </c>
      <c r="K191" s="104">
        <v>1</v>
      </c>
      <c r="L191" s="104">
        <v>0</v>
      </c>
      <c r="M191" s="104">
        <v>0</v>
      </c>
      <c r="N191" s="103"/>
      <c r="O191" s="91"/>
      <c r="P191" s="91"/>
      <c r="Q191" s="91"/>
      <c r="R191" s="91"/>
      <c r="S191" s="91"/>
      <c r="T191" s="91"/>
      <c r="U191" s="91"/>
      <c r="V191" s="91"/>
      <c r="W191" s="91"/>
      <c r="X191" s="91"/>
      <c r="Y191" s="91"/>
      <c r="Z191" s="91"/>
      <c r="AA191" s="91"/>
    </row>
    <row r="192" ht="15" customHeight="1">
      <c r="A192" s="104">
        <v>42</v>
      </c>
      <c r="B192" t="s" s="105">
        <v>407</v>
      </c>
      <c r="C192" t="s" s="105">
        <v>6470</v>
      </c>
      <c r="D192" t="s" s="106">
        <v>6471</v>
      </c>
      <c r="E192" t="s" s="105">
        <v>6188</v>
      </c>
      <c r="F192" s="104">
        <v>0</v>
      </c>
      <c r="G192" s="104">
        <v>0</v>
      </c>
      <c r="H192" s="104">
        <v>0</v>
      </c>
      <c r="I192" s="104">
        <v>1</v>
      </c>
      <c r="J192" s="104">
        <v>0</v>
      </c>
      <c r="K192" s="104">
        <v>1</v>
      </c>
      <c r="L192" s="104">
        <v>0</v>
      </c>
      <c r="M192" s="104">
        <v>0</v>
      </c>
      <c r="N192" s="103"/>
      <c r="O192" s="91"/>
      <c r="P192" s="91"/>
      <c r="Q192" s="91"/>
      <c r="R192" s="91"/>
      <c r="S192" s="91"/>
      <c r="T192" s="91"/>
      <c r="U192" s="91"/>
      <c r="V192" s="91"/>
      <c r="W192" s="91"/>
      <c r="X192" s="91"/>
      <c r="Y192" s="91"/>
      <c r="Z192" s="91"/>
      <c r="AA192" s="91"/>
    </row>
    <row r="193" ht="15" customHeight="1">
      <c r="A193" s="104">
        <v>43</v>
      </c>
      <c r="B193" t="s" s="105">
        <v>417</v>
      </c>
      <c r="C193" t="s" s="105">
        <v>422</v>
      </c>
      <c r="D193" t="s" s="106">
        <v>421</v>
      </c>
      <c r="E193" t="s" s="105">
        <v>6188</v>
      </c>
      <c r="F193" s="104">
        <v>0</v>
      </c>
      <c r="G193" s="104">
        <v>0</v>
      </c>
      <c r="H193" s="104">
        <v>0</v>
      </c>
      <c r="I193" s="104">
        <v>1</v>
      </c>
      <c r="J193" s="104">
        <v>0</v>
      </c>
      <c r="K193" s="104">
        <v>0</v>
      </c>
      <c r="L193" s="104">
        <v>0</v>
      </c>
      <c r="M193" s="104">
        <v>1</v>
      </c>
      <c r="N193" s="103"/>
      <c r="O193" s="91"/>
      <c r="P193" s="91"/>
      <c r="Q193" s="91"/>
      <c r="R193" s="91"/>
      <c r="S193" s="91"/>
      <c r="T193" s="91"/>
      <c r="U193" s="91"/>
      <c r="V193" s="91"/>
      <c r="W193" s="91"/>
      <c r="X193" s="91"/>
      <c r="Y193" s="91"/>
      <c r="Z193" s="91"/>
      <c r="AA193" s="91"/>
    </row>
    <row r="194" ht="15" customHeight="1">
      <c r="A194" s="104">
        <v>43</v>
      </c>
      <c r="B194" t="s" s="105">
        <v>417</v>
      </c>
      <c r="C194" t="s" s="105">
        <v>6472</v>
      </c>
      <c r="D194" t="s" s="106">
        <v>6473</v>
      </c>
      <c r="E194" t="s" s="105">
        <v>6188</v>
      </c>
      <c r="F194" s="104">
        <v>1</v>
      </c>
      <c r="G194" s="104">
        <v>0</v>
      </c>
      <c r="H194" s="104">
        <v>0</v>
      </c>
      <c r="I194" s="104">
        <v>1</v>
      </c>
      <c r="J194" s="104">
        <v>1</v>
      </c>
      <c r="K194" s="104">
        <v>1</v>
      </c>
      <c r="L194" s="104">
        <v>0</v>
      </c>
      <c r="M194" s="104">
        <v>0</v>
      </c>
      <c r="N194" s="103"/>
      <c r="O194" s="91"/>
      <c r="P194" s="91"/>
      <c r="Q194" s="91"/>
      <c r="R194" s="91"/>
      <c r="S194" s="91"/>
      <c r="T194" s="91"/>
      <c r="U194" s="91"/>
      <c r="V194" s="91"/>
      <c r="W194" s="91"/>
      <c r="X194" s="91"/>
      <c r="Y194" s="91"/>
      <c r="Z194" s="91"/>
      <c r="AA194" s="91"/>
    </row>
    <row r="195" ht="15" customHeight="1">
      <c r="A195" s="104">
        <v>43</v>
      </c>
      <c r="B195" t="s" s="105">
        <v>417</v>
      </c>
      <c r="C195" t="s" s="105">
        <v>6474</v>
      </c>
      <c r="D195" t="s" s="106">
        <v>6475</v>
      </c>
      <c r="E195" t="s" s="105">
        <v>6188</v>
      </c>
      <c r="F195" s="104">
        <v>0</v>
      </c>
      <c r="G195" s="104">
        <v>1</v>
      </c>
      <c r="H195" s="104">
        <v>0</v>
      </c>
      <c r="I195" s="104">
        <v>0</v>
      </c>
      <c r="J195" s="104">
        <v>0</v>
      </c>
      <c r="K195" s="104">
        <v>0</v>
      </c>
      <c r="L195" s="104">
        <v>0</v>
      </c>
      <c r="M195" s="104">
        <v>0</v>
      </c>
      <c r="N195" s="103"/>
      <c r="O195" s="91"/>
      <c r="P195" s="91"/>
      <c r="Q195" s="91"/>
      <c r="R195" s="91"/>
      <c r="S195" s="91"/>
      <c r="T195" s="91"/>
      <c r="U195" s="91"/>
      <c r="V195" s="91"/>
      <c r="W195" s="91"/>
      <c r="X195" s="91"/>
      <c r="Y195" s="91"/>
      <c r="Z195" s="91"/>
      <c r="AA195" s="91"/>
    </row>
    <row r="196" ht="15" customHeight="1">
      <c r="A196" s="104">
        <v>43</v>
      </c>
      <c r="B196" t="s" s="105">
        <v>417</v>
      </c>
      <c r="C196" t="s" s="105">
        <v>6476</v>
      </c>
      <c r="D196" t="s" s="106">
        <v>6477</v>
      </c>
      <c r="E196" t="s" s="105">
        <v>6188</v>
      </c>
      <c r="F196" s="104">
        <v>0</v>
      </c>
      <c r="G196" s="104">
        <v>0</v>
      </c>
      <c r="H196" s="104">
        <v>1</v>
      </c>
      <c r="I196" s="104">
        <v>1</v>
      </c>
      <c r="J196" s="104">
        <v>0</v>
      </c>
      <c r="K196" s="104">
        <v>0</v>
      </c>
      <c r="L196" s="104">
        <v>0</v>
      </c>
      <c r="M196" s="104">
        <v>0</v>
      </c>
      <c r="N196" s="103"/>
      <c r="O196" s="91"/>
      <c r="P196" s="91"/>
      <c r="Q196" s="91"/>
      <c r="R196" s="91"/>
      <c r="S196" s="91"/>
      <c r="T196" s="91"/>
      <c r="U196" s="91"/>
      <c r="V196" s="91"/>
      <c r="W196" s="91"/>
      <c r="X196" s="91"/>
      <c r="Y196" s="91"/>
      <c r="Z196" s="91"/>
      <c r="AA196" s="91"/>
    </row>
    <row r="197" ht="15" customHeight="1">
      <c r="A197" s="104">
        <v>43</v>
      </c>
      <c r="B197" t="s" s="105">
        <v>417</v>
      </c>
      <c r="C197" t="s" s="105">
        <v>6478</v>
      </c>
      <c r="D197" t="s" s="106">
        <v>6479</v>
      </c>
      <c r="E197" t="s" s="105">
        <v>6188</v>
      </c>
      <c r="F197" s="104">
        <v>0</v>
      </c>
      <c r="G197" s="104">
        <v>0</v>
      </c>
      <c r="H197" s="104">
        <v>0</v>
      </c>
      <c r="I197" s="104">
        <v>0</v>
      </c>
      <c r="J197" s="104">
        <v>0</v>
      </c>
      <c r="K197" s="104">
        <v>1</v>
      </c>
      <c r="L197" s="104">
        <v>0</v>
      </c>
      <c r="M197" s="104">
        <v>0</v>
      </c>
      <c r="N197" s="103"/>
      <c r="O197" s="91"/>
      <c r="P197" s="91"/>
      <c r="Q197" s="91"/>
      <c r="R197" s="91"/>
      <c r="S197" s="91"/>
      <c r="T197" s="91"/>
      <c r="U197" s="91"/>
      <c r="V197" s="91"/>
      <c r="W197" s="91"/>
      <c r="X197" s="91"/>
      <c r="Y197" s="91"/>
      <c r="Z197" s="91"/>
      <c r="AA197" s="91"/>
    </row>
    <row r="198" ht="15" customHeight="1">
      <c r="A198" s="104">
        <v>44</v>
      </c>
      <c r="B198" t="s" s="105">
        <v>427</v>
      </c>
      <c r="C198" t="s" s="105">
        <v>431</v>
      </c>
      <c r="D198" t="s" s="106">
        <v>430</v>
      </c>
      <c r="E198" t="s" s="105">
        <v>6188</v>
      </c>
      <c r="F198" s="104">
        <v>1</v>
      </c>
      <c r="G198" s="104">
        <v>0</v>
      </c>
      <c r="H198" s="104">
        <v>0</v>
      </c>
      <c r="I198" s="104">
        <v>1</v>
      </c>
      <c r="J198" s="104">
        <v>0</v>
      </c>
      <c r="K198" s="104">
        <v>0</v>
      </c>
      <c r="L198" s="104">
        <v>1</v>
      </c>
      <c r="M198" s="104">
        <v>0</v>
      </c>
      <c r="N198" s="103"/>
      <c r="O198" s="91"/>
      <c r="P198" s="91"/>
      <c r="Q198" s="91"/>
      <c r="R198" s="91"/>
      <c r="S198" s="91"/>
      <c r="T198" s="91"/>
      <c r="U198" s="91"/>
      <c r="V198" s="91"/>
      <c r="W198" s="91"/>
      <c r="X198" s="91"/>
      <c r="Y198" s="91"/>
      <c r="Z198" s="91"/>
      <c r="AA198" s="91"/>
    </row>
    <row r="199" ht="15" customHeight="1">
      <c r="A199" s="104">
        <v>44</v>
      </c>
      <c r="B199" t="s" s="105">
        <v>427</v>
      </c>
      <c r="C199" t="s" s="105">
        <v>6480</v>
      </c>
      <c r="D199" t="s" s="106">
        <v>6481</v>
      </c>
      <c r="E199" t="s" s="105">
        <v>6188</v>
      </c>
      <c r="F199" s="104">
        <v>0</v>
      </c>
      <c r="G199" s="104">
        <v>1</v>
      </c>
      <c r="H199" s="104">
        <v>0</v>
      </c>
      <c r="I199" s="104">
        <v>0</v>
      </c>
      <c r="J199" s="104">
        <v>0</v>
      </c>
      <c r="K199" s="104">
        <v>0</v>
      </c>
      <c r="L199" s="104">
        <v>0</v>
      </c>
      <c r="M199" s="104">
        <v>0</v>
      </c>
      <c r="N199" s="103"/>
      <c r="O199" s="91"/>
      <c r="P199" s="91"/>
      <c r="Q199" s="91"/>
      <c r="R199" s="91"/>
      <c r="S199" s="91"/>
      <c r="T199" s="91"/>
      <c r="U199" s="91"/>
      <c r="V199" s="91"/>
      <c r="W199" s="91"/>
      <c r="X199" s="91"/>
      <c r="Y199" s="91"/>
      <c r="Z199" s="91"/>
      <c r="AA199" s="91"/>
    </row>
    <row r="200" ht="15" customHeight="1">
      <c r="A200" s="104">
        <v>44</v>
      </c>
      <c r="B200" t="s" s="105">
        <v>427</v>
      </c>
      <c r="C200" t="s" s="105">
        <v>6478</v>
      </c>
      <c r="D200" t="s" s="106">
        <v>6479</v>
      </c>
      <c r="E200" t="s" s="105">
        <v>6188</v>
      </c>
      <c r="F200" s="104">
        <v>0</v>
      </c>
      <c r="G200" s="104">
        <v>0</v>
      </c>
      <c r="H200" s="104">
        <v>1</v>
      </c>
      <c r="I200" s="104">
        <v>0</v>
      </c>
      <c r="J200" s="104">
        <v>0</v>
      </c>
      <c r="K200" s="104">
        <v>0</v>
      </c>
      <c r="L200" s="104">
        <v>0</v>
      </c>
      <c r="M200" s="104">
        <v>0</v>
      </c>
      <c r="N200" s="103"/>
      <c r="O200" s="91"/>
      <c r="P200" s="91"/>
      <c r="Q200" s="91"/>
      <c r="R200" s="91"/>
      <c r="S200" s="91"/>
      <c r="T200" s="91"/>
      <c r="U200" s="91"/>
      <c r="V200" s="91"/>
      <c r="W200" s="91"/>
      <c r="X200" s="91"/>
      <c r="Y200" s="91"/>
      <c r="Z200" s="91"/>
      <c r="AA200" s="91"/>
    </row>
    <row r="201" ht="15" customHeight="1">
      <c r="A201" s="104">
        <v>45</v>
      </c>
      <c r="B201" t="s" s="105">
        <v>436</v>
      </c>
      <c r="C201" t="s" s="105">
        <v>6482</v>
      </c>
      <c r="D201" t="s" s="106">
        <v>6483</v>
      </c>
      <c r="E201" t="s" s="105">
        <v>6188</v>
      </c>
      <c r="F201" s="104">
        <v>1</v>
      </c>
      <c r="G201" s="104">
        <v>0</v>
      </c>
      <c r="H201" s="104">
        <v>0</v>
      </c>
      <c r="I201" s="104">
        <v>1</v>
      </c>
      <c r="J201" s="104">
        <v>0</v>
      </c>
      <c r="K201" s="104">
        <v>0</v>
      </c>
      <c r="L201" s="104">
        <v>0</v>
      </c>
      <c r="M201" s="104">
        <v>0</v>
      </c>
      <c r="N201" s="103"/>
      <c r="O201" s="91"/>
      <c r="P201" s="91"/>
      <c r="Q201" s="91"/>
      <c r="R201" s="91"/>
      <c r="S201" s="91"/>
      <c r="T201" s="91"/>
      <c r="U201" s="91"/>
      <c r="V201" s="91"/>
      <c r="W201" s="91"/>
      <c r="X201" s="91"/>
      <c r="Y201" s="91"/>
      <c r="Z201" s="91"/>
      <c r="AA201" s="91"/>
    </row>
    <row r="202" ht="15" customHeight="1">
      <c r="A202" s="104">
        <v>45</v>
      </c>
      <c r="B202" t="s" s="105">
        <v>436</v>
      </c>
      <c r="C202" t="s" s="105">
        <v>6484</v>
      </c>
      <c r="D202" t="s" s="106">
        <v>6485</v>
      </c>
      <c r="E202" t="s" s="105">
        <v>6188</v>
      </c>
      <c r="F202" s="104">
        <v>0</v>
      </c>
      <c r="G202" s="104">
        <v>1</v>
      </c>
      <c r="H202" s="104">
        <v>0</v>
      </c>
      <c r="I202" s="104">
        <v>0</v>
      </c>
      <c r="J202" s="104">
        <v>0</v>
      </c>
      <c r="K202" s="104">
        <v>0</v>
      </c>
      <c r="L202" s="104">
        <v>0</v>
      </c>
      <c r="M202" s="104">
        <v>0</v>
      </c>
      <c r="N202" s="103"/>
      <c r="O202" s="91"/>
      <c r="P202" s="91"/>
      <c r="Q202" s="91"/>
      <c r="R202" s="91"/>
      <c r="S202" s="91"/>
      <c r="T202" s="91"/>
      <c r="U202" s="91"/>
      <c r="V202" s="91"/>
      <c r="W202" s="91"/>
      <c r="X202" s="91"/>
      <c r="Y202" s="91"/>
      <c r="Z202" s="91"/>
      <c r="AA202" s="91"/>
    </row>
    <row r="203" ht="15" customHeight="1">
      <c r="A203" s="104">
        <v>45</v>
      </c>
      <c r="B203" t="s" s="105">
        <v>436</v>
      </c>
      <c r="C203" t="s" s="105">
        <v>6486</v>
      </c>
      <c r="D203" t="s" s="106">
        <v>6487</v>
      </c>
      <c r="E203" t="s" s="105">
        <v>6188</v>
      </c>
      <c r="F203" s="104">
        <v>0</v>
      </c>
      <c r="G203" s="104">
        <v>0</v>
      </c>
      <c r="H203" s="104">
        <v>1</v>
      </c>
      <c r="I203" s="104">
        <v>1</v>
      </c>
      <c r="J203" s="104">
        <v>0</v>
      </c>
      <c r="K203" s="104">
        <v>1</v>
      </c>
      <c r="L203" s="104">
        <v>0</v>
      </c>
      <c r="M203" s="104">
        <v>0</v>
      </c>
      <c r="N203" s="103"/>
      <c r="O203" s="91"/>
      <c r="P203" s="91"/>
      <c r="Q203" s="91"/>
      <c r="R203" s="91"/>
      <c r="S203" s="91"/>
      <c r="T203" s="91"/>
      <c r="U203" s="91"/>
      <c r="V203" s="91"/>
      <c r="W203" s="91"/>
      <c r="X203" s="91"/>
      <c r="Y203" s="91"/>
      <c r="Z203" s="91"/>
      <c r="AA203" s="91"/>
    </row>
    <row r="204" ht="15" customHeight="1">
      <c r="A204" s="104">
        <v>45</v>
      </c>
      <c r="B204" t="s" s="105">
        <v>436</v>
      </c>
      <c r="C204" t="s" s="105">
        <v>6488</v>
      </c>
      <c r="D204" t="s" s="106">
        <v>6489</v>
      </c>
      <c r="E204" t="s" s="105">
        <v>6188</v>
      </c>
      <c r="F204" s="104">
        <v>0</v>
      </c>
      <c r="G204" s="104">
        <v>0</v>
      </c>
      <c r="H204" s="104">
        <v>0</v>
      </c>
      <c r="I204" s="104">
        <v>1</v>
      </c>
      <c r="J204" s="104">
        <v>0</v>
      </c>
      <c r="K204" s="104">
        <v>1</v>
      </c>
      <c r="L204" s="104">
        <v>0</v>
      </c>
      <c r="M204" s="104">
        <v>0</v>
      </c>
      <c r="N204" s="103"/>
      <c r="O204" s="91"/>
      <c r="P204" s="91"/>
      <c r="Q204" s="91"/>
      <c r="R204" s="91"/>
      <c r="S204" s="91"/>
      <c r="T204" s="91"/>
      <c r="U204" s="91"/>
      <c r="V204" s="91"/>
      <c r="W204" s="91"/>
      <c r="X204" s="91"/>
      <c r="Y204" s="91"/>
      <c r="Z204" s="91"/>
      <c r="AA204" s="91"/>
    </row>
    <row r="205" ht="15" customHeight="1">
      <c r="A205" s="104">
        <v>45</v>
      </c>
      <c r="B205" t="s" s="105">
        <v>436</v>
      </c>
      <c r="C205" t="s" s="105">
        <v>6490</v>
      </c>
      <c r="D205" t="s" s="106">
        <v>6491</v>
      </c>
      <c r="E205" t="s" s="105">
        <v>6188</v>
      </c>
      <c r="F205" s="104">
        <v>0</v>
      </c>
      <c r="G205" s="104">
        <v>0</v>
      </c>
      <c r="H205" s="104">
        <v>0</v>
      </c>
      <c r="I205" s="104">
        <v>1</v>
      </c>
      <c r="J205" s="104">
        <v>0</v>
      </c>
      <c r="K205" s="104">
        <v>0</v>
      </c>
      <c r="L205" s="104">
        <v>0</v>
      </c>
      <c r="M205" s="104">
        <v>0</v>
      </c>
      <c r="N205" s="103"/>
      <c r="O205" s="91"/>
      <c r="P205" s="91"/>
      <c r="Q205" s="91"/>
      <c r="R205" s="91"/>
      <c r="S205" s="91"/>
      <c r="T205" s="91"/>
      <c r="U205" s="91"/>
      <c r="V205" s="91"/>
      <c r="W205" s="91"/>
      <c r="X205" s="91"/>
      <c r="Y205" s="91"/>
      <c r="Z205" s="91"/>
      <c r="AA205" s="91"/>
    </row>
    <row r="206" ht="15" customHeight="1">
      <c r="A206" s="104">
        <v>45</v>
      </c>
      <c r="B206" t="s" s="105">
        <v>436</v>
      </c>
      <c r="C206" t="s" s="105">
        <v>6492</v>
      </c>
      <c r="D206" t="s" s="106">
        <v>6493</v>
      </c>
      <c r="E206" t="s" s="105">
        <v>6188</v>
      </c>
      <c r="F206" s="104">
        <v>0</v>
      </c>
      <c r="G206" s="104">
        <v>0</v>
      </c>
      <c r="H206" s="104">
        <v>0</v>
      </c>
      <c r="I206" s="104">
        <v>0</v>
      </c>
      <c r="J206" s="104">
        <v>0</v>
      </c>
      <c r="K206" s="104">
        <v>1</v>
      </c>
      <c r="L206" s="104">
        <v>0</v>
      </c>
      <c r="M206" s="104">
        <v>0</v>
      </c>
      <c r="N206" s="103"/>
      <c r="O206" s="91"/>
      <c r="P206" s="91"/>
      <c r="Q206" s="91"/>
      <c r="R206" s="91"/>
      <c r="S206" s="91"/>
      <c r="T206" s="91"/>
      <c r="U206" s="91"/>
      <c r="V206" s="91"/>
      <c r="W206" s="91"/>
      <c r="X206" s="91"/>
      <c r="Y206" s="91"/>
      <c r="Z206" s="91"/>
      <c r="AA206" s="91"/>
    </row>
    <row r="207" ht="15" customHeight="1">
      <c r="A207" s="104">
        <v>46</v>
      </c>
      <c r="B207" t="s" s="105">
        <v>445</v>
      </c>
      <c r="C207" t="s" s="105">
        <v>2691</v>
      </c>
      <c r="D207" t="s" s="106">
        <v>2690</v>
      </c>
      <c r="E207" t="s" s="105">
        <v>6188</v>
      </c>
      <c r="F207" s="104">
        <v>1</v>
      </c>
      <c r="G207" s="104">
        <v>0</v>
      </c>
      <c r="H207" s="104">
        <v>0</v>
      </c>
      <c r="I207" s="104">
        <v>1</v>
      </c>
      <c r="J207" s="104">
        <v>1</v>
      </c>
      <c r="K207" s="104">
        <v>1</v>
      </c>
      <c r="L207" s="104">
        <v>0</v>
      </c>
      <c r="M207" s="104">
        <v>0</v>
      </c>
      <c r="N207" s="103"/>
      <c r="O207" s="91"/>
      <c r="P207" s="91"/>
      <c r="Q207" s="91"/>
      <c r="R207" s="91"/>
      <c r="S207" s="91"/>
      <c r="T207" s="91"/>
      <c r="U207" s="91"/>
      <c r="V207" s="91"/>
      <c r="W207" s="91"/>
      <c r="X207" s="91"/>
      <c r="Y207" s="91"/>
      <c r="Z207" s="91"/>
      <c r="AA207" s="91"/>
    </row>
    <row r="208" ht="15" customHeight="1">
      <c r="A208" s="104">
        <v>46</v>
      </c>
      <c r="B208" t="s" s="105">
        <v>445</v>
      </c>
      <c r="C208" t="s" s="105">
        <v>6494</v>
      </c>
      <c r="D208" t="s" s="106">
        <v>6495</v>
      </c>
      <c r="E208" t="s" s="105">
        <v>6188</v>
      </c>
      <c r="F208" s="104">
        <v>0</v>
      </c>
      <c r="G208" s="104">
        <v>1</v>
      </c>
      <c r="H208" s="104">
        <v>0</v>
      </c>
      <c r="I208" s="104">
        <v>1</v>
      </c>
      <c r="J208" s="104">
        <v>0</v>
      </c>
      <c r="K208" s="104">
        <v>0</v>
      </c>
      <c r="L208" s="104">
        <v>0</v>
      </c>
      <c r="M208" s="104">
        <v>0</v>
      </c>
      <c r="N208" s="103"/>
      <c r="O208" s="91"/>
      <c r="P208" s="91"/>
      <c r="Q208" s="91"/>
      <c r="R208" s="91"/>
      <c r="S208" s="91"/>
      <c r="T208" s="91"/>
      <c r="U208" s="91"/>
      <c r="V208" s="91"/>
      <c r="W208" s="91"/>
      <c r="X208" s="91"/>
      <c r="Y208" s="91"/>
      <c r="Z208" s="91"/>
      <c r="AA208" s="91"/>
    </row>
    <row r="209" ht="15" customHeight="1">
      <c r="A209" s="104">
        <v>46</v>
      </c>
      <c r="B209" t="s" s="105">
        <v>445</v>
      </c>
      <c r="C209" t="s" s="105">
        <v>6496</v>
      </c>
      <c r="D209" t="s" s="106">
        <v>6497</v>
      </c>
      <c r="E209" t="s" s="105">
        <v>6188</v>
      </c>
      <c r="F209" s="104">
        <v>0</v>
      </c>
      <c r="G209" s="104">
        <v>0</v>
      </c>
      <c r="H209" s="104">
        <v>1</v>
      </c>
      <c r="I209" s="104">
        <v>1</v>
      </c>
      <c r="J209" s="104">
        <v>0</v>
      </c>
      <c r="K209" s="104">
        <v>0</v>
      </c>
      <c r="L209" s="104">
        <v>0</v>
      </c>
      <c r="M209" s="104">
        <v>0</v>
      </c>
      <c r="N209" s="103"/>
      <c r="O209" s="91"/>
      <c r="P209" s="91"/>
      <c r="Q209" s="91"/>
      <c r="R209" s="91"/>
      <c r="S209" s="91"/>
      <c r="T209" s="91"/>
      <c r="U209" s="91"/>
      <c r="V209" s="91"/>
      <c r="W209" s="91"/>
      <c r="X209" s="91"/>
      <c r="Y209" s="91"/>
      <c r="Z209" s="91"/>
      <c r="AA209" s="91"/>
    </row>
    <row r="210" ht="15" customHeight="1">
      <c r="A210" s="104">
        <v>46</v>
      </c>
      <c r="B210" t="s" s="105">
        <v>445</v>
      </c>
      <c r="C210" t="s" s="105">
        <v>6498</v>
      </c>
      <c r="D210" t="s" s="106">
        <v>451</v>
      </c>
      <c r="E210" t="s" s="105">
        <v>6188</v>
      </c>
      <c r="F210" s="104">
        <v>0</v>
      </c>
      <c r="G210" s="104">
        <v>0</v>
      </c>
      <c r="H210" s="104">
        <v>0</v>
      </c>
      <c r="I210" s="104">
        <v>1</v>
      </c>
      <c r="J210" s="104">
        <v>0</v>
      </c>
      <c r="K210" s="104">
        <v>0</v>
      </c>
      <c r="L210" s="104">
        <v>0</v>
      </c>
      <c r="M210" s="104">
        <v>0</v>
      </c>
      <c r="N210" s="103"/>
      <c r="O210" s="91"/>
      <c r="P210" s="91"/>
      <c r="Q210" s="91"/>
      <c r="R210" s="91"/>
      <c r="S210" s="91"/>
      <c r="T210" s="91"/>
      <c r="U210" s="91"/>
      <c r="V210" s="91"/>
      <c r="W210" s="91"/>
      <c r="X210" s="91"/>
      <c r="Y210" s="91"/>
      <c r="Z210" s="91"/>
      <c r="AA210" s="91"/>
    </row>
    <row r="211" ht="15" customHeight="1">
      <c r="A211" s="104">
        <v>46</v>
      </c>
      <c r="B211" t="s" s="105">
        <v>445</v>
      </c>
      <c r="C211" t="s" s="105">
        <v>450</v>
      </c>
      <c r="D211" t="s" s="106">
        <v>449</v>
      </c>
      <c r="E211" t="s" s="105">
        <v>6188</v>
      </c>
      <c r="F211" s="104">
        <v>0</v>
      </c>
      <c r="G211" s="104">
        <v>0</v>
      </c>
      <c r="H211" s="104">
        <v>0</v>
      </c>
      <c r="I211" s="104">
        <v>1</v>
      </c>
      <c r="J211" s="104">
        <v>0</v>
      </c>
      <c r="K211" s="104">
        <v>0</v>
      </c>
      <c r="L211" s="104">
        <v>0</v>
      </c>
      <c r="M211" s="104">
        <v>0</v>
      </c>
      <c r="N211" s="103"/>
      <c r="O211" s="91"/>
      <c r="P211" s="91"/>
      <c r="Q211" s="91"/>
      <c r="R211" s="91"/>
      <c r="S211" s="91"/>
      <c r="T211" s="91"/>
      <c r="U211" s="91"/>
      <c r="V211" s="91"/>
      <c r="W211" s="91"/>
      <c r="X211" s="91"/>
      <c r="Y211" s="91"/>
      <c r="Z211" s="91"/>
      <c r="AA211" s="91"/>
    </row>
    <row r="212" ht="15" customHeight="1">
      <c r="A212" s="104">
        <v>46</v>
      </c>
      <c r="B212" t="s" s="105">
        <v>445</v>
      </c>
      <c r="C212" t="s" s="105">
        <v>6499</v>
      </c>
      <c r="D212" t="s" s="106">
        <v>6500</v>
      </c>
      <c r="E212" t="s" s="105">
        <v>6188</v>
      </c>
      <c r="F212" s="104">
        <v>0</v>
      </c>
      <c r="G212" s="104">
        <v>0</v>
      </c>
      <c r="H212" s="104">
        <v>0</v>
      </c>
      <c r="I212" s="104">
        <v>1</v>
      </c>
      <c r="J212" s="104">
        <v>0</v>
      </c>
      <c r="K212" s="104">
        <v>0</v>
      </c>
      <c r="L212" s="104">
        <v>0</v>
      </c>
      <c r="M212" s="104">
        <v>0</v>
      </c>
      <c r="N212" s="103"/>
      <c r="O212" s="91"/>
      <c r="P212" s="91"/>
      <c r="Q212" s="91"/>
      <c r="R212" s="91"/>
      <c r="S212" s="91"/>
      <c r="T212" s="91"/>
      <c r="U212" s="91"/>
      <c r="V212" s="91"/>
      <c r="W212" s="91"/>
      <c r="X212" s="91"/>
      <c r="Y212" s="91"/>
      <c r="Z212" s="91"/>
      <c r="AA212" s="91"/>
    </row>
    <row r="213" ht="15" customHeight="1">
      <c r="A213" s="104">
        <v>46</v>
      </c>
      <c r="B213" t="s" s="105">
        <v>445</v>
      </c>
      <c r="C213" t="s" s="105">
        <v>6501</v>
      </c>
      <c r="D213" t="s" s="106">
        <v>6502</v>
      </c>
      <c r="E213" t="s" s="105">
        <v>6188</v>
      </c>
      <c r="F213" s="104">
        <v>0</v>
      </c>
      <c r="G213" s="104">
        <v>0</v>
      </c>
      <c r="H213" s="104">
        <v>0</v>
      </c>
      <c r="I213" s="104">
        <v>1</v>
      </c>
      <c r="J213" s="104">
        <v>0</v>
      </c>
      <c r="K213" s="104">
        <v>0</v>
      </c>
      <c r="L213" s="104">
        <v>0</v>
      </c>
      <c r="M213" s="104">
        <v>0</v>
      </c>
      <c r="N213" s="103"/>
      <c r="O213" s="91"/>
      <c r="P213" s="91"/>
      <c r="Q213" s="91"/>
      <c r="R213" s="91"/>
      <c r="S213" s="91"/>
      <c r="T213" s="91"/>
      <c r="U213" s="91"/>
      <c r="V213" s="91"/>
      <c r="W213" s="91"/>
      <c r="X213" s="91"/>
      <c r="Y213" s="91"/>
      <c r="Z213" s="91"/>
      <c r="AA213" s="91"/>
    </row>
    <row r="214" ht="15" customHeight="1">
      <c r="A214" s="104">
        <v>46</v>
      </c>
      <c r="B214" t="s" s="105">
        <v>445</v>
      </c>
      <c r="C214" t="s" s="105">
        <v>6503</v>
      </c>
      <c r="D214" t="s" s="106">
        <v>6504</v>
      </c>
      <c r="E214" t="s" s="105">
        <v>6188</v>
      </c>
      <c r="F214" s="104">
        <v>0</v>
      </c>
      <c r="G214" s="104">
        <v>0</v>
      </c>
      <c r="H214" s="104">
        <v>0</v>
      </c>
      <c r="I214" s="104">
        <v>1</v>
      </c>
      <c r="J214" s="104">
        <v>1</v>
      </c>
      <c r="K214" s="104">
        <v>1</v>
      </c>
      <c r="L214" s="104">
        <v>0</v>
      </c>
      <c r="M214" s="104">
        <v>0</v>
      </c>
      <c r="N214" s="103"/>
      <c r="O214" s="91"/>
      <c r="P214" s="91"/>
      <c r="Q214" s="91"/>
      <c r="R214" s="91"/>
      <c r="S214" s="91"/>
      <c r="T214" s="91"/>
      <c r="U214" s="91"/>
      <c r="V214" s="91"/>
      <c r="W214" s="91"/>
      <c r="X214" s="91"/>
      <c r="Y214" s="91"/>
      <c r="Z214" s="91"/>
      <c r="AA214" s="91"/>
    </row>
    <row r="215" ht="15" customHeight="1">
      <c r="A215" s="104">
        <v>46</v>
      </c>
      <c r="B215" t="s" s="105">
        <v>445</v>
      </c>
      <c r="C215" t="s" s="105">
        <v>6505</v>
      </c>
      <c r="D215" t="s" s="106">
        <v>6506</v>
      </c>
      <c r="E215" t="s" s="105">
        <v>6188</v>
      </c>
      <c r="F215" s="104">
        <v>0</v>
      </c>
      <c r="G215" s="104">
        <v>0</v>
      </c>
      <c r="H215" s="104">
        <v>0</v>
      </c>
      <c r="I215" s="104">
        <v>1</v>
      </c>
      <c r="J215" s="104">
        <v>0</v>
      </c>
      <c r="K215" s="104">
        <v>0</v>
      </c>
      <c r="L215" s="104">
        <v>0</v>
      </c>
      <c r="M215" s="104">
        <v>0</v>
      </c>
      <c r="N215" s="103"/>
      <c r="O215" s="91"/>
      <c r="P215" s="91"/>
      <c r="Q215" s="91"/>
      <c r="R215" s="91"/>
      <c r="S215" s="91"/>
      <c r="T215" s="91"/>
      <c r="U215" s="91"/>
      <c r="V215" s="91"/>
      <c r="W215" s="91"/>
      <c r="X215" s="91"/>
      <c r="Y215" s="91"/>
      <c r="Z215" s="91"/>
      <c r="AA215" s="91"/>
    </row>
    <row r="216" ht="15" customHeight="1">
      <c r="A216" s="104">
        <v>46</v>
      </c>
      <c r="B216" t="s" s="105">
        <v>445</v>
      </c>
      <c r="C216" t="s" s="105">
        <v>6492</v>
      </c>
      <c r="D216" t="s" s="106">
        <v>6493</v>
      </c>
      <c r="E216" t="s" s="105">
        <v>6188</v>
      </c>
      <c r="F216" s="104">
        <v>0</v>
      </c>
      <c r="G216" s="104">
        <v>0</v>
      </c>
      <c r="H216" s="104">
        <v>0</v>
      </c>
      <c r="I216" s="104">
        <v>0</v>
      </c>
      <c r="J216" s="104">
        <v>0</v>
      </c>
      <c r="K216" s="104">
        <v>1</v>
      </c>
      <c r="L216" s="104">
        <v>0</v>
      </c>
      <c r="M216" s="104">
        <v>0</v>
      </c>
      <c r="N216" s="103"/>
      <c r="O216" s="91"/>
      <c r="P216" s="91"/>
      <c r="Q216" s="91"/>
      <c r="R216" s="91"/>
      <c r="S216" s="91"/>
      <c r="T216" s="91"/>
      <c r="U216" s="91"/>
      <c r="V216" s="91"/>
      <c r="W216" s="91"/>
      <c r="X216" s="91"/>
      <c r="Y216" s="91"/>
      <c r="Z216" s="91"/>
      <c r="AA216" s="91"/>
    </row>
    <row r="217" ht="15" customHeight="1">
      <c r="A217" s="104">
        <v>47</v>
      </c>
      <c r="B217" t="s" s="105">
        <v>455</v>
      </c>
      <c r="C217" t="s" s="105">
        <v>6507</v>
      </c>
      <c r="D217" t="s" s="106">
        <v>6508</v>
      </c>
      <c r="E217" t="s" s="105">
        <v>6188</v>
      </c>
      <c r="F217" s="104">
        <v>1</v>
      </c>
      <c r="G217" s="104">
        <v>0</v>
      </c>
      <c r="H217" s="104">
        <v>0</v>
      </c>
      <c r="I217" s="104">
        <v>1</v>
      </c>
      <c r="J217" s="104">
        <v>1</v>
      </c>
      <c r="K217" s="104">
        <v>1</v>
      </c>
      <c r="L217" s="104">
        <v>0</v>
      </c>
      <c r="M217" s="104">
        <v>0</v>
      </c>
      <c r="N217" s="103"/>
      <c r="O217" s="91"/>
      <c r="P217" s="91"/>
      <c r="Q217" s="91"/>
      <c r="R217" s="91"/>
      <c r="S217" s="91"/>
      <c r="T217" s="91"/>
      <c r="U217" s="91"/>
      <c r="V217" s="91"/>
      <c r="W217" s="91"/>
      <c r="X217" s="91"/>
      <c r="Y217" s="91"/>
      <c r="Z217" s="91"/>
      <c r="AA217" s="91"/>
    </row>
    <row r="218" ht="15" customHeight="1">
      <c r="A218" s="104">
        <v>47</v>
      </c>
      <c r="B218" t="s" s="105">
        <v>455</v>
      </c>
      <c r="C218" t="s" s="105">
        <v>460</v>
      </c>
      <c r="D218" t="s" s="106">
        <v>459</v>
      </c>
      <c r="E218" t="s" s="105">
        <v>6188</v>
      </c>
      <c r="F218" s="104">
        <v>0</v>
      </c>
      <c r="G218" s="104">
        <v>1</v>
      </c>
      <c r="H218" s="104">
        <v>0</v>
      </c>
      <c r="I218" s="104">
        <v>1</v>
      </c>
      <c r="J218" s="104">
        <v>1</v>
      </c>
      <c r="K218" s="104">
        <v>1</v>
      </c>
      <c r="L218" s="104">
        <v>0</v>
      </c>
      <c r="M218" s="104">
        <v>0</v>
      </c>
      <c r="N218" s="103"/>
      <c r="O218" s="91"/>
      <c r="P218" s="91"/>
      <c r="Q218" s="91"/>
      <c r="R218" s="91"/>
      <c r="S218" s="91"/>
      <c r="T218" s="91"/>
      <c r="U218" s="91"/>
      <c r="V218" s="91"/>
      <c r="W218" s="91"/>
      <c r="X218" s="91"/>
      <c r="Y218" s="91"/>
      <c r="Z218" s="91"/>
      <c r="AA218" s="91"/>
    </row>
    <row r="219" ht="15" customHeight="1">
      <c r="A219" s="104">
        <v>47</v>
      </c>
      <c r="B219" t="s" s="105">
        <v>455</v>
      </c>
      <c r="C219" t="s" s="105">
        <v>6509</v>
      </c>
      <c r="D219" t="s" s="106">
        <v>46</v>
      </c>
      <c r="E219" t="s" s="105">
        <v>6188</v>
      </c>
      <c r="F219" s="104">
        <v>0</v>
      </c>
      <c r="G219" s="104">
        <v>0</v>
      </c>
      <c r="H219" s="104">
        <v>1</v>
      </c>
      <c r="I219" s="104">
        <v>0</v>
      </c>
      <c r="J219" s="104">
        <v>0</v>
      </c>
      <c r="K219" s="104">
        <v>0</v>
      </c>
      <c r="L219" s="104">
        <v>0</v>
      </c>
      <c r="M219" s="104">
        <v>0</v>
      </c>
      <c r="N219" s="103"/>
      <c r="O219" s="91"/>
      <c r="P219" s="91"/>
      <c r="Q219" s="91"/>
      <c r="R219" s="91"/>
      <c r="S219" s="91"/>
      <c r="T219" s="91"/>
      <c r="U219" s="91"/>
      <c r="V219" s="91"/>
      <c r="W219" s="91"/>
      <c r="X219" s="91"/>
      <c r="Y219" s="91"/>
      <c r="Z219" s="91"/>
      <c r="AA219" s="91"/>
    </row>
    <row r="220" ht="15" customHeight="1">
      <c r="A220" s="104">
        <v>48</v>
      </c>
      <c r="B220" t="s" s="105">
        <v>464</v>
      </c>
      <c r="C220" t="s" s="105">
        <v>466</v>
      </c>
      <c r="D220" t="s" s="106">
        <v>465</v>
      </c>
      <c r="E220" t="s" s="105">
        <v>6188</v>
      </c>
      <c r="F220" s="104">
        <v>1</v>
      </c>
      <c r="G220" s="104">
        <v>0</v>
      </c>
      <c r="H220" s="104">
        <v>0</v>
      </c>
      <c r="I220" s="104">
        <v>0</v>
      </c>
      <c r="J220" s="104">
        <v>0</v>
      </c>
      <c r="K220" s="104">
        <v>0</v>
      </c>
      <c r="L220" s="104">
        <v>0</v>
      </c>
      <c r="M220" s="104">
        <v>0</v>
      </c>
      <c r="N220" s="103"/>
      <c r="O220" s="91"/>
      <c r="P220" s="91"/>
      <c r="Q220" s="91"/>
      <c r="R220" s="91"/>
      <c r="S220" s="91"/>
      <c r="T220" s="91"/>
      <c r="U220" s="91"/>
      <c r="V220" s="91"/>
      <c r="W220" s="91"/>
      <c r="X220" s="91"/>
      <c r="Y220" s="91"/>
      <c r="Z220" s="91"/>
      <c r="AA220" s="91"/>
    </row>
    <row r="221" ht="15" customHeight="1">
      <c r="A221" s="104">
        <v>48</v>
      </c>
      <c r="B221" t="s" s="105">
        <v>464</v>
      </c>
      <c r="C221" t="s" s="105">
        <v>2746</v>
      </c>
      <c r="D221" t="s" s="106">
        <v>2745</v>
      </c>
      <c r="E221" t="s" s="105">
        <v>6188</v>
      </c>
      <c r="F221" s="104">
        <v>0</v>
      </c>
      <c r="G221" s="104">
        <v>1</v>
      </c>
      <c r="H221" s="104">
        <v>0</v>
      </c>
      <c r="I221" s="104">
        <v>0</v>
      </c>
      <c r="J221" s="104">
        <v>0</v>
      </c>
      <c r="K221" s="104">
        <v>0</v>
      </c>
      <c r="L221" s="104">
        <v>0</v>
      </c>
      <c r="M221" s="104">
        <v>0</v>
      </c>
      <c r="N221" s="103"/>
      <c r="O221" s="91"/>
      <c r="P221" s="91"/>
      <c r="Q221" s="91"/>
      <c r="R221" s="91"/>
      <c r="S221" s="91"/>
      <c r="T221" s="91"/>
      <c r="U221" s="91"/>
      <c r="V221" s="91"/>
      <c r="W221" s="91"/>
      <c r="X221" s="91"/>
      <c r="Y221" s="91"/>
      <c r="Z221" s="91"/>
      <c r="AA221" s="91"/>
    </row>
    <row r="222" ht="15" customHeight="1">
      <c r="A222" s="104">
        <v>48</v>
      </c>
      <c r="B222" t="s" s="105">
        <v>464</v>
      </c>
      <c r="C222" t="s" s="105">
        <v>6510</v>
      </c>
      <c r="D222" t="s" s="106">
        <v>6511</v>
      </c>
      <c r="E222" t="s" s="105">
        <v>6188</v>
      </c>
      <c r="F222" s="104">
        <v>0</v>
      </c>
      <c r="G222" s="104">
        <v>0</v>
      </c>
      <c r="H222" s="104">
        <v>1</v>
      </c>
      <c r="I222" s="104">
        <v>0</v>
      </c>
      <c r="J222" s="104">
        <v>0</v>
      </c>
      <c r="K222" s="104">
        <v>0</v>
      </c>
      <c r="L222" s="104">
        <v>0</v>
      </c>
      <c r="M222" s="104">
        <v>0</v>
      </c>
      <c r="N222" s="103"/>
      <c r="O222" s="91"/>
      <c r="P222" s="91"/>
      <c r="Q222" s="91"/>
      <c r="R222" s="91"/>
      <c r="S222" s="91"/>
      <c r="T222" s="91"/>
      <c r="U222" s="91"/>
      <c r="V222" s="91"/>
      <c r="W222" s="91"/>
      <c r="X222" s="91"/>
      <c r="Y222" s="91"/>
      <c r="Z222" s="91"/>
      <c r="AA222" s="91"/>
    </row>
    <row r="223" ht="15" customHeight="1">
      <c r="A223" s="104">
        <v>49</v>
      </c>
      <c r="B223" t="s" s="105">
        <v>470</v>
      </c>
      <c r="C223" t="s" s="105">
        <v>475</v>
      </c>
      <c r="D223" t="s" s="106">
        <v>474</v>
      </c>
      <c r="E223" t="s" s="105">
        <v>6188</v>
      </c>
      <c r="F223" s="104">
        <v>1</v>
      </c>
      <c r="G223" s="104">
        <v>0</v>
      </c>
      <c r="H223" s="104">
        <v>0</v>
      </c>
      <c r="I223" s="104">
        <v>0</v>
      </c>
      <c r="J223" s="104">
        <v>1</v>
      </c>
      <c r="K223" s="104">
        <v>1</v>
      </c>
      <c r="L223" s="104">
        <v>0</v>
      </c>
      <c r="M223" s="104">
        <v>0</v>
      </c>
      <c r="N223" s="103"/>
      <c r="O223" s="91"/>
      <c r="P223" s="91"/>
      <c r="Q223" s="91"/>
      <c r="R223" s="91"/>
      <c r="S223" s="91"/>
      <c r="T223" s="91"/>
      <c r="U223" s="91"/>
      <c r="V223" s="91"/>
      <c r="W223" s="91"/>
      <c r="X223" s="91"/>
      <c r="Y223" s="91"/>
      <c r="Z223" s="91"/>
      <c r="AA223" s="91"/>
    </row>
    <row r="224" ht="15" customHeight="1">
      <c r="A224" s="104">
        <v>49</v>
      </c>
      <c r="B224" t="s" s="105">
        <v>470</v>
      </c>
      <c r="C224" t="s" s="105">
        <v>6512</v>
      </c>
      <c r="D224" t="s" s="106">
        <v>6513</v>
      </c>
      <c r="E224" t="s" s="105">
        <v>6188</v>
      </c>
      <c r="F224" s="104">
        <v>0</v>
      </c>
      <c r="G224" s="104">
        <v>1</v>
      </c>
      <c r="H224" s="104">
        <v>0</v>
      </c>
      <c r="I224" s="104">
        <v>0</v>
      </c>
      <c r="J224" s="104">
        <v>0</v>
      </c>
      <c r="K224" s="104">
        <v>0</v>
      </c>
      <c r="L224" s="104">
        <v>0</v>
      </c>
      <c r="M224" s="104">
        <v>0</v>
      </c>
      <c r="N224" s="103"/>
      <c r="O224" s="91"/>
      <c r="P224" s="91"/>
      <c r="Q224" s="91"/>
      <c r="R224" s="91"/>
      <c r="S224" s="91"/>
      <c r="T224" s="91"/>
      <c r="U224" s="91"/>
      <c r="V224" s="91"/>
      <c r="W224" s="91"/>
      <c r="X224" s="91"/>
      <c r="Y224" s="91"/>
      <c r="Z224" s="91"/>
      <c r="AA224" s="91"/>
    </row>
    <row r="225" ht="15" customHeight="1">
      <c r="A225" s="104">
        <v>50</v>
      </c>
      <c r="B225" t="s" s="105">
        <v>479</v>
      </c>
      <c r="C225" t="s" s="105">
        <v>484</v>
      </c>
      <c r="D225" t="s" s="106">
        <v>483</v>
      </c>
      <c r="E225" t="s" s="105">
        <v>6188</v>
      </c>
      <c r="F225" s="104">
        <v>1</v>
      </c>
      <c r="G225" s="104">
        <v>0</v>
      </c>
      <c r="H225" s="104">
        <v>0</v>
      </c>
      <c r="I225" s="104">
        <v>1</v>
      </c>
      <c r="J225" s="104">
        <v>0</v>
      </c>
      <c r="K225" s="104">
        <v>0</v>
      </c>
      <c r="L225" s="104">
        <v>0</v>
      </c>
      <c r="M225" s="104">
        <v>1</v>
      </c>
      <c r="N225" s="103"/>
      <c r="O225" s="91"/>
      <c r="P225" s="91"/>
      <c r="Q225" s="91"/>
      <c r="R225" s="91"/>
      <c r="S225" s="91"/>
      <c r="T225" s="91"/>
      <c r="U225" s="91"/>
      <c r="V225" s="91"/>
      <c r="W225" s="91"/>
      <c r="X225" s="91"/>
      <c r="Y225" s="91"/>
      <c r="Z225" s="91"/>
      <c r="AA225" s="91"/>
    </row>
    <row r="226" ht="15" customHeight="1">
      <c r="A226" s="104">
        <v>50</v>
      </c>
      <c r="B226" t="s" s="105">
        <v>479</v>
      </c>
      <c r="C226" t="s" s="105">
        <v>6514</v>
      </c>
      <c r="D226" t="s" s="106">
        <v>6515</v>
      </c>
      <c r="E226" t="s" s="105">
        <v>6188</v>
      </c>
      <c r="F226" s="104">
        <v>0</v>
      </c>
      <c r="G226" s="104">
        <v>1</v>
      </c>
      <c r="H226" s="104">
        <v>0</v>
      </c>
      <c r="I226" s="104">
        <v>0</v>
      </c>
      <c r="J226" s="104">
        <v>0</v>
      </c>
      <c r="K226" s="104">
        <v>0</v>
      </c>
      <c r="L226" s="104">
        <v>0</v>
      </c>
      <c r="M226" s="104">
        <v>0</v>
      </c>
      <c r="N226" s="103"/>
      <c r="O226" s="91"/>
      <c r="P226" s="91"/>
      <c r="Q226" s="91"/>
      <c r="R226" s="91"/>
      <c r="S226" s="91"/>
      <c r="T226" s="91"/>
      <c r="U226" s="91"/>
      <c r="V226" s="91"/>
      <c r="W226" s="91"/>
      <c r="X226" s="91"/>
      <c r="Y226" s="91"/>
      <c r="Z226" s="91"/>
      <c r="AA226" s="91"/>
    </row>
    <row r="227" ht="15" customHeight="1">
      <c r="A227" s="104">
        <v>50</v>
      </c>
      <c r="B227" t="s" s="105">
        <v>479</v>
      </c>
      <c r="C227" t="s" s="105">
        <v>6516</v>
      </c>
      <c r="D227" t="s" s="106">
        <v>6517</v>
      </c>
      <c r="E227" t="s" s="105">
        <v>6188</v>
      </c>
      <c r="F227" s="104">
        <v>0</v>
      </c>
      <c r="G227" s="104">
        <v>0</v>
      </c>
      <c r="H227" s="104">
        <v>1</v>
      </c>
      <c r="I227" s="104">
        <v>0</v>
      </c>
      <c r="J227" s="104">
        <v>0</v>
      </c>
      <c r="K227" s="104">
        <v>0</v>
      </c>
      <c r="L227" s="104">
        <v>0</v>
      </c>
      <c r="M227" s="104">
        <v>0</v>
      </c>
      <c r="N227" s="103"/>
      <c r="O227" s="91"/>
      <c r="P227" s="91"/>
      <c r="Q227" s="91"/>
      <c r="R227" s="91"/>
      <c r="S227" s="91"/>
      <c r="T227" s="91"/>
      <c r="U227" s="91"/>
      <c r="V227" s="91"/>
      <c r="W227" s="91"/>
      <c r="X227" s="91"/>
      <c r="Y227" s="91"/>
      <c r="Z227" s="91"/>
      <c r="AA227" s="91"/>
    </row>
    <row r="228" ht="15" customHeight="1">
      <c r="A228" s="104">
        <v>51</v>
      </c>
      <c r="B228" t="s" s="105">
        <v>489</v>
      </c>
      <c r="C228" t="s" s="105">
        <v>494</v>
      </c>
      <c r="D228" t="s" s="106">
        <v>493</v>
      </c>
      <c r="E228" t="s" s="105">
        <v>6188</v>
      </c>
      <c r="F228" s="104">
        <v>1</v>
      </c>
      <c r="G228" s="104">
        <v>0</v>
      </c>
      <c r="H228" s="104">
        <v>0</v>
      </c>
      <c r="I228" s="104">
        <v>1</v>
      </c>
      <c r="J228" s="104">
        <v>0</v>
      </c>
      <c r="K228" s="104">
        <v>0</v>
      </c>
      <c r="L228" s="104">
        <v>1</v>
      </c>
      <c r="M228" s="104">
        <v>0</v>
      </c>
      <c r="N228" s="103"/>
      <c r="O228" s="91"/>
      <c r="P228" s="91"/>
      <c r="Q228" s="91"/>
      <c r="R228" s="91"/>
      <c r="S228" s="91"/>
      <c r="T228" s="91"/>
      <c r="U228" s="91"/>
      <c r="V228" s="91"/>
      <c r="W228" s="91"/>
      <c r="X228" s="91"/>
      <c r="Y228" s="91"/>
      <c r="Z228" s="91"/>
      <c r="AA228" s="91"/>
    </row>
    <row r="229" ht="15" customHeight="1">
      <c r="A229" s="104">
        <v>51</v>
      </c>
      <c r="B229" t="s" s="105">
        <v>489</v>
      </c>
      <c r="C229" t="s" s="105">
        <v>6518</v>
      </c>
      <c r="D229" t="s" s="106">
        <v>6519</v>
      </c>
      <c r="E229" t="s" s="105">
        <v>6188</v>
      </c>
      <c r="F229" s="104">
        <v>0</v>
      </c>
      <c r="G229" s="104">
        <v>1</v>
      </c>
      <c r="H229" s="104">
        <v>0</v>
      </c>
      <c r="I229" s="104">
        <v>1</v>
      </c>
      <c r="J229" s="104">
        <v>0</v>
      </c>
      <c r="K229" s="104">
        <v>0</v>
      </c>
      <c r="L229" s="104">
        <v>0</v>
      </c>
      <c r="M229" s="104">
        <v>0</v>
      </c>
      <c r="N229" s="103"/>
      <c r="O229" s="91"/>
      <c r="P229" s="91"/>
      <c r="Q229" s="91"/>
      <c r="R229" s="91"/>
      <c r="S229" s="91"/>
      <c r="T229" s="91"/>
      <c r="U229" s="91"/>
      <c r="V229" s="91"/>
      <c r="W229" s="91"/>
      <c r="X229" s="91"/>
      <c r="Y229" s="91"/>
      <c r="Z229" s="91"/>
      <c r="AA229" s="91"/>
    </row>
    <row r="230" ht="15" customHeight="1">
      <c r="A230" s="104">
        <v>51</v>
      </c>
      <c r="B230" t="s" s="105">
        <v>489</v>
      </c>
      <c r="C230" t="s" s="105">
        <v>6520</v>
      </c>
      <c r="D230" t="s" s="106">
        <v>6521</v>
      </c>
      <c r="E230" t="s" s="105">
        <v>6188</v>
      </c>
      <c r="F230" s="104">
        <v>0</v>
      </c>
      <c r="G230" s="104">
        <v>0</v>
      </c>
      <c r="H230" s="104">
        <v>1</v>
      </c>
      <c r="I230" s="104">
        <v>0</v>
      </c>
      <c r="J230" s="104">
        <v>0</v>
      </c>
      <c r="K230" s="104">
        <v>0</v>
      </c>
      <c r="L230" s="104">
        <v>0</v>
      </c>
      <c r="M230" s="104">
        <v>0</v>
      </c>
      <c r="N230" s="103"/>
      <c r="O230" s="91"/>
      <c r="P230" s="91"/>
      <c r="Q230" s="91"/>
      <c r="R230" s="91"/>
      <c r="S230" s="91"/>
      <c r="T230" s="91"/>
      <c r="U230" s="91"/>
      <c r="V230" s="91"/>
      <c r="W230" s="91"/>
      <c r="X230" s="91"/>
      <c r="Y230" s="91"/>
      <c r="Z230" s="91"/>
      <c r="AA230" s="91"/>
    </row>
    <row r="231" ht="15" customHeight="1">
      <c r="A231" s="104">
        <v>51</v>
      </c>
      <c r="B231" t="s" s="105">
        <v>489</v>
      </c>
      <c r="C231" t="s" s="105">
        <v>6522</v>
      </c>
      <c r="D231" t="s" s="106">
        <v>6523</v>
      </c>
      <c r="E231" t="s" s="105">
        <v>6188</v>
      </c>
      <c r="F231" s="104">
        <v>0</v>
      </c>
      <c r="G231" s="104">
        <v>0</v>
      </c>
      <c r="H231" s="104">
        <v>0</v>
      </c>
      <c r="I231" s="104">
        <v>0</v>
      </c>
      <c r="J231" s="104">
        <v>1</v>
      </c>
      <c r="K231" s="104">
        <v>1</v>
      </c>
      <c r="L231" s="104">
        <v>0</v>
      </c>
      <c r="M231" s="104">
        <v>0</v>
      </c>
      <c r="N231" s="103"/>
      <c r="O231" s="91"/>
      <c r="P231" s="91"/>
      <c r="Q231" s="91"/>
      <c r="R231" s="91"/>
      <c r="S231" s="91"/>
      <c r="T231" s="91"/>
      <c r="U231" s="91"/>
      <c r="V231" s="91"/>
      <c r="W231" s="91"/>
      <c r="X231" s="91"/>
      <c r="Y231" s="91"/>
      <c r="Z231" s="91"/>
      <c r="AA231" s="91"/>
    </row>
    <row r="232" ht="15" customHeight="1">
      <c r="A232" s="104">
        <v>51</v>
      </c>
      <c r="B232" t="s" s="105">
        <v>489</v>
      </c>
      <c r="C232" t="s" s="105">
        <v>6524</v>
      </c>
      <c r="D232" t="s" s="106">
        <v>6525</v>
      </c>
      <c r="E232" t="s" s="105">
        <v>6188</v>
      </c>
      <c r="F232" s="104">
        <v>0</v>
      </c>
      <c r="G232" s="104">
        <v>0</v>
      </c>
      <c r="H232" s="104">
        <v>0</v>
      </c>
      <c r="I232" s="104">
        <v>0</v>
      </c>
      <c r="J232" s="104">
        <v>0</v>
      </c>
      <c r="K232" s="104">
        <v>1</v>
      </c>
      <c r="L232" s="104">
        <v>0</v>
      </c>
      <c r="M232" s="104">
        <v>0</v>
      </c>
      <c r="N232" s="103"/>
      <c r="O232" s="91"/>
      <c r="P232" s="91"/>
      <c r="Q232" s="91"/>
      <c r="R232" s="91"/>
      <c r="S232" s="91"/>
      <c r="T232" s="91"/>
      <c r="U232" s="91"/>
      <c r="V232" s="91"/>
      <c r="W232" s="91"/>
      <c r="X232" s="91"/>
      <c r="Y232" s="91"/>
      <c r="Z232" s="91"/>
      <c r="AA232" s="91"/>
    </row>
    <row r="233" ht="15" customHeight="1">
      <c r="A233" s="104">
        <v>52</v>
      </c>
      <c r="B233" t="s" s="105">
        <v>498</v>
      </c>
      <c r="C233" t="s" s="105">
        <v>503</v>
      </c>
      <c r="D233" t="s" s="106">
        <v>502</v>
      </c>
      <c r="E233" t="s" s="105">
        <v>6188</v>
      </c>
      <c r="F233" s="104">
        <v>1</v>
      </c>
      <c r="G233" s="104">
        <v>0</v>
      </c>
      <c r="H233" s="104">
        <v>0</v>
      </c>
      <c r="I233" s="104">
        <v>1</v>
      </c>
      <c r="J233" s="104">
        <v>1</v>
      </c>
      <c r="K233" s="104">
        <v>1</v>
      </c>
      <c r="L233" s="104">
        <v>0</v>
      </c>
      <c r="M233" s="104">
        <v>0</v>
      </c>
      <c r="N233" s="103"/>
      <c r="O233" s="91"/>
      <c r="P233" s="91"/>
      <c r="Q233" s="91"/>
      <c r="R233" s="91"/>
      <c r="S233" s="91"/>
      <c r="T233" s="91"/>
      <c r="U233" s="91"/>
      <c r="V233" s="91"/>
      <c r="W233" s="91"/>
      <c r="X233" s="91"/>
      <c r="Y233" s="91"/>
      <c r="Z233" s="91"/>
      <c r="AA233" s="91"/>
    </row>
    <row r="234" ht="15" customHeight="1">
      <c r="A234" s="104">
        <v>52</v>
      </c>
      <c r="B234" t="s" s="105">
        <v>498</v>
      </c>
      <c r="C234" t="s" s="105">
        <v>6526</v>
      </c>
      <c r="D234" t="s" s="106">
        <v>6527</v>
      </c>
      <c r="E234" t="s" s="105">
        <v>6188</v>
      </c>
      <c r="F234" s="104">
        <v>0</v>
      </c>
      <c r="G234" s="104">
        <v>1</v>
      </c>
      <c r="H234" s="104">
        <v>0</v>
      </c>
      <c r="I234" s="104">
        <v>0</v>
      </c>
      <c r="J234" s="104">
        <v>0</v>
      </c>
      <c r="K234" s="104">
        <v>1</v>
      </c>
      <c r="L234" s="104">
        <v>0</v>
      </c>
      <c r="M234" s="104">
        <v>0</v>
      </c>
      <c r="N234" s="103"/>
      <c r="O234" s="91"/>
      <c r="P234" s="91"/>
      <c r="Q234" s="91"/>
      <c r="R234" s="91"/>
      <c r="S234" s="91"/>
      <c r="T234" s="91"/>
      <c r="U234" s="91"/>
      <c r="V234" s="91"/>
      <c r="W234" s="91"/>
      <c r="X234" s="91"/>
      <c r="Y234" s="91"/>
      <c r="Z234" s="91"/>
      <c r="AA234" s="91"/>
    </row>
    <row r="235" ht="15" customHeight="1">
      <c r="A235" s="104">
        <v>52</v>
      </c>
      <c r="B235" t="s" s="105">
        <v>498</v>
      </c>
      <c r="C235" t="s" s="105">
        <v>6528</v>
      </c>
      <c r="D235" t="s" s="106">
        <v>6529</v>
      </c>
      <c r="E235" t="s" s="105">
        <v>6188</v>
      </c>
      <c r="F235" s="104">
        <v>0</v>
      </c>
      <c r="G235" s="104">
        <v>0</v>
      </c>
      <c r="H235" s="104">
        <v>1</v>
      </c>
      <c r="I235" s="104">
        <v>0</v>
      </c>
      <c r="J235" s="104">
        <v>0</v>
      </c>
      <c r="K235" s="104">
        <v>0</v>
      </c>
      <c r="L235" s="104">
        <v>0</v>
      </c>
      <c r="M235" s="104">
        <v>0</v>
      </c>
      <c r="N235" s="103"/>
      <c r="O235" s="91"/>
      <c r="P235" s="91"/>
      <c r="Q235" s="91"/>
      <c r="R235" s="91"/>
      <c r="S235" s="91"/>
      <c r="T235" s="91"/>
      <c r="U235" s="91"/>
      <c r="V235" s="91"/>
      <c r="W235" s="91"/>
      <c r="X235" s="91"/>
      <c r="Y235" s="91"/>
      <c r="Z235" s="91"/>
      <c r="AA235" s="91"/>
    </row>
    <row r="236" ht="15" customHeight="1">
      <c r="A236" s="104">
        <v>52</v>
      </c>
      <c r="B236" t="s" s="105">
        <v>498</v>
      </c>
      <c r="C236" t="s" s="105">
        <v>6530</v>
      </c>
      <c r="D236" t="s" s="106">
        <v>6531</v>
      </c>
      <c r="E236" t="s" s="105">
        <v>6188</v>
      </c>
      <c r="F236" s="104">
        <v>0</v>
      </c>
      <c r="G236" s="104">
        <v>0</v>
      </c>
      <c r="H236" s="104">
        <v>0</v>
      </c>
      <c r="I236" s="104">
        <v>0</v>
      </c>
      <c r="J236" s="104">
        <v>1</v>
      </c>
      <c r="K236" s="104">
        <v>1</v>
      </c>
      <c r="L236" s="104">
        <v>0</v>
      </c>
      <c r="M236" s="104">
        <v>0</v>
      </c>
      <c r="N236" s="103"/>
      <c r="O236" s="91"/>
      <c r="P236" s="91"/>
      <c r="Q236" s="91"/>
      <c r="R236" s="91"/>
      <c r="S236" s="91"/>
      <c r="T236" s="91"/>
      <c r="U236" s="91"/>
      <c r="V236" s="91"/>
      <c r="W236" s="91"/>
      <c r="X236" s="91"/>
      <c r="Y236" s="91"/>
      <c r="Z236" s="91"/>
      <c r="AA236" s="91"/>
    </row>
    <row r="237" ht="15" customHeight="1">
      <c r="A237" s="104">
        <v>52</v>
      </c>
      <c r="B237" t="s" s="105">
        <v>498</v>
      </c>
      <c r="C237" t="s" s="105">
        <v>6532</v>
      </c>
      <c r="D237" t="s" s="106">
        <v>6533</v>
      </c>
      <c r="E237" t="s" s="105">
        <v>6188</v>
      </c>
      <c r="F237" s="104">
        <v>0</v>
      </c>
      <c r="G237" s="104">
        <v>0</v>
      </c>
      <c r="H237" s="104">
        <v>0</v>
      </c>
      <c r="I237" s="104">
        <v>0</v>
      </c>
      <c r="J237" s="104">
        <v>0</v>
      </c>
      <c r="K237" s="104">
        <v>1</v>
      </c>
      <c r="L237" s="104">
        <v>0</v>
      </c>
      <c r="M237" s="104">
        <v>0</v>
      </c>
      <c r="N237" s="103"/>
      <c r="O237" s="91"/>
      <c r="P237" s="91"/>
      <c r="Q237" s="91"/>
      <c r="R237" s="91"/>
      <c r="S237" s="91"/>
      <c r="T237" s="91"/>
      <c r="U237" s="91"/>
      <c r="V237" s="91"/>
      <c r="W237" s="91"/>
      <c r="X237" s="91"/>
      <c r="Y237" s="91"/>
      <c r="Z237" s="91"/>
      <c r="AA237" s="91"/>
    </row>
    <row r="238" ht="15" customHeight="1">
      <c r="A238" s="104">
        <v>53</v>
      </c>
      <c r="B238" t="s" s="105">
        <v>508</v>
      </c>
      <c r="C238" t="s" s="105">
        <v>513</v>
      </c>
      <c r="D238" t="s" s="106">
        <v>512</v>
      </c>
      <c r="E238" t="s" s="105">
        <v>6188</v>
      </c>
      <c r="F238" s="104">
        <v>1</v>
      </c>
      <c r="G238" s="104">
        <v>0</v>
      </c>
      <c r="H238" s="104">
        <v>0</v>
      </c>
      <c r="I238" s="104">
        <v>1</v>
      </c>
      <c r="J238" s="104">
        <v>1</v>
      </c>
      <c r="K238" s="104">
        <v>1</v>
      </c>
      <c r="L238" s="104">
        <v>0</v>
      </c>
      <c r="M238" s="104">
        <v>1</v>
      </c>
      <c r="N238" s="103"/>
      <c r="O238" s="91"/>
      <c r="P238" s="91"/>
      <c r="Q238" s="91"/>
      <c r="R238" s="91"/>
      <c r="S238" s="91"/>
      <c r="T238" s="91"/>
      <c r="U238" s="91"/>
      <c r="V238" s="91"/>
      <c r="W238" s="91"/>
      <c r="X238" s="91"/>
      <c r="Y238" s="91"/>
      <c r="Z238" s="91"/>
      <c r="AA238" s="91"/>
    </row>
    <row r="239" ht="15" customHeight="1">
      <c r="A239" s="104">
        <v>53</v>
      </c>
      <c r="B239" t="s" s="105">
        <v>508</v>
      </c>
      <c r="C239" t="s" s="105">
        <v>6534</v>
      </c>
      <c r="D239" t="s" s="106">
        <v>6535</v>
      </c>
      <c r="E239" t="s" s="105">
        <v>6188</v>
      </c>
      <c r="F239" s="104">
        <v>0</v>
      </c>
      <c r="G239" s="104">
        <v>1</v>
      </c>
      <c r="H239" s="104">
        <v>0</v>
      </c>
      <c r="I239" s="104">
        <v>0</v>
      </c>
      <c r="J239" s="104">
        <v>0</v>
      </c>
      <c r="K239" s="104">
        <v>0</v>
      </c>
      <c r="L239" s="104">
        <v>0</v>
      </c>
      <c r="M239" s="104">
        <v>0</v>
      </c>
      <c r="N239" s="103"/>
      <c r="O239" s="91"/>
      <c r="P239" s="91"/>
      <c r="Q239" s="91"/>
      <c r="R239" s="91"/>
      <c r="S239" s="91"/>
      <c r="T239" s="91"/>
      <c r="U239" s="91"/>
      <c r="V239" s="91"/>
      <c r="W239" s="91"/>
      <c r="X239" s="91"/>
      <c r="Y239" s="91"/>
      <c r="Z239" s="91"/>
      <c r="AA239" s="91"/>
    </row>
    <row r="240" ht="15" customHeight="1">
      <c r="A240" s="104">
        <v>54</v>
      </c>
      <c r="B240" t="s" s="105">
        <v>518</v>
      </c>
      <c r="C240" t="s" s="105">
        <v>520</v>
      </c>
      <c r="D240" t="s" s="106">
        <v>519</v>
      </c>
      <c r="E240" t="s" s="105">
        <v>6188</v>
      </c>
      <c r="F240" s="104">
        <v>1</v>
      </c>
      <c r="G240" s="104">
        <v>0</v>
      </c>
      <c r="H240" s="104">
        <v>0</v>
      </c>
      <c r="I240" s="104">
        <v>1</v>
      </c>
      <c r="J240" s="104">
        <v>0</v>
      </c>
      <c r="K240" s="104">
        <v>0</v>
      </c>
      <c r="L240" s="104">
        <v>1</v>
      </c>
      <c r="M240" s="104">
        <v>0</v>
      </c>
      <c r="N240" s="103"/>
      <c r="O240" s="91"/>
      <c r="P240" s="91"/>
      <c r="Q240" s="91"/>
      <c r="R240" s="91"/>
      <c r="S240" s="91"/>
      <c r="T240" s="91"/>
      <c r="U240" s="91"/>
      <c r="V240" s="91"/>
      <c r="W240" s="91"/>
      <c r="X240" s="91"/>
      <c r="Y240" s="91"/>
      <c r="Z240" s="91"/>
      <c r="AA240" s="91"/>
    </row>
    <row r="241" ht="15" customHeight="1">
      <c r="A241" s="104">
        <v>54</v>
      </c>
      <c r="B241" t="s" s="105">
        <v>518</v>
      </c>
      <c r="C241" t="s" s="105">
        <v>6536</v>
      </c>
      <c r="D241" t="s" s="106">
        <v>6537</v>
      </c>
      <c r="E241" t="s" s="105">
        <v>6188</v>
      </c>
      <c r="F241" s="104">
        <v>0</v>
      </c>
      <c r="G241" s="104">
        <v>1</v>
      </c>
      <c r="H241" s="104">
        <v>0</v>
      </c>
      <c r="I241" s="104">
        <v>0</v>
      </c>
      <c r="J241" s="104">
        <v>1</v>
      </c>
      <c r="K241" s="104">
        <v>1</v>
      </c>
      <c r="L241" s="104">
        <v>0</v>
      </c>
      <c r="M241" s="104">
        <v>0</v>
      </c>
      <c r="N241" s="103"/>
      <c r="O241" s="91"/>
      <c r="P241" s="91"/>
      <c r="Q241" s="91"/>
      <c r="R241" s="91"/>
      <c r="S241" s="91"/>
      <c r="T241" s="91"/>
      <c r="U241" s="91"/>
      <c r="V241" s="91"/>
      <c r="W241" s="91"/>
      <c r="X241" s="91"/>
      <c r="Y241" s="91"/>
      <c r="Z241" s="91"/>
      <c r="AA241" s="91"/>
    </row>
    <row r="242" ht="15" customHeight="1">
      <c r="A242" s="104">
        <v>54</v>
      </c>
      <c r="B242" t="s" s="105">
        <v>518</v>
      </c>
      <c r="C242" t="s" s="105">
        <v>6538</v>
      </c>
      <c r="D242" t="s" s="106">
        <v>6539</v>
      </c>
      <c r="E242" t="s" s="105">
        <v>6188</v>
      </c>
      <c r="F242" s="104">
        <v>0</v>
      </c>
      <c r="G242" s="104">
        <v>0</v>
      </c>
      <c r="H242" s="104">
        <v>1</v>
      </c>
      <c r="I242" s="104">
        <v>0</v>
      </c>
      <c r="J242" s="104">
        <v>0</v>
      </c>
      <c r="K242" s="104">
        <v>1</v>
      </c>
      <c r="L242" s="104">
        <v>0</v>
      </c>
      <c r="M242" s="104">
        <v>0</v>
      </c>
      <c r="N242" s="103"/>
      <c r="O242" s="91"/>
      <c r="P242" s="91"/>
      <c r="Q242" s="91"/>
      <c r="R242" s="91"/>
      <c r="S242" s="91"/>
      <c r="T242" s="91"/>
      <c r="U242" s="91"/>
      <c r="V242" s="91"/>
      <c r="W242" s="91"/>
      <c r="X242" s="91"/>
      <c r="Y242" s="91"/>
      <c r="Z242" s="91"/>
      <c r="AA242" s="91"/>
    </row>
    <row r="243" ht="15" customHeight="1">
      <c r="A243" s="104">
        <v>54</v>
      </c>
      <c r="B243" t="s" s="105">
        <v>518</v>
      </c>
      <c r="C243" t="s" s="105">
        <v>6540</v>
      </c>
      <c r="D243" t="s" s="106">
        <v>6541</v>
      </c>
      <c r="E243" t="s" s="105">
        <v>6188</v>
      </c>
      <c r="F243" s="104">
        <v>0</v>
      </c>
      <c r="G243" s="104">
        <v>0</v>
      </c>
      <c r="H243" s="104">
        <v>0</v>
      </c>
      <c r="I243" s="104">
        <v>0</v>
      </c>
      <c r="J243" s="104">
        <v>1</v>
      </c>
      <c r="K243" s="104">
        <v>1</v>
      </c>
      <c r="L243" s="104">
        <v>0</v>
      </c>
      <c r="M243" s="104">
        <v>0</v>
      </c>
      <c r="N243" s="103"/>
      <c r="O243" s="91"/>
      <c r="P243" s="91"/>
      <c r="Q243" s="91"/>
      <c r="R243" s="91"/>
      <c r="S243" s="91"/>
      <c r="T243" s="91"/>
      <c r="U243" s="91"/>
      <c r="V243" s="91"/>
      <c r="W243" s="91"/>
      <c r="X243" s="91"/>
      <c r="Y243" s="91"/>
      <c r="Z243" s="91"/>
      <c r="AA243" s="91"/>
    </row>
    <row r="244" ht="15" customHeight="1">
      <c r="A244" s="104">
        <v>54</v>
      </c>
      <c r="B244" t="s" s="105">
        <v>518</v>
      </c>
      <c r="C244" t="s" s="105">
        <v>6542</v>
      </c>
      <c r="D244" t="s" s="106">
        <v>6543</v>
      </c>
      <c r="E244" t="s" s="105">
        <v>6188</v>
      </c>
      <c r="F244" s="104">
        <v>0</v>
      </c>
      <c r="G244" s="104">
        <v>0</v>
      </c>
      <c r="H244" s="104">
        <v>0</v>
      </c>
      <c r="I244" s="104">
        <v>0</v>
      </c>
      <c r="J244" s="104">
        <v>1</v>
      </c>
      <c r="K244" s="104">
        <v>1</v>
      </c>
      <c r="L244" s="104">
        <v>0</v>
      </c>
      <c r="M244" s="104">
        <v>0</v>
      </c>
      <c r="N244" s="103"/>
      <c r="O244" s="91"/>
      <c r="P244" s="91"/>
      <c r="Q244" s="91"/>
      <c r="R244" s="91"/>
      <c r="S244" s="91"/>
      <c r="T244" s="91"/>
      <c r="U244" s="91"/>
      <c r="V244" s="91"/>
      <c r="W244" s="91"/>
      <c r="X244" s="91"/>
      <c r="Y244" s="91"/>
      <c r="Z244" s="91"/>
      <c r="AA244" s="91"/>
    </row>
    <row r="245" ht="15" customHeight="1">
      <c r="A245" s="104">
        <v>55</v>
      </c>
      <c r="B245" t="s" s="105">
        <v>524</v>
      </c>
      <c r="C245" t="s" s="105">
        <v>528</v>
      </c>
      <c r="D245" t="s" s="106">
        <v>527</v>
      </c>
      <c r="E245" t="s" s="105">
        <v>6188</v>
      </c>
      <c r="F245" s="104">
        <v>1</v>
      </c>
      <c r="G245" s="104">
        <v>0</v>
      </c>
      <c r="H245" s="104">
        <v>0</v>
      </c>
      <c r="I245" s="104">
        <v>1</v>
      </c>
      <c r="J245" s="104">
        <v>1</v>
      </c>
      <c r="K245" s="104">
        <v>1</v>
      </c>
      <c r="L245" s="104">
        <v>0</v>
      </c>
      <c r="M245" s="104">
        <v>1</v>
      </c>
      <c r="N245" s="103"/>
      <c r="O245" s="91"/>
      <c r="P245" s="91"/>
      <c r="Q245" s="91"/>
      <c r="R245" s="91"/>
      <c r="S245" s="91"/>
      <c r="T245" s="91"/>
      <c r="U245" s="91"/>
      <c r="V245" s="91"/>
      <c r="W245" s="91"/>
      <c r="X245" s="91"/>
      <c r="Y245" s="91"/>
      <c r="Z245" s="91"/>
      <c r="AA245" s="91"/>
    </row>
    <row r="246" ht="15" customHeight="1">
      <c r="A246" s="104">
        <v>55</v>
      </c>
      <c r="B246" t="s" s="105">
        <v>524</v>
      </c>
      <c r="C246" t="s" s="105">
        <v>6544</v>
      </c>
      <c r="D246" t="s" s="106">
        <v>6545</v>
      </c>
      <c r="E246" t="s" s="105">
        <v>6188</v>
      </c>
      <c r="F246" s="104">
        <v>0</v>
      </c>
      <c r="G246" s="104">
        <v>1</v>
      </c>
      <c r="H246" s="104">
        <v>0</v>
      </c>
      <c r="I246" s="104">
        <v>1</v>
      </c>
      <c r="J246" s="104">
        <v>0</v>
      </c>
      <c r="K246" s="104">
        <v>0</v>
      </c>
      <c r="L246" s="104">
        <v>0</v>
      </c>
      <c r="M246" s="104">
        <v>0</v>
      </c>
      <c r="N246" s="103"/>
      <c r="O246" s="91"/>
      <c r="P246" s="91"/>
      <c r="Q246" s="91"/>
      <c r="R246" s="91"/>
      <c r="S246" s="91"/>
      <c r="T246" s="91"/>
      <c r="U246" s="91"/>
      <c r="V246" s="91"/>
      <c r="W246" s="91"/>
      <c r="X246" s="91"/>
      <c r="Y246" s="91"/>
      <c r="Z246" s="91"/>
      <c r="AA246" s="91"/>
    </row>
    <row r="247" ht="15" customHeight="1">
      <c r="A247" s="104">
        <v>55</v>
      </c>
      <c r="B247" t="s" s="105">
        <v>524</v>
      </c>
      <c r="C247" t="s" s="105">
        <v>6546</v>
      </c>
      <c r="D247" t="s" s="106">
        <v>6547</v>
      </c>
      <c r="E247" t="s" s="105">
        <v>6188</v>
      </c>
      <c r="F247" s="104">
        <v>0</v>
      </c>
      <c r="G247" s="104">
        <v>0</v>
      </c>
      <c r="H247" s="104">
        <v>1</v>
      </c>
      <c r="I247" s="104">
        <v>1</v>
      </c>
      <c r="J247" s="104">
        <v>1</v>
      </c>
      <c r="K247" s="104">
        <v>1</v>
      </c>
      <c r="L247" s="104">
        <v>0</v>
      </c>
      <c r="M247" s="104">
        <v>0</v>
      </c>
      <c r="N247" s="103"/>
      <c r="O247" s="91"/>
      <c r="P247" s="91"/>
      <c r="Q247" s="91"/>
      <c r="R247" s="91"/>
      <c r="S247" s="91"/>
      <c r="T247" s="91"/>
      <c r="U247" s="91"/>
      <c r="V247" s="91"/>
      <c r="W247" s="91"/>
      <c r="X247" s="91"/>
      <c r="Y247" s="91"/>
      <c r="Z247" s="91"/>
      <c r="AA247" s="91"/>
    </row>
    <row r="248" ht="15" customHeight="1">
      <c r="A248" s="104">
        <v>56</v>
      </c>
      <c r="B248" t="s" s="105">
        <v>533</v>
      </c>
      <c r="C248" t="s" s="105">
        <v>537</v>
      </c>
      <c r="D248" t="s" s="106">
        <v>536</v>
      </c>
      <c r="E248" t="s" s="105">
        <v>6188</v>
      </c>
      <c r="F248" s="104">
        <v>1</v>
      </c>
      <c r="G248" s="104">
        <v>0</v>
      </c>
      <c r="H248" s="104">
        <v>0</v>
      </c>
      <c r="I248" s="104">
        <v>1</v>
      </c>
      <c r="J248" s="104">
        <v>1</v>
      </c>
      <c r="K248" s="104">
        <v>1</v>
      </c>
      <c r="L248" s="104">
        <v>0</v>
      </c>
      <c r="M248" s="104">
        <v>0</v>
      </c>
      <c r="N248" s="103"/>
      <c r="O248" s="91"/>
      <c r="P248" s="91"/>
      <c r="Q248" s="91"/>
      <c r="R248" s="91"/>
      <c r="S248" s="91"/>
      <c r="T248" s="91"/>
      <c r="U248" s="91"/>
      <c r="V248" s="91"/>
      <c r="W248" s="91"/>
      <c r="X248" s="91"/>
      <c r="Y248" s="91"/>
      <c r="Z248" s="91"/>
      <c r="AA248" s="91"/>
    </row>
    <row r="249" ht="15" customHeight="1">
      <c r="A249" s="104">
        <v>56</v>
      </c>
      <c r="B249" t="s" s="105">
        <v>533</v>
      </c>
      <c r="C249" t="s" s="105">
        <v>6548</v>
      </c>
      <c r="D249" t="s" s="106">
        <v>6549</v>
      </c>
      <c r="E249" t="s" s="105">
        <v>6188</v>
      </c>
      <c r="F249" s="104">
        <v>0</v>
      </c>
      <c r="G249" s="104">
        <v>1</v>
      </c>
      <c r="H249" s="104">
        <v>0</v>
      </c>
      <c r="I249" s="104">
        <v>0</v>
      </c>
      <c r="J249" s="104">
        <v>0</v>
      </c>
      <c r="K249" s="104">
        <v>0</v>
      </c>
      <c r="L249" s="104">
        <v>0</v>
      </c>
      <c r="M249" s="104">
        <v>0</v>
      </c>
      <c r="N249" s="103"/>
      <c r="O249" s="91"/>
      <c r="P249" s="91"/>
      <c r="Q249" s="91"/>
      <c r="R249" s="91"/>
      <c r="S249" s="91"/>
      <c r="T249" s="91"/>
      <c r="U249" s="91"/>
      <c r="V249" s="91"/>
      <c r="W249" s="91"/>
      <c r="X249" s="91"/>
      <c r="Y249" s="91"/>
      <c r="Z249" s="91"/>
      <c r="AA249" s="91"/>
    </row>
    <row r="250" ht="15" customHeight="1">
      <c r="A250" s="104">
        <v>56</v>
      </c>
      <c r="B250" t="s" s="105">
        <v>533</v>
      </c>
      <c r="C250" t="s" s="105">
        <v>6550</v>
      </c>
      <c r="D250" t="s" s="106">
        <v>6551</v>
      </c>
      <c r="E250" t="s" s="105">
        <v>6188</v>
      </c>
      <c r="F250" s="104">
        <v>0</v>
      </c>
      <c r="G250" s="104">
        <v>0</v>
      </c>
      <c r="H250" s="104">
        <v>1</v>
      </c>
      <c r="I250" s="104">
        <v>0</v>
      </c>
      <c r="J250" s="104">
        <v>0</v>
      </c>
      <c r="K250" s="104">
        <v>0</v>
      </c>
      <c r="L250" s="104">
        <v>0</v>
      </c>
      <c r="M250" s="104">
        <v>0</v>
      </c>
      <c r="N250" s="103"/>
      <c r="O250" s="91"/>
      <c r="P250" s="91"/>
      <c r="Q250" s="91"/>
      <c r="R250" s="91"/>
      <c r="S250" s="91"/>
      <c r="T250" s="91"/>
      <c r="U250" s="91"/>
      <c r="V250" s="91"/>
      <c r="W250" s="91"/>
      <c r="X250" s="91"/>
      <c r="Y250" s="91"/>
      <c r="Z250" s="91"/>
      <c r="AA250" s="91"/>
    </row>
    <row r="251" ht="15" customHeight="1">
      <c r="A251" s="104">
        <v>57</v>
      </c>
      <c r="B251" t="s" s="105">
        <v>542</v>
      </c>
      <c r="C251" t="s" s="105">
        <v>547</v>
      </c>
      <c r="D251" t="s" s="106">
        <v>546</v>
      </c>
      <c r="E251" t="s" s="105">
        <v>6188</v>
      </c>
      <c r="F251" s="104">
        <v>1</v>
      </c>
      <c r="G251" s="104">
        <v>0</v>
      </c>
      <c r="H251" s="104">
        <v>0</v>
      </c>
      <c r="I251" s="104">
        <v>1</v>
      </c>
      <c r="J251" s="104">
        <v>1</v>
      </c>
      <c r="K251" s="104">
        <v>1</v>
      </c>
      <c r="L251" s="104">
        <v>0</v>
      </c>
      <c r="M251" s="104">
        <v>0</v>
      </c>
      <c r="N251" s="103"/>
      <c r="O251" s="91"/>
      <c r="P251" s="91"/>
      <c r="Q251" s="91"/>
      <c r="R251" s="91"/>
      <c r="S251" s="91"/>
      <c r="T251" s="91"/>
      <c r="U251" s="91"/>
      <c r="V251" s="91"/>
      <c r="W251" s="91"/>
      <c r="X251" s="91"/>
      <c r="Y251" s="91"/>
      <c r="Z251" s="91"/>
      <c r="AA251" s="91"/>
    </row>
    <row r="252" ht="15" customHeight="1">
      <c r="A252" s="104">
        <v>57</v>
      </c>
      <c r="B252" t="s" s="105">
        <v>542</v>
      </c>
      <c r="C252" t="s" s="105">
        <v>6552</v>
      </c>
      <c r="D252" t="s" s="106">
        <v>6553</v>
      </c>
      <c r="E252" t="s" s="105">
        <v>6188</v>
      </c>
      <c r="F252" s="104">
        <v>0</v>
      </c>
      <c r="G252" s="104">
        <v>1</v>
      </c>
      <c r="H252" s="104">
        <v>0</v>
      </c>
      <c r="I252" s="104">
        <v>1</v>
      </c>
      <c r="J252" s="104">
        <v>1</v>
      </c>
      <c r="K252" s="104">
        <v>1</v>
      </c>
      <c r="L252" s="104">
        <v>0</v>
      </c>
      <c r="M252" s="104">
        <v>0</v>
      </c>
      <c r="N252" s="103"/>
      <c r="O252" s="91"/>
      <c r="P252" s="91"/>
      <c r="Q252" s="91"/>
      <c r="R252" s="91"/>
      <c r="S252" s="91"/>
      <c r="T252" s="91"/>
      <c r="U252" s="91"/>
      <c r="V252" s="91"/>
      <c r="W252" s="91"/>
      <c r="X252" s="91"/>
      <c r="Y252" s="91"/>
      <c r="Z252" s="91"/>
      <c r="AA252" s="91"/>
    </row>
    <row r="253" ht="15" customHeight="1">
      <c r="A253" s="104">
        <v>57</v>
      </c>
      <c r="B253" t="s" s="105">
        <v>542</v>
      </c>
      <c r="C253" t="s" s="105">
        <v>6554</v>
      </c>
      <c r="D253" t="s" s="106">
        <v>6555</v>
      </c>
      <c r="E253" t="s" s="105">
        <v>6188</v>
      </c>
      <c r="F253" s="104">
        <v>0</v>
      </c>
      <c r="G253" s="104">
        <v>0</v>
      </c>
      <c r="H253" s="104">
        <v>1</v>
      </c>
      <c r="I253" s="104">
        <v>0</v>
      </c>
      <c r="J253" s="104">
        <v>1</v>
      </c>
      <c r="K253" s="104">
        <v>1</v>
      </c>
      <c r="L253" s="104">
        <v>0</v>
      </c>
      <c r="M253" s="104">
        <v>0</v>
      </c>
      <c r="N253" s="103"/>
      <c r="O253" s="91"/>
      <c r="P253" s="91"/>
      <c r="Q253" s="91"/>
      <c r="R253" s="91"/>
      <c r="S253" s="91"/>
      <c r="T253" s="91"/>
      <c r="U253" s="91"/>
      <c r="V253" s="91"/>
      <c r="W253" s="91"/>
      <c r="X253" s="91"/>
      <c r="Y253" s="91"/>
      <c r="Z253" s="91"/>
      <c r="AA253" s="91"/>
    </row>
    <row r="254" ht="15" customHeight="1">
      <c r="A254" s="104">
        <v>57</v>
      </c>
      <c r="B254" t="s" s="105">
        <v>542</v>
      </c>
      <c r="C254" t="s" s="105">
        <v>6556</v>
      </c>
      <c r="D254" t="s" s="106">
        <v>6557</v>
      </c>
      <c r="E254" t="s" s="105">
        <v>6188</v>
      </c>
      <c r="F254" s="104">
        <v>0</v>
      </c>
      <c r="G254" s="104">
        <v>0</v>
      </c>
      <c r="H254" s="104">
        <v>0</v>
      </c>
      <c r="I254" s="104">
        <v>0</v>
      </c>
      <c r="J254" s="104">
        <v>1</v>
      </c>
      <c r="K254" s="104">
        <v>1</v>
      </c>
      <c r="L254" s="104">
        <v>0</v>
      </c>
      <c r="M254" s="104">
        <v>0</v>
      </c>
      <c r="N254" s="103"/>
      <c r="O254" s="91"/>
      <c r="P254" s="91"/>
      <c r="Q254" s="91"/>
      <c r="R254" s="91"/>
      <c r="S254" s="91"/>
      <c r="T254" s="91"/>
      <c r="U254" s="91"/>
      <c r="V254" s="91"/>
      <c r="W254" s="91"/>
      <c r="X254" s="91"/>
      <c r="Y254" s="91"/>
      <c r="Z254" s="91"/>
      <c r="AA254" s="91"/>
    </row>
    <row r="255" ht="15" customHeight="1">
      <c r="A255" s="104">
        <v>57</v>
      </c>
      <c r="B255" t="s" s="105">
        <v>542</v>
      </c>
      <c r="C255" t="s" s="105">
        <v>6558</v>
      </c>
      <c r="D255" t="s" s="106">
        <v>6559</v>
      </c>
      <c r="E255" t="s" s="105">
        <v>6188</v>
      </c>
      <c r="F255" s="104">
        <v>0</v>
      </c>
      <c r="G255" s="104">
        <v>0</v>
      </c>
      <c r="H255" s="104">
        <v>0</v>
      </c>
      <c r="I255" s="104">
        <v>0</v>
      </c>
      <c r="J255" s="104">
        <v>0</v>
      </c>
      <c r="K255" s="104">
        <v>1</v>
      </c>
      <c r="L255" s="104">
        <v>0</v>
      </c>
      <c r="M255" s="104">
        <v>0</v>
      </c>
      <c r="N255" s="103"/>
      <c r="O255" s="91"/>
      <c r="P255" s="91"/>
      <c r="Q255" s="91"/>
      <c r="R255" s="91"/>
      <c r="S255" s="91"/>
      <c r="T255" s="91"/>
      <c r="U255" s="91"/>
      <c r="V255" s="91"/>
      <c r="W255" s="91"/>
      <c r="X255" s="91"/>
      <c r="Y255" s="91"/>
      <c r="Z255" s="91"/>
      <c r="AA255" s="91"/>
    </row>
    <row r="256" ht="15" customHeight="1">
      <c r="A256" s="104">
        <v>58</v>
      </c>
      <c r="B256" t="s" s="105">
        <v>552</v>
      </c>
      <c r="C256" t="s" s="105">
        <v>555</v>
      </c>
      <c r="D256" t="s" s="106">
        <v>554</v>
      </c>
      <c r="E256" t="s" s="105">
        <v>6188</v>
      </c>
      <c r="F256" s="104">
        <v>1</v>
      </c>
      <c r="G256" s="104">
        <v>0</v>
      </c>
      <c r="H256" s="104">
        <v>0</v>
      </c>
      <c r="I256" s="104">
        <v>1</v>
      </c>
      <c r="J256" s="104">
        <v>1</v>
      </c>
      <c r="K256" s="104">
        <v>1</v>
      </c>
      <c r="L256" s="104">
        <v>0</v>
      </c>
      <c r="M256" s="104">
        <v>1</v>
      </c>
      <c r="N256" s="103"/>
      <c r="O256" s="91"/>
      <c r="P256" s="91"/>
      <c r="Q256" s="91"/>
      <c r="R256" s="91"/>
      <c r="S256" s="91"/>
      <c r="T256" s="91"/>
      <c r="U256" s="91"/>
      <c r="V256" s="91"/>
      <c r="W256" s="91"/>
      <c r="X256" s="91"/>
      <c r="Y256" s="91"/>
      <c r="Z256" s="91"/>
      <c r="AA256" s="91"/>
    </row>
    <row r="257" ht="15" customHeight="1">
      <c r="A257" s="104">
        <v>58</v>
      </c>
      <c r="B257" t="s" s="105">
        <v>552</v>
      </c>
      <c r="C257" t="s" s="105">
        <v>6560</v>
      </c>
      <c r="D257" t="s" s="106">
        <v>6561</v>
      </c>
      <c r="E257" t="s" s="105">
        <v>6188</v>
      </c>
      <c r="F257" s="104">
        <v>0</v>
      </c>
      <c r="G257" s="104">
        <v>1</v>
      </c>
      <c r="H257" s="104">
        <v>0</v>
      </c>
      <c r="I257" s="104">
        <v>0</v>
      </c>
      <c r="J257" s="104">
        <v>0</v>
      </c>
      <c r="K257" s="104">
        <v>0</v>
      </c>
      <c r="L257" s="104">
        <v>0</v>
      </c>
      <c r="M257" s="104">
        <v>0</v>
      </c>
      <c r="N257" s="103"/>
      <c r="O257" s="91"/>
      <c r="P257" s="91"/>
      <c r="Q257" s="91"/>
      <c r="R257" s="91"/>
      <c r="S257" s="91"/>
      <c r="T257" s="91"/>
      <c r="U257" s="91"/>
      <c r="V257" s="91"/>
      <c r="W257" s="91"/>
      <c r="X257" s="91"/>
      <c r="Y257" s="91"/>
      <c r="Z257" s="91"/>
      <c r="AA257" s="91"/>
    </row>
    <row r="258" ht="15" customHeight="1">
      <c r="A258" s="104">
        <v>58</v>
      </c>
      <c r="B258" t="s" s="105">
        <v>552</v>
      </c>
      <c r="C258" t="s" s="105">
        <v>6562</v>
      </c>
      <c r="D258" t="s" s="106">
        <v>6563</v>
      </c>
      <c r="E258" t="s" s="105">
        <v>6188</v>
      </c>
      <c r="F258" s="104">
        <v>0</v>
      </c>
      <c r="G258" s="104">
        <v>0</v>
      </c>
      <c r="H258" s="104">
        <v>1</v>
      </c>
      <c r="I258" s="104">
        <v>0</v>
      </c>
      <c r="J258" s="104">
        <v>0</v>
      </c>
      <c r="K258" s="104">
        <v>0</v>
      </c>
      <c r="L258" s="104">
        <v>0</v>
      </c>
      <c r="M258" s="104">
        <v>0</v>
      </c>
      <c r="N258" s="103"/>
      <c r="O258" s="91"/>
      <c r="P258" s="91"/>
      <c r="Q258" s="91"/>
      <c r="R258" s="91"/>
      <c r="S258" s="91"/>
      <c r="T258" s="91"/>
      <c r="U258" s="91"/>
      <c r="V258" s="91"/>
      <c r="W258" s="91"/>
      <c r="X258" s="91"/>
      <c r="Y258" s="91"/>
      <c r="Z258" s="91"/>
      <c r="AA258" s="91"/>
    </row>
    <row r="259" ht="15" customHeight="1">
      <c r="A259" s="104">
        <v>59</v>
      </c>
      <c r="B259" t="s" s="105">
        <v>559</v>
      </c>
      <c r="C259" t="s" s="105">
        <v>564</v>
      </c>
      <c r="D259" t="s" s="106">
        <v>563</v>
      </c>
      <c r="E259" t="s" s="105">
        <v>6188</v>
      </c>
      <c r="F259" s="104">
        <v>1</v>
      </c>
      <c r="G259" s="104">
        <v>0</v>
      </c>
      <c r="H259" s="104">
        <v>0</v>
      </c>
      <c r="I259" s="104">
        <v>1</v>
      </c>
      <c r="J259" s="104">
        <v>1</v>
      </c>
      <c r="K259" s="104">
        <v>1</v>
      </c>
      <c r="L259" s="104">
        <v>1</v>
      </c>
      <c r="M259" s="104">
        <v>0</v>
      </c>
      <c r="N259" s="103"/>
      <c r="O259" s="91"/>
      <c r="P259" s="91"/>
      <c r="Q259" s="91"/>
      <c r="R259" s="91"/>
      <c r="S259" s="91"/>
      <c r="T259" s="91"/>
      <c r="U259" s="91"/>
      <c r="V259" s="91"/>
      <c r="W259" s="91"/>
      <c r="X259" s="91"/>
      <c r="Y259" s="91"/>
      <c r="Z259" s="91"/>
      <c r="AA259" s="91"/>
    </row>
    <row r="260" ht="15" customHeight="1">
      <c r="A260" s="104">
        <v>59</v>
      </c>
      <c r="B260" t="s" s="105">
        <v>559</v>
      </c>
      <c r="C260" t="s" s="105">
        <v>6564</v>
      </c>
      <c r="D260" t="s" s="106">
        <v>6565</v>
      </c>
      <c r="E260" t="s" s="105">
        <v>6188</v>
      </c>
      <c r="F260" s="104">
        <v>0</v>
      </c>
      <c r="G260" s="104">
        <v>1</v>
      </c>
      <c r="H260" s="104">
        <v>0</v>
      </c>
      <c r="I260" s="104">
        <v>0</v>
      </c>
      <c r="J260" s="104">
        <v>0</v>
      </c>
      <c r="K260" s="104">
        <v>0</v>
      </c>
      <c r="L260" s="104">
        <v>0</v>
      </c>
      <c r="M260" s="104">
        <v>0</v>
      </c>
      <c r="N260" s="103"/>
      <c r="O260" s="91"/>
      <c r="P260" s="91"/>
      <c r="Q260" s="91"/>
      <c r="R260" s="91"/>
      <c r="S260" s="91"/>
      <c r="T260" s="91"/>
      <c r="U260" s="91"/>
      <c r="V260" s="91"/>
      <c r="W260" s="91"/>
      <c r="X260" s="91"/>
      <c r="Y260" s="91"/>
      <c r="Z260" s="91"/>
      <c r="AA260" s="91"/>
    </row>
    <row r="261" ht="15" customHeight="1">
      <c r="A261" s="104">
        <v>59</v>
      </c>
      <c r="B261" t="s" s="105">
        <v>559</v>
      </c>
      <c r="C261" t="s" s="105">
        <v>6566</v>
      </c>
      <c r="D261" t="s" s="106">
        <v>6567</v>
      </c>
      <c r="E261" t="s" s="105">
        <v>6188</v>
      </c>
      <c r="F261" s="104">
        <v>0</v>
      </c>
      <c r="G261" s="104">
        <v>0</v>
      </c>
      <c r="H261" s="104">
        <v>1</v>
      </c>
      <c r="I261" s="104">
        <v>0</v>
      </c>
      <c r="J261" s="104">
        <v>0</v>
      </c>
      <c r="K261" s="104">
        <v>0</v>
      </c>
      <c r="L261" s="104">
        <v>0</v>
      </c>
      <c r="M261" s="104">
        <v>0</v>
      </c>
      <c r="N261" s="103"/>
      <c r="O261" s="91"/>
      <c r="P261" s="91"/>
      <c r="Q261" s="91"/>
      <c r="R261" s="91"/>
      <c r="S261" s="91"/>
      <c r="T261" s="91"/>
      <c r="U261" s="91"/>
      <c r="V261" s="91"/>
      <c r="W261" s="91"/>
      <c r="X261" s="91"/>
      <c r="Y261" s="91"/>
      <c r="Z261" s="91"/>
      <c r="AA261" s="91"/>
    </row>
    <row r="262" ht="15" customHeight="1">
      <c r="A262" s="104">
        <v>60</v>
      </c>
      <c r="B262" t="s" s="105">
        <v>569</v>
      </c>
      <c r="C262" t="s" s="105">
        <v>571</v>
      </c>
      <c r="D262" t="s" s="106">
        <v>570</v>
      </c>
      <c r="E262" t="s" s="105">
        <v>6188</v>
      </c>
      <c r="F262" s="104">
        <v>1</v>
      </c>
      <c r="G262" s="104">
        <v>0</v>
      </c>
      <c r="H262" s="104">
        <v>0</v>
      </c>
      <c r="I262" s="104">
        <v>1</v>
      </c>
      <c r="J262" s="104">
        <v>1</v>
      </c>
      <c r="K262" s="104">
        <v>1</v>
      </c>
      <c r="L262" s="104">
        <v>0</v>
      </c>
      <c r="M262" s="104">
        <v>0</v>
      </c>
      <c r="N262" s="103"/>
      <c r="O262" s="91"/>
      <c r="P262" s="91"/>
      <c r="Q262" s="91"/>
      <c r="R262" s="91"/>
      <c r="S262" s="91"/>
      <c r="T262" s="91"/>
      <c r="U262" s="91"/>
      <c r="V262" s="91"/>
      <c r="W262" s="91"/>
      <c r="X262" s="91"/>
      <c r="Y262" s="91"/>
      <c r="Z262" s="91"/>
      <c r="AA262" s="91"/>
    </row>
    <row r="263" ht="15" customHeight="1">
      <c r="A263" s="104">
        <v>60</v>
      </c>
      <c r="B263" t="s" s="105">
        <v>569</v>
      </c>
      <c r="C263" t="s" s="105">
        <v>6568</v>
      </c>
      <c r="D263" t="s" s="106">
        <v>6569</v>
      </c>
      <c r="E263" t="s" s="105">
        <v>6188</v>
      </c>
      <c r="F263" s="104">
        <v>0</v>
      </c>
      <c r="G263" s="104">
        <v>1</v>
      </c>
      <c r="H263" s="104">
        <v>0</v>
      </c>
      <c r="I263" s="104">
        <v>0</v>
      </c>
      <c r="J263" s="104">
        <v>0</v>
      </c>
      <c r="K263" s="104">
        <v>0</v>
      </c>
      <c r="L263" s="104">
        <v>0</v>
      </c>
      <c r="M263" s="104">
        <v>0</v>
      </c>
      <c r="N263" s="103"/>
      <c r="O263" s="91"/>
      <c r="P263" s="91"/>
      <c r="Q263" s="91"/>
      <c r="R263" s="91"/>
      <c r="S263" s="91"/>
      <c r="T263" s="91"/>
      <c r="U263" s="91"/>
      <c r="V263" s="91"/>
      <c r="W263" s="91"/>
      <c r="X263" s="91"/>
      <c r="Y263" s="91"/>
      <c r="Z263" s="91"/>
      <c r="AA263" s="91"/>
    </row>
    <row r="264" ht="15" customHeight="1">
      <c r="A264" s="104">
        <v>60</v>
      </c>
      <c r="B264" t="s" s="105">
        <v>569</v>
      </c>
      <c r="C264" t="s" s="105">
        <v>6570</v>
      </c>
      <c r="D264" t="s" s="106">
        <v>6571</v>
      </c>
      <c r="E264" t="s" s="105">
        <v>6188</v>
      </c>
      <c r="F264" s="104">
        <v>0</v>
      </c>
      <c r="G264" s="104">
        <v>0</v>
      </c>
      <c r="H264" s="104">
        <v>1</v>
      </c>
      <c r="I264" s="104">
        <v>0</v>
      </c>
      <c r="J264" s="104">
        <v>0</v>
      </c>
      <c r="K264" s="104">
        <v>0</v>
      </c>
      <c r="L264" s="104">
        <v>0</v>
      </c>
      <c r="M264" s="104">
        <v>0</v>
      </c>
      <c r="N264" s="103"/>
      <c r="O264" s="91"/>
      <c r="P264" s="91"/>
      <c r="Q264" s="91"/>
      <c r="R264" s="91"/>
      <c r="S264" s="91"/>
      <c r="T264" s="91"/>
      <c r="U264" s="91"/>
      <c r="V264" s="91"/>
      <c r="W264" s="91"/>
      <c r="X264" s="91"/>
      <c r="Y264" s="91"/>
      <c r="Z264" s="91"/>
      <c r="AA264" s="91"/>
    </row>
    <row r="265" ht="15" customHeight="1">
      <c r="A265" s="104">
        <v>61</v>
      </c>
      <c r="B265" t="s" s="105">
        <v>575</v>
      </c>
      <c r="C265" t="s" s="105">
        <v>580</v>
      </c>
      <c r="D265" t="s" s="106">
        <v>579</v>
      </c>
      <c r="E265" t="s" s="105">
        <v>6188</v>
      </c>
      <c r="F265" s="104">
        <v>1</v>
      </c>
      <c r="G265" s="104">
        <v>0</v>
      </c>
      <c r="H265" s="104">
        <v>0</v>
      </c>
      <c r="I265" s="104">
        <v>1</v>
      </c>
      <c r="J265" s="104">
        <v>0</v>
      </c>
      <c r="K265" s="104">
        <v>0</v>
      </c>
      <c r="L265" s="104">
        <v>0</v>
      </c>
      <c r="M265" s="104">
        <v>1</v>
      </c>
      <c r="N265" s="103"/>
      <c r="O265" s="91"/>
      <c r="P265" s="91"/>
      <c r="Q265" s="91"/>
      <c r="R265" s="91"/>
      <c r="S265" s="91"/>
      <c r="T265" s="91"/>
      <c r="U265" s="91"/>
      <c r="V265" s="91"/>
      <c r="W265" s="91"/>
      <c r="X265" s="91"/>
      <c r="Y265" s="91"/>
      <c r="Z265" s="91"/>
      <c r="AA265" s="91"/>
    </row>
    <row r="266" ht="15" customHeight="1">
      <c r="A266" s="104">
        <v>61</v>
      </c>
      <c r="B266" t="s" s="105">
        <v>575</v>
      </c>
      <c r="C266" t="s" s="105">
        <v>6572</v>
      </c>
      <c r="D266" t="s" s="106">
        <v>6573</v>
      </c>
      <c r="E266" t="s" s="105">
        <v>6188</v>
      </c>
      <c r="F266" s="104">
        <v>0</v>
      </c>
      <c r="G266" s="104">
        <v>1</v>
      </c>
      <c r="H266" s="104">
        <v>0</v>
      </c>
      <c r="I266" s="104">
        <v>0</v>
      </c>
      <c r="J266" s="104">
        <v>0</v>
      </c>
      <c r="K266" s="104">
        <v>0</v>
      </c>
      <c r="L266" s="104">
        <v>0</v>
      </c>
      <c r="M266" s="104">
        <v>0</v>
      </c>
      <c r="N266" s="103"/>
      <c r="O266" s="91"/>
      <c r="P266" s="91"/>
      <c r="Q266" s="91"/>
      <c r="R266" s="91"/>
      <c r="S266" s="91"/>
      <c r="T266" s="91"/>
      <c r="U266" s="91"/>
      <c r="V266" s="91"/>
      <c r="W266" s="91"/>
      <c r="X266" s="91"/>
      <c r="Y266" s="91"/>
      <c r="Z266" s="91"/>
      <c r="AA266" s="91"/>
    </row>
    <row r="267" ht="15" customHeight="1">
      <c r="A267" s="104">
        <v>61</v>
      </c>
      <c r="B267" t="s" s="105">
        <v>575</v>
      </c>
      <c r="C267" t="s" s="105">
        <v>6574</v>
      </c>
      <c r="D267" t="s" s="106">
        <v>6575</v>
      </c>
      <c r="E267" t="s" s="105">
        <v>6188</v>
      </c>
      <c r="F267" s="104">
        <v>0</v>
      </c>
      <c r="G267" s="104">
        <v>0</v>
      </c>
      <c r="H267" s="104">
        <v>1</v>
      </c>
      <c r="I267" s="104">
        <v>0</v>
      </c>
      <c r="J267" s="104">
        <v>0</v>
      </c>
      <c r="K267" s="104">
        <v>0</v>
      </c>
      <c r="L267" s="104">
        <v>0</v>
      </c>
      <c r="M267" s="104">
        <v>0</v>
      </c>
      <c r="N267" s="103"/>
      <c r="O267" s="91"/>
      <c r="P267" s="91"/>
      <c r="Q267" s="91"/>
      <c r="R267" s="91"/>
      <c r="S267" s="91"/>
      <c r="T267" s="91"/>
      <c r="U267" s="91"/>
      <c r="V267" s="91"/>
      <c r="W267" s="91"/>
      <c r="X267" s="91"/>
      <c r="Y267" s="91"/>
      <c r="Z267" s="91"/>
      <c r="AA267" s="91"/>
    </row>
    <row r="268" ht="15" customHeight="1">
      <c r="A268" s="104">
        <v>62</v>
      </c>
      <c r="B268" t="s" s="105">
        <v>584</v>
      </c>
      <c r="C268" t="s" s="105">
        <v>6576</v>
      </c>
      <c r="D268" t="s" s="106">
        <v>6577</v>
      </c>
      <c r="E268" t="s" s="105">
        <v>6188</v>
      </c>
      <c r="F268" s="104">
        <v>1</v>
      </c>
      <c r="G268" s="104">
        <v>0</v>
      </c>
      <c r="H268" s="104">
        <v>0</v>
      </c>
      <c r="I268" s="104">
        <v>1</v>
      </c>
      <c r="J268" s="104">
        <v>1</v>
      </c>
      <c r="K268" s="104">
        <v>1</v>
      </c>
      <c r="L268" s="104">
        <v>0</v>
      </c>
      <c r="M268" s="104">
        <v>0</v>
      </c>
      <c r="N268" s="103"/>
      <c r="O268" s="91"/>
      <c r="P268" s="91"/>
      <c r="Q268" s="91"/>
      <c r="R268" s="91"/>
      <c r="S268" s="91"/>
      <c r="T268" s="91"/>
      <c r="U268" s="91"/>
      <c r="V268" s="91"/>
      <c r="W268" s="91"/>
      <c r="X268" s="91"/>
      <c r="Y268" s="91"/>
      <c r="Z268" s="91"/>
      <c r="AA268" s="91"/>
    </row>
    <row r="269" ht="15" customHeight="1">
      <c r="A269" s="104">
        <v>62</v>
      </c>
      <c r="B269" t="s" s="105">
        <v>584</v>
      </c>
      <c r="C269" t="s" s="105">
        <v>6578</v>
      </c>
      <c r="D269" t="s" s="106">
        <v>6579</v>
      </c>
      <c r="E269" t="s" s="105">
        <v>6188</v>
      </c>
      <c r="F269" s="104">
        <v>0</v>
      </c>
      <c r="G269" s="104">
        <v>1</v>
      </c>
      <c r="H269" s="104">
        <v>0</v>
      </c>
      <c r="I269" s="104">
        <v>0</v>
      </c>
      <c r="J269" s="104">
        <v>0</v>
      </c>
      <c r="K269" s="104">
        <v>0</v>
      </c>
      <c r="L269" s="104">
        <v>0</v>
      </c>
      <c r="M269" s="104">
        <v>0</v>
      </c>
      <c r="N269" s="103"/>
      <c r="O269" s="91"/>
      <c r="P269" s="91"/>
      <c r="Q269" s="91"/>
      <c r="R269" s="91"/>
      <c r="S269" s="91"/>
      <c r="T269" s="91"/>
      <c r="U269" s="91"/>
      <c r="V269" s="91"/>
      <c r="W269" s="91"/>
      <c r="X269" s="91"/>
      <c r="Y269" s="91"/>
      <c r="Z269" s="91"/>
      <c r="AA269" s="91"/>
    </row>
    <row r="270" ht="15" customHeight="1">
      <c r="A270" s="104">
        <v>62</v>
      </c>
      <c r="B270" t="s" s="105">
        <v>584</v>
      </c>
      <c r="C270" t="s" s="105">
        <v>6580</v>
      </c>
      <c r="D270" t="s" s="106">
        <v>6581</v>
      </c>
      <c r="E270" t="s" s="105">
        <v>6188</v>
      </c>
      <c r="F270" s="104">
        <v>0</v>
      </c>
      <c r="G270" s="104">
        <v>0</v>
      </c>
      <c r="H270" s="104">
        <v>1</v>
      </c>
      <c r="I270" s="104">
        <v>0</v>
      </c>
      <c r="J270" s="104">
        <v>0</v>
      </c>
      <c r="K270" s="104">
        <v>0</v>
      </c>
      <c r="L270" s="104">
        <v>0</v>
      </c>
      <c r="M270" s="104">
        <v>0</v>
      </c>
      <c r="N270" s="103"/>
      <c r="O270" s="91"/>
      <c r="P270" s="91"/>
      <c r="Q270" s="91"/>
      <c r="R270" s="91"/>
      <c r="S270" s="91"/>
      <c r="T270" s="91"/>
      <c r="U270" s="91"/>
      <c r="V270" s="91"/>
      <c r="W270" s="91"/>
      <c r="X270" s="91"/>
      <c r="Y270" s="91"/>
      <c r="Z270" s="91"/>
      <c r="AA270" s="91"/>
    </row>
    <row r="271" ht="15" customHeight="1">
      <c r="A271" s="104">
        <v>62</v>
      </c>
      <c r="B271" t="s" s="105">
        <v>584</v>
      </c>
      <c r="C271" t="s" s="105">
        <v>586</v>
      </c>
      <c r="D271" t="s" s="106">
        <v>585</v>
      </c>
      <c r="E271" t="s" s="105">
        <v>6188</v>
      </c>
      <c r="F271" s="104">
        <v>0</v>
      </c>
      <c r="G271" s="104">
        <v>0</v>
      </c>
      <c r="H271" s="104">
        <v>0</v>
      </c>
      <c r="I271" s="104">
        <v>0</v>
      </c>
      <c r="J271" s="104">
        <v>1</v>
      </c>
      <c r="K271" s="104">
        <v>1</v>
      </c>
      <c r="L271" s="104">
        <v>0</v>
      </c>
      <c r="M271" s="104">
        <v>0</v>
      </c>
      <c r="N271" s="103"/>
      <c r="O271" s="91"/>
      <c r="P271" s="91"/>
      <c r="Q271" s="91"/>
      <c r="R271" s="91"/>
      <c r="S271" s="91"/>
      <c r="T271" s="91"/>
      <c r="U271" s="91"/>
      <c r="V271" s="91"/>
      <c r="W271" s="91"/>
      <c r="X271" s="91"/>
      <c r="Y271" s="91"/>
      <c r="Z271" s="91"/>
      <c r="AA271" s="91"/>
    </row>
    <row r="272" ht="15" customHeight="1">
      <c r="A272" s="104">
        <v>63</v>
      </c>
      <c r="B272" t="s" s="105">
        <v>590</v>
      </c>
      <c r="C272" t="s" s="105">
        <v>592</v>
      </c>
      <c r="D272" t="s" s="106">
        <v>591</v>
      </c>
      <c r="E272" t="s" s="105">
        <v>6188</v>
      </c>
      <c r="F272" s="104">
        <v>1</v>
      </c>
      <c r="G272" s="104">
        <v>0</v>
      </c>
      <c r="H272" s="104">
        <v>0</v>
      </c>
      <c r="I272" s="104">
        <v>1</v>
      </c>
      <c r="J272" s="104">
        <v>0</v>
      </c>
      <c r="K272" s="104">
        <v>1</v>
      </c>
      <c r="L272" s="104">
        <v>0</v>
      </c>
      <c r="M272" s="104">
        <v>0</v>
      </c>
      <c r="N272" s="103"/>
      <c r="O272" s="91"/>
      <c r="P272" s="91"/>
      <c r="Q272" s="91"/>
      <c r="R272" s="91"/>
      <c r="S272" s="91"/>
      <c r="T272" s="91"/>
      <c r="U272" s="91"/>
      <c r="V272" s="91"/>
      <c r="W272" s="91"/>
      <c r="X272" s="91"/>
      <c r="Y272" s="91"/>
      <c r="Z272" s="91"/>
      <c r="AA272" s="91"/>
    </row>
    <row r="273" ht="15" customHeight="1">
      <c r="A273" s="104">
        <v>63</v>
      </c>
      <c r="B273" t="s" s="105">
        <v>590</v>
      </c>
      <c r="C273" t="s" s="105">
        <v>6582</v>
      </c>
      <c r="D273" t="s" s="106">
        <v>6583</v>
      </c>
      <c r="E273" t="s" s="105">
        <v>6188</v>
      </c>
      <c r="F273" s="104">
        <v>0</v>
      </c>
      <c r="G273" s="104">
        <v>1</v>
      </c>
      <c r="H273" s="104">
        <v>0</v>
      </c>
      <c r="I273" s="104">
        <v>0</v>
      </c>
      <c r="J273" s="104">
        <v>0</v>
      </c>
      <c r="K273" s="104">
        <v>0</v>
      </c>
      <c r="L273" s="104">
        <v>0</v>
      </c>
      <c r="M273" s="104">
        <v>0</v>
      </c>
      <c r="N273" s="103"/>
      <c r="O273" s="91"/>
      <c r="P273" s="91"/>
      <c r="Q273" s="91"/>
      <c r="R273" s="91"/>
      <c r="S273" s="91"/>
      <c r="T273" s="91"/>
      <c r="U273" s="91"/>
      <c r="V273" s="91"/>
      <c r="W273" s="91"/>
      <c r="X273" s="91"/>
      <c r="Y273" s="91"/>
      <c r="Z273" s="91"/>
      <c r="AA273" s="91"/>
    </row>
    <row r="274" ht="15" customHeight="1">
      <c r="A274" s="104">
        <v>63</v>
      </c>
      <c r="B274" t="s" s="105">
        <v>590</v>
      </c>
      <c r="C274" t="s" s="105">
        <v>6584</v>
      </c>
      <c r="D274" t="s" s="106">
        <v>6585</v>
      </c>
      <c r="E274" t="s" s="105">
        <v>6188</v>
      </c>
      <c r="F274" s="104">
        <v>0</v>
      </c>
      <c r="G274" s="104">
        <v>0</v>
      </c>
      <c r="H274" s="104">
        <v>1</v>
      </c>
      <c r="I274" s="104">
        <v>0</v>
      </c>
      <c r="J274" s="104">
        <v>0</v>
      </c>
      <c r="K274" s="104">
        <v>0</v>
      </c>
      <c r="L274" s="104">
        <v>0</v>
      </c>
      <c r="M274" s="104">
        <v>0</v>
      </c>
      <c r="N274" s="103"/>
      <c r="O274" s="91"/>
      <c r="P274" s="91"/>
      <c r="Q274" s="91"/>
      <c r="R274" s="91"/>
      <c r="S274" s="91"/>
      <c r="T274" s="91"/>
      <c r="U274" s="91"/>
      <c r="V274" s="91"/>
      <c r="W274" s="91"/>
      <c r="X274" s="91"/>
      <c r="Y274" s="91"/>
      <c r="Z274" s="91"/>
      <c r="AA274" s="91"/>
    </row>
    <row r="275" ht="15" customHeight="1">
      <c r="A275" s="104">
        <v>64</v>
      </c>
      <c r="B275" t="s" s="105">
        <v>596</v>
      </c>
      <c r="C275" t="s" s="105">
        <v>601</v>
      </c>
      <c r="D275" t="s" s="106">
        <v>600</v>
      </c>
      <c r="E275" t="s" s="105">
        <v>6188</v>
      </c>
      <c r="F275" s="104">
        <v>1</v>
      </c>
      <c r="G275" s="104">
        <v>0</v>
      </c>
      <c r="H275" s="104">
        <v>0</v>
      </c>
      <c r="I275" s="104">
        <v>1</v>
      </c>
      <c r="J275" s="104">
        <v>0</v>
      </c>
      <c r="K275" s="104">
        <v>1</v>
      </c>
      <c r="L275" s="104">
        <v>0</v>
      </c>
      <c r="M275" s="104">
        <v>1</v>
      </c>
      <c r="N275" s="103"/>
      <c r="O275" s="91"/>
      <c r="P275" s="91"/>
      <c r="Q275" s="91"/>
      <c r="R275" s="91"/>
      <c r="S275" s="91"/>
      <c r="T275" s="91"/>
      <c r="U275" s="91"/>
      <c r="V275" s="91"/>
      <c r="W275" s="91"/>
      <c r="X275" s="91"/>
      <c r="Y275" s="91"/>
      <c r="Z275" s="91"/>
      <c r="AA275" s="91"/>
    </row>
    <row r="276" ht="15" customHeight="1">
      <c r="A276" s="104">
        <v>64</v>
      </c>
      <c r="B276" t="s" s="105">
        <v>596</v>
      </c>
      <c r="C276" t="s" s="105">
        <v>6586</v>
      </c>
      <c r="D276" t="s" s="106">
        <v>6587</v>
      </c>
      <c r="E276" t="s" s="105">
        <v>6188</v>
      </c>
      <c r="F276" s="104">
        <v>0</v>
      </c>
      <c r="G276" s="104">
        <v>1</v>
      </c>
      <c r="H276" s="104">
        <v>0</v>
      </c>
      <c r="I276" s="104">
        <v>0</v>
      </c>
      <c r="J276" s="104">
        <v>0</v>
      </c>
      <c r="K276" s="104">
        <v>0</v>
      </c>
      <c r="L276" s="104">
        <v>0</v>
      </c>
      <c r="M276" s="104">
        <v>0</v>
      </c>
      <c r="N276" s="103"/>
      <c r="O276" s="91"/>
      <c r="P276" s="91"/>
      <c r="Q276" s="91"/>
      <c r="R276" s="91"/>
      <c r="S276" s="91"/>
      <c r="T276" s="91"/>
      <c r="U276" s="91"/>
      <c r="V276" s="91"/>
      <c r="W276" s="91"/>
      <c r="X276" s="91"/>
      <c r="Y276" s="91"/>
      <c r="Z276" s="91"/>
      <c r="AA276" s="91"/>
    </row>
    <row r="277" ht="15" customHeight="1">
      <c r="A277" s="104">
        <v>64</v>
      </c>
      <c r="B277" t="s" s="105">
        <v>596</v>
      </c>
      <c r="C277" t="s" s="105">
        <v>6588</v>
      </c>
      <c r="D277" t="s" s="106">
        <v>6589</v>
      </c>
      <c r="E277" t="s" s="105">
        <v>6188</v>
      </c>
      <c r="F277" s="104">
        <v>0</v>
      </c>
      <c r="G277" s="104">
        <v>0</v>
      </c>
      <c r="H277" s="104">
        <v>1</v>
      </c>
      <c r="I277" s="104">
        <v>0</v>
      </c>
      <c r="J277" s="104">
        <v>0</v>
      </c>
      <c r="K277" s="104">
        <v>0</v>
      </c>
      <c r="L277" s="104">
        <v>0</v>
      </c>
      <c r="M277" s="104">
        <v>0</v>
      </c>
      <c r="N277" s="103"/>
      <c r="O277" s="91"/>
      <c r="P277" s="91"/>
      <c r="Q277" s="91"/>
      <c r="R277" s="91"/>
      <c r="S277" s="91"/>
      <c r="T277" s="91"/>
      <c r="U277" s="91"/>
      <c r="V277" s="91"/>
      <c r="W277" s="91"/>
      <c r="X277" s="91"/>
      <c r="Y277" s="91"/>
      <c r="Z277" s="91"/>
      <c r="AA277" s="91"/>
    </row>
    <row r="278" ht="15" customHeight="1">
      <c r="A278" s="104">
        <v>65</v>
      </c>
      <c r="B278" t="s" s="105">
        <v>606</v>
      </c>
      <c r="C278" t="s" s="105">
        <v>612</v>
      </c>
      <c r="D278" t="s" s="106">
        <v>611</v>
      </c>
      <c r="E278" t="s" s="105">
        <v>6188</v>
      </c>
      <c r="F278" s="104">
        <v>1</v>
      </c>
      <c r="G278" s="104">
        <v>0</v>
      </c>
      <c r="H278" s="104">
        <v>0</v>
      </c>
      <c r="I278" s="104">
        <v>1</v>
      </c>
      <c r="J278" s="104">
        <v>0</v>
      </c>
      <c r="K278" s="104">
        <v>0</v>
      </c>
      <c r="L278" s="104">
        <v>0</v>
      </c>
      <c r="M278" s="104">
        <v>1</v>
      </c>
      <c r="N278" s="103"/>
      <c r="O278" s="91"/>
      <c r="P278" s="91"/>
      <c r="Q278" s="91"/>
      <c r="R278" s="91"/>
      <c r="S278" s="91"/>
      <c r="T278" s="91"/>
      <c r="U278" s="91"/>
      <c r="V278" s="91"/>
      <c r="W278" s="91"/>
      <c r="X278" s="91"/>
      <c r="Y278" s="91"/>
      <c r="Z278" s="91"/>
      <c r="AA278" s="91"/>
    </row>
    <row r="279" ht="15" customHeight="1">
      <c r="A279" s="104">
        <v>65</v>
      </c>
      <c r="B279" t="s" s="105">
        <v>606</v>
      </c>
      <c r="C279" t="s" s="105">
        <v>6590</v>
      </c>
      <c r="D279" t="s" s="106">
        <v>6591</v>
      </c>
      <c r="E279" t="s" s="105">
        <v>6188</v>
      </c>
      <c r="F279" s="104">
        <v>0</v>
      </c>
      <c r="G279" s="104">
        <v>1</v>
      </c>
      <c r="H279" s="104">
        <v>0</v>
      </c>
      <c r="I279" s="104">
        <v>1</v>
      </c>
      <c r="J279" s="104">
        <v>0</v>
      </c>
      <c r="K279" s="104">
        <v>0</v>
      </c>
      <c r="L279" s="104">
        <v>0</v>
      </c>
      <c r="M279" s="104">
        <v>0</v>
      </c>
      <c r="N279" s="103"/>
      <c r="O279" s="91"/>
      <c r="P279" s="91"/>
      <c r="Q279" s="91"/>
      <c r="R279" s="91"/>
      <c r="S279" s="91"/>
      <c r="T279" s="91"/>
      <c r="U279" s="91"/>
      <c r="V279" s="91"/>
      <c r="W279" s="91"/>
      <c r="X279" s="91"/>
      <c r="Y279" s="91"/>
      <c r="Z279" s="91"/>
      <c r="AA279" s="91"/>
    </row>
    <row r="280" ht="15" customHeight="1">
      <c r="A280" s="104">
        <v>65</v>
      </c>
      <c r="B280" t="s" s="105">
        <v>606</v>
      </c>
      <c r="C280" t="s" s="105">
        <v>6592</v>
      </c>
      <c r="D280" t="s" s="106">
        <v>6593</v>
      </c>
      <c r="E280" t="s" s="105">
        <v>6188</v>
      </c>
      <c r="F280" s="104">
        <v>0</v>
      </c>
      <c r="G280" s="104">
        <v>0</v>
      </c>
      <c r="H280" s="104">
        <v>1</v>
      </c>
      <c r="I280" s="104">
        <v>0</v>
      </c>
      <c r="J280" s="104">
        <v>0</v>
      </c>
      <c r="K280" s="104">
        <v>0</v>
      </c>
      <c r="L280" s="104">
        <v>0</v>
      </c>
      <c r="M280" s="104">
        <v>0</v>
      </c>
      <c r="N280" s="103"/>
      <c r="O280" s="91"/>
      <c r="P280" s="91"/>
      <c r="Q280" s="91"/>
      <c r="R280" s="91"/>
      <c r="S280" s="91"/>
      <c r="T280" s="91"/>
      <c r="U280" s="91"/>
      <c r="V280" s="91"/>
      <c r="W280" s="91"/>
      <c r="X280" s="91"/>
      <c r="Y280" s="91"/>
      <c r="Z280" s="91"/>
      <c r="AA280" s="91"/>
    </row>
    <row r="281" ht="15" customHeight="1">
      <c r="A281" s="104">
        <v>65</v>
      </c>
      <c r="B281" t="s" s="105">
        <v>606</v>
      </c>
      <c r="C281" t="s" s="105">
        <v>6594</v>
      </c>
      <c r="D281" t="s" s="106">
        <v>6595</v>
      </c>
      <c r="E281" t="s" s="105">
        <v>6188</v>
      </c>
      <c r="F281" s="104">
        <v>0</v>
      </c>
      <c r="G281" s="104">
        <v>0</v>
      </c>
      <c r="H281" s="104">
        <v>0</v>
      </c>
      <c r="I281" s="104">
        <v>1</v>
      </c>
      <c r="J281" s="104">
        <v>0</v>
      </c>
      <c r="K281" s="104">
        <v>0</v>
      </c>
      <c r="L281" s="104">
        <v>0</v>
      </c>
      <c r="M281" s="104">
        <v>0</v>
      </c>
      <c r="N281" s="103"/>
      <c r="O281" s="91"/>
      <c r="P281" s="91"/>
      <c r="Q281" s="91"/>
      <c r="R281" s="91"/>
      <c r="S281" s="91"/>
      <c r="T281" s="91"/>
      <c r="U281" s="91"/>
      <c r="V281" s="91"/>
      <c r="W281" s="91"/>
      <c r="X281" s="91"/>
      <c r="Y281" s="91"/>
      <c r="Z281" s="91"/>
      <c r="AA281" s="91"/>
    </row>
    <row r="282" ht="15" customHeight="1">
      <c r="A282" s="104">
        <v>66</v>
      </c>
      <c r="B282" t="s" s="105">
        <v>617</v>
      </c>
      <c r="C282" t="s" s="105">
        <v>622</v>
      </c>
      <c r="D282" t="s" s="106">
        <v>621</v>
      </c>
      <c r="E282" t="s" s="105">
        <v>6188</v>
      </c>
      <c r="F282" s="104">
        <v>1</v>
      </c>
      <c r="G282" s="104">
        <v>0</v>
      </c>
      <c r="H282" s="104">
        <v>0</v>
      </c>
      <c r="I282" s="104">
        <v>1</v>
      </c>
      <c r="J282" s="104">
        <v>0</v>
      </c>
      <c r="K282" s="104">
        <v>0</v>
      </c>
      <c r="L282" s="104">
        <v>0</v>
      </c>
      <c r="M282" s="104">
        <v>1</v>
      </c>
      <c r="N282" s="103"/>
      <c r="O282" s="91"/>
      <c r="P282" s="91"/>
      <c r="Q282" s="91"/>
      <c r="R282" s="91"/>
      <c r="S282" s="91"/>
      <c r="T282" s="91"/>
      <c r="U282" s="91"/>
      <c r="V282" s="91"/>
      <c r="W282" s="91"/>
      <c r="X282" s="91"/>
      <c r="Y282" s="91"/>
      <c r="Z282" s="91"/>
      <c r="AA282" s="91"/>
    </row>
    <row r="283" ht="15" customHeight="1">
      <c r="A283" s="104">
        <v>66</v>
      </c>
      <c r="B283" t="s" s="105">
        <v>617</v>
      </c>
      <c r="C283" t="s" s="105">
        <v>6596</v>
      </c>
      <c r="D283" t="s" s="106">
        <v>6597</v>
      </c>
      <c r="E283" t="s" s="105">
        <v>6188</v>
      </c>
      <c r="F283" s="104">
        <v>0</v>
      </c>
      <c r="G283" s="104">
        <v>1</v>
      </c>
      <c r="H283" s="104">
        <v>0</v>
      </c>
      <c r="I283" s="104">
        <v>0</v>
      </c>
      <c r="J283" s="104">
        <v>0</v>
      </c>
      <c r="K283" s="104">
        <v>0</v>
      </c>
      <c r="L283" s="104">
        <v>0</v>
      </c>
      <c r="M283" s="104">
        <v>0</v>
      </c>
      <c r="N283" s="103"/>
      <c r="O283" s="91"/>
      <c r="P283" s="91"/>
      <c r="Q283" s="91"/>
      <c r="R283" s="91"/>
      <c r="S283" s="91"/>
      <c r="T283" s="91"/>
      <c r="U283" s="91"/>
      <c r="V283" s="91"/>
      <c r="W283" s="91"/>
      <c r="X283" s="91"/>
      <c r="Y283" s="91"/>
      <c r="Z283" s="91"/>
      <c r="AA283" s="91"/>
    </row>
    <row r="284" ht="15" customHeight="1">
      <c r="A284" s="104">
        <v>66</v>
      </c>
      <c r="B284" t="s" s="105">
        <v>617</v>
      </c>
      <c r="C284" t="s" s="105">
        <v>6598</v>
      </c>
      <c r="D284" t="s" s="106">
        <v>6599</v>
      </c>
      <c r="E284" t="s" s="105">
        <v>6188</v>
      </c>
      <c r="F284" s="104">
        <v>0</v>
      </c>
      <c r="G284" s="104">
        <v>0</v>
      </c>
      <c r="H284" s="104">
        <v>1</v>
      </c>
      <c r="I284" s="104">
        <v>0</v>
      </c>
      <c r="J284" s="104">
        <v>0</v>
      </c>
      <c r="K284" s="104">
        <v>0</v>
      </c>
      <c r="L284" s="104">
        <v>0</v>
      </c>
      <c r="M284" s="104">
        <v>0</v>
      </c>
      <c r="N284" s="103"/>
      <c r="O284" s="91"/>
      <c r="P284" s="91"/>
      <c r="Q284" s="91"/>
      <c r="R284" s="91"/>
      <c r="S284" s="91"/>
      <c r="T284" s="91"/>
      <c r="U284" s="91"/>
      <c r="V284" s="91"/>
      <c r="W284" s="91"/>
      <c r="X284" s="91"/>
      <c r="Y284" s="91"/>
      <c r="Z284" s="91"/>
      <c r="AA284" s="91"/>
    </row>
    <row r="285" ht="15" customHeight="1">
      <c r="A285" s="104">
        <v>67</v>
      </c>
      <c r="B285" t="s" s="105">
        <v>626</v>
      </c>
      <c r="C285" t="s" s="105">
        <v>628</v>
      </c>
      <c r="D285" t="s" s="106">
        <v>627</v>
      </c>
      <c r="E285" t="s" s="105">
        <v>6188</v>
      </c>
      <c r="F285" s="104">
        <v>1</v>
      </c>
      <c r="G285" s="104">
        <v>0</v>
      </c>
      <c r="H285" s="104">
        <v>0</v>
      </c>
      <c r="I285" s="104">
        <v>1</v>
      </c>
      <c r="J285" s="104">
        <v>0</v>
      </c>
      <c r="K285" s="104">
        <v>0</v>
      </c>
      <c r="L285" s="104">
        <v>1</v>
      </c>
      <c r="M285" s="104">
        <v>0</v>
      </c>
      <c r="N285" s="103"/>
      <c r="O285" s="91"/>
      <c r="P285" s="91"/>
      <c r="Q285" s="91"/>
      <c r="R285" s="91"/>
      <c r="S285" s="91"/>
      <c r="T285" s="91"/>
      <c r="U285" s="91"/>
      <c r="V285" s="91"/>
      <c r="W285" s="91"/>
      <c r="X285" s="91"/>
      <c r="Y285" s="91"/>
      <c r="Z285" s="91"/>
      <c r="AA285" s="91"/>
    </row>
    <row r="286" ht="15" customHeight="1">
      <c r="A286" s="104">
        <v>67</v>
      </c>
      <c r="B286" t="s" s="105">
        <v>626</v>
      </c>
      <c r="C286" t="s" s="105">
        <v>6600</v>
      </c>
      <c r="D286" t="s" s="106">
        <v>6601</v>
      </c>
      <c r="E286" t="s" s="105">
        <v>6188</v>
      </c>
      <c r="F286" s="104">
        <v>0</v>
      </c>
      <c r="G286" s="104">
        <v>1</v>
      </c>
      <c r="H286" s="104">
        <v>0</v>
      </c>
      <c r="I286" s="104">
        <v>0</v>
      </c>
      <c r="J286" s="104">
        <v>0</v>
      </c>
      <c r="K286" s="104">
        <v>0</v>
      </c>
      <c r="L286" s="104">
        <v>0</v>
      </c>
      <c r="M286" s="104">
        <v>0</v>
      </c>
      <c r="N286" s="103"/>
      <c r="O286" s="91"/>
      <c r="P286" s="91"/>
      <c r="Q286" s="91"/>
      <c r="R286" s="91"/>
      <c r="S286" s="91"/>
      <c r="T286" s="91"/>
      <c r="U286" s="91"/>
      <c r="V286" s="91"/>
      <c r="W286" s="91"/>
      <c r="X286" s="91"/>
      <c r="Y286" s="91"/>
      <c r="Z286" s="91"/>
      <c r="AA286" s="91"/>
    </row>
    <row r="287" ht="15" customHeight="1">
      <c r="A287" s="104">
        <v>67</v>
      </c>
      <c r="B287" t="s" s="105">
        <v>626</v>
      </c>
      <c r="C287" t="s" s="105">
        <v>637</v>
      </c>
      <c r="D287" t="s" s="106">
        <v>636</v>
      </c>
      <c r="E287" t="s" s="105">
        <v>6188</v>
      </c>
      <c r="F287" s="104">
        <v>0</v>
      </c>
      <c r="G287" s="104">
        <v>0</v>
      </c>
      <c r="H287" s="104">
        <v>1</v>
      </c>
      <c r="I287" s="104">
        <v>0</v>
      </c>
      <c r="J287" s="104">
        <v>0</v>
      </c>
      <c r="K287" s="104">
        <v>0</v>
      </c>
      <c r="L287" s="104">
        <v>0</v>
      </c>
      <c r="M287" s="104">
        <v>0</v>
      </c>
      <c r="N287" s="103"/>
      <c r="O287" s="91"/>
      <c r="P287" s="91"/>
      <c r="Q287" s="91"/>
      <c r="R287" s="91"/>
      <c r="S287" s="91"/>
      <c r="T287" s="91"/>
      <c r="U287" s="91"/>
      <c r="V287" s="91"/>
      <c r="W287" s="91"/>
      <c r="X287" s="91"/>
      <c r="Y287" s="91"/>
      <c r="Z287" s="91"/>
      <c r="AA287" s="91"/>
    </row>
    <row r="288" ht="15" customHeight="1">
      <c r="A288" s="104">
        <v>68</v>
      </c>
      <c r="B288" t="s" s="105">
        <v>632</v>
      </c>
      <c r="C288" t="s" s="105">
        <v>637</v>
      </c>
      <c r="D288" t="s" s="106">
        <v>636</v>
      </c>
      <c r="E288" t="s" s="105">
        <v>6188</v>
      </c>
      <c r="F288" s="104">
        <v>1</v>
      </c>
      <c r="G288" s="104">
        <v>0</v>
      </c>
      <c r="H288" s="104">
        <v>0</v>
      </c>
      <c r="I288" s="104">
        <v>1</v>
      </c>
      <c r="J288" s="104">
        <v>1</v>
      </c>
      <c r="K288" s="104">
        <v>1</v>
      </c>
      <c r="L288" s="104">
        <v>0</v>
      </c>
      <c r="M288" s="104">
        <v>0</v>
      </c>
      <c r="N288" s="103"/>
      <c r="O288" s="91"/>
      <c r="P288" s="91"/>
      <c r="Q288" s="91"/>
      <c r="R288" s="91"/>
      <c r="S288" s="91"/>
      <c r="T288" s="91"/>
      <c r="U288" s="91"/>
      <c r="V288" s="91"/>
      <c r="W288" s="91"/>
      <c r="X288" s="91"/>
      <c r="Y288" s="91"/>
      <c r="Z288" s="91"/>
      <c r="AA288" s="91"/>
    </row>
    <row r="289" ht="15" customHeight="1">
      <c r="A289" s="104">
        <v>68</v>
      </c>
      <c r="B289" t="s" s="105">
        <v>632</v>
      </c>
      <c r="C289" t="s" s="105">
        <v>628</v>
      </c>
      <c r="D289" t="s" s="106">
        <v>627</v>
      </c>
      <c r="E289" t="s" s="105">
        <v>6188</v>
      </c>
      <c r="F289" s="104">
        <v>0</v>
      </c>
      <c r="G289" s="104">
        <v>1</v>
      </c>
      <c r="H289" s="104">
        <v>0</v>
      </c>
      <c r="I289" s="104">
        <v>0</v>
      </c>
      <c r="J289" s="104">
        <v>0</v>
      </c>
      <c r="K289" s="104">
        <v>0</v>
      </c>
      <c r="L289" s="104">
        <v>0</v>
      </c>
      <c r="M289" s="104">
        <v>0</v>
      </c>
      <c r="N289" s="103"/>
      <c r="O289" s="91"/>
      <c r="P289" s="91"/>
      <c r="Q289" s="91"/>
      <c r="R289" s="91"/>
      <c r="S289" s="91"/>
      <c r="T289" s="91"/>
      <c r="U289" s="91"/>
      <c r="V289" s="91"/>
      <c r="W289" s="91"/>
      <c r="X289" s="91"/>
      <c r="Y289" s="91"/>
      <c r="Z289" s="91"/>
      <c r="AA289" s="91"/>
    </row>
    <row r="290" ht="15" customHeight="1">
      <c r="A290" s="104">
        <v>68</v>
      </c>
      <c r="B290" t="s" s="105">
        <v>632</v>
      </c>
      <c r="C290" t="s" s="105">
        <v>6602</v>
      </c>
      <c r="D290" t="s" s="106">
        <v>6603</v>
      </c>
      <c r="E290" t="s" s="105">
        <v>6188</v>
      </c>
      <c r="F290" s="104">
        <v>0</v>
      </c>
      <c r="G290" s="104">
        <v>0</v>
      </c>
      <c r="H290" s="104">
        <v>1</v>
      </c>
      <c r="I290" s="104">
        <v>0</v>
      </c>
      <c r="J290" s="104">
        <v>0</v>
      </c>
      <c r="K290" s="104">
        <v>0</v>
      </c>
      <c r="L290" s="104">
        <v>0</v>
      </c>
      <c r="M290" s="104">
        <v>0</v>
      </c>
      <c r="N290" s="103"/>
      <c r="O290" s="91"/>
      <c r="P290" s="91"/>
      <c r="Q290" s="91"/>
      <c r="R290" s="91"/>
      <c r="S290" s="91"/>
      <c r="T290" s="91"/>
      <c r="U290" s="91"/>
      <c r="V290" s="91"/>
      <c r="W290" s="91"/>
      <c r="X290" s="91"/>
      <c r="Y290" s="91"/>
      <c r="Z290" s="91"/>
      <c r="AA290" s="91"/>
    </row>
    <row r="291" ht="15" customHeight="1">
      <c r="A291" s="104">
        <v>69</v>
      </c>
      <c r="B291" t="s" s="105">
        <v>642</v>
      </c>
      <c r="C291" t="s" s="105">
        <v>647</v>
      </c>
      <c r="D291" t="s" s="106">
        <v>646</v>
      </c>
      <c r="E291" t="s" s="105">
        <v>6188</v>
      </c>
      <c r="F291" s="104">
        <v>1</v>
      </c>
      <c r="G291" s="104">
        <v>0</v>
      </c>
      <c r="H291" s="104">
        <v>0</v>
      </c>
      <c r="I291" s="104">
        <v>0</v>
      </c>
      <c r="J291" s="104">
        <v>0</v>
      </c>
      <c r="K291" s="104">
        <v>0</v>
      </c>
      <c r="L291" s="104">
        <v>0</v>
      </c>
      <c r="M291" s="104">
        <v>0</v>
      </c>
      <c r="N291" s="103"/>
      <c r="O291" s="91"/>
      <c r="P291" s="91"/>
      <c r="Q291" s="91"/>
      <c r="R291" s="91"/>
      <c r="S291" s="91"/>
      <c r="T291" s="91"/>
      <c r="U291" s="91"/>
      <c r="V291" s="91"/>
      <c r="W291" s="91"/>
      <c r="X291" s="91"/>
      <c r="Y291" s="91"/>
      <c r="Z291" s="91"/>
      <c r="AA291" s="91"/>
    </row>
    <row r="292" ht="15" customHeight="1">
      <c r="A292" s="104">
        <v>69</v>
      </c>
      <c r="B292" t="s" s="105">
        <v>642</v>
      </c>
      <c r="C292" t="s" s="105">
        <v>6604</v>
      </c>
      <c r="D292" t="s" s="106">
        <v>6605</v>
      </c>
      <c r="E292" t="s" s="105">
        <v>6188</v>
      </c>
      <c r="F292" s="104">
        <v>0</v>
      </c>
      <c r="G292" s="104">
        <v>1</v>
      </c>
      <c r="H292" s="104">
        <v>0</v>
      </c>
      <c r="I292" s="104">
        <v>0</v>
      </c>
      <c r="J292" s="104">
        <v>0</v>
      </c>
      <c r="K292" s="104">
        <v>0</v>
      </c>
      <c r="L292" s="104">
        <v>0</v>
      </c>
      <c r="M292" s="104">
        <v>0</v>
      </c>
      <c r="N292" s="103"/>
      <c r="O292" s="91"/>
      <c r="P292" s="91"/>
      <c r="Q292" s="91"/>
      <c r="R292" s="91"/>
      <c r="S292" s="91"/>
      <c r="T292" s="91"/>
      <c r="U292" s="91"/>
      <c r="V292" s="91"/>
      <c r="W292" s="91"/>
      <c r="X292" s="91"/>
      <c r="Y292" s="91"/>
      <c r="Z292" s="91"/>
      <c r="AA292" s="91"/>
    </row>
    <row r="293" ht="15" customHeight="1">
      <c r="A293" s="104">
        <v>69</v>
      </c>
      <c r="B293" t="s" s="105">
        <v>642</v>
      </c>
      <c r="C293" t="s" s="105">
        <v>6606</v>
      </c>
      <c r="D293" t="s" s="106">
        <v>6607</v>
      </c>
      <c r="E293" t="s" s="105">
        <v>6188</v>
      </c>
      <c r="F293" s="104">
        <v>0</v>
      </c>
      <c r="G293" s="104">
        <v>0</v>
      </c>
      <c r="H293" s="104">
        <v>1</v>
      </c>
      <c r="I293" s="104">
        <v>0</v>
      </c>
      <c r="J293" s="104">
        <v>0</v>
      </c>
      <c r="K293" s="104">
        <v>0</v>
      </c>
      <c r="L293" s="104">
        <v>0</v>
      </c>
      <c r="M293" s="104">
        <v>0</v>
      </c>
      <c r="N293" s="103"/>
      <c r="O293" s="91"/>
      <c r="P293" s="91"/>
      <c r="Q293" s="91"/>
      <c r="R293" s="91"/>
      <c r="S293" s="91"/>
      <c r="T293" s="91"/>
      <c r="U293" s="91"/>
      <c r="V293" s="91"/>
      <c r="W293" s="91"/>
      <c r="X293" s="91"/>
      <c r="Y293" s="91"/>
      <c r="Z293" s="91"/>
      <c r="AA293" s="91"/>
    </row>
    <row r="294" ht="15" customHeight="1">
      <c r="A294" s="104">
        <v>70</v>
      </c>
      <c r="B294" t="s" s="105">
        <v>652</v>
      </c>
      <c r="C294" t="s" s="105">
        <v>657</v>
      </c>
      <c r="D294" t="s" s="106">
        <v>656</v>
      </c>
      <c r="E294" t="s" s="105">
        <v>6188</v>
      </c>
      <c r="F294" s="104">
        <v>1</v>
      </c>
      <c r="G294" s="104">
        <v>0</v>
      </c>
      <c r="H294" s="104">
        <v>0</v>
      </c>
      <c r="I294" s="104">
        <v>1</v>
      </c>
      <c r="J294" s="104">
        <v>0</v>
      </c>
      <c r="K294" s="104">
        <v>1</v>
      </c>
      <c r="L294" s="104">
        <v>0</v>
      </c>
      <c r="M294" s="104">
        <v>0</v>
      </c>
      <c r="N294" s="103"/>
      <c r="O294" s="91"/>
      <c r="P294" s="91"/>
      <c r="Q294" s="91"/>
      <c r="R294" s="91"/>
      <c r="S294" s="91"/>
      <c r="T294" s="91"/>
      <c r="U294" s="91"/>
      <c r="V294" s="91"/>
      <c r="W294" s="91"/>
      <c r="X294" s="91"/>
      <c r="Y294" s="91"/>
      <c r="Z294" s="91"/>
      <c r="AA294" s="91"/>
    </row>
    <row r="295" ht="15" customHeight="1">
      <c r="A295" s="104">
        <v>70</v>
      </c>
      <c r="B295" t="s" s="105">
        <v>652</v>
      </c>
      <c r="C295" t="s" s="105">
        <v>6608</v>
      </c>
      <c r="D295" t="s" s="106">
        <v>6609</v>
      </c>
      <c r="E295" t="s" s="105">
        <v>6188</v>
      </c>
      <c r="F295" s="104">
        <v>0</v>
      </c>
      <c r="G295" s="104">
        <v>1</v>
      </c>
      <c r="H295" s="104">
        <v>0</v>
      </c>
      <c r="I295" s="104">
        <v>1</v>
      </c>
      <c r="J295" s="104">
        <v>0</v>
      </c>
      <c r="K295" s="104">
        <v>0</v>
      </c>
      <c r="L295" s="104">
        <v>0</v>
      </c>
      <c r="M295" s="104">
        <v>0</v>
      </c>
      <c r="N295" s="103"/>
      <c r="O295" s="91"/>
      <c r="P295" s="91"/>
      <c r="Q295" s="91"/>
      <c r="R295" s="91"/>
      <c r="S295" s="91"/>
      <c r="T295" s="91"/>
      <c r="U295" s="91"/>
      <c r="V295" s="91"/>
      <c r="W295" s="91"/>
      <c r="X295" s="91"/>
      <c r="Y295" s="91"/>
      <c r="Z295" s="91"/>
      <c r="AA295" s="91"/>
    </row>
    <row r="296" ht="15" customHeight="1">
      <c r="A296" s="104">
        <v>70</v>
      </c>
      <c r="B296" t="s" s="105">
        <v>652</v>
      </c>
      <c r="C296" t="s" s="105">
        <v>6610</v>
      </c>
      <c r="D296" t="s" s="106">
        <v>6611</v>
      </c>
      <c r="E296" t="s" s="105">
        <v>6188</v>
      </c>
      <c r="F296" s="104">
        <v>0</v>
      </c>
      <c r="G296" s="104">
        <v>0</v>
      </c>
      <c r="H296" s="104">
        <v>1</v>
      </c>
      <c r="I296" s="104">
        <v>0</v>
      </c>
      <c r="J296" s="104">
        <v>0</v>
      </c>
      <c r="K296" s="104">
        <v>0</v>
      </c>
      <c r="L296" s="104">
        <v>0</v>
      </c>
      <c r="M296" s="104">
        <v>0</v>
      </c>
      <c r="N296" s="103"/>
      <c r="O296" s="91"/>
      <c r="P296" s="91"/>
      <c r="Q296" s="91"/>
      <c r="R296" s="91"/>
      <c r="S296" s="91"/>
      <c r="T296" s="91"/>
      <c r="U296" s="91"/>
      <c r="V296" s="91"/>
      <c r="W296" s="91"/>
      <c r="X296" s="91"/>
      <c r="Y296" s="91"/>
      <c r="Z296" s="91"/>
      <c r="AA296" s="91"/>
    </row>
    <row r="297" ht="15" customHeight="1">
      <c r="A297" s="104">
        <v>71</v>
      </c>
      <c r="B297" t="s" s="105">
        <v>662</v>
      </c>
      <c r="C297" t="s" s="105">
        <v>6612</v>
      </c>
      <c r="D297" t="s" s="106">
        <v>6613</v>
      </c>
      <c r="E297" t="s" s="105">
        <v>6188</v>
      </c>
      <c r="F297" s="104">
        <v>1</v>
      </c>
      <c r="G297" s="104">
        <v>0</v>
      </c>
      <c r="H297" s="104">
        <v>0</v>
      </c>
      <c r="I297" s="104">
        <v>1</v>
      </c>
      <c r="J297" s="104">
        <v>1</v>
      </c>
      <c r="K297" s="104">
        <v>1</v>
      </c>
      <c r="L297" s="104">
        <v>0</v>
      </c>
      <c r="M297" s="104">
        <v>1</v>
      </c>
      <c r="N297" s="103"/>
      <c r="O297" s="91"/>
      <c r="P297" s="91"/>
      <c r="Q297" s="91"/>
      <c r="R297" s="91"/>
      <c r="S297" s="91"/>
      <c r="T297" s="91"/>
      <c r="U297" s="91"/>
      <c r="V297" s="91"/>
      <c r="W297" s="91"/>
      <c r="X297" s="91"/>
      <c r="Y297" s="91"/>
      <c r="Z297" s="91"/>
      <c r="AA297" s="91"/>
    </row>
    <row r="298" ht="15" customHeight="1">
      <c r="A298" s="104">
        <v>71</v>
      </c>
      <c r="B298" t="s" s="105">
        <v>662</v>
      </c>
      <c r="C298" t="s" s="105">
        <v>667</v>
      </c>
      <c r="D298" t="s" s="106">
        <v>666</v>
      </c>
      <c r="E298" t="s" s="105">
        <v>6188</v>
      </c>
      <c r="F298" s="104">
        <v>0</v>
      </c>
      <c r="G298" s="104">
        <v>1</v>
      </c>
      <c r="H298" s="104">
        <v>0</v>
      </c>
      <c r="I298" s="104">
        <v>1</v>
      </c>
      <c r="J298" s="104">
        <v>1</v>
      </c>
      <c r="K298" s="104">
        <v>1</v>
      </c>
      <c r="L298" s="104">
        <v>0</v>
      </c>
      <c r="M298" s="104">
        <v>0</v>
      </c>
      <c r="N298" s="103"/>
      <c r="O298" s="91"/>
      <c r="P298" s="91"/>
      <c r="Q298" s="91"/>
      <c r="R298" s="91"/>
      <c r="S298" s="91"/>
      <c r="T298" s="91"/>
      <c r="U298" s="91"/>
      <c r="V298" s="91"/>
      <c r="W298" s="91"/>
      <c r="X298" s="91"/>
      <c r="Y298" s="91"/>
      <c r="Z298" s="91"/>
      <c r="AA298" s="91"/>
    </row>
    <row r="299" ht="15" customHeight="1">
      <c r="A299" s="104">
        <v>71</v>
      </c>
      <c r="B299" t="s" s="105">
        <v>662</v>
      </c>
      <c r="C299" t="s" s="105">
        <v>6614</v>
      </c>
      <c r="D299" t="s" s="106">
        <v>6615</v>
      </c>
      <c r="E299" t="s" s="105">
        <v>6188</v>
      </c>
      <c r="F299" s="104">
        <v>0</v>
      </c>
      <c r="G299" s="104">
        <v>0</v>
      </c>
      <c r="H299" s="104">
        <v>1</v>
      </c>
      <c r="I299" s="104">
        <v>0</v>
      </c>
      <c r="J299" s="104">
        <v>0</v>
      </c>
      <c r="K299" s="104">
        <v>0</v>
      </c>
      <c r="L299" s="104">
        <v>0</v>
      </c>
      <c r="M299" s="104">
        <v>0</v>
      </c>
      <c r="N299" s="103"/>
      <c r="O299" s="91"/>
      <c r="P299" s="91"/>
      <c r="Q299" s="91"/>
      <c r="R299" s="91"/>
      <c r="S299" s="91"/>
      <c r="T299" s="91"/>
      <c r="U299" s="91"/>
      <c r="V299" s="91"/>
      <c r="W299" s="91"/>
      <c r="X299" s="91"/>
      <c r="Y299" s="91"/>
      <c r="Z299" s="91"/>
      <c r="AA299" s="91"/>
    </row>
    <row r="300" ht="15" customHeight="1">
      <c r="A300" s="104">
        <v>72</v>
      </c>
      <c r="B300" t="s" s="105">
        <v>672</v>
      </c>
      <c r="C300" t="s" s="105">
        <v>677</v>
      </c>
      <c r="D300" t="s" s="106">
        <v>676</v>
      </c>
      <c r="E300" t="s" s="105">
        <v>6188</v>
      </c>
      <c r="F300" s="104">
        <v>1</v>
      </c>
      <c r="G300" s="104">
        <v>0</v>
      </c>
      <c r="H300" s="104">
        <v>0</v>
      </c>
      <c r="I300" s="104">
        <v>1</v>
      </c>
      <c r="J300" s="104">
        <v>1</v>
      </c>
      <c r="K300" s="104">
        <v>1</v>
      </c>
      <c r="L300" s="104">
        <v>0</v>
      </c>
      <c r="M300" s="104">
        <v>0</v>
      </c>
      <c r="N300" s="103"/>
      <c r="O300" s="91"/>
      <c r="P300" s="91"/>
      <c r="Q300" s="91"/>
      <c r="R300" s="91"/>
      <c r="S300" s="91"/>
      <c r="T300" s="91"/>
      <c r="U300" s="91"/>
      <c r="V300" s="91"/>
      <c r="W300" s="91"/>
      <c r="X300" s="91"/>
      <c r="Y300" s="91"/>
      <c r="Z300" s="91"/>
      <c r="AA300" s="91"/>
    </row>
    <row r="301" ht="15" customHeight="1">
      <c r="A301" s="104">
        <v>72</v>
      </c>
      <c r="B301" t="s" s="105">
        <v>672</v>
      </c>
      <c r="C301" t="s" s="105">
        <v>6616</v>
      </c>
      <c r="D301" t="s" s="106">
        <v>6617</v>
      </c>
      <c r="E301" t="s" s="105">
        <v>6188</v>
      </c>
      <c r="F301" s="104">
        <v>0</v>
      </c>
      <c r="G301" s="104">
        <v>1</v>
      </c>
      <c r="H301" s="104">
        <v>0</v>
      </c>
      <c r="I301" s="104">
        <v>0</v>
      </c>
      <c r="J301" s="104">
        <v>0</v>
      </c>
      <c r="K301" s="104">
        <v>0</v>
      </c>
      <c r="L301" s="104">
        <v>0</v>
      </c>
      <c r="M301" s="104">
        <v>0</v>
      </c>
      <c r="N301" s="103"/>
      <c r="O301" s="91"/>
      <c r="P301" s="91"/>
      <c r="Q301" s="91"/>
      <c r="R301" s="91"/>
      <c r="S301" s="91"/>
      <c r="T301" s="91"/>
      <c r="U301" s="91"/>
      <c r="V301" s="91"/>
      <c r="W301" s="91"/>
      <c r="X301" s="91"/>
      <c r="Y301" s="91"/>
      <c r="Z301" s="91"/>
      <c r="AA301" s="91"/>
    </row>
    <row r="302" ht="15" customHeight="1">
      <c r="A302" s="104">
        <v>72</v>
      </c>
      <c r="B302" t="s" s="105">
        <v>672</v>
      </c>
      <c r="C302" t="s" s="105">
        <v>6618</v>
      </c>
      <c r="D302" t="s" s="106">
        <v>46</v>
      </c>
      <c r="E302" t="s" s="105">
        <v>6188</v>
      </c>
      <c r="F302" s="104">
        <v>0</v>
      </c>
      <c r="G302" s="104">
        <v>0</v>
      </c>
      <c r="H302" s="104">
        <v>1</v>
      </c>
      <c r="I302" s="104">
        <v>0</v>
      </c>
      <c r="J302" s="104">
        <v>0</v>
      </c>
      <c r="K302" s="104">
        <v>0</v>
      </c>
      <c r="L302" s="104">
        <v>0</v>
      </c>
      <c r="M302" s="104">
        <v>0</v>
      </c>
      <c r="N302" s="103"/>
      <c r="O302" s="91"/>
      <c r="P302" s="91"/>
      <c r="Q302" s="91"/>
      <c r="R302" s="91"/>
      <c r="S302" s="91"/>
      <c r="T302" s="91"/>
      <c r="U302" s="91"/>
      <c r="V302" s="91"/>
      <c r="W302" s="91"/>
      <c r="X302" s="91"/>
      <c r="Y302" s="91"/>
      <c r="Z302" s="91"/>
      <c r="AA302" s="91"/>
    </row>
    <row r="303" ht="15" customHeight="1">
      <c r="A303" s="104">
        <v>73</v>
      </c>
      <c r="B303" t="s" s="105">
        <v>682</v>
      </c>
      <c r="C303" t="s" s="105">
        <v>684</v>
      </c>
      <c r="D303" t="s" s="106">
        <v>683</v>
      </c>
      <c r="E303" t="s" s="105">
        <v>6188</v>
      </c>
      <c r="F303" s="104">
        <v>1</v>
      </c>
      <c r="G303" s="104">
        <v>0</v>
      </c>
      <c r="H303" s="104">
        <v>0</v>
      </c>
      <c r="I303" s="104">
        <v>0</v>
      </c>
      <c r="J303" s="104">
        <v>0</v>
      </c>
      <c r="K303" s="104">
        <v>0</v>
      </c>
      <c r="L303" s="104">
        <v>0</v>
      </c>
      <c r="M303" s="104">
        <v>0</v>
      </c>
      <c r="N303" s="103"/>
      <c r="O303" s="91"/>
      <c r="P303" s="91"/>
      <c r="Q303" s="91"/>
      <c r="R303" s="91"/>
      <c r="S303" s="91"/>
      <c r="T303" s="91"/>
      <c r="U303" s="91"/>
      <c r="V303" s="91"/>
      <c r="W303" s="91"/>
      <c r="X303" s="91"/>
      <c r="Y303" s="91"/>
      <c r="Z303" s="91"/>
      <c r="AA303" s="91"/>
    </row>
    <row r="304" ht="15" customHeight="1">
      <c r="A304" s="104">
        <v>73</v>
      </c>
      <c r="B304" t="s" s="105">
        <v>682</v>
      </c>
      <c r="C304" t="s" s="105">
        <v>6619</v>
      </c>
      <c r="D304" t="s" s="106">
        <v>46</v>
      </c>
      <c r="E304" t="s" s="105">
        <v>6188</v>
      </c>
      <c r="F304" s="104">
        <v>0</v>
      </c>
      <c r="G304" s="104">
        <v>1</v>
      </c>
      <c r="H304" s="104">
        <v>0</v>
      </c>
      <c r="I304" s="104">
        <v>0</v>
      </c>
      <c r="J304" s="104">
        <v>0</v>
      </c>
      <c r="K304" s="104">
        <v>0</v>
      </c>
      <c r="L304" s="104">
        <v>0</v>
      </c>
      <c r="M304" s="104">
        <v>0</v>
      </c>
      <c r="N304" s="103"/>
      <c r="O304" s="91"/>
      <c r="P304" s="91"/>
      <c r="Q304" s="91"/>
      <c r="R304" s="91"/>
      <c r="S304" s="91"/>
      <c r="T304" s="91"/>
      <c r="U304" s="91"/>
      <c r="V304" s="91"/>
      <c r="W304" s="91"/>
      <c r="X304" s="91"/>
      <c r="Y304" s="91"/>
      <c r="Z304" s="91"/>
      <c r="AA304" s="91"/>
    </row>
    <row r="305" ht="15" customHeight="1">
      <c r="A305" s="104">
        <v>73</v>
      </c>
      <c r="B305" t="s" s="105">
        <v>682</v>
      </c>
      <c r="C305" t="s" s="105">
        <v>6620</v>
      </c>
      <c r="D305" t="s" s="106">
        <v>6621</v>
      </c>
      <c r="E305" t="s" s="105">
        <v>6188</v>
      </c>
      <c r="F305" s="104">
        <v>0</v>
      </c>
      <c r="G305" s="104">
        <v>0</v>
      </c>
      <c r="H305" s="104">
        <v>1</v>
      </c>
      <c r="I305" s="104">
        <v>0</v>
      </c>
      <c r="J305" s="104">
        <v>0</v>
      </c>
      <c r="K305" s="104">
        <v>0</v>
      </c>
      <c r="L305" s="104">
        <v>0</v>
      </c>
      <c r="M305" s="104">
        <v>0</v>
      </c>
      <c r="N305" s="103"/>
      <c r="O305" s="91"/>
      <c r="P305" s="91"/>
      <c r="Q305" s="91"/>
      <c r="R305" s="91"/>
      <c r="S305" s="91"/>
      <c r="T305" s="91"/>
      <c r="U305" s="91"/>
      <c r="V305" s="91"/>
      <c r="W305" s="91"/>
      <c r="X305" s="91"/>
      <c r="Y305" s="91"/>
      <c r="Z305" s="91"/>
      <c r="AA305" s="91"/>
    </row>
    <row r="306" ht="15" customHeight="1">
      <c r="A306" s="104">
        <v>74</v>
      </c>
      <c r="B306" t="s" s="105">
        <v>689</v>
      </c>
      <c r="C306" t="s" s="105">
        <v>691</v>
      </c>
      <c r="D306" t="s" s="106">
        <v>690</v>
      </c>
      <c r="E306" t="s" s="105">
        <v>6188</v>
      </c>
      <c r="F306" s="104">
        <v>1</v>
      </c>
      <c r="G306" s="104">
        <v>0</v>
      </c>
      <c r="H306" s="104">
        <v>0</v>
      </c>
      <c r="I306" s="104">
        <v>1</v>
      </c>
      <c r="J306" s="104">
        <v>0</v>
      </c>
      <c r="K306" s="104">
        <v>0</v>
      </c>
      <c r="L306" s="104">
        <v>0</v>
      </c>
      <c r="M306" s="104">
        <v>1</v>
      </c>
      <c r="N306" s="103"/>
      <c r="O306" s="91"/>
      <c r="P306" s="91"/>
      <c r="Q306" s="91"/>
      <c r="R306" s="91"/>
      <c r="S306" s="91"/>
      <c r="T306" s="91"/>
      <c r="U306" s="91"/>
      <c r="V306" s="91"/>
      <c r="W306" s="91"/>
      <c r="X306" s="91"/>
      <c r="Y306" s="91"/>
      <c r="Z306" s="91"/>
      <c r="AA306" s="91"/>
    </row>
    <row r="307" ht="15" customHeight="1">
      <c r="A307" s="104">
        <v>74</v>
      </c>
      <c r="B307" t="s" s="105">
        <v>689</v>
      </c>
      <c r="C307" t="s" s="105">
        <v>6622</v>
      </c>
      <c r="D307" t="s" s="106">
        <v>6623</v>
      </c>
      <c r="E307" t="s" s="105">
        <v>6188</v>
      </c>
      <c r="F307" s="104">
        <v>0</v>
      </c>
      <c r="G307" s="104">
        <v>1</v>
      </c>
      <c r="H307" s="104">
        <v>0</v>
      </c>
      <c r="I307" s="104">
        <v>0</v>
      </c>
      <c r="J307" s="104">
        <v>1</v>
      </c>
      <c r="K307" s="104">
        <v>1</v>
      </c>
      <c r="L307" s="104">
        <v>0</v>
      </c>
      <c r="M307" s="104">
        <v>0</v>
      </c>
      <c r="N307" s="103"/>
      <c r="O307" s="91"/>
      <c r="P307" s="91"/>
      <c r="Q307" s="91"/>
      <c r="R307" s="91"/>
      <c r="S307" s="91"/>
      <c r="T307" s="91"/>
      <c r="U307" s="91"/>
      <c r="V307" s="91"/>
      <c r="W307" s="91"/>
      <c r="X307" s="91"/>
      <c r="Y307" s="91"/>
      <c r="Z307" s="91"/>
      <c r="AA307" s="91"/>
    </row>
    <row r="308" ht="15" customHeight="1">
      <c r="A308" s="104">
        <v>74</v>
      </c>
      <c r="B308" t="s" s="105">
        <v>689</v>
      </c>
      <c r="C308" t="s" s="105">
        <v>6624</v>
      </c>
      <c r="D308" t="s" s="106">
        <v>6625</v>
      </c>
      <c r="E308" t="s" s="105">
        <v>6188</v>
      </c>
      <c r="F308" s="104">
        <v>0</v>
      </c>
      <c r="G308" s="104">
        <v>0</v>
      </c>
      <c r="H308" s="104">
        <v>1</v>
      </c>
      <c r="I308" s="104">
        <v>0</v>
      </c>
      <c r="J308" s="104">
        <v>1</v>
      </c>
      <c r="K308" s="104">
        <v>1</v>
      </c>
      <c r="L308" s="104">
        <v>0</v>
      </c>
      <c r="M308" s="104">
        <v>0</v>
      </c>
      <c r="N308" s="103"/>
      <c r="O308" s="91"/>
      <c r="P308" s="91"/>
      <c r="Q308" s="91"/>
      <c r="R308" s="91"/>
      <c r="S308" s="91"/>
      <c r="T308" s="91"/>
      <c r="U308" s="91"/>
      <c r="V308" s="91"/>
      <c r="W308" s="91"/>
      <c r="X308" s="91"/>
      <c r="Y308" s="91"/>
      <c r="Z308" s="91"/>
      <c r="AA308" s="91"/>
    </row>
    <row r="309" ht="15" customHeight="1">
      <c r="A309" s="104">
        <v>75</v>
      </c>
      <c r="B309" t="s" s="105">
        <v>695</v>
      </c>
      <c r="C309" t="s" s="105">
        <v>700</v>
      </c>
      <c r="D309" t="s" s="106">
        <v>699</v>
      </c>
      <c r="E309" t="s" s="105">
        <v>6188</v>
      </c>
      <c r="F309" s="104">
        <v>1</v>
      </c>
      <c r="G309" s="104">
        <v>0</v>
      </c>
      <c r="H309" s="104">
        <v>0</v>
      </c>
      <c r="I309" s="104">
        <v>0</v>
      </c>
      <c r="J309" s="104">
        <v>0</v>
      </c>
      <c r="K309" s="104">
        <v>0</v>
      </c>
      <c r="L309" s="104">
        <v>0</v>
      </c>
      <c r="M309" s="104">
        <v>0</v>
      </c>
      <c r="N309" s="103"/>
      <c r="O309" s="91"/>
      <c r="P309" s="91"/>
      <c r="Q309" s="91"/>
      <c r="R309" s="91"/>
      <c r="S309" s="91"/>
      <c r="T309" s="91"/>
      <c r="U309" s="91"/>
      <c r="V309" s="91"/>
      <c r="W309" s="91"/>
      <c r="X309" s="91"/>
      <c r="Y309" s="91"/>
      <c r="Z309" s="91"/>
      <c r="AA309" s="91"/>
    </row>
    <row r="310" ht="15" customHeight="1">
      <c r="A310" s="104">
        <v>75</v>
      </c>
      <c r="B310" t="s" s="105">
        <v>695</v>
      </c>
      <c r="C310" t="s" s="105">
        <v>6626</v>
      </c>
      <c r="D310" t="s" s="106">
        <v>6627</v>
      </c>
      <c r="E310" t="s" s="105">
        <v>6188</v>
      </c>
      <c r="F310" s="104">
        <v>0</v>
      </c>
      <c r="G310" s="104">
        <v>1</v>
      </c>
      <c r="H310" s="104">
        <v>0</v>
      </c>
      <c r="I310" s="104">
        <v>0</v>
      </c>
      <c r="J310" s="104">
        <v>0</v>
      </c>
      <c r="K310" s="104">
        <v>0</v>
      </c>
      <c r="L310" s="104">
        <v>0</v>
      </c>
      <c r="M310" s="104">
        <v>0</v>
      </c>
      <c r="N310" s="103"/>
      <c r="O310" s="91"/>
      <c r="P310" s="91"/>
      <c r="Q310" s="91"/>
      <c r="R310" s="91"/>
      <c r="S310" s="91"/>
      <c r="T310" s="91"/>
      <c r="U310" s="91"/>
      <c r="V310" s="91"/>
      <c r="W310" s="91"/>
      <c r="X310" s="91"/>
      <c r="Y310" s="91"/>
      <c r="Z310" s="91"/>
      <c r="AA310" s="91"/>
    </row>
    <row r="311" ht="15" customHeight="1">
      <c r="A311" s="104">
        <v>75</v>
      </c>
      <c r="B311" t="s" s="105">
        <v>695</v>
      </c>
      <c r="C311" t="s" s="105">
        <v>6628</v>
      </c>
      <c r="D311" t="s" s="106">
        <v>6629</v>
      </c>
      <c r="E311" t="s" s="105">
        <v>6188</v>
      </c>
      <c r="F311" s="104">
        <v>0</v>
      </c>
      <c r="G311" s="104">
        <v>0</v>
      </c>
      <c r="H311" s="104">
        <v>1</v>
      </c>
      <c r="I311" s="104">
        <v>0</v>
      </c>
      <c r="J311" s="104">
        <v>0</v>
      </c>
      <c r="K311" s="104">
        <v>0</v>
      </c>
      <c r="L311" s="104">
        <v>0</v>
      </c>
      <c r="M311" s="104">
        <v>0</v>
      </c>
      <c r="N311" s="103"/>
      <c r="O311" s="91"/>
      <c r="P311" s="91"/>
      <c r="Q311" s="91"/>
      <c r="R311" s="91"/>
      <c r="S311" s="91"/>
      <c r="T311" s="91"/>
      <c r="U311" s="91"/>
      <c r="V311" s="91"/>
      <c r="W311" s="91"/>
      <c r="X311" s="91"/>
      <c r="Y311" s="91"/>
      <c r="Z311" s="91"/>
      <c r="AA311" s="91"/>
    </row>
    <row r="312" ht="15" customHeight="1">
      <c r="A312" s="104">
        <v>76</v>
      </c>
      <c r="B312" t="s" s="105">
        <v>705</v>
      </c>
      <c r="C312" t="s" s="105">
        <v>710</v>
      </c>
      <c r="D312" t="s" s="106">
        <v>709</v>
      </c>
      <c r="E312" t="s" s="105">
        <v>6188</v>
      </c>
      <c r="F312" s="104">
        <v>1</v>
      </c>
      <c r="G312" s="104">
        <v>0</v>
      </c>
      <c r="H312" s="104">
        <v>0</v>
      </c>
      <c r="I312" s="104">
        <v>1</v>
      </c>
      <c r="J312" s="104">
        <v>0</v>
      </c>
      <c r="K312" s="104">
        <v>0</v>
      </c>
      <c r="L312" s="104">
        <v>1</v>
      </c>
      <c r="M312" s="104">
        <v>0</v>
      </c>
      <c r="N312" s="103"/>
      <c r="O312" s="91"/>
      <c r="P312" s="91"/>
      <c r="Q312" s="91"/>
      <c r="R312" s="91"/>
      <c r="S312" s="91"/>
      <c r="T312" s="91"/>
      <c r="U312" s="91"/>
      <c r="V312" s="91"/>
      <c r="W312" s="91"/>
      <c r="X312" s="91"/>
      <c r="Y312" s="91"/>
      <c r="Z312" s="91"/>
      <c r="AA312" s="91"/>
    </row>
    <row r="313" ht="15" customHeight="1">
      <c r="A313" s="104">
        <v>76</v>
      </c>
      <c r="B313" t="s" s="105">
        <v>705</v>
      </c>
      <c r="C313" t="s" s="105">
        <v>6630</v>
      </c>
      <c r="D313" t="s" s="106">
        <v>6631</v>
      </c>
      <c r="E313" t="s" s="105">
        <v>6188</v>
      </c>
      <c r="F313" s="104">
        <v>0</v>
      </c>
      <c r="G313" s="104">
        <v>1</v>
      </c>
      <c r="H313" s="104">
        <v>0</v>
      </c>
      <c r="I313" s="104">
        <v>0</v>
      </c>
      <c r="J313" s="104">
        <v>0</v>
      </c>
      <c r="K313" s="104">
        <v>0</v>
      </c>
      <c r="L313" s="104">
        <v>0</v>
      </c>
      <c r="M313" s="104">
        <v>0</v>
      </c>
      <c r="N313" s="103"/>
      <c r="O313" s="91"/>
      <c r="P313" s="91"/>
      <c r="Q313" s="91"/>
      <c r="R313" s="91"/>
      <c r="S313" s="91"/>
      <c r="T313" s="91"/>
      <c r="U313" s="91"/>
      <c r="V313" s="91"/>
      <c r="W313" s="91"/>
      <c r="X313" s="91"/>
      <c r="Y313" s="91"/>
      <c r="Z313" s="91"/>
      <c r="AA313" s="91"/>
    </row>
    <row r="314" ht="15" customHeight="1">
      <c r="A314" s="104">
        <v>76</v>
      </c>
      <c r="B314" t="s" s="105">
        <v>705</v>
      </c>
      <c r="C314" t="s" s="105">
        <v>6632</v>
      </c>
      <c r="D314" t="s" s="106">
        <v>46</v>
      </c>
      <c r="E314" t="s" s="105">
        <v>6188</v>
      </c>
      <c r="F314" s="104">
        <v>0</v>
      </c>
      <c r="G314" s="104">
        <v>0</v>
      </c>
      <c r="H314" s="104">
        <v>1</v>
      </c>
      <c r="I314" s="104">
        <v>0</v>
      </c>
      <c r="J314" s="104">
        <v>0</v>
      </c>
      <c r="K314" s="104">
        <v>0</v>
      </c>
      <c r="L314" s="104">
        <v>0</v>
      </c>
      <c r="M314" s="104">
        <v>0</v>
      </c>
      <c r="N314" s="103"/>
      <c r="O314" s="91"/>
      <c r="P314" s="91"/>
      <c r="Q314" s="91"/>
      <c r="R314" s="91"/>
      <c r="S314" s="91"/>
      <c r="T314" s="91"/>
      <c r="U314" s="91"/>
      <c r="V314" s="91"/>
      <c r="W314" s="91"/>
      <c r="X314" s="91"/>
      <c r="Y314" s="91"/>
      <c r="Z314" s="91"/>
      <c r="AA314" s="91"/>
    </row>
    <row r="315" ht="15" customHeight="1">
      <c r="A315" s="104">
        <v>77</v>
      </c>
      <c r="B315" t="s" s="105">
        <v>716</v>
      </c>
      <c r="C315" t="s" s="105">
        <v>721</v>
      </c>
      <c r="D315" t="s" s="106">
        <v>720</v>
      </c>
      <c r="E315" t="s" s="105">
        <v>6188</v>
      </c>
      <c r="F315" s="104">
        <v>1</v>
      </c>
      <c r="G315" s="104">
        <v>0</v>
      </c>
      <c r="H315" s="104">
        <v>0</v>
      </c>
      <c r="I315" s="104">
        <v>1</v>
      </c>
      <c r="J315" s="104">
        <v>0</v>
      </c>
      <c r="K315" s="104">
        <v>0</v>
      </c>
      <c r="L315" s="104">
        <v>0</v>
      </c>
      <c r="M315" s="104">
        <v>1</v>
      </c>
      <c r="N315" s="103"/>
      <c r="O315" s="91"/>
      <c r="P315" s="91"/>
      <c r="Q315" s="91"/>
      <c r="R315" s="91"/>
      <c r="S315" s="91"/>
      <c r="T315" s="91"/>
      <c r="U315" s="91"/>
      <c r="V315" s="91"/>
      <c r="W315" s="91"/>
      <c r="X315" s="91"/>
      <c r="Y315" s="91"/>
      <c r="Z315" s="91"/>
      <c r="AA315" s="91"/>
    </row>
    <row r="316" ht="15" customHeight="1">
      <c r="A316" s="104">
        <v>77</v>
      </c>
      <c r="B316" t="s" s="105">
        <v>716</v>
      </c>
      <c r="C316" t="s" s="105">
        <v>6633</v>
      </c>
      <c r="D316" t="s" s="106">
        <v>6634</v>
      </c>
      <c r="E316" t="s" s="105">
        <v>6188</v>
      </c>
      <c r="F316" s="104">
        <v>0</v>
      </c>
      <c r="G316" s="104">
        <v>1</v>
      </c>
      <c r="H316" s="104">
        <v>0</v>
      </c>
      <c r="I316" s="104">
        <v>0</v>
      </c>
      <c r="J316" s="104">
        <v>0</v>
      </c>
      <c r="K316" s="104">
        <v>0</v>
      </c>
      <c r="L316" s="104">
        <v>0</v>
      </c>
      <c r="M316" s="104">
        <v>0</v>
      </c>
      <c r="N316" s="103"/>
      <c r="O316" s="91"/>
      <c r="P316" s="91"/>
      <c r="Q316" s="91"/>
      <c r="R316" s="91"/>
      <c r="S316" s="91"/>
      <c r="T316" s="91"/>
      <c r="U316" s="91"/>
      <c r="V316" s="91"/>
      <c r="W316" s="91"/>
      <c r="X316" s="91"/>
      <c r="Y316" s="91"/>
      <c r="Z316" s="91"/>
      <c r="AA316" s="91"/>
    </row>
    <row r="317" ht="15" customHeight="1">
      <c r="A317" s="104">
        <v>77</v>
      </c>
      <c r="B317" t="s" s="105">
        <v>716</v>
      </c>
      <c r="C317" t="s" s="105">
        <v>6635</v>
      </c>
      <c r="D317" t="s" s="106">
        <v>6636</v>
      </c>
      <c r="E317" t="s" s="105">
        <v>6188</v>
      </c>
      <c r="F317" s="104">
        <v>0</v>
      </c>
      <c r="G317" s="104">
        <v>0</v>
      </c>
      <c r="H317" s="104">
        <v>1</v>
      </c>
      <c r="I317" s="104">
        <v>0</v>
      </c>
      <c r="J317" s="104">
        <v>0</v>
      </c>
      <c r="K317" s="104">
        <v>0</v>
      </c>
      <c r="L317" s="104">
        <v>0</v>
      </c>
      <c r="M317" s="104">
        <v>0</v>
      </c>
      <c r="N317" s="103"/>
      <c r="O317" s="91"/>
      <c r="P317" s="91"/>
      <c r="Q317" s="91"/>
      <c r="R317" s="91"/>
      <c r="S317" s="91"/>
      <c r="T317" s="91"/>
      <c r="U317" s="91"/>
      <c r="V317" s="91"/>
      <c r="W317" s="91"/>
      <c r="X317" s="91"/>
      <c r="Y317" s="91"/>
      <c r="Z317" s="91"/>
      <c r="AA317" s="91"/>
    </row>
    <row r="318" ht="15" customHeight="1">
      <c r="A318" s="104">
        <v>78</v>
      </c>
      <c r="B318" t="s" s="105">
        <v>725</v>
      </c>
      <c r="C318" t="s" s="105">
        <v>727</v>
      </c>
      <c r="D318" t="s" s="106">
        <v>726</v>
      </c>
      <c r="E318" t="s" s="105">
        <v>6188</v>
      </c>
      <c r="F318" s="104">
        <v>1</v>
      </c>
      <c r="G318" s="104">
        <v>0</v>
      </c>
      <c r="H318" s="104">
        <v>0</v>
      </c>
      <c r="I318" s="104">
        <v>1</v>
      </c>
      <c r="J318" s="104">
        <v>1</v>
      </c>
      <c r="K318" s="104">
        <v>1</v>
      </c>
      <c r="L318" s="104">
        <v>0</v>
      </c>
      <c r="M318" s="104">
        <v>0</v>
      </c>
      <c r="N318" s="103"/>
      <c r="O318" s="91"/>
      <c r="P318" s="91"/>
      <c r="Q318" s="91"/>
      <c r="R318" s="91"/>
      <c r="S318" s="91"/>
      <c r="T318" s="91"/>
      <c r="U318" s="91"/>
      <c r="V318" s="91"/>
      <c r="W318" s="91"/>
      <c r="X318" s="91"/>
      <c r="Y318" s="91"/>
      <c r="Z318" s="91"/>
      <c r="AA318" s="91"/>
    </row>
    <row r="319" ht="15" customHeight="1">
      <c r="A319" s="104">
        <v>78</v>
      </c>
      <c r="B319" t="s" s="105">
        <v>725</v>
      </c>
      <c r="C319" t="s" s="105">
        <v>6637</v>
      </c>
      <c r="D319" t="s" s="106">
        <v>6638</v>
      </c>
      <c r="E319" t="s" s="105">
        <v>6188</v>
      </c>
      <c r="F319" s="104">
        <v>0</v>
      </c>
      <c r="G319" s="104">
        <v>1</v>
      </c>
      <c r="H319" s="104">
        <v>0</v>
      </c>
      <c r="I319" s="104">
        <v>0</v>
      </c>
      <c r="J319" s="104">
        <v>1</v>
      </c>
      <c r="K319" s="104">
        <v>1</v>
      </c>
      <c r="L319" s="104">
        <v>0</v>
      </c>
      <c r="M319" s="104">
        <v>0</v>
      </c>
      <c r="N319" s="103"/>
      <c r="O319" s="91"/>
      <c r="P319" s="91"/>
      <c r="Q319" s="91"/>
      <c r="R319" s="91"/>
      <c r="S319" s="91"/>
      <c r="T319" s="91"/>
      <c r="U319" s="91"/>
      <c r="V319" s="91"/>
      <c r="W319" s="91"/>
      <c r="X319" s="91"/>
      <c r="Y319" s="91"/>
      <c r="Z319" s="91"/>
      <c r="AA319" s="91"/>
    </row>
    <row r="320" ht="15" customHeight="1">
      <c r="A320" s="104">
        <v>78</v>
      </c>
      <c r="B320" t="s" s="105">
        <v>725</v>
      </c>
      <c r="C320" t="s" s="105">
        <v>6639</v>
      </c>
      <c r="D320" t="s" s="106">
        <v>6640</v>
      </c>
      <c r="E320" t="s" s="105">
        <v>6188</v>
      </c>
      <c r="F320" s="104">
        <v>0</v>
      </c>
      <c r="G320" s="104">
        <v>0</v>
      </c>
      <c r="H320" s="104">
        <v>1</v>
      </c>
      <c r="I320" s="104">
        <v>0</v>
      </c>
      <c r="J320" s="104">
        <v>0</v>
      </c>
      <c r="K320" s="104">
        <v>0</v>
      </c>
      <c r="L320" s="104">
        <v>0</v>
      </c>
      <c r="M320" s="104">
        <v>0</v>
      </c>
      <c r="N320" s="103"/>
      <c r="O320" s="91"/>
      <c r="P320" s="91"/>
      <c r="Q320" s="91"/>
      <c r="R320" s="91"/>
      <c r="S320" s="91"/>
      <c r="T320" s="91"/>
      <c r="U320" s="91"/>
      <c r="V320" s="91"/>
      <c r="W320" s="91"/>
      <c r="X320" s="91"/>
      <c r="Y320" s="91"/>
      <c r="Z320" s="91"/>
      <c r="AA320" s="91"/>
    </row>
    <row r="321" ht="15" customHeight="1">
      <c r="A321" s="104">
        <v>78</v>
      </c>
      <c r="B321" t="s" s="105">
        <v>725</v>
      </c>
      <c r="C321" t="s" s="105">
        <v>6641</v>
      </c>
      <c r="D321" t="s" s="106">
        <v>6642</v>
      </c>
      <c r="E321" t="s" s="105">
        <v>6188</v>
      </c>
      <c r="F321" s="104">
        <v>0</v>
      </c>
      <c r="G321" s="104">
        <v>0</v>
      </c>
      <c r="H321" s="104">
        <v>0</v>
      </c>
      <c r="I321" s="104">
        <v>0</v>
      </c>
      <c r="J321" s="104">
        <v>1</v>
      </c>
      <c r="K321" s="104">
        <v>1</v>
      </c>
      <c r="L321" s="104">
        <v>0</v>
      </c>
      <c r="M321" s="104">
        <v>0</v>
      </c>
      <c r="N321" s="103"/>
      <c r="O321" s="91"/>
      <c r="P321" s="91"/>
      <c r="Q321" s="91"/>
      <c r="R321" s="91"/>
      <c r="S321" s="91"/>
      <c r="T321" s="91"/>
      <c r="U321" s="91"/>
      <c r="V321" s="91"/>
      <c r="W321" s="91"/>
      <c r="X321" s="91"/>
      <c r="Y321" s="91"/>
      <c r="Z321" s="91"/>
      <c r="AA321" s="91"/>
    </row>
    <row r="322" ht="15" customHeight="1">
      <c r="A322" s="104">
        <v>78</v>
      </c>
      <c r="B322" t="s" s="105">
        <v>725</v>
      </c>
      <c r="C322" t="s" s="105">
        <v>6643</v>
      </c>
      <c r="D322" t="s" s="106">
        <v>6644</v>
      </c>
      <c r="E322" t="s" s="105">
        <v>6188</v>
      </c>
      <c r="F322" s="104">
        <v>0</v>
      </c>
      <c r="G322" s="104">
        <v>0</v>
      </c>
      <c r="H322" s="104">
        <v>0</v>
      </c>
      <c r="I322" s="104">
        <v>0</v>
      </c>
      <c r="J322" s="104">
        <v>1</v>
      </c>
      <c r="K322" s="104">
        <v>1</v>
      </c>
      <c r="L322" s="104">
        <v>0</v>
      </c>
      <c r="M322" s="104">
        <v>0</v>
      </c>
      <c r="N322" s="103"/>
      <c r="O322" s="91"/>
      <c r="P322" s="91"/>
      <c r="Q322" s="91"/>
      <c r="R322" s="91"/>
      <c r="S322" s="91"/>
      <c r="T322" s="91"/>
      <c r="U322" s="91"/>
      <c r="V322" s="91"/>
      <c r="W322" s="91"/>
      <c r="X322" s="91"/>
      <c r="Y322" s="91"/>
      <c r="Z322" s="91"/>
      <c r="AA322" s="91"/>
    </row>
    <row r="323" ht="15" customHeight="1">
      <c r="A323" s="104">
        <v>78</v>
      </c>
      <c r="B323" t="s" s="105">
        <v>725</v>
      </c>
      <c r="C323" t="s" s="105">
        <v>6645</v>
      </c>
      <c r="D323" t="s" s="106">
        <v>6646</v>
      </c>
      <c r="E323" t="s" s="105">
        <v>6188</v>
      </c>
      <c r="F323" s="104">
        <v>0</v>
      </c>
      <c r="G323" s="104">
        <v>0</v>
      </c>
      <c r="H323" s="104">
        <v>0</v>
      </c>
      <c r="I323" s="104">
        <v>0</v>
      </c>
      <c r="J323" s="104">
        <v>0</v>
      </c>
      <c r="K323" s="104">
        <v>1</v>
      </c>
      <c r="L323" s="104">
        <v>0</v>
      </c>
      <c r="M323" s="104">
        <v>0</v>
      </c>
      <c r="N323" s="103"/>
      <c r="O323" s="91"/>
      <c r="P323" s="91"/>
      <c r="Q323" s="91"/>
      <c r="R323" s="91"/>
      <c r="S323" s="91"/>
      <c r="T323" s="91"/>
      <c r="U323" s="91"/>
      <c r="V323" s="91"/>
      <c r="W323" s="91"/>
      <c r="X323" s="91"/>
      <c r="Y323" s="91"/>
      <c r="Z323" s="91"/>
      <c r="AA323" s="91"/>
    </row>
    <row r="324" ht="15" customHeight="1">
      <c r="A324" s="104">
        <v>79</v>
      </c>
      <c r="B324" t="s" s="105">
        <v>732</v>
      </c>
      <c r="C324" t="s" s="105">
        <v>736</v>
      </c>
      <c r="D324" t="s" s="106">
        <v>735</v>
      </c>
      <c r="E324" t="s" s="105">
        <v>6188</v>
      </c>
      <c r="F324" s="104">
        <v>1</v>
      </c>
      <c r="G324" s="104">
        <v>0</v>
      </c>
      <c r="H324" s="104">
        <v>0</v>
      </c>
      <c r="I324" s="104">
        <v>1</v>
      </c>
      <c r="J324" s="104">
        <v>1</v>
      </c>
      <c r="K324" s="104">
        <v>1</v>
      </c>
      <c r="L324" s="104">
        <v>0</v>
      </c>
      <c r="M324" s="104">
        <v>0</v>
      </c>
      <c r="N324" s="103"/>
      <c r="O324" s="91"/>
      <c r="P324" s="91"/>
      <c r="Q324" s="91"/>
      <c r="R324" s="91"/>
      <c r="S324" s="91"/>
      <c r="T324" s="91"/>
      <c r="U324" s="91"/>
      <c r="V324" s="91"/>
      <c r="W324" s="91"/>
      <c r="X324" s="91"/>
      <c r="Y324" s="91"/>
      <c r="Z324" s="91"/>
      <c r="AA324" s="91"/>
    </row>
    <row r="325" ht="15" customHeight="1">
      <c r="A325" s="104">
        <v>79</v>
      </c>
      <c r="B325" t="s" s="105">
        <v>732</v>
      </c>
      <c r="C325" t="s" s="105">
        <v>6647</v>
      </c>
      <c r="D325" t="s" s="106">
        <v>6648</v>
      </c>
      <c r="E325" t="s" s="105">
        <v>6188</v>
      </c>
      <c r="F325" s="104">
        <v>0</v>
      </c>
      <c r="G325" s="104">
        <v>1</v>
      </c>
      <c r="H325" s="104">
        <v>0</v>
      </c>
      <c r="I325" s="104">
        <v>1</v>
      </c>
      <c r="J325" s="104">
        <v>1</v>
      </c>
      <c r="K325" s="104">
        <v>1</v>
      </c>
      <c r="L325" s="104">
        <v>0</v>
      </c>
      <c r="M325" s="104">
        <v>0</v>
      </c>
      <c r="N325" s="103"/>
      <c r="O325" s="91"/>
      <c r="P325" s="91"/>
      <c r="Q325" s="91"/>
      <c r="R325" s="91"/>
      <c r="S325" s="91"/>
      <c r="T325" s="91"/>
      <c r="U325" s="91"/>
      <c r="V325" s="91"/>
      <c r="W325" s="91"/>
      <c r="X325" s="91"/>
      <c r="Y325" s="91"/>
      <c r="Z325" s="91"/>
      <c r="AA325" s="91"/>
    </row>
    <row r="326" ht="15" customHeight="1">
      <c r="A326" s="104">
        <v>79</v>
      </c>
      <c r="B326" t="s" s="105">
        <v>732</v>
      </c>
      <c r="C326" t="s" s="105">
        <v>3256</v>
      </c>
      <c r="D326" t="s" s="106">
        <v>3253</v>
      </c>
      <c r="E326" t="s" s="105">
        <v>6188</v>
      </c>
      <c r="F326" s="104">
        <v>0</v>
      </c>
      <c r="G326" s="104">
        <v>0</v>
      </c>
      <c r="H326" s="104">
        <v>1</v>
      </c>
      <c r="I326" s="104">
        <v>0</v>
      </c>
      <c r="J326" s="104">
        <v>1</v>
      </c>
      <c r="K326" s="104">
        <v>1</v>
      </c>
      <c r="L326" s="104">
        <v>0</v>
      </c>
      <c r="M326" s="104">
        <v>0</v>
      </c>
      <c r="N326" s="103"/>
      <c r="O326" s="91"/>
      <c r="P326" s="91"/>
      <c r="Q326" s="91"/>
      <c r="R326" s="91"/>
      <c r="S326" s="91"/>
      <c r="T326" s="91"/>
      <c r="U326" s="91"/>
      <c r="V326" s="91"/>
      <c r="W326" s="91"/>
      <c r="X326" s="91"/>
      <c r="Y326" s="91"/>
      <c r="Z326" s="91"/>
      <c r="AA326" s="91"/>
    </row>
    <row r="327" ht="15" customHeight="1">
      <c r="A327" s="104">
        <v>79</v>
      </c>
      <c r="B327" t="s" s="105">
        <v>732</v>
      </c>
      <c r="C327" t="s" s="105">
        <v>746</v>
      </c>
      <c r="D327" t="s" s="106">
        <v>745</v>
      </c>
      <c r="E327" t="s" s="105">
        <v>6188</v>
      </c>
      <c r="F327" s="104">
        <v>0</v>
      </c>
      <c r="G327" s="104">
        <v>0</v>
      </c>
      <c r="H327" s="104">
        <v>0</v>
      </c>
      <c r="I327" s="104">
        <v>1</v>
      </c>
      <c r="J327" s="104">
        <v>1</v>
      </c>
      <c r="K327" s="104">
        <v>1</v>
      </c>
      <c r="L327" s="104">
        <v>0</v>
      </c>
      <c r="M327" s="104">
        <v>0</v>
      </c>
      <c r="N327" s="103"/>
      <c r="O327" s="91"/>
      <c r="P327" s="91"/>
      <c r="Q327" s="91"/>
      <c r="R327" s="91"/>
      <c r="S327" s="91"/>
      <c r="T327" s="91"/>
      <c r="U327" s="91"/>
      <c r="V327" s="91"/>
      <c r="W327" s="91"/>
      <c r="X327" s="91"/>
      <c r="Y327" s="91"/>
      <c r="Z327" s="91"/>
      <c r="AA327" s="91"/>
    </row>
    <row r="328" ht="15" customHeight="1">
      <c r="A328" s="104">
        <v>80</v>
      </c>
      <c r="B328" t="s" s="105">
        <v>741</v>
      </c>
      <c r="C328" t="s" s="105">
        <v>736</v>
      </c>
      <c r="D328" t="s" s="106">
        <v>735</v>
      </c>
      <c r="E328" t="s" s="105">
        <v>6188</v>
      </c>
      <c r="F328" s="104">
        <v>1</v>
      </c>
      <c r="G328" s="104">
        <v>0</v>
      </c>
      <c r="H328" s="104">
        <v>0</v>
      </c>
      <c r="I328" s="104">
        <v>1</v>
      </c>
      <c r="J328" s="104">
        <v>0</v>
      </c>
      <c r="K328" s="104">
        <v>0</v>
      </c>
      <c r="L328" s="104">
        <v>0</v>
      </c>
      <c r="M328" s="104">
        <v>0</v>
      </c>
      <c r="N328" s="103"/>
      <c r="O328" s="91"/>
      <c r="P328" s="91"/>
      <c r="Q328" s="91"/>
      <c r="R328" s="91"/>
      <c r="S328" s="91"/>
      <c r="T328" s="91"/>
      <c r="U328" s="91"/>
      <c r="V328" s="91"/>
      <c r="W328" s="91"/>
      <c r="X328" s="91"/>
      <c r="Y328" s="91"/>
      <c r="Z328" s="91"/>
      <c r="AA328" s="91"/>
    </row>
    <row r="329" ht="15" customHeight="1">
      <c r="A329" s="104">
        <v>80</v>
      </c>
      <c r="B329" t="s" s="105">
        <v>741</v>
      </c>
      <c r="C329" t="s" s="105">
        <v>6647</v>
      </c>
      <c r="D329" t="s" s="106">
        <v>6648</v>
      </c>
      <c r="E329" t="s" s="105">
        <v>6188</v>
      </c>
      <c r="F329" s="104">
        <v>0</v>
      </c>
      <c r="G329" s="104">
        <v>1</v>
      </c>
      <c r="H329" s="104">
        <v>0</v>
      </c>
      <c r="I329" s="104">
        <v>1</v>
      </c>
      <c r="J329" s="104">
        <v>1</v>
      </c>
      <c r="K329" s="104">
        <v>1</v>
      </c>
      <c r="L329" s="104">
        <v>0</v>
      </c>
      <c r="M329" s="104">
        <v>0</v>
      </c>
      <c r="N329" s="103"/>
      <c r="O329" s="91"/>
      <c r="P329" s="91"/>
      <c r="Q329" s="91"/>
      <c r="R329" s="91"/>
      <c r="S329" s="91"/>
      <c r="T329" s="91"/>
      <c r="U329" s="91"/>
      <c r="V329" s="91"/>
      <c r="W329" s="91"/>
      <c r="X329" s="91"/>
      <c r="Y329" s="91"/>
      <c r="Z329" s="91"/>
      <c r="AA329" s="91"/>
    </row>
    <row r="330" ht="15" customHeight="1">
      <c r="A330" s="104">
        <v>80</v>
      </c>
      <c r="B330" t="s" s="105">
        <v>741</v>
      </c>
      <c r="C330" t="s" s="105">
        <v>746</v>
      </c>
      <c r="D330" t="s" s="106">
        <v>745</v>
      </c>
      <c r="E330" t="s" s="105">
        <v>6188</v>
      </c>
      <c r="F330" s="104">
        <v>0</v>
      </c>
      <c r="G330" s="104">
        <v>0</v>
      </c>
      <c r="H330" s="104">
        <v>1</v>
      </c>
      <c r="I330" s="104">
        <v>1</v>
      </c>
      <c r="J330" s="104">
        <v>1</v>
      </c>
      <c r="K330" s="104">
        <v>1</v>
      </c>
      <c r="L330" s="104">
        <v>0</v>
      </c>
      <c r="M330" s="104">
        <v>0</v>
      </c>
      <c r="N330" s="103"/>
      <c r="O330" s="91"/>
      <c r="P330" s="91"/>
      <c r="Q330" s="91"/>
      <c r="R330" s="91"/>
      <c r="S330" s="91"/>
      <c r="T330" s="91"/>
      <c r="U330" s="91"/>
      <c r="V330" s="91"/>
      <c r="W330" s="91"/>
      <c r="X330" s="91"/>
      <c r="Y330" s="91"/>
      <c r="Z330" s="91"/>
      <c r="AA330" s="91"/>
    </row>
    <row r="331" ht="15" customHeight="1">
      <c r="A331" s="104">
        <v>81</v>
      </c>
      <c r="B331" t="s" s="105">
        <v>752</v>
      </c>
      <c r="C331" t="s" s="105">
        <v>754</v>
      </c>
      <c r="D331" t="s" s="106">
        <v>753</v>
      </c>
      <c r="E331" t="s" s="105">
        <v>6188</v>
      </c>
      <c r="F331" s="104">
        <v>1</v>
      </c>
      <c r="G331" s="104">
        <v>0</v>
      </c>
      <c r="H331" s="104">
        <v>0</v>
      </c>
      <c r="I331" s="104">
        <v>0</v>
      </c>
      <c r="J331" s="104">
        <v>1</v>
      </c>
      <c r="K331" s="104">
        <v>1</v>
      </c>
      <c r="L331" s="104">
        <v>0</v>
      </c>
      <c r="M331" s="104">
        <v>0</v>
      </c>
      <c r="N331" s="103"/>
      <c r="O331" s="91"/>
      <c r="P331" s="91"/>
      <c r="Q331" s="91"/>
      <c r="R331" s="91"/>
      <c r="S331" s="91"/>
      <c r="T331" s="91"/>
      <c r="U331" s="91"/>
      <c r="V331" s="91"/>
      <c r="W331" s="91"/>
      <c r="X331" s="91"/>
      <c r="Y331" s="91"/>
      <c r="Z331" s="91"/>
      <c r="AA331" s="91"/>
    </row>
    <row r="332" ht="15" customHeight="1">
      <c r="A332" s="104">
        <v>81</v>
      </c>
      <c r="B332" t="s" s="105">
        <v>752</v>
      </c>
      <c r="C332" t="s" s="105">
        <v>6649</v>
      </c>
      <c r="D332" t="s" s="106">
        <v>6650</v>
      </c>
      <c r="E332" t="s" s="105">
        <v>6188</v>
      </c>
      <c r="F332" s="104">
        <v>0</v>
      </c>
      <c r="G332" s="104">
        <v>1</v>
      </c>
      <c r="H332" s="104">
        <v>0</v>
      </c>
      <c r="I332" s="104">
        <v>0</v>
      </c>
      <c r="J332" s="104">
        <v>0</v>
      </c>
      <c r="K332" s="104">
        <v>0</v>
      </c>
      <c r="L332" s="104">
        <v>0</v>
      </c>
      <c r="M332" s="104">
        <v>0</v>
      </c>
      <c r="N332" s="103"/>
      <c r="O332" s="91"/>
      <c r="P332" s="91"/>
      <c r="Q332" s="91"/>
      <c r="R332" s="91"/>
      <c r="S332" s="91"/>
      <c r="T332" s="91"/>
      <c r="U332" s="91"/>
      <c r="V332" s="91"/>
      <c r="W332" s="91"/>
      <c r="X332" s="91"/>
      <c r="Y332" s="91"/>
      <c r="Z332" s="91"/>
      <c r="AA332" s="91"/>
    </row>
    <row r="333" ht="15" customHeight="1">
      <c r="A333" s="104">
        <v>81</v>
      </c>
      <c r="B333" t="s" s="105">
        <v>752</v>
      </c>
      <c r="C333" t="s" s="105">
        <v>6651</v>
      </c>
      <c r="D333" t="s" s="106">
        <v>6652</v>
      </c>
      <c r="E333" t="s" s="105">
        <v>6188</v>
      </c>
      <c r="F333" s="104">
        <v>0</v>
      </c>
      <c r="G333" s="104">
        <v>0</v>
      </c>
      <c r="H333" s="104">
        <v>1</v>
      </c>
      <c r="I333" s="104">
        <v>0</v>
      </c>
      <c r="J333" s="104">
        <v>0</v>
      </c>
      <c r="K333" s="104">
        <v>0</v>
      </c>
      <c r="L333" s="104">
        <v>0</v>
      </c>
      <c r="M333" s="104">
        <v>0</v>
      </c>
      <c r="N333" s="103"/>
      <c r="O333" s="91"/>
      <c r="P333" s="91"/>
      <c r="Q333" s="91"/>
      <c r="R333" s="91"/>
      <c r="S333" s="91"/>
      <c r="T333" s="91"/>
      <c r="U333" s="91"/>
      <c r="V333" s="91"/>
      <c r="W333" s="91"/>
      <c r="X333" s="91"/>
      <c r="Y333" s="91"/>
      <c r="Z333" s="91"/>
      <c r="AA333" s="91"/>
    </row>
    <row r="334" ht="15" customHeight="1">
      <c r="A334" s="104">
        <v>82</v>
      </c>
      <c r="B334" t="s" s="105">
        <v>758</v>
      </c>
      <c r="C334" t="s" s="105">
        <v>6653</v>
      </c>
      <c r="D334" t="s" s="106">
        <v>6654</v>
      </c>
      <c r="E334" t="s" s="105">
        <v>6188</v>
      </c>
      <c r="F334" s="104">
        <v>1</v>
      </c>
      <c r="G334" s="104">
        <v>0</v>
      </c>
      <c r="H334" s="104">
        <v>0</v>
      </c>
      <c r="I334" s="104">
        <v>1</v>
      </c>
      <c r="J334" s="104">
        <v>1</v>
      </c>
      <c r="K334" s="104">
        <v>1</v>
      </c>
      <c r="L334" s="104">
        <v>0</v>
      </c>
      <c r="M334" s="104">
        <v>1</v>
      </c>
      <c r="N334" s="103"/>
      <c r="O334" s="91"/>
      <c r="P334" s="91"/>
      <c r="Q334" s="91"/>
      <c r="R334" s="91"/>
      <c r="S334" s="91"/>
      <c r="T334" s="91"/>
      <c r="U334" s="91"/>
      <c r="V334" s="91"/>
      <c r="W334" s="91"/>
      <c r="X334" s="91"/>
      <c r="Y334" s="91"/>
      <c r="Z334" s="91"/>
      <c r="AA334" s="91"/>
    </row>
    <row r="335" ht="15" customHeight="1">
      <c r="A335" s="104">
        <v>82</v>
      </c>
      <c r="B335" t="s" s="105">
        <v>758</v>
      </c>
      <c r="C335" t="s" s="105">
        <v>6655</v>
      </c>
      <c r="D335" t="s" s="106">
        <v>6656</v>
      </c>
      <c r="E335" t="s" s="105">
        <v>6188</v>
      </c>
      <c r="F335" s="104">
        <v>0</v>
      </c>
      <c r="G335" s="104">
        <v>1</v>
      </c>
      <c r="H335" s="104">
        <v>0</v>
      </c>
      <c r="I335" s="104">
        <v>1</v>
      </c>
      <c r="J335" s="104">
        <v>1</v>
      </c>
      <c r="K335" s="104">
        <v>1</v>
      </c>
      <c r="L335" s="104">
        <v>0</v>
      </c>
      <c r="M335" s="104">
        <v>0</v>
      </c>
      <c r="N335" s="103"/>
      <c r="O335" s="91"/>
      <c r="P335" s="91"/>
      <c r="Q335" s="91"/>
      <c r="R335" s="91"/>
      <c r="S335" s="91"/>
      <c r="T335" s="91"/>
      <c r="U335" s="91"/>
      <c r="V335" s="91"/>
      <c r="W335" s="91"/>
      <c r="X335" s="91"/>
      <c r="Y335" s="91"/>
      <c r="Z335" s="91"/>
      <c r="AA335" s="91"/>
    </row>
    <row r="336" ht="15" customHeight="1">
      <c r="A336" s="104">
        <v>82</v>
      </c>
      <c r="B336" t="s" s="105">
        <v>758</v>
      </c>
      <c r="C336" t="s" s="105">
        <v>763</v>
      </c>
      <c r="D336" t="s" s="106">
        <v>762</v>
      </c>
      <c r="E336" t="s" s="105">
        <v>6188</v>
      </c>
      <c r="F336" s="104">
        <v>0</v>
      </c>
      <c r="G336" s="104">
        <v>0</v>
      </c>
      <c r="H336" s="104">
        <v>1</v>
      </c>
      <c r="I336" s="104">
        <v>1</v>
      </c>
      <c r="J336" s="104">
        <v>1</v>
      </c>
      <c r="K336" s="104">
        <v>1</v>
      </c>
      <c r="L336" s="104">
        <v>0</v>
      </c>
      <c r="M336" s="104">
        <v>0</v>
      </c>
      <c r="N336" s="103"/>
      <c r="O336" s="91"/>
      <c r="P336" s="91"/>
      <c r="Q336" s="91"/>
      <c r="R336" s="91"/>
      <c r="S336" s="91"/>
      <c r="T336" s="91"/>
      <c r="U336" s="91"/>
      <c r="V336" s="91"/>
      <c r="W336" s="91"/>
      <c r="X336" s="91"/>
      <c r="Y336" s="91"/>
      <c r="Z336" s="91"/>
      <c r="AA336" s="91"/>
    </row>
    <row r="337" ht="15" customHeight="1">
      <c r="A337" s="104">
        <v>82</v>
      </c>
      <c r="B337" t="s" s="105">
        <v>758</v>
      </c>
      <c r="C337" t="s" s="105">
        <v>6657</v>
      </c>
      <c r="D337" t="s" s="106">
        <v>6658</v>
      </c>
      <c r="E337" t="s" s="105">
        <v>6188</v>
      </c>
      <c r="F337" s="104">
        <v>0</v>
      </c>
      <c r="G337" s="104">
        <v>0</v>
      </c>
      <c r="H337" s="104">
        <v>0</v>
      </c>
      <c r="I337" s="104">
        <v>0</v>
      </c>
      <c r="J337" s="104">
        <v>1</v>
      </c>
      <c r="K337" s="104">
        <v>1</v>
      </c>
      <c r="L337" s="104">
        <v>0</v>
      </c>
      <c r="M337" s="104">
        <v>0</v>
      </c>
      <c r="N337" s="103"/>
      <c r="O337" s="91"/>
      <c r="P337" s="91"/>
      <c r="Q337" s="91"/>
      <c r="R337" s="91"/>
      <c r="S337" s="91"/>
      <c r="T337" s="91"/>
      <c r="U337" s="91"/>
      <c r="V337" s="91"/>
      <c r="W337" s="91"/>
      <c r="X337" s="91"/>
      <c r="Y337" s="91"/>
      <c r="Z337" s="91"/>
      <c r="AA337" s="91"/>
    </row>
    <row r="338" ht="15" customHeight="1">
      <c r="A338" s="104">
        <v>82</v>
      </c>
      <c r="B338" t="s" s="105">
        <v>758</v>
      </c>
      <c r="C338" t="s" s="105">
        <v>6659</v>
      </c>
      <c r="D338" t="s" s="106">
        <v>6660</v>
      </c>
      <c r="E338" t="s" s="105">
        <v>6188</v>
      </c>
      <c r="F338" s="104">
        <v>0</v>
      </c>
      <c r="G338" s="104">
        <v>0</v>
      </c>
      <c r="H338" s="104">
        <v>0</v>
      </c>
      <c r="I338" s="104">
        <v>0</v>
      </c>
      <c r="J338" s="104">
        <v>1</v>
      </c>
      <c r="K338" s="104">
        <v>1</v>
      </c>
      <c r="L338" s="104">
        <v>0</v>
      </c>
      <c r="M338" s="104">
        <v>0</v>
      </c>
      <c r="N338" s="103"/>
      <c r="O338" s="91"/>
      <c r="P338" s="91"/>
      <c r="Q338" s="91"/>
      <c r="R338" s="91"/>
      <c r="S338" s="91"/>
      <c r="T338" s="91"/>
      <c r="U338" s="91"/>
      <c r="V338" s="91"/>
      <c r="W338" s="91"/>
      <c r="X338" s="91"/>
      <c r="Y338" s="91"/>
      <c r="Z338" s="91"/>
      <c r="AA338" s="91"/>
    </row>
    <row r="339" ht="15" customHeight="1">
      <c r="A339" s="104">
        <v>82</v>
      </c>
      <c r="B339" t="s" s="105">
        <v>758</v>
      </c>
      <c r="C339" t="s" s="105">
        <v>6661</v>
      </c>
      <c r="D339" t="s" s="106">
        <v>6662</v>
      </c>
      <c r="E339" t="s" s="105">
        <v>6188</v>
      </c>
      <c r="F339" s="104">
        <v>0</v>
      </c>
      <c r="G339" s="104">
        <v>0</v>
      </c>
      <c r="H339" s="104">
        <v>0</v>
      </c>
      <c r="I339" s="104">
        <v>0</v>
      </c>
      <c r="J339" s="104">
        <v>0</v>
      </c>
      <c r="K339" s="104">
        <v>1</v>
      </c>
      <c r="L339" s="104">
        <v>0</v>
      </c>
      <c r="M339" s="104">
        <v>0</v>
      </c>
      <c r="N339" s="103"/>
      <c r="O339" s="91"/>
      <c r="P339" s="91"/>
      <c r="Q339" s="91"/>
      <c r="R339" s="91"/>
      <c r="S339" s="91"/>
      <c r="T339" s="91"/>
      <c r="U339" s="91"/>
      <c r="V339" s="91"/>
      <c r="W339" s="91"/>
      <c r="X339" s="91"/>
      <c r="Y339" s="91"/>
      <c r="Z339" s="91"/>
      <c r="AA339" s="91"/>
    </row>
    <row r="340" ht="15" customHeight="1">
      <c r="A340" s="104">
        <v>82</v>
      </c>
      <c r="B340" t="s" s="105">
        <v>758</v>
      </c>
      <c r="C340" t="s" s="105">
        <v>6663</v>
      </c>
      <c r="D340" t="s" s="106">
        <v>6664</v>
      </c>
      <c r="E340" t="s" s="105">
        <v>6188</v>
      </c>
      <c r="F340" s="104">
        <v>0</v>
      </c>
      <c r="G340" s="104">
        <v>0</v>
      </c>
      <c r="H340" s="104">
        <v>0</v>
      </c>
      <c r="I340" s="104">
        <v>0</v>
      </c>
      <c r="J340" s="104">
        <v>0</v>
      </c>
      <c r="K340" s="104">
        <v>1</v>
      </c>
      <c r="L340" s="104">
        <v>0</v>
      </c>
      <c r="M340" s="104">
        <v>0</v>
      </c>
      <c r="N340" s="103"/>
      <c r="O340" s="91"/>
      <c r="P340" s="91"/>
      <c r="Q340" s="91"/>
      <c r="R340" s="91"/>
      <c r="S340" s="91"/>
      <c r="T340" s="91"/>
      <c r="U340" s="91"/>
      <c r="V340" s="91"/>
      <c r="W340" s="91"/>
      <c r="X340" s="91"/>
      <c r="Y340" s="91"/>
      <c r="Z340" s="91"/>
      <c r="AA340" s="91"/>
    </row>
    <row r="341" ht="15" customHeight="1">
      <c r="A341" s="104">
        <v>82</v>
      </c>
      <c r="B341" t="s" s="105">
        <v>758</v>
      </c>
      <c r="C341" t="s" s="105">
        <v>6665</v>
      </c>
      <c r="D341" t="s" s="106">
        <v>6666</v>
      </c>
      <c r="E341" t="s" s="105">
        <v>6188</v>
      </c>
      <c r="F341" s="104">
        <v>0</v>
      </c>
      <c r="G341" s="104">
        <v>0</v>
      </c>
      <c r="H341" s="104">
        <v>0</v>
      </c>
      <c r="I341" s="104">
        <v>0</v>
      </c>
      <c r="J341" s="104">
        <v>0</v>
      </c>
      <c r="K341" s="104">
        <v>1</v>
      </c>
      <c r="L341" s="104">
        <v>0</v>
      </c>
      <c r="M341" s="104">
        <v>0</v>
      </c>
      <c r="N341" s="103"/>
      <c r="O341" s="91"/>
      <c r="P341" s="91"/>
      <c r="Q341" s="91"/>
      <c r="R341" s="91"/>
      <c r="S341" s="91"/>
      <c r="T341" s="91"/>
      <c r="U341" s="91"/>
      <c r="V341" s="91"/>
      <c r="W341" s="91"/>
      <c r="X341" s="91"/>
      <c r="Y341" s="91"/>
      <c r="Z341" s="91"/>
      <c r="AA341" s="91"/>
    </row>
    <row r="342" ht="15" customHeight="1">
      <c r="A342" s="104">
        <v>83</v>
      </c>
      <c r="B342" t="s" s="105">
        <v>767</v>
      </c>
      <c r="C342" t="s" s="105">
        <v>772</v>
      </c>
      <c r="D342" t="s" s="106">
        <v>771</v>
      </c>
      <c r="E342" t="s" s="105">
        <v>6188</v>
      </c>
      <c r="F342" s="104">
        <v>1</v>
      </c>
      <c r="G342" s="104">
        <v>0</v>
      </c>
      <c r="H342" s="104">
        <v>0</v>
      </c>
      <c r="I342" s="104">
        <v>1</v>
      </c>
      <c r="J342" s="104">
        <v>0</v>
      </c>
      <c r="K342" s="104">
        <v>0</v>
      </c>
      <c r="L342" s="104">
        <v>0</v>
      </c>
      <c r="M342" s="104">
        <v>0</v>
      </c>
      <c r="N342" s="103"/>
      <c r="O342" s="91"/>
      <c r="P342" s="91"/>
      <c r="Q342" s="91"/>
      <c r="R342" s="91"/>
      <c r="S342" s="91"/>
      <c r="T342" s="91"/>
      <c r="U342" s="91"/>
      <c r="V342" s="91"/>
      <c r="W342" s="91"/>
      <c r="X342" s="91"/>
      <c r="Y342" s="91"/>
      <c r="Z342" s="91"/>
      <c r="AA342" s="91"/>
    </row>
    <row r="343" ht="15" customHeight="1">
      <c r="A343" s="104">
        <v>83</v>
      </c>
      <c r="B343" t="s" s="105">
        <v>767</v>
      </c>
      <c r="C343" t="s" s="105">
        <v>6667</v>
      </c>
      <c r="D343" t="s" s="106">
        <v>6668</v>
      </c>
      <c r="E343" t="s" s="105">
        <v>6188</v>
      </c>
      <c r="F343" s="104">
        <v>0</v>
      </c>
      <c r="G343" s="104">
        <v>1</v>
      </c>
      <c r="H343" s="104">
        <v>0</v>
      </c>
      <c r="I343" s="104">
        <v>0</v>
      </c>
      <c r="J343" s="104">
        <v>0</v>
      </c>
      <c r="K343" s="104">
        <v>0</v>
      </c>
      <c r="L343" s="104">
        <v>0</v>
      </c>
      <c r="M343" s="104">
        <v>0</v>
      </c>
      <c r="N343" s="103"/>
      <c r="O343" s="91"/>
      <c r="P343" s="91"/>
      <c r="Q343" s="91"/>
      <c r="R343" s="91"/>
      <c r="S343" s="91"/>
      <c r="T343" s="91"/>
      <c r="U343" s="91"/>
      <c r="V343" s="91"/>
      <c r="W343" s="91"/>
      <c r="X343" s="91"/>
      <c r="Y343" s="91"/>
      <c r="Z343" s="91"/>
      <c r="AA343" s="91"/>
    </row>
    <row r="344" ht="15" customHeight="1">
      <c r="A344" s="104">
        <v>83</v>
      </c>
      <c r="B344" t="s" s="105">
        <v>767</v>
      </c>
      <c r="C344" t="s" s="105">
        <v>6669</v>
      </c>
      <c r="D344" t="s" s="106">
        <v>6670</v>
      </c>
      <c r="E344" t="s" s="105">
        <v>6188</v>
      </c>
      <c r="F344" s="104">
        <v>0</v>
      </c>
      <c r="G344" s="104">
        <v>0</v>
      </c>
      <c r="H344" s="104">
        <v>1</v>
      </c>
      <c r="I344" s="104">
        <v>0</v>
      </c>
      <c r="J344" s="104">
        <v>0</v>
      </c>
      <c r="K344" s="104">
        <v>0</v>
      </c>
      <c r="L344" s="104">
        <v>0</v>
      </c>
      <c r="M344" s="104">
        <v>0</v>
      </c>
      <c r="N344" s="103"/>
      <c r="O344" s="91"/>
      <c r="P344" s="91"/>
      <c r="Q344" s="91"/>
      <c r="R344" s="91"/>
      <c r="S344" s="91"/>
      <c r="T344" s="91"/>
      <c r="U344" s="91"/>
      <c r="V344" s="91"/>
      <c r="W344" s="91"/>
      <c r="X344" s="91"/>
      <c r="Y344" s="91"/>
      <c r="Z344" s="91"/>
      <c r="AA344" s="91"/>
    </row>
    <row r="345" ht="15" customHeight="1">
      <c r="A345" s="104">
        <v>83</v>
      </c>
      <c r="B345" t="s" s="105">
        <v>767</v>
      </c>
      <c r="C345" t="s" s="105">
        <v>6671</v>
      </c>
      <c r="D345" t="s" s="106">
        <v>6672</v>
      </c>
      <c r="E345" t="s" s="105">
        <v>6188</v>
      </c>
      <c r="F345" s="104">
        <v>0</v>
      </c>
      <c r="G345" s="104">
        <v>0</v>
      </c>
      <c r="H345" s="104">
        <v>0</v>
      </c>
      <c r="I345" s="104">
        <v>0</v>
      </c>
      <c r="J345" s="104">
        <v>1</v>
      </c>
      <c r="K345" s="104">
        <v>1</v>
      </c>
      <c r="L345" s="104">
        <v>0</v>
      </c>
      <c r="M345" s="104">
        <v>0</v>
      </c>
      <c r="N345" s="103"/>
      <c r="O345" s="91"/>
      <c r="P345" s="91"/>
      <c r="Q345" s="91"/>
      <c r="R345" s="91"/>
      <c r="S345" s="91"/>
      <c r="T345" s="91"/>
      <c r="U345" s="91"/>
      <c r="V345" s="91"/>
      <c r="W345" s="91"/>
      <c r="X345" s="91"/>
      <c r="Y345" s="91"/>
      <c r="Z345" s="91"/>
      <c r="AA345" s="91"/>
    </row>
    <row r="346" ht="15" customHeight="1">
      <c r="A346" s="104">
        <v>84</v>
      </c>
      <c r="B346" t="s" s="105">
        <v>776</v>
      </c>
      <c r="C346" t="s" s="105">
        <v>6673</v>
      </c>
      <c r="D346" t="s" s="106">
        <v>6674</v>
      </c>
      <c r="E346" t="s" s="105">
        <v>6188</v>
      </c>
      <c r="F346" s="104">
        <v>1</v>
      </c>
      <c r="G346" s="104">
        <v>0</v>
      </c>
      <c r="H346" s="104">
        <v>0</v>
      </c>
      <c r="I346" s="104">
        <v>1</v>
      </c>
      <c r="J346" s="104">
        <v>0</v>
      </c>
      <c r="K346" s="104">
        <v>0</v>
      </c>
      <c r="L346" s="104">
        <v>0</v>
      </c>
      <c r="M346" s="104">
        <v>0</v>
      </c>
      <c r="N346" s="103"/>
      <c r="O346" s="91"/>
      <c r="P346" s="91"/>
      <c r="Q346" s="91"/>
      <c r="R346" s="91"/>
      <c r="S346" s="91"/>
      <c r="T346" s="91"/>
      <c r="U346" s="91"/>
      <c r="V346" s="91"/>
      <c r="W346" s="91"/>
      <c r="X346" s="91"/>
      <c r="Y346" s="91"/>
      <c r="Z346" s="91"/>
      <c r="AA346" s="91"/>
    </row>
    <row r="347" ht="15" customHeight="1">
      <c r="A347" s="104">
        <v>84</v>
      </c>
      <c r="B347" t="s" s="105">
        <v>776</v>
      </c>
      <c r="C347" t="s" s="105">
        <v>781</v>
      </c>
      <c r="D347" t="s" s="106">
        <v>780</v>
      </c>
      <c r="E347" t="s" s="105">
        <v>6188</v>
      </c>
      <c r="F347" s="104">
        <v>0</v>
      </c>
      <c r="G347" s="104">
        <v>1</v>
      </c>
      <c r="H347" s="104">
        <v>0</v>
      </c>
      <c r="I347" s="104">
        <v>1</v>
      </c>
      <c r="J347" s="104">
        <v>1</v>
      </c>
      <c r="K347" s="104">
        <v>1</v>
      </c>
      <c r="L347" s="104">
        <v>0</v>
      </c>
      <c r="M347" s="104">
        <v>0</v>
      </c>
      <c r="N347" s="103"/>
      <c r="O347" s="91"/>
      <c r="P347" s="91"/>
      <c r="Q347" s="91"/>
      <c r="R347" s="91"/>
      <c r="S347" s="91"/>
      <c r="T347" s="91"/>
      <c r="U347" s="91"/>
      <c r="V347" s="91"/>
      <c r="W347" s="91"/>
      <c r="X347" s="91"/>
      <c r="Y347" s="91"/>
      <c r="Z347" s="91"/>
      <c r="AA347" s="91"/>
    </row>
    <row r="348" ht="15" customHeight="1">
      <c r="A348" s="104">
        <v>84</v>
      </c>
      <c r="B348" t="s" s="105">
        <v>776</v>
      </c>
      <c r="C348" t="s" s="105">
        <v>6675</v>
      </c>
      <c r="D348" t="s" s="106">
        <v>6676</v>
      </c>
      <c r="E348" t="s" s="105">
        <v>6188</v>
      </c>
      <c r="F348" s="104">
        <v>0</v>
      </c>
      <c r="G348" s="104">
        <v>0</v>
      </c>
      <c r="H348" s="104">
        <v>1</v>
      </c>
      <c r="I348" s="104">
        <v>0</v>
      </c>
      <c r="J348" s="104">
        <v>0</v>
      </c>
      <c r="K348" s="104">
        <v>0</v>
      </c>
      <c r="L348" s="104">
        <v>0</v>
      </c>
      <c r="M348" s="104">
        <v>0</v>
      </c>
      <c r="N348" s="103"/>
      <c r="O348" s="91"/>
      <c r="P348" s="91"/>
      <c r="Q348" s="91"/>
      <c r="R348" s="91"/>
      <c r="S348" s="91"/>
      <c r="T348" s="91"/>
      <c r="U348" s="91"/>
      <c r="V348" s="91"/>
      <c r="W348" s="91"/>
      <c r="X348" s="91"/>
      <c r="Y348" s="91"/>
      <c r="Z348" s="91"/>
      <c r="AA348" s="91"/>
    </row>
    <row r="349" ht="15" customHeight="1">
      <c r="A349" s="104">
        <v>84</v>
      </c>
      <c r="B349" t="s" s="105">
        <v>776</v>
      </c>
      <c r="C349" t="s" s="105">
        <v>6677</v>
      </c>
      <c r="D349" t="s" s="106">
        <v>6678</v>
      </c>
      <c r="E349" t="s" s="105">
        <v>6188</v>
      </c>
      <c r="F349" s="104">
        <v>0</v>
      </c>
      <c r="G349" s="104">
        <v>0</v>
      </c>
      <c r="H349" s="104">
        <v>0</v>
      </c>
      <c r="I349" s="104">
        <v>0</v>
      </c>
      <c r="J349" s="104">
        <v>1</v>
      </c>
      <c r="K349" s="104">
        <v>1</v>
      </c>
      <c r="L349" s="104">
        <v>0</v>
      </c>
      <c r="M349" s="104">
        <v>0</v>
      </c>
      <c r="N349" s="103"/>
      <c r="O349" s="91"/>
      <c r="P349" s="91"/>
      <c r="Q349" s="91"/>
      <c r="R349" s="91"/>
      <c r="S349" s="91"/>
      <c r="T349" s="91"/>
      <c r="U349" s="91"/>
      <c r="V349" s="91"/>
      <c r="W349" s="91"/>
      <c r="X349" s="91"/>
      <c r="Y349" s="91"/>
      <c r="Z349" s="91"/>
      <c r="AA349" s="91"/>
    </row>
    <row r="350" ht="15" customHeight="1">
      <c r="A350" s="104">
        <v>84</v>
      </c>
      <c r="B350" t="s" s="105">
        <v>776</v>
      </c>
      <c r="C350" t="s" s="105">
        <v>6679</v>
      </c>
      <c r="D350" t="s" s="106">
        <v>6680</v>
      </c>
      <c r="E350" t="s" s="105">
        <v>6188</v>
      </c>
      <c r="F350" s="104">
        <v>0</v>
      </c>
      <c r="G350" s="104">
        <v>0</v>
      </c>
      <c r="H350" s="104">
        <v>0</v>
      </c>
      <c r="I350" s="104">
        <v>0</v>
      </c>
      <c r="J350" s="104">
        <v>1</v>
      </c>
      <c r="K350" s="104">
        <v>1</v>
      </c>
      <c r="L350" s="104">
        <v>0</v>
      </c>
      <c r="M350" s="104">
        <v>0</v>
      </c>
      <c r="N350" s="103"/>
      <c r="O350" s="91"/>
      <c r="P350" s="91"/>
      <c r="Q350" s="91"/>
      <c r="R350" s="91"/>
      <c r="S350" s="91"/>
      <c r="T350" s="91"/>
      <c r="U350" s="91"/>
      <c r="V350" s="91"/>
      <c r="W350" s="91"/>
      <c r="X350" s="91"/>
      <c r="Y350" s="91"/>
      <c r="Z350" s="91"/>
      <c r="AA350" s="91"/>
    </row>
    <row r="351" ht="15" customHeight="1">
      <c r="A351" s="104">
        <v>84</v>
      </c>
      <c r="B351" t="s" s="105">
        <v>776</v>
      </c>
      <c r="C351" t="s" s="105">
        <v>6681</v>
      </c>
      <c r="D351" t="s" s="106">
        <v>6682</v>
      </c>
      <c r="E351" t="s" s="105">
        <v>6188</v>
      </c>
      <c r="F351" s="104">
        <v>0</v>
      </c>
      <c r="G351" s="104">
        <v>0</v>
      </c>
      <c r="H351" s="104">
        <v>0</v>
      </c>
      <c r="I351" s="104">
        <v>0</v>
      </c>
      <c r="J351" s="104">
        <v>0</v>
      </c>
      <c r="K351" s="104">
        <v>1</v>
      </c>
      <c r="L351" s="104">
        <v>0</v>
      </c>
      <c r="M351" s="104">
        <v>0</v>
      </c>
      <c r="N351" s="103"/>
      <c r="O351" s="91"/>
      <c r="P351" s="91"/>
      <c r="Q351" s="91"/>
      <c r="R351" s="91"/>
      <c r="S351" s="91"/>
      <c r="T351" s="91"/>
      <c r="U351" s="91"/>
      <c r="V351" s="91"/>
      <c r="W351" s="91"/>
      <c r="X351" s="91"/>
      <c r="Y351" s="91"/>
      <c r="Z351" s="91"/>
      <c r="AA351" s="91"/>
    </row>
    <row r="352" ht="15" customHeight="1">
      <c r="A352" s="104">
        <v>85</v>
      </c>
      <c r="B352" t="s" s="105">
        <v>785</v>
      </c>
      <c r="C352" t="s" s="105">
        <v>790</v>
      </c>
      <c r="D352" t="s" s="106">
        <v>789</v>
      </c>
      <c r="E352" t="s" s="105">
        <v>6188</v>
      </c>
      <c r="F352" s="104">
        <v>1</v>
      </c>
      <c r="G352" s="104">
        <v>0</v>
      </c>
      <c r="H352" s="104">
        <v>0</v>
      </c>
      <c r="I352" s="104">
        <v>0</v>
      </c>
      <c r="J352" s="104">
        <v>1</v>
      </c>
      <c r="K352" s="104">
        <v>1</v>
      </c>
      <c r="L352" s="104">
        <v>0</v>
      </c>
      <c r="M352" s="104">
        <v>0</v>
      </c>
      <c r="N352" s="103"/>
      <c r="O352" s="91"/>
      <c r="P352" s="91"/>
      <c r="Q352" s="91"/>
      <c r="R352" s="91"/>
      <c r="S352" s="91"/>
      <c r="T352" s="91"/>
      <c r="U352" s="91"/>
      <c r="V352" s="91"/>
      <c r="W352" s="91"/>
      <c r="X352" s="91"/>
      <c r="Y352" s="91"/>
      <c r="Z352" s="91"/>
      <c r="AA352" s="91"/>
    </row>
    <row r="353" ht="15" customHeight="1">
      <c r="A353" s="104">
        <v>85</v>
      </c>
      <c r="B353" t="s" s="105">
        <v>785</v>
      </c>
      <c r="C353" t="s" s="105">
        <v>6683</v>
      </c>
      <c r="D353" t="s" s="106">
        <v>6684</v>
      </c>
      <c r="E353" t="s" s="105">
        <v>6188</v>
      </c>
      <c r="F353" s="104">
        <v>0</v>
      </c>
      <c r="G353" s="104">
        <v>1</v>
      </c>
      <c r="H353" s="104">
        <v>0</v>
      </c>
      <c r="I353" s="104">
        <v>0</v>
      </c>
      <c r="J353" s="104">
        <v>1</v>
      </c>
      <c r="K353" s="104">
        <v>1</v>
      </c>
      <c r="L353" s="104">
        <v>0</v>
      </c>
      <c r="M353" s="104">
        <v>0</v>
      </c>
      <c r="N353" s="103"/>
      <c r="O353" s="91"/>
      <c r="P353" s="91"/>
      <c r="Q353" s="91"/>
      <c r="R353" s="91"/>
      <c r="S353" s="91"/>
      <c r="T353" s="91"/>
      <c r="U353" s="91"/>
      <c r="V353" s="91"/>
      <c r="W353" s="91"/>
      <c r="X353" s="91"/>
      <c r="Y353" s="91"/>
      <c r="Z353" s="91"/>
      <c r="AA353" s="91"/>
    </row>
    <row r="354" ht="15" customHeight="1">
      <c r="A354" s="104">
        <v>85</v>
      </c>
      <c r="B354" t="s" s="105">
        <v>785</v>
      </c>
      <c r="C354" t="s" s="105">
        <v>6685</v>
      </c>
      <c r="D354" t="s" s="106">
        <v>6686</v>
      </c>
      <c r="E354" t="s" s="105">
        <v>6188</v>
      </c>
      <c r="F354" s="104">
        <v>0</v>
      </c>
      <c r="G354" s="104">
        <v>0</v>
      </c>
      <c r="H354" s="104">
        <v>1</v>
      </c>
      <c r="I354" s="104">
        <v>0</v>
      </c>
      <c r="J354" s="104">
        <v>0</v>
      </c>
      <c r="K354" s="104">
        <v>1</v>
      </c>
      <c r="L354" s="104">
        <v>0</v>
      </c>
      <c r="M354" s="104">
        <v>0</v>
      </c>
      <c r="N354" s="103"/>
      <c r="O354" s="91"/>
      <c r="P354" s="91"/>
      <c r="Q354" s="91"/>
      <c r="R354" s="91"/>
      <c r="S354" s="91"/>
      <c r="T354" s="91"/>
      <c r="U354" s="91"/>
      <c r="V354" s="91"/>
      <c r="W354" s="91"/>
      <c r="X354" s="91"/>
      <c r="Y354" s="91"/>
      <c r="Z354" s="91"/>
      <c r="AA354" s="91"/>
    </row>
    <row r="355" ht="15" customHeight="1">
      <c r="A355" s="104">
        <v>86</v>
      </c>
      <c r="B355" t="s" s="105">
        <v>795</v>
      </c>
      <c r="C355" t="s" s="105">
        <v>800</v>
      </c>
      <c r="D355" t="s" s="106">
        <v>799</v>
      </c>
      <c r="E355" t="s" s="105">
        <v>6188</v>
      </c>
      <c r="F355" s="104">
        <v>1</v>
      </c>
      <c r="G355" s="104">
        <v>0</v>
      </c>
      <c r="H355" s="104">
        <v>0</v>
      </c>
      <c r="I355" s="104">
        <v>1</v>
      </c>
      <c r="J355" s="104">
        <v>1</v>
      </c>
      <c r="K355" s="104">
        <v>1</v>
      </c>
      <c r="L355" s="104">
        <v>0</v>
      </c>
      <c r="M355" s="104">
        <v>0</v>
      </c>
      <c r="N355" s="103"/>
      <c r="O355" s="91"/>
      <c r="P355" s="91"/>
      <c r="Q355" s="91"/>
      <c r="R355" s="91"/>
      <c r="S355" s="91"/>
      <c r="T355" s="91"/>
      <c r="U355" s="91"/>
      <c r="V355" s="91"/>
      <c r="W355" s="91"/>
      <c r="X355" s="91"/>
      <c r="Y355" s="91"/>
      <c r="Z355" s="91"/>
      <c r="AA355" s="91"/>
    </row>
    <row r="356" ht="15" customHeight="1">
      <c r="A356" s="104">
        <v>86</v>
      </c>
      <c r="B356" t="s" s="105">
        <v>795</v>
      </c>
      <c r="C356" t="s" s="105">
        <v>6687</v>
      </c>
      <c r="D356" t="s" s="106">
        <v>6688</v>
      </c>
      <c r="E356" t="s" s="105">
        <v>6188</v>
      </c>
      <c r="F356" s="104">
        <v>0</v>
      </c>
      <c r="G356" s="104">
        <v>1</v>
      </c>
      <c r="H356" s="104">
        <v>0</v>
      </c>
      <c r="I356" s="104">
        <v>1</v>
      </c>
      <c r="J356" s="104">
        <v>1</v>
      </c>
      <c r="K356" s="104">
        <v>1</v>
      </c>
      <c r="L356" s="104">
        <v>0</v>
      </c>
      <c r="M356" s="104">
        <v>0</v>
      </c>
      <c r="N356" s="103"/>
      <c r="O356" s="91"/>
      <c r="P356" s="91"/>
      <c r="Q356" s="91"/>
      <c r="R356" s="91"/>
      <c r="S356" s="91"/>
      <c r="T356" s="91"/>
      <c r="U356" s="91"/>
      <c r="V356" s="91"/>
      <c r="W356" s="91"/>
      <c r="X356" s="91"/>
      <c r="Y356" s="91"/>
      <c r="Z356" s="91"/>
      <c r="AA356" s="91"/>
    </row>
    <row r="357" ht="15" customHeight="1">
      <c r="A357" s="104">
        <v>86</v>
      </c>
      <c r="B357" t="s" s="105">
        <v>795</v>
      </c>
      <c r="C357" t="s" s="105">
        <v>6689</v>
      </c>
      <c r="D357" t="s" s="106">
        <v>46</v>
      </c>
      <c r="E357" t="s" s="105">
        <v>6188</v>
      </c>
      <c r="F357" s="104">
        <v>0</v>
      </c>
      <c r="G357" s="104">
        <v>0</v>
      </c>
      <c r="H357" s="104">
        <v>1</v>
      </c>
      <c r="I357" s="104">
        <v>0</v>
      </c>
      <c r="J357" s="104">
        <v>0</v>
      </c>
      <c r="K357" s="104">
        <v>0</v>
      </c>
      <c r="L357" s="104">
        <v>0</v>
      </c>
      <c r="M357" s="104">
        <v>0</v>
      </c>
      <c r="N357" s="103"/>
      <c r="O357" s="91"/>
      <c r="P357" s="91"/>
      <c r="Q357" s="91"/>
      <c r="R357" s="91"/>
      <c r="S357" s="91"/>
      <c r="T357" s="91"/>
      <c r="U357" s="91"/>
      <c r="V357" s="91"/>
      <c r="W357" s="91"/>
      <c r="X357" s="91"/>
      <c r="Y357" s="91"/>
      <c r="Z357" s="91"/>
      <c r="AA357" s="91"/>
    </row>
    <row r="358" ht="15" customHeight="1">
      <c r="A358" s="104">
        <v>87</v>
      </c>
      <c r="B358" t="s" s="105">
        <v>805</v>
      </c>
      <c r="C358" t="s" s="105">
        <v>807</v>
      </c>
      <c r="D358" t="s" s="106">
        <v>806</v>
      </c>
      <c r="E358" t="s" s="105">
        <v>6188</v>
      </c>
      <c r="F358" s="104">
        <v>1</v>
      </c>
      <c r="G358" s="104">
        <v>0</v>
      </c>
      <c r="H358" s="104">
        <v>0</v>
      </c>
      <c r="I358" s="104">
        <v>1</v>
      </c>
      <c r="J358" s="104">
        <v>0</v>
      </c>
      <c r="K358" s="104">
        <v>0</v>
      </c>
      <c r="L358" s="104">
        <v>0</v>
      </c>
      <c r="M358" s="104">
        <v>0</v>
      </c>
      <c r="N358" s="103"/>
      <c r="O358" s="91"/>
      <c r="P358" s="91"/>
      <c r="Q358" s="91"/>
      <c r="R358" s="91"/>
      <c r="S358" s="91"/>
      <c r="T358" s="91"/>
      <c r="U358" s="91"/>
      <c r="V358" s="91"/>
      <c r="W358" s="91"/>
      <c r="X358" s="91"/>
      <c r="Y358" s="91"/>
      <c r="Z358" s="91"/>
      <c r="AA358" s="91"/>
    </row>
    <row r="359" ht="15" customHeight="1">
      <c r="A359" s="104">
        <v>87</v>
      </c>
      <c r="B359" t="s" s="105">
        <v>805</v>
      </c>
      <c r="C359" t="s" s="105">
        <v>816</v>
      </c>
      <c r="D359" t="s" s="106">
        <v>815</v>
      </c>
      <c r="E359" t="s" s="105">
        <v>6188</v>
      </c>
      <c r="F359" s="104">
        <v>0</v>
      </c>
      <c r="G359" s="104">
        <v>1</v>
      </c>
      <c r="H359" s="104">
        <v>0</v>
      </c>
      <c r="I359" s="104">
        <v>0</v>
      </c>
      <c r="J359" s="104">
        <v>0</v>
      </c>
      <c r="K359" s="104">
        <v>0</v>
      </c>
      <c r="L359" s="104">
        <v>0</v>
      </c>
      <c r="M359" s="104">
        <v>0</v>
      </c>
      <c r="N359" s="103"/>
      <c r="O359" s="91"/>
      <c r="P359" s="91"/>
      <c r="Q359" s="91"/>
      <c r="R359" s="91"/>
      <c r="S359" s="91"/>
      <c r="T359" s="91"/>
      <c r="U359" s="91"/>
      <c r="V359" s="91"/>
      <c r="W359" s="91"/>
      <c r="X359" s="91"/>
      <c r="Y359" s="91"/>
      <c r="Z359" s="91"/>
      <c r="AA359" s="91"/>
    </row>
    <row r="360" ht="15" customHeight="1">
      <c r="A360" s="104">
        <v>87</v>
      </c>
      <c r="B360" t="s" s="105">
        <v>805</v>
      </c>
      <c r="C360" t="s" s="105">
        <v>6690</v>
      </c>
      <c r="D360" t="s" s="106">
        <v>6691</v>
      </c>
      <c r="E360" t="s" s="105">
        <v>6188</v>
      </c>
      <c r="F360" s="104">
        <v>0</v>
      </c>
      <c r="G360" s="104">
        <v>0</v>
      </c>
      <c r="H360" s="104">
        <v>1</v>
      </c>
      <c r="I360" s="104">
        <v>0</v>
      </c>
      <c r="J360" s="104">
        <v>0</v>
      </c>
      <c r="K360" s="104">
        <v>0</v>
      </c>
      <c r="L360" s="104">
        <v>0</v>
      </c>
      <c r="M360" s="104">
        <v>0</v>
      </c>
      <c r="N360" s="103"/>
      <c r="O360" s="91"/>
      <c r="P360" s="91"/>
      <c r="Q360" s="91"/>
      <c r="R360" s="91"/>
      <c r="S360" s="91"/>
      <c r="T360" s="91"/>
      <c r="U360" s="91"/>
      <c r="V360" s="91"/>
      <c r="W360" s="91"/>
      <c r="X360" s="91"/>
      <c r="Y360" s="91"/>
      <c r="Z360" s="91"/>
      <c r="AA360" s="91"/>
    </row>
    <row r="361" ht="15" customHeight="1">
      <c r="A361" s="104">
        <v>88</v>
      </c>
      <c r="B361" t="s" s="105">
        <v>811</v>
      </c>
      <c r="C361" t="s" s="105">
        <v>816</v>
      </c>
      <c r="D361" t="s" s="106">
        <v>815</v>
      </c>
      <c r="E361" t="s" s="105">
        <v>6188</v>
      </c>
      <c r="F361" s="104">
        <v>1</v>
      </c>
      <c r="G361" s="104">
        <v>0</v>
      </c>
      <c r="H361" s="104">
        <v>0</v>
      </c>
      <c r="I361" s="104">
        <v>1</v>
      </c>
      <c r="J361" s="104">
        <v>1</v>
      </c>
      <c r="K361" s="104">
        <v>1</v>
      </c>
      <c r="L361" s="104">
        <v>0</v>
      </c>
      <c r="M361" s="104">
        <v>1</v>
      </c>
      <c r="N361" s="103"/>
      <c r="O361" s="91"/>
      <c r="P361" s="91"/>
      <c r="Q361" s="91"/>
      <c r="R361" s="91"/>
      <c r="S361" s="91"/>
      <c r="T361" s="91"/>
      <c r="U361" s="91"/>
      <c r="V361" s="91"/>
      <c r="W361" s="91"/>
      <c r="X361" s="91"/>
      <c r="Y361" s="91"/>
      <c r="Z361" s="91"/>
      <c r="AA361" s="91"/>
    </row>
    <row r="362" ht="15" customHeight="1">
      <c r="A362" s="104">
        <v>88</v>
      </c>
      <c r="B362" t="s" s="105">
        <v>811</v>
      </c>
      <c r="C362" t="s" s="105">
        <v>6690</v>
      </c>
      <c r="D362" t="s" s="106">
        <v>6691</v>
      </c>
      <c r="E362" t="s" s="105">
        <v>6188</v>
      </c>
      <c r="F362" s="104">
        <v>0</v>
      </c>
      <c r="G362" s="104">
        <v>1</v>
      </c>
      <c r="H362" s="104">
        <v>0</v>
      </c>
      <c r="I362" s="104">
        <v>1</v>
      </c>
      <c r="J362" s="104">
        <v>0</v>
      </c>
      <c r="K362" s="104">
        <v>0</v>
      </c>
      <c r="L362" s="104">
        <v>0</v>
      </c>
      <c r="M362" s="104">
        <v>0</v>
      </c>
      <c r="N362" s="103"/>
      <c r="O362" s="91"/>
      <c r="P362" s="91"/>
      <c r="Q362" s="91"/>
      <c r="R362" s="91"/>
      <c r="S362" s="91"/>
      <c r="T362" s="91"/>
      <c r="U362" s="91"/>
      <c r="V362" s="91"/>
      <c r="W362" s="91"/>
      <c r="X362" s="91"/>
      <c r="Y362" s="91"/>
      <c r="Z362" s="91"/>
      <c r="AA362" s="91"/>
    </row>
    <row r="363" ht="15" customHeight="1">
      <c r="A363" s="104">
        <v>88</v>
      </c>
      <c r="B363" t="s" s="105">
        <v>811</v>
      </c>
      <c r="C363" t="s" s="105">
        <v>807</v>
      </c>
      <c r="D363" t="s" s="106">
        <v>806</v>
      </c>
      <c r="E363" t="s" s="105">
        <v>6188</v>
      </c>
      <c r="F363" s="104">
        <v>0</v>
      </c>
      <c r="G363" s="104">
        <v>0</v>
      </c>
      <c r="H363" s="104">
        <v>1</v>
      </c>
      <c r="I363" s="104">
        <v>0</v>
      </c>
      <c r="J363" s="104">
        <v>0</v>
      </c>
      <c r="K363" s="104">
        <v>0</v>
      </c>
      <c r="L363" s="104">
        <v>0</v>
      </c>
      <c r="M363" s="104">
        <v>0</v>
      </c>
      <c r="N363" s="103"/>
      <c r="O363" s="91"/>
      <c r="P363" s="91"/>
      <c r="Q363" s="91"/>
      <c r="R363" s="91"/>
      <c r="S363" s="91"/>
      <c r="T363" s="91"/>
      <c r="U363" s="91"/>
      <c r="V363" s="91"/>
      <c r="W363" s="91"/>
      <c r="X363" s="91"/>
      <c r="Y363" s="91"/>
      <c r="Z363" s="91"/>
      <c r="AA363" s="91"/>
    </row>
    <row r="364" ht="15" customHeight="1">
      <c r="A364" s="104">
        <v>89</v>
      </c>
      <c r="B364" t="s" s="105">
        <v>820</v>
      </c>
      <c r="C364" t="s" s="105">
        <v>822</v>
      </c>
      <c r="D364" t="s" s="106">
        <v>821</v>
      </c>
      <c r="E364" t="s" s="105">
        <v>6188</v>
      </c>
      <c r="F364" s="104">
        <v>1</v>
      </c>
      <c r="G364" s="104">
        <v>0</v>
      </c>
      <c r="H364" s="104">
        <v>0</v>
      </c>
      <c r="I364" s="104">
        <v>1</v>
      </c>
      <c r="J364" s="104">
        <v>0</v>
      </c>
      <c r="K364" s="104">
        <v>0</v>
      </c>
      <c r="L364" s="104">
        <v>1</v>
      </c>
      <c r="M364" s="104">
        <v>0</v>
      </c>
      <c r="N364" s="103"/>
      <c r="O364" s="91"/>
      <c r="P364" s="91"/>
      <c r="Q364" s="91"/>
      <c r="R364" s="91"/>
      <c r="S364" s="91"/>
      <c r="T364" s="91"/>
      <c r="U364" s="91"/>
      <c r="V364" s="91"/>
      <c r="W364" s="91"/>
      <c r="X364" s="91"/>
      <c r="Y364" s="91"/>
      <c r="Z364" s="91"/>
      <c r="AA364" s="91"/>
    </row>
    <row r="365" ht="15" customHeight="1">
      <c r="A365" s="104">
        <v>89</v>
      </c>
      <c r="B365" t="s" s="105">
        <v>820</v>
      </c>
      <c r="C365" t="s" s="105">
        <v>6692</v>
      </c>
      <c r="D365" t="s" s="106">
        <v>6693</v>
      </c>
      <c r="E365" t="s" s="105">
        <v>6188</v>
      </c>
      <c r="F365" s="104">
        <v>0</v>
      </c>
      <c r="G365" s="104">
        <v>1</v>
      </c>
      <c r="H365" s="104">
        <v>0</v>
      </c>
      <c r="I365" s="104">
        <v>1</v>
      </c>
      <c r="J365" s="104">
        <v>0</v>
      </c>
      <c r="K365" s="104">
        <v>0</v>
      </c>
      <c r="L365" s="104">
        <v>0</v>
      </c>
      <c r="M365" s="104">
        <v>0</v>
      </c>
      <c r="N365" s="103"/>
      <c r="O365" s="91"/>
      <c r="P365" s="91"/>
      <c r="Q365" s="91"/>
      <c r="R365" s="91"/>
      <c r="S365" s="91"/>
      <c r="T365" s="91"/>
      <c r="U365" s="91"/>
      <c r="V365" s="91"/>
      <c r="W365" s="91"/>
      <c r="X365" s="91"/>
      <c r="Y365" s="91"/>
      <c r="Z365" s="91"/>
      <c r="AA365" s="91"/>
    </row>
    <row r="366" ht="15" customHeight="1">
      <c r="A366" s="104">
        <v>89</v>
      </c>
      <c r="B366" t="s" s="105">
        <v>820</v>
      </c>
      <c r="C366" t="s" s="105">
        <v>6694</v>
      </c>
      <c r="D366" t="s" s="106">
        <v>6695</v>
      </c>
      <c r="E366" t="s" s="105">
        <v>6188</v>
      </c>
      <c r="F366" s="104">
        <v>0</v>
      </c>
      <c r="G366" s="104">
        <v>0</v>
      </c>
      <c r="H366" s="104">
        <v>1</v>
      </c>
      <c r="I366" s="104">
        <v>1</v>
      </c>
      <c r="J366" s="104">
        <v>0</v>
      </c>
      <c r="K366" s="104">
        <v>0</v>
      </c>
      <c r="L366" s="104">
        <v>0</v>
      </c>
      <c r="M366" s="104">
        <v>0</v>
      </c>
      <c r="N366" s="103"/>
      <c r="O366" s="91"/>
      <c r="P366" s="91"/>
      <c r="Q366" s="91"/>
      <c r="R366" s="91"/>
      <c r="S366" s="91"/>
      <c r="T366" s="91"/>
      <c r="U366" s="91"/>
      <c r="V366" s="91"/>
      <c r="W366" s="91"/>
      <c r="X366" s="91"/>
      <c r="Y366" s="91"/>
      <c r="Z366" s="91"/>
      <c r="AA366" s="91"/>
    </row>
    <row r="367" ht="15" customHeight="1">
      <c r="A367" s="104">
        <v>89</v>
      </c>
      <c r="B367" t="s" s="105">
        <v>820</v>
      </c>
      <c r="C367" t="s" s="105">
        <v>6696</v>
      </c>
      <c r="D367" t="s" s="106">
        <v>6697</v>
      </c>
      <c r="E367" t="s" s="105">
        <v>6188</v>
      </c>
      <c r="F367" s="104">
        <v>0</v>
      </c>
      <c r="G367" s="104">
        <v>0</v>
      </c>
      <c r="H367" s="104">
        <v>0</v>
      </c>
      <c r="I367" s="104">
        <v>1</v>
      </c>
      <c r="J367" s="104">
        <v>0</v>
      </c>
      <c r="K367" s="104">
        <v>0</v>
      </c>
      <c r="L367" s="104">
        <v>0</v>
      </c>
      <c r="M367" s="104">
        <v>0</v>
      </c>
      <c r="N367" s="103"/>
      <c r="O367" s="91"/>
      <c r="P367" s="91"/>
      <c r="Q367" s="91"/>
      <c r="R367" s="91"/>
      <c r="S367" s="91"/>
      <c r="T367" s="91"/>
      <c r="U367" s="91"/>
      <c r="V367" s="91"/>
      <c r="W367" s="91"/>
      <c r="X367" s="91"/>
      <c r="Y367" s="91"/>
      <c r="Z367" s="91"/>
      <c r="AA367" s="91"/>
    </row>
    <row r="368" ht="15" customHeight="1">
      <c r="A368" s="104">
        <v>89</v>
      </c>
      <c r="B368" t="s" s="105">
        <v>820</v>
      </c>
      <c r="C368" t="s" s="105">
        <v>6698</v>
      </c>
      <c r="D368" t="s" s="106">
        <v>6699</v>
      </c>
      <c r="E368" t="s" s="105">
        <v>6188</v>
      </c>
      <c r="F368" s="104">
        <v>0</v>
      </c>
      <c r="G368" s="104">
        <v>0</v>
      </c>
      <c r="H368" s="104">
        <v>0</v>
      </c>
      <c r="I368" s="104">
        <v>1</v>
      </c>
      <c r="J368" s="104">
        <v>0</v>
      </c>
      <c r="K368" s="104">
        <v>0</v>
      </c>
      <c r="L368" s="104">
        <v>0</v>
      </c>
      <c r="M368" s="104">
        <v>0</v>
      </c>
      <c r="N368" s="103"/>
      <c r="O368" s="91"/>
      <c r="P368" s="91"/>
      <c r="Q368" s="91"/>
      <c r="R368" s="91"/>
      <c r="S368" s="91"/>
      <c r="T368" s="91"/>
      <c r="U368" s="91"/>
      <c r="V368" s="91"/>
      <c r="W368" s="91"/>
      <c r="X368" s="91"/>
      <c r="Y368" s="91"/>
      <c r="Z368" s="91"/>
      <c r="AA368" s="91"/>
    </row>
    <row r="369" ht="15" customHeight="1">
      <c r="A369" s="104">
        <v>89</v>
      </c>
      <c r="B369" t="s" s="105">
        <v>820</v>
      </c>
      <c r="C369" t="s" s="105">
        <v>6700</v>
      </c>
      <c r="D369" t="s" s="106">
        <v>6701</v>
      </c>
      <c r="E369" t="s" s="105">
        <v>6188</v>
      </c>
      <c r="F369" s="104">
        <v>0</v>
      </c>
      <c r="G369" s="104">
        <v>0</v>
      </c>
      <c r="H369" s="104">
        <v>0</v>
      </c>
      <c r="I369" s="104">
        <v>1</v>
      </c>
      <c r="J369" s="104">
        <v>0</v>
      </c>
      <c r="K369" s="104">
        <v>0</v>
      </c>
      <c r="L369" s="104">
        <v>0</v>
      </c>
      <c r="M369" s="104">
        <v>0</v>
      </c>
      <c r="N369" s="103"/>
      <c r="O369" s="91"/>
      <c r="P369" s="91"/>
      <c r="Q369" s="91"/>
      <c r="R369" s="91"/>
      <c r="S369" s="91"/>
      <c r="T369" s="91"/>
      <c r="U369" s="91"/>
      <c r="V369" s="91"/>
      <c r="W369" s="91"/>
      <c r="X369" s="91"/>
      <c r="Y369" s="91"/>
      <c r="Z369" s="91"/>
      <c r="AA369" s="91"/>
    </row>
    <row r="370" ht="15" customHeight="1">
      <c r="A370" s="104">
        <v>89</v>
      </c>
      <c r="B370" t="s" s="105">
        <v>820</v>
      </c>
      <c r="C370" t="s" s="105">
        <v>6702</v>
      </c>
      <c r="D370" t="s" s="106">
        <v>6703</v>
      </c>
      <c r="E370" t="s" s="105">
        <v>6188</v>
      </c>
      <c r="F370" s="104">
        <v>0</v>
      </c>
      <c r="G370" s="104">
        <v>0</v>
      </c>
      <c r="H370" s="104">
        <v>0</v>
      </c>
      <c r="I370" s="104">
        <v>1</v>
      </c>
      <c r="J370" s="104">
        <v>0</v>
      </c>
      <c r="K370" s="104">
        <v>0</v>
      </c>
      <c r="L370" s="104">
        <v>0</v>
      </c>
      <c r="M370" s="104">
        <v>0</v>
      </c>
      <c r="N370" s="103"/>
      <c r="O370" s="91"/>
      <c r="P370" s="91"/>
      <c r="Q370" s="91"/>
      <c r="R370" s="91"/>
      <c r="S370" s="91"/>
      <c r="T370" s="91"/>
      <c r="U370" s="91"/>
      <c r="V370" s="91"/>
      <c r="W370" s="91"/>
      <c r="X370" s="91"/>
      <c r="Y370" s="91"/>
      <c r="Z370" s="91"/>
      <c r="AA370" s="91"/>
    </row>
    <row r="371" ht="15" customHeight="1">
      <c r="A371" s="104">
        <v>89</v>
      </c>
      <c r="B371" t="s" s="105">
        <v>820</v>
      </c>
      <c r="C371" t="s" s="105">
        <v>6704</v>
      </c>
      <c r="D371" t="s" s="106">
        <v>6705</v>
      </c>
      <c r="E371" t="s" s="105">
        <v>6188</v>
      </c>
      <c r="F371" s="104">
        <v>0</v>
      </c>
      <c r="G371" s="104">
        <v>0</v>
      </c>
      <c r="H371" s="104">
        <v>0</v>
      </c>
      <c r="I371" s="104">
        <v>1</v>
      </c>
      <c r="J371" s="104">
        <v>0</v>
      </c>
      <c r="K371" s="104">
        <v>0</v>
      </c>
      <c r="L371" s="104">
        <v>0</v>
      </c>
      <c r="M371" s="104">
        <v>0</v>
      </c>
      <c r="N371" s="103"/>
      <c r="O371" s="91"/>
      <c r="P371" s="91"/>
      <c r="Q371" s="91"/>
      <c r="R371" s="91"/>
      <c r="S371" s="91"/>
      <c r="T371" s="91"/>
      <c r="U371" s="91"/>
      <c r="V371" s="91"/>
      <c r="W371" s="91"/>
      <c r="X371" s="91"/>
      <c r="Y371" s="91"/>
      <c r="Z371" s="91"/>
      <c r="AA371" s="91"/>
    </row>
    <row r="372" ht="15" customHeight="1">
      <c r="A372" s="104">
        <v>89</v>
      </c>
      <c r="B372" t="s" s="105">
        <v>820</v>
      </c>
      <c r="C372" t="s" s="105">
        <v>6706</v>
      </c>
      <c r="D372" t="s" s="106">
        <v>6707</v>
      </c>
      <c r="E372" t="s" s="105">
        <v>6188</v>
      </c>
      <c r="F372" s="104">
        <v>0</v>
      </c>
      <c r="G372" s="104">
        <v>0</v>
      </c>
      <c r="H372" s="104">
        <v>0</v>
      </c>
      <c r="I372" s="104">
        <v>1</v>
      </c>
      <c r="J372" s="104">
        <v>0</v>
      </c>
      <c r="K372" s="104">
        <v>0</v>
      </c>
      <c r="L372" s="104">
        <v>0</v>
      </c>
      <c r="M372" s="104">
        <v>0</v>
      </c>
      <c r="N372" s="103"/>
      <c r="O372" s="91"/>
      <c r="P372" s="91"/>
      <c r="Q372" s="91"/>
      <c r="R372" s="91"/>
      <c r="S372" s="91"/>
      <c r="T372" s="91"/>
      <c r="U372" s="91"/>
      <c r="V372" s="91"/>
      <c r="W372" s="91"/>
      <c r="X372" s="91"/>
      <c r="Y372" s="91"/>
      <c r="Z372" s="91"/>
      <c r="AA372" s="91"/>
    </row>
    <row r="373" ht="15" customHeight="1">
      <c r="A373" s="104">
        <v>89</v>
      </c>
      <c r="B373" t="s" s="105">
        <v>820</v>
      </c>
      <c r="C373" t="s" s="105">
        <v>6708</v>
      </c>
      <c r="D373" t="s" s="106">
        <v>6709</v>
      </c>
      <c r="E373" t="s" s="105">
        <v>6188</v>
      </c>
      <c r="F373" s="104">
        <v>0</v>
      </c>
      <c r="G373" s="104">
        <v>0</v>
      </c>
      <c r="H373" s="104">
        <v>0</v>
      </c>
      <c r="I373" s="104">
        <v>1</v>
      </c>
      <c r="J373" s="104">
        <v>0</v>
      </c>
      <c r="K373" s="104">
        <v>0</v>
      </c>
      <c r="L373" s="104">
        <v>0</v>
      </c>
      <c r="M373" s="104">
        <v>0</v>
      </c>
      <c r="N373" s="103"/>
      <c r="O373" s="91"/>
      <c r="P373" s="91"/>
      <c r="Q373" s="91"/>
      <c r="R373" s="91"/>
      <c r="S373" s="91"/>
      <c r="T373" s="91"/>
      <c r="U373" s="91"/>
      <c r="V373" s="91"/>
      <c r="W373" s="91"/>
      <c r="X373" s="91"/>
      <c r="Y373" s="91"/>
      <c r="Z373" s="91"/>
      <c r="AA373" s="91"/>
    </row>
    <row r="374" ht="15" customHeight="1">
      <c r="A374" s="104">
        <v>89</v>
      </c>
      <c r="B374" t="s" s="105">
        <v>820</v>
      </c>
      <c r="C374" t="s" s="105">
        <v>6710</v>
      </c>
      <c r="D374" t="s" s="106">
        <v>6711</v>
      </c>
      <c r="E374" t="s" s="105">
        <v>6188</v>
      </c>
      <c r="F374" s="104">
        <v>0</v>
      </c>
      <c r="G374" s="104">
        <v>0</v>
      </c>
      <c r="H374" s="104">
        <v>0</v>
      </c>
      <c r="I374" s="104">
        <v>1</v>
      </c>
      <c r="J374" s="104">
        <v>0</v>
      </c>
      <c r="K374" s="104">
        <v>0</v>
      </c>
      <c r="L374" s="104">
        <v>0</v>
      </c>
      <c r="M374" s="104">
        <v>0</v>
      </c>
      <c r="N374" s="103"/>
      <c r="O374" s="91"/>
      <c r="P374" s="91"/>
      <c r="Q374" s="91"/>
      <c r="R374" s="91"/>
      <c r="S374" s="91"/>
      <c r="T374" s="91"/>
      <c r="U374" s="91"/>
      <c r="V374" s="91"/>
      <c r="W374" s="91"/>
      <c r="X374" s="91"/>
      <c r="Y374" s="91"/>
      <c r="Z374" s="91"/>
      <c r="AA374" s="91"/>
    </row>
    <row r="375" ht="15" customHeight="1">
      <c r="A375" s="104">
        <v>89</v>
      </c>
      <c r="B375" t="s" s="105">
        <v>820</v>
      </c>
      <c r="C375" t="s" s="105">
        <v>6712</v>
      </c>
      <c r="D375" t="s" s="106">
        <v>6713</v>
      </c>
      <c r="E375" t="s" s="105">
        <v>6188</v>
      </c>
      <c r="F375" s="104">
        <v>0</v>
      </c>
      <c r="G375" s="104">
        <v>0</v>
      </c>
      <c r="H375" s="104">
        <v>0</v>
      </c>
      <c r="I375" s="104">
        <v>1</v>
      </c>
      <c r="J375" s="104">
        <v>0</v>
      </c>
      <c r="K375" s="104">
        <v>0</v>
      </c>
      <c r="L375" s="104">
        <v>0</v>
      </c>
      <c r="M375" s="104">
        <v>0</v>
      </c>
      <c r="N375" s="103"/>
      <c r="O375" s="91"/>
      <c r="P375" s="91"/>
      <c r="Q375" s="91"/>
      <c r="R375" s="91"/>
      <c r="S375" s="91"/>
      <c r="T375" s="91"/>
      <c r="U375" s="91"/>
      <c r="V375" s="91"/>
      <c r="W375" s="91"/>
      <c r="X375" s="91"/>
      <c r="Y375" s="91"/>
      <c r="Z375" s="91"/>
      <c r="AA375" s="91"/>
    </row>
    <row r="376" ht="15" customHeight="1">
      <c r="A376" s="104">
        <v>89</v>
      </c>
      <c r="B376" t="s" s="105">
        <v>820</v>
      </c>
      <c r="C376" t="s" s="105">
        <v>6714</v>
      </c>
      <c r="D376" t="s" s="106">
        <v>6715</v>
      </c>
      <c r="E376" t="s" s="105">
        <v>6188</v>
      </c>
      <c r="F376" s="104">
        <v>0</v>
      </c>
      <c r="G376" s="104">
        <v>0</v>
      </c>
      <c r="H376" s="104">
        <v>0</v>
      </c>
      <c r="I376" s="104">
        <v>1</v>
      </c>
      <c r="J376" s="104">
        <v>0</v>
      </c>
      <c r="K376" s="104">
        <v>0</v>
      </c>
      <c r="L376" s="104">
        <v>0</v>
      </c>
      <c r="M376" s="104">
        <v>0</v>
      </c>
      <c r="N376" s="103"/>
      <c r="O376" s="91"/>
      <c r="P376" s="91"/>
      <c r="Q376" s="91"/>
      <c r="R376" s="91"/>
      <c r="S376" s="91"/>
      <c r="T376" s="91"/>
      <c r="U376" s="91"/>
      <c r="V376" s="91"/>
      <c r="W376" s="91"/>
      <c r="X376" s="91"/>
      <c r="Y376" s="91"/>
      <c r="Z376" s="91"/>
      <c r="AA376" s="91"/>
    </row>
    <row r="377" ht="15" customHeight="1">
      <c r="A377" s="104">
        <v>89</v>
      </c>
      <c r="B377" t="s" s="105">
        <v>820</v>
      </c>
      <c r="C377" t="s" s="105">
        <v>6716</v>
      </c>
      <c r="D377" t="s" s="106">
        <v>6717</v>
      </c>
      <c r="E377" t="s" s="105">
        <v>6188</v>
      </c>
      <c r="F377" s="104">
        <v>0</v>
      </c>
      <c r="G377" s="104">
        <v>0</v>
      </c>
      <c r="H377" s="104">
        <v>0</v>
      </c>
      <c r="I377" s="104">
        <v>1</v>
      </c>
      <c r="J377" s="104">
        <v>0</v>
      </c>
      <c r="K377" s="104">
        <v>0</v>
      </c>
      <c r="L377" s="104">
        <v>0</v>
      </c>
      <c r="M377" s="104">
        <v>0</v>
      </c>
      <c r="N377" s="103"/>
      <c r="O377" s="91"/>
      <c r="P377" s="91"/>
      <c r="Q377" s="91"/>
      <c r="R377" s="91"/>
      <c r="S377" s="91"/>
      <c r="T377" s="91"/>
      <c r="U377" s="91"/>
      <c r="V377" s="91"/>
      <c r="W377" s="91"/>
      <c r="X377" s="91"/>
      <c r="Y377" s="91"/>
      <c r="Z377" s="91"/>
      <c r="AA377" s="91"/>
    </row>
    <row r="378" ht="15" customHeight="1">
      <c r="A378" s="104">
        <v>89</v>
      </c>
      <c r="B378" t="s" s="105">
        <v>820</v>
      </c>
      <c r="C378" t="s" s="105">
        <v>6718</v>
      </c>
      <c r="D378" t="s" s="106">
        <v>6719</v>
      </c>
      <c r="E378" t="s" s="105">
        <v>6188</v>
      </c>
      <c r="F378" s="104">
        <v>0</v>
      </c>
      <c r="G378" s="104">
        <v>0</v>
      </c>
      <c r="H378" s="104">
        <v>0</v>
      </c>
      <c r="I378" s="104">
        <v>1</v>
      </c>
      <c r="J378" s="104">
        <v>0</v>
      </c>
      <c r="K378" s="104">
        <v>0</v>
      </c>
      <c r="L378" s="104">
        <v>0</v>
      </c>
      <c r="M378" s="104">
        <v>0</v>
      </c>
      <c r="N378" s="103"/>
      <c r="O378" s="91"/>
      <c r="P378" s="91"/>
      <c r="Q378" s="91"/>
      <c r="R378" s="91"/>
      <c r="S378" s="91"/>
      <c r="T378" s="91"/>
      <c r="U378" s="91"/>
      <c r="V378" s="91"/>
      <c r="W378" s="91"/>
      <c r="X378" s="91"/>
      <c r="Y378" s="91"/>
      <c r="Z378" s="91"/>
      <c r="AA378" s="91"/>
    </row>
    <row r="379" ht="15" customHeight="1">
      <c r="A379" s="104">
        <v>89</v>
      </c>
      <c r="B379" t="s" s="105">
        <v>820</v>
      </c>
      <c r="C379" t="s" s="105">
        <v>6720</v>
      </c>
      <c r="D379" t="s" s="106">
        <v>6721</v>
      </c>
      <c r="E379" t="s" s="105">
        <v>6188</v>
      </c>
      <c r="F379" s="104">
        <v>0</v>
      </c>
      <c r="G379" s="104">
        <v>0</v>
      </c>
      <c r="H379" s="104">
        <v>0</v>
      </c>
      <c r="I379" s="104">
        <v>1</v>
      </c>
      <c r="J379" s="104">
        <v>0</v>
      </c>
      <c r="K379" s="104">
        <v>0</v>
      </c>
      <c r="L379" s="104">
        <v>0</v>
      </c>
      <c r="M379" s="104">
        <v>0</v>
      </c>
      <c r="N379" s="103"/>
      <c r="O379" s="91"/>
      <c r="P379" s="91"/>
      <c r="Q379" s="91"/>
      <c r="R379" s="91"/>
      <c r="S379" s="91"/>
      <c r="T379" s="91"/>
      <c r="U379" s="91"/>
      <c r="V379" s="91"/>
      <c r="W379" s="91"/>
      <c r="X379" s="91"/>
      <c r="Y379" s="91"/>
      <c r="Z379" s="91"/>
      <c r="AA379" s="91"/>
    </row>
    <row r="380" ht="15" customHeight="1">
      <c r="A380" s="104">
        <v>89</v>
      </c>
      <c r="B380" t="s" s="105">
        <v>820</v>
      </c>
      <c r="C380" t="s" s="105">
        <v>6722</v>
      </c>
      <c r="D380" t="s" s="106">
        <v>6723</v>
      </c>
      <c r="E380" t="s" s="105">
        <v>6188</v>
      </c>
      <c r="F380" s="104">
        <v>0</v>
      </c>
      <c r="G380" s="104">
        <v>0</v>
      </c>
      <c r="H380" s="104">
        <v>0</v>
      </c>
      <c r="I380" s="104">
        <v>1</v>
      </c>
      <c r="J380" s="104">
        <v>0</v>
      </c>
      <c r="K380" s="104">
        <v>0</v>
      </c>
      <c r="L380" s="104">
        <v>0</v>
      </c>
      <c r="M380" s="104">
        <v>0</v>
      </c>
      <c r="N380" s="103"/>
      <c r="O380" s="91"/>
      <c r="P380" s="91"/>
      <c r="Q380" s="91"/>
      <c r="R380" s="91"/>
      <c r="S380" s="91"/>
      <c r="T380" s="91"/>
      <c r="U380" s="91"/>
      <c r="V380" s="91"/>
      <c r="W380" s="91"/>
      <c r="X380" s="91"/>
      <c r="Y380" s="91"/>
      <c r="Z380" s="91"/>
      <c r="AA380" s="91"/>
    </row>
    <row r="381" ht="15" customHeight="1">
      <c r="A381" s="104">
        <v>90</v>
      </c>
      <c r="B381" t="s" s="105">
        <v>826</v>
      </c>
      <c r="C381" t="s" s="105">
        <v>831</v>
      </c>
      <c r="D381" t="s" s="106">
        <v>830</v>
      </c>
      <c r="E381" t="s" s="105">
        <v>6188</v>
      </c>
      <c r="F381" s="104">
        <v>1</v>
      </c>
      <c r="G381" s="104">
        <v>0</v>
      </c>
      <c r="H381" s="104">
        <v>0</v>
      </c>
      <c r="I381" s="104">
        <v>1</v>
      </c>
      <c r="J381" s="104">
        <v>1</v>
      </c>
      <c r="K381" s="104">
        <v>1</v>
      </c>
      <c r="L381" s="104">
        <v>0</v>
      </c>
      <c r="M381" s="104">
        <v>0</v>
      </c>
      <c r="N381" s="103"/>
      <c r="O381" s="91"/>
      <c r="P381" s="91"/>
      <c r="Q381" s="91"/>
      <c r="R381" s="91"/>
      <c r="S381" s="91"/>
      <c r="T381" s="91"/>
      <c r="U381" s="91"/>
      <c r="V381" s="91"/>
      <c r="W381" s="91"/>
      <c r="X381" s="91"/>
      <c r="Y381" s="91"/>
      <c r="Z381" s="91"/>
      <c r="AA381" s="91"/>
    </row>
    <row r="382" ht="15" customHeight="1">
      <c r="A382" s="104">
        <v>90</v>
      </c>
      <c r="B382" t="s" s="105">
        <v>826</v>
      </c>
      <c r="C382" t="s" s="105">
        <v>6724</v>
      </c>
      <c r="D382" t="s" s="106">
        <v>6725</v>
      </c>
      <c r="E382" t="s" s="105">
        <v>6188</v>
      </c>
      <c r="F382" s="104">
        <v>0</v>
      </c>
      <c r="G382" s="104">
        <v>1</v>
      </c>
      <c r="H382" s="104">
        <v>0</v>
      </c>
      <c r="I382" s="104">
        <v>1</v>
      </c>
      <c r="J382" s="104">
        <v>0</v>
      </c>
      <c r="K382" s="104">
        <v>0</v>
      </c>
      <c r="L382" s="104">
        <v>0</v>
      </c>
      <c r="M382" s="104">
        <v>0</v>
      </c>
      <c r="N382" s="103"/>
      <c r="O382" s="91"/>
      <c r="P382" s="91"/>
      <c r="Q382" s="91"/>
      <c r="R382" s="91"/>
      <c r="S382" s="91"/>
      <c r="T382" s="91"/>
      <c r="U382" s="91"/>
      <c r="V382" s="91"/>
      <c r="W382" s="91"/>
      <c r="X382" s="91"/>
      <c r="Y382" s="91"/>
      <c r="Z382" s="91"/>
      <c r="AA382" s="91"/>
    </row>
    <row r="383" ht="15" customHeight="1">
      <c r="A383" s="104">
        <v>90</v>
      </c>
      <c r="B383" t="s" s="105">
        <v>826</v>
      </c>
      <c r="C383" t="s" s="105">
        <v>6726</v>
      </c>
      <c r="D383" t="s" s="106">
        <v>6727</v>
      </c>
      <c r="E383" t="s" s="105">
        <v>6188</v>
      </c>
      <c r="F383" s="104">
        <v>0</v>
      </c>
      <c r="G383" s="104">
        <v>0</v>
      </c>
      <c r="H383" s="104">
        <v>1</v>
      </c>
      <c r="I383" s="104">
        <v>1</v>
      </c>
      <c r="J383" s="104">
        <v>0</v>
      </c>
      <c r="K383" s="104">
        <v>0</v>
      </c>
      <c r="L383" s="104">
        <v>0</v>
      </c>
      <c r="M383" s="104">
        <v>0</v>
      </c>
      <c r="N383" s="103"/>
      <c r="O383" s="91"/>
      <c r="P383" s="91"/>
      <c r="Q383" s="91"/>
      <c r="R383" s="91"/>
      <c r="S383" s="91"/>
      <c r="T383" s="91"/>
      <c r="U383" s="91"/>
      <c r="V383" s="91"/>
      <c r="W383" s="91"/>
      <c r="X383" s="91"/>
      <c r="Y383" s="91"/>
      <c r="Z383" s="91"/>
      <c r="AA383" s="91"/>
    </row>
    <row r="384" ht="15" customHeight="1">
      <c r="A384" s="104">
        <v>90</v>
      </c>
      <c r="B384" t="s" s="105">
        <v>826</v>
      </c>
      <c r="C384" t="s" s="105">
        <v>3455</v>
      </c>
      <c r="D384" t="s" s="106">
        <v>3454</v>
      </c>
      <c r="E384" t="s" s="105">
        <v>6188</v>
      </c>
      <c r="F384" s="104">
        <v>0</v>
      </c>
      <c r="G384" s="104">
        <v>0</v>
      </c>
      <c r="H384" s="104">
        <v>0</v>
      </c>
      <c r="I384" s="104">
        <v>1</v>
      </c>
      <c r="J384" s="104">
        <v>1</v>
      </c>
      <c r="K384" s="104">
        <v>1</v>
      </c>
      <c r="L384" s="104">
        <v>0</v>
      </c>
      <c r="M384" s="104">
        <v>0</v>
      </c>
      <c r="N384" s="103"/>
      <c r="O384" s="91"/>
      <c r="P384" s="91"/>
      <c r="Q384" s="91"/>
      <c r="R384" s="91"/>
      <c r="S384" s="91"/>
      <c r="T384" s="91"/>
      <c r="U384" s="91"/>
      <c r="V384" s="91"/>
      <c r="W384" s="91"/>
      <c r="X384" s="91"/>
      <c r="Y384" s="91"/>
      <c r="Z384" s="91"/>
      <c r="AA384" s="91"/>
    </row>
    <row r="385" ht="15" customHeight="1">
      <c r="A385" s="104">
        <v>90</v>
      </c>
      <c r="B385" t="s" s="105">
        <v>826</v>
      </c>
      <c r="C385" t="s" s="105">
        <v>6728</v>
      </c>
      <c r="D385" t="s" s="106">
        <v>6729</v>
      </c>
      <c r="E385" t="s" s="105">
        <v>6188</v>
      </c>
      <c r="F385" s="104">
        <v>0</v>
      </c>
      <c r="G385" s="104">
        <v>0</v>
      </c>
      <c r="H385" s="104">
        <v>0</v>
      </c>
      <c r="I385" s="104">
        <v>1</v>
      </c>
      <c r="J385" s="104">
        <v>1</v>
      </c>
      <c r="K385" s="104">
        <v>1</v>
      </c>
      <c r="L385" s="104">
        <v>0</v>
      </c>
      <c r="M385" s="104">
        <v>0</v>
      </c>
      <c r="N385" s="103"/>
      <c r="O385" s="91"/>
      <c r="P385" s="91"/>
      <c r="Q385" s="91"/>
      <c r="R385" s="91"/>
      <c r="S385" s="91"/>
      <c r="T385" s="91"/>
      <c r="U385" s="91"/>
      <c r="V385" s="91"/>
      <c r="W385" s="91"/>
      <c r="X385" s="91"/>
      <c r="Y385" s="91"/>
      <c r="Z385" s="91"/>
      <c r="AA385" s="91"/>
    </row>
    <row r="386" ht="15" customHeight="1">
      <c r="A386" s="104">
        <v>90</v>
      </c>
      <c r="B386" t="s" s="105">
        <v>826</v>
      </c>
      <c r="C386" t="s" s="105">
        <v>6730</v>
      </c>
      <c r="D386" t="s" s="106">
        <v>6731</v>
      </c>
      <c r="E386" t="s" s="105">
        <v>6188</v>
      </c>
      <c r="F386" s="104">
        <v>0</v>
      </c>
      <c r="G386" s="104">
        <v>0</v>
      </c>
      <c r="H386" s="104">
        <v>0</v>
      </c>
      <c r="I386" s="104">
        <v>1</v>
      </c>
      <c r="J386" s="104">
        <v>0</v>
      </c>
      <c r="K386" s="104">
        <v>0</v>
      </c>
      <c r="L386" s="104">
        <v>0</v>
      </c>
      <c r="M386" s="104">
        <v>0</v>
      </c>
      <c r="N386" s="103"/>
      <c r="O386" s="91"/>
      <c r="P386" s="91"/>
      <c r="Q386" s="91"/>
      <c r="R386" s="91"/>
      <c r="S386" s="91"/>
      <c r="T386" s="91"/>
      <c r="U386" s="91"/>
      <c r="V386" s="91"/>
      <c r="W386" s="91"/>
      <c r="X386" s="91"/>
      <c r="Y386" s="91"/>
      <c r="Z386" s="91"/>
      <c r="AA386" s="91"/>
    </row>
    <row r="387" ht="15" customHeight="1">
      <c r="A387" s="104">
        <v>90</v>
      </c>
      <c r="B387" t="s" s="105">
        <v>826</v>
      </c>
      <c r="C387" t="s" s="105">
        <v>6732</v>
      </c>
      <c r="D387" t="s" s="106">
        <v>6733</v>
      </c>
      <c r="E387" t="s" s="105">
        <v>6188</v>
      </c>
      <c r="F387" s="104">
        <v>0</v>
      </c>
      <c r="G387" s="104">
        <v>0</v>
      </c>
      <c r="H387" s="104">
        <v>0</v>
      </c>
      <c r="I387" s="104">
        <v>0</v>
      </c>
      <c r="J387" s="104">
        <v>1</v>
      </c>
      <c r="K387" s="104">
        <v>1</v>
      </c>
      <c r="L387" s="104">
        <v>0</v>
      </c>
      <c r="M387" s="104">
        <v>0</v>
      </c>
      <c r="N387" s="103"/>
      <c r="O387" s="91"/>
      <c r="P387" s="91"/>
      <c r="Q387" s="91"/>
      <c r="R387" s="91"/>
      <c r="S387" s="91"/>
      <c r="T387" s="91"/>
      <c r="U387" s="91"/>
      <c r="V387" s="91"/>
      <c r="W387" s="91"/>
      <c r="X387" s="91"/>
      <c r="Y387" s="91"/>
      <c r="Z387" s="91"/>
      <c r="AA387" s="91"/>
    </row>
    <row r="388" ht="15" customHeight="1">
      <c r="A388" s="104">
        <v>90</v>
      </c>
      <c r="B388" t="s" s="105">
        <v>826</v>
      </c>
      <c r="C388" t="s" s="105">
        <v>6734</v>
      </c>
      <c r="D388" t="s" s="106">
        <v>6735</v>
      </c>
      <c r="E388" t="s" s="105">
        <v>6188</v>
      </c>
      <c r="F388" s="104">
        <v>0</v>
      </c>
      <c r="G388" s="104">
        <v>0</v>
      </c>
      <c r="H388" s="104">
        <v>0</v>
      </c>
      <c r="I388" s="104">
        <v>0</v>
      </c>
      <c r="J388" s="104">
        <v>1</v>
      </c>
      <c r="K388" s="104">
        <v>1</v>
      </c>
      <c r="L388" s="104">
        <v>0</v>
      </c>
      <c r="M388" s="104">
        <v>0</v>
      </c>
      <c r="N388" s="103"/>
      <c r="O388" s="91"/>
      <c r="P388" s="91"/>
      <c r="Q388" s="91"/>
      <c r="R388" s="91"/>
      <c r="S388" s="91"/>
      <c r="T388" s="91"/>
      <c r="U388" s="91"/>
      <c r="V388" s="91"/>
      <c r="W388" s="91"/>
      <c r="X388" s="91"/>
      <c r="Y388" s="91"/>
      <c r="Z388" s="91"/>
      <c r="AA388" s="91"/>
    </row>
    <row r="389" ht="15" customHeight="1">
      <c r="A389" s="104">
        <v>90</v>
      </c>
      <c r="B389" t="s" s="105">
        <v>826</v>
      </c>
      <c r="C389" t="s" s="105">
        <v>6736</v>
      </c>
      <c r="D389" t="s" s="106">
        <v>6737</v>
      </c>
      <c r="E389" t="s" s="105">
        <v>6188</v>
      </c>
      <c r="F389" s="104">
        <v>0</v>
      </c>
      <c r="G389" s="104">
        <v>0</v>
      </c>
      <c r="H389" s="104">
        <v>0</v>
      </c>
      <c r="I389" s="104">
        <v>0</v>
      </c>
      <c r="J389" s="104">
        <v>1</v>
      </c>
      <c r="K389" s="104">
        <v>1</v>
      </c>
      <c r="L389" s="104">
        <v>0</v>
      </c>
      <c r="M389" s="104">
        <v>0</v>
      </c>
      <c r="N389" s="103"/>
      <c r="O389" s="91"/>
      <c r="P389" s="91"/>
      <c r="Q389" s="91"/>
      <c r="R389" s="91"/>
      <c r="S389" s="91"/>
      <c r="T389" s="91"/>
      <c r="U389" s="91"/>
      <c r="V389" s="91"/>
      <c r="W389" s="91"/>
      <c r="X389" s="91"/>
      <c r="Y389" s="91"/>
      <c r="Z389" s="91"/>
      <c r="AA389" s="91"/>
    </row>
    <row r="390" ht="15" customHeight="1">
      <c r="A390" s="104">
        <v>90</v>
      </c>
      <c r="B390" t="s" s="105">
        <v>826</v>
      </c>
      <c r="C390" t="s" s="105">
        <v>6738</v>
      </c>
      <c r="D390" t="s" s="106">
        <v>6739</v>
      </c>
      <c r="E390" t="s" s="105">
        <v>6188</v>
      </c>
      <c r="F390" s="104">
        <v>0</v>
      </c>
      <c r="G390" s="104">
        <v>0</v>
      </c>
      <c r="H390" s="104">
        <v>0</v>
      </c>
      <c r="I390" s="104">
        <v>0</v>
      </c>
      <c r="J390" s="104">
        <v>1</v>
      </c>
      <c r="K390" s="104">
        <v>1</v>
      </c>
      <c r="L390" s="104">
        <v>0</v>
      </c>
      <c r="M390" s="104">
        <v>0</v>
      </c>
      <c r="N390" s="103"/>
      <c r="O390" s="91"/>
      <c r="P390" s="91"/>
      <c r="Q390" s="91"/>
      <c r="R390" s="91"/>
      <c r="S390" s="91"/>
      <c r="T390" s="91"/>
      <c r="U390" s="91"/>
      <c r="V390" s="91"/>
      <c r="W390" s="91"/>
      <c r="X390" s="91"/>
      <c r="Y390" s="91"/>
      <c r="Z390" s="91"/>
      <c r="AA390" s="91"/>
    </row>
    <row r="391" ht="15" customHeight="1">
      <c r="A391" s="104">
        <v>90</v>
      </c>
      <c r="B391" t="s" s="105">
        <v>826</v>
      </c>
      <c r="C391" t="s" s="105">
        <v>6740</v>
      </c>
      <c r="D391" t="s" s="106">
        <v>6741</v>
      </c>
      <c r="E391" t="s" s="105">
        <v>6188</v>
      </c>
      <c r="F391" s="104">
        <v>0</v>
      </c>
      <c r="G391" s="104">
        <v>0</v>
      </c>
      <c r="H391" s="104">
        <v>0</v>
      </c>
      <c r="I391" s="104">
        <v>0</v>
      </c>
      <c r="J391" s="104">
        <v>1</v>
      </c>
      <c r="K391" s="104">
        <v>1</v>
      </c>
      <c r="L391" s="104">
        <v>0</v>
      </c>
      <c r="M391" s="104">
        <v>0</v>
      </c>
      <c r="N391" s="103"/>
      <c r="O391" s="91"/>
      <c r="P391" s="91"/>
      <c r="Q391" s="91"/>
      <c r="R391" s="91"/>
      <c r="S391" s="91"/>
      <c r="T391" s="91"/>
      <c r="U391" s="91"/>
      <c r="V391" s="91"/>
      <c r="W391" s="91"/>
      <c r="X391" s="91"/>
      <c r="Y391" s="91"/>
      <c r="Z391" s="91"/>
      <c r="AA391" s="91"/>
    </row>
    <row r="392" ht="15" customHeight="1">
      <c r="A392" s="104">
        <v>90</v>
      </c>
      <c r="B392" t="s" s="105">
        <v>826</v>
      </c>
      <c r="C392" t="s" s="105">
        <v>6742</v>
      </c>
      <c r="D392" t="s" s="106">
        <v>6743</v>
      </c>
      <c r="E392" t="s" s="105">
        <v>6188</v>
      </c>
      <c r="F392" s="104">
        <v>0</v>
      </c>
      <c r="G392" s="104">
        <v>0</v>
      </c>
      <c r="H392" s="104">
        <v>0</v>
      </c>
      <c r="I392" s="104">
        <v>0</v>
      </c>
      <c r="J392" s="104">
        <v>1</v>
      </c>
      <c r="K392" s="104">
        <v>1</v>
      </c>
      <c r="L392" s="104">
        <v>0</v>
      </c>
      <c r="M392" s="104">
        <v>0</v>
      </c>
      <c r="N392" s="103"/>
      <c r="O392" s="91"/>
      <c r="P392" s="91"/>
      <c r="Q392" s="91"/>
      <c r="R392" s="91"/>
      <c r="S392" s="91"/>
      <c r="T392" s="91"/>
      <c r="U392" s="91"/>
      <c r="V392" s="91"/>
      <c r="W392" s="91"/>
      <c r="X392" s="91"/>
      <c r="Y392" s="91"/>
      <c r="Z392" s="91"/>
      <c r="AA392" s="91"/>
    </row>
    <row r="393" ht="15" customHeight="1">
      <c r="A393" s="104">
        <v>90</v>
      </c>
      <c r="B393" t="s" s="105">
        <v>826</v>
      </c>
      <c r="C393" t="s" s="105">
        <v>6744</v>
      </c>
      <c r="D393" t="s" s="106">
        <v>6745</v>
      </c>
      <c r="E393" t="s" s="105">
        <v>6188</v>
      </c>
      <c r="F393" s="104">
        <v>0</v>
      </c>
      <c r="G393" s="104">
        <v>0</v>
      </c>
      <c r="H393" s="104">
        <v>0</v>
      </c>
      <c r="I393" s="104">
        <v>0</v>
      </c>
      <c r="J393" s="104">
        <v>1</v>
      </c>
      <c r="K393" s="104">
        <v>1</v>
      </c>
      <c r="L393" s="104">
        <v>0</v>
      </c>
      <c r="M393" s="104">
        <v>0</v>
      </c>
      <c r="N393" s="103"/>
      <c r="O393" s="91"/>
      <c r="P393" s="91"/>
      <c r="Q393" s="91"/>
      <c r="R393" s="91"/>
      <c r="S393" s="91"/>
      <c r="T393" s="91"/>
      <c r="U393" s="91"/>
      <c r="V393" s="91"/>
      <c r="W393" s="91"/>
      <c r="X393" s="91"/>
      <c r="Y393" s="91"/>
      <c r="Z393" s="91"/>
      <c r="AA393" s="91"/>
    </row>
    <row r="394" ht="15" customHeight="1">
      <c r="A394" s="104">
        <v>90</v>
      </c>
      <c r="B394" t="s" s="105">
        <v>826</v>
      </c>
      <c r="C394" t="s" s="105">
        <v>6746</v>
      </c>
      <c r="D394" t="s" s="106">
        <v>6747</v>
      </c>
      <c r="E394" t="s" s="105">
        <v>6188</v>
      </c>
      <c r="F394" s="104">
        <v>0</v>
      </c>
      <c r="G394" s="104">
        <v>0</v>
      </c>
      <c r="H394" s="104">
        <v>0</v>
      </c>
      <c r="I394" s="104">
        <v>0</v>
      </c>
      <c r="J394" s="104">
        <v>1</v>
      </c>
      <c r="K394" s="104">
        <v>1</v>
      </c>
      <c r="L394" s="104">
        <v>0</v>
      </c>
      <c r="M394" s="104">
        <v>0</v>
      </c>
      <c r="N394" s="103"/>
      <c r="O394" s="91"/>
      <c r="P394" s="91"/>
      <c r="Q394" s="91"/>
      <c r="R394" s="91"/>
      <c r="S394" s="91"/>
      <c r="T394" s="91"/>
      <c r="U394" s="91"/>
      <c r="V394" s="91"/>
      <c r="W394" s="91"/>
      <c r="X394" s="91"/>
      <c r="Y394" s="91"/>
      <c r="Z394" s="91"/>
      <c r="AA394" s="91"/>
    </row>
    <row r="395" ht="15" customHeight="1">
      <c r="A395" s="104">
        <v>90</v>
      </c>
      <c r="B395" t="s" s="105">
        <v>826</v>
      </c>
      <c r="C395" t="s" s="105">
        <v>6748</v>
      </c>
      <c r="D395" t="s" s="106">
        <v>6749</v>
      </c>
      <c r="E395" t="s" s="105">
        <v>6188</v>
      </c>
      <c r="F395" s="104">
        <v>0</v>
      </c>
      <c r="G395" s="104">
        <v>0</v>
      </c>
      <c r="H395" s="104">
        <v>0</v>
      </c>
      <c r="I395" s="104">
        <v>0</v>
      </c>
      <c r="J395" s="104">
        <v>1</v>
      </c>
      <c r="K395" s="104">
        <v>1</v>
      </c>
      <c r="L395" s="104">
        <v>0</v>
      </c>
      <c r="M395" s="104">
        <v>0</v>
      </c>
      <c r="N395" s="103"/>
      <c r="O395" s="91"/>
      <c r="P395" s="91"/>
      <c r="Q395" s="91"/>
      <c r="R395" s="91"/>
      <c r="S395" s="91"/>
      <c r="T395" s="91"/>
      <c r="U395" s="91"/>
      <c r="V395" s="91"/>
      <c r="W395" s="91"/>
      <c r="X395" s="91"/>
      <c r="Y395" s="91"/>
      <c r="Z395" s="91"/>
      <c r="AA395" s="91"/>
    </row>
    <row r="396" ht="15" customHeight="1">
      <c r="A396" s="104">
        <v>90</v>
      </c>
      <c r="B396" t="s" s="105">
        <v>826</v>
      </c>
      <c r="C396" t="s" s="105">
        <v>6750</v>
      </c>
      <c r="D396" t="s" s="106">
        <v>6751</v>
      </c>
      <c r="E396" t="s" s="105">
        <v>6188</v>
      </c>
      <c r="F396" s="104">
        <v>0</v>
      </c>
      <c r="G396" s="104">
        <v>0</v>
      </c>
      <c r="H396" s="104">
        <v>0</v>
      </c>
      <c r="I396" s="104">
        <v>0</v>
      </c>
      <c r="J396" s="104">
        <v>1</v>
      </c>
      <c r="K396" s="104">
        <v>1</v>
      </c>
      <c r="L396" s="104">
        <v>0</v>
      </c>
      <c r="M396" s="104">
        <v>0</v>
      </c>
      <c r="N396" s="103"/>
      <c r="O396" s="91"/>
      <c r="P396" s="91"/>
      <c r="Q396" s="91"/>
      <c r="R396" s="91"/>
      <c r="S396" s="91"/>
      <c r="T396" s="91"/>
      <c r="U396" s="91"/>
      <c r="V396" s="91"/>
      <c r="W396" s="91"/>
      <c r="X396" s="91"/>
      <c r="Y396" s="91"/>
      <c r="Z396" s="91"/>
      <c r="AA396" s="91"/>
    </row>
    <row r="397" ht="15" customHeight="1">
      <c r="A397" s="104">
        <v>90</v>
      </c>
      <c r="B397" t="s" s="105">
        <v>826</v>
      </c>
      <c r="C397" t="s" s="105">
        <v>6752</v>
      </c>
      <c r="D397" t="s" s="106">
        <v>6753</v>
      </c>
      <c r="E397" t="s" s="105">
        <v>6188</v>
      </c>
      <c r="F397" s="104">
        <v>0</v>
      </c>
      <c r="G397" s="104">
        <v>0</v>
      </c>
      <c r="H397" s="104">
        <v>0</v>
      </c>
      <c r="I397" s="104">
        <v>0</v>
      </c>
      <c r="J397" s="104">
        <v>1</v>
      </c>
      <c r="K397" s="104">
        <v>1</v>
      </c>
      <c r="L397" s="104">
        <v>0</v>
      </c>
      <c r="M397" s="104">
        <v>0</v>
      </c>
      <c r="N397" s="103"/>
      <c r="O397" s="91"/>
      <c r="P397" s="91"/>
      <c r="Q397" s="91"/>
      <c r="R397" s="91"/>
      <c r="S397" s="91"/>
      <c r="T397" s="91"/>
      <c r="U397" s="91"/>
      <c r="V397" s="91"/>
      <c r="W397" s="91"/>
      <c r="X397" s="91"/>
      <c r="Y397" s="91"/>
      <c r="Z397" s="91"/>
      <c r="AA397" s="91"/>
    </row>
    <row r="398" ht="15" customHeight="1">
      <c r="A398" s="104">
        <v>90</v>
      </c>
      <c r="B398" t="s" s="105">
        <v>826</v>
      </c>
      <c r="C398" t="s" s="105">
        <v>6754</v>
      </c>
      <c r="D398" t="s" s="106">
        <v>6755</v>
      </c>
      <c r="E398" t="s" s="105">
        <v>6188</v>
      </c>
      <c r="F398" s="104">
        <v>0</v>
      </c>
      <c r="G398" s="104">
        <v>0</v>
      </c>
      <c r="H398" s="104">
        <v>0</v>
      </c>
      <c r="I398" s="104">
        <v>0</v>
      </c>
      <c r="J398" s="104">
        <v>1</v>
      </c>
      <c r="K398" s="104">
        <v>0</v>
      </c>
      <c r="L398" s="104">
        <v>0</v>
      </c>
      <c r="M398" s="104">
        <v>0</v>
      </c>
      <c r="N398" s="103"/>
      <c r="O398" s="91"/>
      <c r="P398" s="91"/>
      <c r="Q398" s="91"/>
      <c r="R398" s="91"/>
      <c r="S398" s="91"/>
      <c r="T398" s="91"/>
      <c r="U398" s="91"/>
      <c r="V398" s="91"/>
      <c r="W398" s="91"/>
      <c r="X398" s="91"/>
      <c r="Y398" s="91"/>
      <c r="Z398" s="91"/>
      <c r="AA398" s="91"/>
    </row>
    <row r="399" ht="15" customHeight="1">
      <c r="A399" s="104">
        <v>90</v>
      </c>
      <c r="B399" t="s" s="105">
        <v>826</v>
      </c>
      <c r="C399" t="s" s="105">
        <v>6756</v>
      </c>
      <c r="D399" t="s" s="106">
        <v>6757</v>
      </c>
      <c r="E399" t="s" s="105">
        <v>6188</v>
      </c>
      <c r="F399" s="104">
        <v>0</v>
      </c>
      <c r="G399" s="104">
        <v>0</v>
      </c>
      <c r="H399" s="104">
        <v>0</v>
      </c>
      <c r="I399" s="104">
        <v>0</v>
      </c>
      <c r="J399" s="104">
        <v>1</v>
      </c>
      <c r="K399" s="104">
        <v>1</v>
      </c>
      <c r="L399" s="104">
        <v>0</v>
      </c>
      <c r="M399" s="104">
        <v>0</v>
      </c>
      <c r="N399" s="103"/>
      <c r="O399" s="91"/>
      <c r="P399" s="91"/>
      <c r="Q399" s="91"/>
      <c r="R399" s="91"/>
      <c r="S399" s="91"/>
      <c r="T399" s="91"/>
      <c r="U399" s="91"/>
      <c r="V399" s="91"/>
      <c r="W399" s="91"/>
      <c r="X399" s="91"/>
      <c r="Y399" s="91"/>
      <c r="Z399" s="91"/>
      <c r="AA399" s="91"/>
    </row>
    <row r="400" ht="15" customHeight="1">
      <c r="A400" s="104">
        <v>90</v>
      </c>
      <c r="B400" t="s" s="105">
        <v>826</v>
      </c>
      <c r="C400" t="s" s="105">
        <v>6758</v>
      </c>
      <c r="D400" t="s" s="106">
        <v>6759</v>
      </c>
      <c r="E400" t="s" s="105">
        <v>6188</v>
      </c>
      <c r="F400" s="104">
        <v>0</v>
      </c>
      <c r="G400" s="104">
        <v>0</v>
      </c>
      <c r="H400" s="104">
        <v>0</v>
      </c>
      <c r="I400" s="104">
        <v>0</v>
      </c>
      <c r="J400" s="104">
        <v>0</v>
      </c>
      <c r="K400" s="104">
        <v>1</v>
      </c>
      <c r="L400" s="104">
        <v>0</v>
      </c>
      <c r="M400" s="104">
        <v>0</v>
      </c>
      <c r="N400" s="103"/>
      <c r="O400" s="91"/>
      <c r="P400" s="91"/>
      <c r="Q400" s="91"/>
      <c r="R400" s="91"/>
      <c r="S400" s="91"/>
      <c r="T400" s="91"/>
      <c r="U400" s="91"/>
      <c r="V400" s="91"/>
      <c r="W400" s="91"/>
      <c r="X400" s="91"/>
      <c r="Y400" s="91"/>
      <c r="Z400" s="91"/>
      <c r="AA400" s="91"/>
    </row>
    <row r="401" ht="15" customHeight="1">
      <c r="A401" s="104">
        <v>90</v>
      </c>
      <c r="B401" t="s" s="105">
        <v>826</v>
      </c>
      <c r="C401" t="s" s="105">
        <v>6760</v>
      </c>
      <c r="D401" t="s" s="106">
        <v>6761</v>
      </c>
      <c r="E401" t="s" s="105">
        <v>6188</v>
      </c>
      <c r="F401" s="104">
        <v>0</v>
      </c>
      <c r="G401" s="104">
        <v>0</v>
      </c>
      <c r="H401" s="104">
        <v>0</v>
      </c>
      <c r="I401" s="104">
        <v>0</v>
      </c>
      <c r="J401" s="104">
        <v>0</v>
      </c>
      <c r="K401" s="104">
        <v>1</v>
      </c>
      <c r="L401" s="104">
        <v>0</v>
      </c>
      <c r="M401" s="104">
        <v>0</v>
      </c>
      <c r="N401" s="103"/>
      <c r="O401" s="91"/>
      <c r="P401" s="91"/>
      <c r="Q401" s="91"/>
      <c r="R401" s="91"/>
      <c r="S401" s="91"/>
      <c r="T401" s="91"/>
      <c r="U401" s="91"/>
      <c r="V401" s="91"/>
      <c r="W401" s="91"/>
      <c r="X401" s="91"/>
      <c r="Y401" s="91"/>
      <c r="Z401" s="91"/>
      <c r="AA401" s="91"/>
    </row>
    <row r="402" ht="15" customHeight="1">
      <c r="A402" s="104">
        <v>91</v>
      </c>
      <c r="B402" t="s" s="105">
        <v>836</v>
      </c>
      <c r="C402" t="s" s="105">
        <v>838</v>
      </c>
      <c r="D402" t="s" s="106">
        <v>837</v>
      </c>
      <c r="E402" t="s" s="105">
        <v>6188</v>
      </c>
      <c r="F402" s="104">
        <v>1</v>
      </c>
      <c r="G402" s="104">
        <v>0</v>
      </c>
      <c r="H402" s="104">
        <v>0</v>
      </c>
      <c r="I402" s="104">
        <v>1</v>
      </c>
      <c r="J402" s="104">
        <v>1</v>
      </c>
      <c r="K402" s="104">
        <v>1</v>
      </c>
      <c r="L402" s="104">
        <v>0</v>
      </c>
      <c r="M402" s="104">
        <v>0</v>
      </c>
      <c r="N402" s="103"/>
      <c r="O402" s="91"/>
      <c r="P402" s="91"/>
      <c r="Q402" s="91"/>
      <c r="R402" s="91"/>
      <c r="S402" s="91"/>
      <c r="T402" s="91"/>
      <c r="U402" s="91"/>
      <c r="V402" s="91"/>
      <c r="W402" s="91"/>
      <c r="X402" s="91"/>
      <c r="Y402" s="91"/>
      <c r="Z402" s="91"/>
      <c r="AA402" s="91"/>
    </row>
    <row r="403" ht="15" customHeight="1">
      <c r="A403" s="104">
        <v>91</v>
      </c>
      <c r="B403" t="s" s="105">
        <v>836</v>
      </c>
      <c r="C403" t="s" s="105">
        <v>6762</v>
      </c>
      <c r="D403" t="s" s="106">
        <v>6763</v>
      </c>
      <c r="E403" t="s" s="105">
        <v>6188</v>
      </c>
      <c r="F403" s="104">
        <v>0</v>
      </c>
      <c r="G403" s="104">
        <v>1</v>
      </c>
      <c r="H403" s="104">
        <v>0</v>
      </c>
      <c r="I403" s="104">
        <v>1</v>
      </c>
      <c r="J403" s="104">
        <v>1</v>
      </c>
      <c r="K403" s="104">
        <v>1</v>
      </c>
      <c r="L403" s="104">
        <v>0</v>
      </c>
      <c r="M403" s="104">
        <v>0</v>
      </c>
      <c r="N403" s="103"/>
      <c r="O403" s="91"/>
      <c r="P403" s="91"/>
      <c r="Q403" s="91"/>
      <c r="R403" s="91"/>
      <c r="S403" s="91"/>
      <c r="T403" s="91"/>
      <c r="U403" s="91"/>
      <c r="V403" s="91"/>
      <c r="W403" s="91"/>
      <c r="X403" s="91"/>
      <c r="Y403" s="91"/>
      <c r="Z403" s="91"/>
      <c r="AA403" s="91"/>
    </row>
    <row r="404" ht="15" customHeight="1">
      <c r="A404" s="104">
        <v>91</v>
      </c>
      <c r="B404" t="s" s="105">
        <v>836</v>
      </c>
      <c r="C404" t="s" s="105">
        <v>6764</v>
      </c>
      <c r="D404" t="s" s="106">
        <v>6765</v>
      </c>
      <c r="E404" t="s" s="105">
        <v>6188</v>
      </c>
      <c r="F404" s="104">
        <v>0</v>
      </c>
      <c r="G404" s="104">
        <v>0</v>
      </c>
      <c r="H404" s="104">
        <v>1</v>
      </c>
      <c r="I404" s="104">
        <v>0</v>
      </c>
      <c r="J404" s="104">
        <v>1</v>
      </c>
      <c r="K404" s="104">
        <v>1</v>
      </c>
      <c r="L404" s="104">
        <v>0</v>
      </c>
      <c r="M404" s="104">
        <v>0</v>
      </c>
      <c r="N404" s="103"/>
      <c r="O404" s="91"/>
      <c r="P404" s="91"/>
      <c r="Q404" s="91"/>
      <c r="R404" s="91"/>
      <c r="S404" s="91"/>
      <c r="T404" s="91"/>
      <c r="U404" s="91"/>
      <c r="V404" s="91"/>
      <c r="W404" s="91"/>
      <c r="X404" s="91"/>
      <c r="Y404" s="91"/>
      <c r="Z404" s="91"/>
      <c r="AA404" s="91"/>
    </row>
    <row r="405" ht="15" customHeight="1">
      <c r="A405" s="104">
        <v>91</v>
      </c>
      <c r="B405" t="s" s="105">
        <v>836</v>
      </c>
      <c r="C405" t="s" s="105">
        <v>6766</v>
      </c>
      <c r="D405" t="s" s="106">
        <v>6767</v>
      </c>
      <c r="E405" t="s" s="105">
        <v>6188</v>
      </c>
      <c r="F405" s="104">
        <v>0</v>
      </c>
      <c r="G405" s="104">
        <v>0</v>
      </c>
      <c r="H405" s="104">
        <v>0</v>
      </c>
      <c r="I405" s="104">
        <v>0</v>
      </c>
      <c r="J405" s="104">
        <v>1</v>
      </c>
      <c r="K405" s="104">
        <v>1</v>
      </c>
      <c r="L405" s="104">
        <v>0</v>
      </c>
      <c r="M405" s="104">
        <v>0</v>
      </c>
      <c r="N405" s="103"/>
      <c r="O405" s="91"/>
      <c r="P405" s="91"/>
      <c r="Q405" s="91"/>
      <c r="R405" s="91"/>
      <c r="S405" s="91"/>
      <c r="T405" s="91"/>
      <c r="U405" s="91"/>
      <c r="V405" s="91"/>
      <c r="W405" s="91"/>
      <c r="X405" s="91"/>
      <c r="Y405" s="91"/>
      <c r="Z405" s="91"/>
      <c r="AA405" s="91"/>
    </row>
    <row r="406" ht="15" customHeight="1">
      <c r="A406" s="104">
        <v>91</v>
      </c>
      <c r="B406" t="s" s="105">
        <v>836</v>
      </c>
      <c r="C406" t="s" s="105">
        <v>6768</v>
      </c>
      <c r="D406" t="s" s="106">
        <v>6769</v>
      </c>
      <c r="E406" t="s" s="105">
        <v>6188</v>
      </c>
      <c r="F406" s="104">
        <v>0</v>
      </c>
      <c r="G406" s="104">
        <v>0</v>
      </c>
      <c r="H406" s="104">
        <v>0</v>
      </c>
      <c r="I406" s="104">
        <v>0</v>
      </c>
      <c r="J406" s="104">
        <v>0</v>
      </c>
      <c r="K406" s="104">
        <v>1</v>
      </c>
      <c r="L406" s="104">
        <v>0</v>
      </c>
      <c r="M406" s="104">
        <v>0</v>
      </c>
      <c r="N406" s="103"/>
      <c r="O406" s="91"/>
      <c r="P406" s="91"/>
      <c r="Q406" s="91"/>
      <c r="R406" s="91"/>
      <c r="S406" s="91"/>
      <c r="T406" s="91"/>
      <c r="U406" s="91"/>
      <c r="V406" s="91"/>
      <c r="W406" s="91"/>
      <c r="X406" s="91"/>
      <c r="Y406" s="91"/>
      <c r="Z406" s="91"/>
      <c r="AA406" s="91"/>
    </row>
    <row r="407" ht="15" customHeight="1">
      <c r="A407" s="104">
        <v>92</v>
      </c>
      <c r="B407" t="s" s="105">
        <v>843</v>
      </c>
      <c r="C407" t="s" s="105">
        <v>845</v>
      </c>
      <c r="D407" t="s" s="106">
        <v>844</v>
      </c>
      <c r="E407" t="s" s="105">
        <v>6188</v>
      </c>
      <c r="F407" s="104">
        <v>1</v>
      </c>
      <c r="G407" s="104">
        <v>0</v>
      </c>
      <c r="H407" s="104">
        <v>0</v>
      </c>
      <c r="I407" s="104">
        <v>1</v>
      </c>
      <c r="J407" s="104">
        <v>1</v>
      </c>
      <c r="K407" s="104">
        <v>1</v>
      </c>
      <c r="L407" s="104">
        <v>0</v>
      </c>
      <c r="M407" s="104">
        <v>1</v>
      </c>
      <c r="N407" s="103"/>
      <c r="O407" s="91"/>
      <c r="P407" s="91"/>
      <c r="Q407" s="91"/>
      <c r="R407" s="91"/>
      <c r="S407" s="91"/>
      <c r="T407" s="91"/>
      <c r="U407" s="91"/>
      <c r="V407" s="91"/>
      <c r="W407" s="91"/>
      <c r="X407" s="91"/>
      <c r="Y407" s="91"/>
      <c r="Z407" s="91"/>
      <c r="AA407" s="91"/>
    </row>
    <row r="408" ht="15" customHeight="1">
      <c r="A408" s="104">
        <v>92</v>
      </c>
      <c r="B408" t="s" s="105">
        <v>843</v>
      </c>
      <c r="C408" t="s" s="105">
        <v>6770</v>
      </c>
      <c r="D408" t="s" s="106">
        <v>6771</v>
      </c>
      <c r="E408" t="s" s="105">
        <v>6188</v>
      </c>
      <c r="F408" s="104">
        <v>0</v>
      </c>
      <c r="G408" s="104">
        <v>1</v>
      </c>
      <c r="H408" s="104">
        <v>0</v>
      </c>
      <c r="I408" s="104">
        <v>1</v>
      </c>
      <c r="J408" s="104">
        <v>1</v>
      </c>
      <c r="K408" s="104">
        <v>1</v>
      </c>
      <c r="L408" s="104">
        <v>0</v>
      </c>
      <c r="M408" s="104">
        <v>1</v>
      </c>
      <c r="N408" s="103"/>
      <c r="O408" s="91"/>
      <c r="P408" s="91"/>
      <c r="Q408" s="91"/>
      <c r="R408" s="91"/>
      <c r="S408" s="91"/>
      <c r="T408" s="91"/>
      <c r="U408" s="91"/>
      <c r="V408" s="91"/>
      <c r="W408" s="91"/>
      <c r="X408" s="91"/>
      <c r="Y408" s="91"/>
      <c r="Z408" s="91"/>
      <c r="AA408" s="91"/>
    </row>
    <row r="409" ht="15" customHeight="1">
      <c r="A409" s="104">
        <v>92</v>
      </c>
      <c r="B409" t="s" s="105">
        <v>843</v>
      </c>
      <c r="C409" t="s" s="105">
        <v>6772</v>
      </c>
      <c r="D409" t="s" s="106">
        <v>6773</v>
      </c>
      <c r="E409" t="s" s="105">
        <v>6188</v>
      </c>
      <c r="F409" s="104">
        <v>0</v>
      </c>
      <c r="G409" s="104">
        <v>0</v>
      </c>
      <c r="H409" s="104">
        <v>1</v>
      </c>
      <c r="I409" s="104">
        <v>0</v>
      </c>
      <c r="J409" s="104">
        <v>0</v>
      </c>
      <c r="K409" s="104">
        <v>0</v>
      </c>
      <c r="L409" s="104">
        <v>0</v>
      </c>
      <c r="M409" s="104">
        <v>0</v>
      </c>
      <c r="N409" s="103"/>
      <c r="O409" s="91"/>
      <c r="P409" s="91"/>
      <c r="Q409" s="91"/>
      <c r="R409" s="91"/>
      <c r="S409" s="91"/>
      <c r="T409" s="91"/>
      <c r="U409" s="91"/>
      <c r="V409" s="91"/>
      <c r="W409" s="91"/>
      <c r="X409" s="91"/>
      <c r="Y409" s="91"/>
      <c r="Z409" s="91"/>
      <c r="AA409" s="91"/>
    </row>
    <row r="410" ht="15" customHeight="1">
      <c r="A410" s="104">
        <v>92</v>
      </c>
      <c r="B410" t="s" s="105">
        <v>843</v>
      </c>
      <c r="C410" t="s" s="105">
        <v>6774</v>
      </c>
      <c r="D410" t="s" s="106">
        <v>6775</v>
      </c>
      <c r="E410" t="s" s="105">
        <v>6188</v>
      </c>
      <c r="F410" s="104">
        <v>0</v>
      </c>
      <c r="G410" s="104">
        <v>0</v>
      </c>
      <c r="H410" s="104">
        <v>0</v>
      </c>
      <c r="I410" s="104">
        <v>0</v>
      </c>
      <c r="J410" s="104">
        <v>0</v>
      </c>
      <c r="K410" s="104">
        <v>1</v>
      </c>
      <c r="L410" s="104">
        <v>0</v>
      </c>
      <c r="M410" s="104">
        <v>0</v>
      </c>
      <c r="N410" s="103"/>
      <c r="O410" s="91"/>
      <c r="P410" s="91"/>
      <c r="Q410" s="91"/>
      <c r="R410" s="91"/>
      <c r="S410" s="91"/>
      <c r="T410" s="91"/>
      <c r="U410" s="91"/>
      <c r="V410" s="91"/>
      <c r="W410" s="91"/>
      <c r="X410" s="91"/>
      <c r="Y410" s="91"/>
      <c r="Z410" s="91"/>
      <c r="AA410" s="91"/>
    </row>
    <row r="411" ht="15" customHeight="1">
      <c r="A411" s="104">
        <v>93</v>
      </c>
      <c r="B411" t="s" s="105">
        <v>850</v>
      </c>
      <c r="C411" t="s" s="105">
        <v>855</v>
      </c>
      <c r="D411" t="s" s="106">
        <v>854</v>
      </c>
      <c r="E411" t="s" s="105">
        <v>6188</v>
      </c>
      <c r="F411" s="104">
        <v>1</v>
      </c>
      <c r="G411" s="104">
        <v>0</v>
      </c>
      <c r="H411" s="104">
        <v>0</v>
      </c>
      <c r="I411" s="104">
        <v>0</v>
      </c>
      <c r="J411" s="104">
        <v>1</v>
      </c>
      <c r="K411" s="104">
        <v>1</v>
      </c>
      <c r="L411" s="104">
        <v>0</v>
      </c>
      <c r="M411" s="104">
        <v>0</v>
      </c>
      <c r="N411" s="103"/>
      <c r="O411" s="91"/>
      <c r="P411" s="91"/>
      <c r="Q411" s="91"/>
      <c r="R411" s="91"/>
      <c r="S411" s="91"/>
      <c r="T411" s="91"/>
      <c r="U411" s="91"/>
      <c r="V411" s="91"/>
      <c r="W411" s="91"/>
      <c r="X411" s="91"/>
      <c r="Y411" s="91"/>
      <c r="Z411" s="91"/>
      <c r="AA411" s="91"/>
    </row>
    <row r="412" ht="15" customHeight="1">
      <c r="A412" s="104">
        <v>93</v>
      </c>
      <c r="B412" t="s" s="105">
        <v>850</v>
      </c>
      <c r="C412" t="s" s="105">
        <v>6776</v>
      </c>
      <c r="D412" t="s" s="106">
        <v>6777</v>
      </c>
      <c r="E412" t="s" s="105">
        <v>6188</v>
      </c>
      <c r="F412" s="104">
        <v>0</v>
      </c>
      <c r="G412" s="104">
        <v>1</v>
      </c>
      <c r="H412" s="104">
        <v>0</v>
      </c>
      <c r="I412" s="104">
        <v>0</v>
      </c>
      <c r="J412" s="104">
        <v>0</v>
      </c>
      <c r="K412" s="104">
        <v>0</v>
      </c>
      <c r="L412" s="104">
        <v>0</v>
      </c>
      <c r="M412" s="104">
        <v>0</v>
      </c>
      <c r="N412" s="103"/>
      <c r="O412" s="91"/>
      <c r="P412" s="91"/>
      <c r="Q412" s="91"/>
      <c r="R412" s="91"/>
      <c r="S412" s="91"/>
      <c r="T412" s="91"/>
      <c r="U412" s="91"/>
      <c r="V412" s="91"/>
      <c r="W412" s="91"/>
      <c r="X412" s="91"/>
      <c r="Y412" s="91"/>
      <c r="Z412" s="91"/>
      <c r="AA412" s="91"/>
    </row>
    <row r="413" ht="15" customHeight="1">
      <c r="A413" s="104">
        <v>93</v>
      </c>
      <c r="B413" t="s" s="105">
        <v>850</v>
      </c>
      <c r="C413" t="s" s="105">
        <v>6778</v>
      </c>
      <c r="D413" t="s" s="106">
        <v>46</v>
      </c>
      <c r="E413" t="s" s="105">
        <v>6188</v>
      </c>
      <c r="F413" s="104">
        <v>0</v>
      </c>
      <c r="G413" s="104">
        <v>0</v>
      </c>
      <c r="H413" s="104">
        <v>1</v>
      </c>
      <c r="I413" s="104">
        <v>0</v>
      </c>
      <c r="J413" s="104">
        <v>0</v>
      </c>
      <c r="K413" s="104">
        <v>0</v>
      </c>
      <c r="L413" s="104">
        <v>0</v>
      </c>
      <c r="M413" s="104">
        <v>0</v>
      </c>
      <c r="N413" s="103"/>
      <c r="O413" s="91"/>
      <c r="P413" s="91"/>
      <c r="Q413" s="91"/>
      <c r="R413" s="91"/>
      <c r="S413" s="91"/>
      <c r="T413" s="91"/>
      <c r="U413" s="91"/>
      <c r="V413" s="91"/>
      <c r="W413" s="91"/>
      <c r="X413" s="91"/>
      <c r="Y413" s="91"/>
      <c r="Z413" s="91"/>
      <c r="AA413" s="91"/>
    </row>
    <row r="414" ht="15" customHeight="1">
      <c r="A414" s="104">
        <v>94</v>
      </c>
      <c r="B414" t="s" s="105">
        <v>860</v>
      </c>
      <c r="C414" t="s" s="105">
        <v>865</v>
      </c>
      <c r="D414" t="s" s="106">
        <v>864</v>
      </c>
      <c r="E414" t="s" s="105">
        <v>6188</v>
      </c>
      <c r="F414" s="104">
        <v>1</v>
      </c>
      <c r="G414" s="104">
        <v>0</v>
      </c>
      <c r="H414" s="104">
        <v>0</v>
      </c>
      <c r="I414" s="104">
        <v>1</v>
      </c>
      <c r="J414" s="104">
        <v>0</v>
      </c>
      <c r="K414" s="104">
        <v>0</v>
      </c>
      <c r="L414" s="104">
        <v>1</v>
      </c>
      <c r="M414" s="104">
        <v>0</v>
      </c>
      <c r="N414" s="103"/>
      <c r="O414" s="91"/>
      <c r="P414" s="91"/>
      <c r="Q414" s="91"/>
      <c r="R414" s="91"/>
      <c r="S414" s="91"/>
      <c r="T414" s="91"/>
      <c r="U414" s="91"/>
      <c r="V414" s="91"/>
      <c r="W414" s="91"/>
      <c r="X414" s="91"/>
      <c r="Y414" s="91"/>
      <c r="Z414" s="91"/>
      <c r="AA414" s="91"/>
    </row>
    <row r="415" ht="15" customHeight="1">
      <c r="A415" s="104">
        <v>94</v>
      </c>
      <c r="B415" t="s" s="105">
        <v>860</v>
      </c>
      <c r="C415" t="s" s="105">
        <v>6779</v>
      </c>
      <c r="D415" t="s" s="106">
        <v>6780</v>
      </c>
      <c r="E415" t="s" s="105">
        <v>6188</v>
      </c>
      <c r="F415" s="104">
        <v>0</v>
      </c>
      <c r="G415" s="104">
        <v>1</v>
      </c>
      <c r="H415" s="104">
        <v>0</v>
      </c>
      <c r="I415" s="104">
        <v>0</v>
      </c>
      <c r="J415" s="104">
        <v>1</v>
      </c>
      <c r="K415" s="104">
        <v>1</v>
      </c>
      <c r="L415" s="104">
        <v>0</v>
      </c>
      <c r="M415" s="104">
        <v>0</v>
      </c>
      <c r="N415" s="103"/>
      <c r="O415" s="91"/>
      <c r="P415" s="91"/>
      <c r="Q415" s="91"/>
      <c r="R415" s="91"/>
      <c r="S415" s="91"/>
      <c r="T415" s="91"/>
      <c r="U415" s="91"/>
      <c r="V415" s="91"/>
      <c r="W415" s="91"/>
      <c r="X415" s="91"/>
      <c r="Y415" s="91"/>
      <c r="Z415" s="91"/>
      <c r="AA415" s="91"/>
    </row>
    <row r="416" ht="15" customHeight="1">
      <c r="A416" s="104">
        <v>94</v>
      </c>
      <c r="B416" t="s" s="105">
        <v>860</v>
      </c>
      <c r="C416" t="s" s="105">
        <v>6781</v>
      </c>
      <c r="D416" t="s" s="106">
        <v>6782</v>
      </c>
      <c r="E416" t="s" s="105">
        <v>6188</v>
      </c>
      <c r="F416" s="104">
        <v>0</v>
      </c>
      <c r="G416" s="104">
        <v>0</v>
      </c>
      <c r="H416" s="104">
        <v>1</v>
      </c>
      <c r="I416" s="104">
        <v>0</v>
      </c>
      <c r="J416" s="104">
        <v>0</v>
      </c>
      <c r="K416" s="104">
        <v>0</v>
      </c>
      <c r="L416" s="104">
        <v>0</v>
      </c>
      <c r="M416" s="104">
        <v>0</v>
      </c>
      <c r="N416" s="103"/>
      <c r="O416" s="91"/>
      <c r="P416" s="91"/>
      <c r="Q416" s="91"/>
      <c r="R416" s="91"/>
      <c r="S416" s="91"/>
      <c r="T416" s="91"/>
      <c r="U416" s="91"/>
      <c r="V416" s="91"/>
      <c r="W416" s="91"/>
      <c r="X416" s="91"/>
      <c r="Y416" s="91"/>
      <c r="Z416" s="91"/>
      <c r="AA416" s="91"/>
    </row>
    <row r="417" ht="15" customHeight="1">
      <c r="A417" s="104">
        <v>95</v>
      </c>
      <c r="B417" t="s" s="105">
        <v>869</v>
      </c>
      <c r="C417" t="s" s="105">
        <v>872</v>
      </c>
      <c r="D417" t="s" s="106">
        <v>871</v>
      </c>
      <c r="E417" t="s" s="105">
        <v>6188</v>
      </c>
      <c r="F417" s="104">
        <v>1</v>
      </c>
      <c r="G417" s="104">
        <v>0</v>
      </c>
      <c r="H417" s="104">
        <v>0</v>
      </c>
      <c r="I417" s="104">
        <v>1</v>
      </c>
      <c r="J417" s="104">
        <v>0</v>
      </c>
      <c r="K417" s="104">
        <v>1</v>
      </c>
      <c r="L417" s="104">
        <v>0</v>
      </c>
      <c r="M417" s="104">
        <v>0</v>
      </c>
      <c r="N417" s="103"/>
      <c r="O417" s="91"/>
      <c r="P417" s="91"/>
      <c r="Q417" s="91"/>
      <c r="R417" s="91"/>
      <c r="S417" s="91"/>
      <c r="T417" s="91"/>
      <c r="U417" s="91"/>
      <c r="V417" s="91"/>
      <c r="W417" s="91"/>
      <c r="X417" s="91"/>
      <c r="Y417" s="91"/>
      <c r="Z417" s="91"/>
      <c r="AA417" s="91"/>
    </row>
    <row r="418" ht="15" customHeight="1">
      <c r="A418" s="104">
        <v>95</v>
      </c>
      <c r="B418" t="s" s="105">
        <v>869</v>
      </c>
      <c r="C418" t="s" s="105">
        <v>6783</v>
      </c>
      <c r="D418" t="s" s="106">
        <v>6784</v>
      </c>
      <c r="E418" t="s" s="105">
        <v>6188</v>
      </c>
      <c r="F418" s="104">
        <v>0</v>
      </c>
      <c r="G418" s="104">
        <v>1</v>
      </c>
      <c r="H418" s="104">
        <v>0</v>
      </c>
      <c r="I418" s="104">
        <v>1</v>
      </c>
      <c r="J418" s="104">
        <v>1</v>
      </c>
      <c r="K418" s="104">
        <v>1</v>
      </c>
      <c r="L418" s="104">
        <v>0</v>
      </c>
      <c r="M418" s="104">
        <v>0</v>
      </c>
      <c r="N418" s="103"/>
      <c r="O418" s="91"/>
      <c r="P418" s="91"/>
      <c r="Q418" s="91"/>
      <c r="R418" s="91"/>
      <c r="S418" s="91"/>
      <c r="T418" s="91"/>
      <c r="U418" s="91"/>
      <c r="V418" s="91"/>
      <c r="W418" s="91"/>
      <c r="X418" s="91"/>
      <c r="Y418" s="91"/>
      <c r="Z418" s="91"/>
      <c r="AA418" s="91"/>
    </row>
    <row r="419" ht="15" customHeight="1">
      <c r="A419" s="104">
        <v>95</v>
      </c>
      <c r="B419" t="s" s="105">
        <v>869</v>
      </c>
      <c r="C419" t="s" s="105">
        <v>6785</v>
      </c>
      <c r="D419" t="s" s="106">
        <v>6786</v>
      </c>
      <c r="E419" t="s" s="105">
        <v>6188</v>
      </c>
      <c r="F419" s="104">
        <v>0</v>
      </c>
      <c r="G419" s="104">
        <v>0</v>
      </c>
      <c r="H419" s="104">
        <v>1</v>
      </c>
      <c r="I419" s="104">
        <v>1</v>
      </c>
      <c r="J419" s="104">
        <v>1</v>
      </c>
      <c r="K419" s="104">
        <v>1</v>
      </c>
      <c r="L419" s="104">
        <v>0</v>
      </c>
      <c r="M419" s="104">
        <v>0</v>
      </c>
      <c r="N419" s="103"/>
      <c r="O419" s="91"/>
      <c r="P419" s="91"/>
      <c r="Q419" s="91"/>
      <c r="R419" s="91"/>
      <c r="S419" s="91"/>
      <c r="T419" s="91"/>
      <c r="U419" s="91"/>
      <c r="V419" s="91"/>
      <c r="W419" s="91"/>
      <c r="X419" s="91"/>
      <c r="Y419" s="91"/>
      <c r="Z419" s="91"/>
      <c r="AA419" s="91"/>
    </row>
    <row r="420" ht="15" customHeight="1">
      <c r="A420" s="104">
        <v>95</v>
      </c>
      <c r="B420" t="s" s="105">
        <v>869</v>
      </c>
      <c r="C420" t="s" s="105">
        <v>6787</v>
      </c>
      <c r="D420" t="s" s="106">
        <v>6788</v>
      </c>
      <c r="E420" t="s" s="105">
        <v>6188</v>
      </c>
      <c r="F420" s="104">
        <v>0</v>
      </c>
      <c r="G420" s="104">
        <v>0</v>
      </c>
      <c r="H420" s="104">
        <v>0</v>
      </c>
      <c r="I420" s="104">
        <v>0</v>
      </c>
      <c r="J420" s="104">
        <v>0</v>
      </c>
      <c r="K420" s="104">
        <v>1</v>
      </c>
      <c r="L420" s="104">
        <v>0</v>
      </c>
      <c r="M420" s="104">
        <v>0</v>
      </c>
      <c r="N420" s="103"/>
      <c r="O420" s="91"/>
      <c r="P420" s="91"/>
      <c r="Q420" s="91"/>
      <c r="R420" s="91"/>
      <c r="S420" s="91"/>
      <c r="T420" s="91"/>
      <c r="U420" s="91"/>
      <c r="V420" s="91"/>
      <c r="W420" s="91"/>
      <c r="X420" s="91"/>
      <c r="Y420" s="91"/>
      <c r="Z420" s="91"/>
      <c r="AA420" s="91"/>
    </row>
    <row r="421" ht="15" customHeight="1">
      <c r="A421" s="104">
        <v>96</v>
      </c>
      <c r="B421" t="s" s="105">
        <v>876</v>
      </c>
      <c r="C421" t="s" s="105">
        <v>6789</v>
      </c>
      <c r="D421" t="s" s="106">
        <v>6790</v>
      </c>
      <c r="E421" t="s" s="105">
        <v>6188</v>
      </c>
      <c r="F421" s="104">
        <v>1</v>
      </c>
      <c r="G421" s="104">
        <v>0</v>
      </c>
      <c r="H421" s="104">
        <v>0</v>
      </c>
      <c r="I421" s="104">
        <v>1</v>
      </c>
      <c r="J421" s="104">
        <v>1</v>
      </c>
      <c r="K421" s="104">
        <v>1</v>
      </c>
      <c r="L421" s="104">
        <v>0</v>
      </c>
      <c r="M421" s="104">
        <v>0</v>
      </c>
      <c r="N421" s="103"/>
      <c r="O421" s="91"/>
      <c r="P421" s="91"/>
      <c r="Q421" s="91"/>
      <c r="R421" s="91"/>
      <c r="S421" s="91"/>
      <c r="T421" s="91"/>
      <c r="U421" s="91"/>
      <c r="V421" s="91"/>
      <c r="W421" s="91"/>
      <c r="X421" s="91"/>
      <c r="Y421" s="91"/>
      <c r="Z421" s="91"/>
      <c r="AA421" s="91"/>
    </row>
    <row r="422" ht="15" customHeight="1">
      <c r="A422" s="104">
        <v>96</v>
      </c>
      <c r="B422" t="s" s="105">
        <v>876</v>
      </c>
      <c r="C422" t="s" s="105">
        <v>881</v>
      </c>
      <c r="D422" t="s" s="106">
        <v>880</v>
      </c>
      <c r="E422" t="s" s="105">
        <v>6188</v>
      </c>
      <c r="F422" s="104">
        <v>0</v>
      </c>
      <c r="G422" s="104">
        <v>1</v>
      </c>
      <c r="H422" s="104">
        <v>0</v>
      </c>
      <c r="I422" s="104">
        <v>1</v>
      </c>
      <c r="J422" s="104">
        <v>1</v>
      </c>
      <c r="K422" s="104">
        <v>1</v>
      </c>
      <c r="L422" s="104">
        <v>0</v>
      </c>
      <c r="M422" s="104">
        <v>0</v>
      </c>
      <c r="N422" s="103"/>
      <c r="O422" s="91"/>
      <c r="P422" s="91"/>
      <c r="Q422" s="91"/>
      <c r="R422" s="91"/>
      <c r="S422" s="91"/>
      <c r="T422" s="91"/>
      <c r="U422" s="91"/>
      <c r="V422" s="91"/>
      <c r="W422" s="91"/>
      <c r="X422" s="91"/>
      <c r="Y422" s="91"/>
      <c r="Z422" s="91"/>
      <c r="AA422" s="91"/>
    </row>
    <row r="423" ht="15" customHeight="1">
      <c r="A423" s="104">
        <v>96</v>
      </c>
      <c r="B423" t="s" s="105">
        <v>876</v>
      </c>
      <c r="C423" t="s" s="105">
        <v>6791</v>
      </c>
      <c r="D423" t="s" s="106">
        <v>6792</v>
      </c>
      <c r="E423" t="s" s="105">
        <v>6188</v>
      </c>
      <c r="F423" s="104">
        <v>0</v>
      </c>
      <c r="G423" s="104">
        <v>0</v>
      </c>
      <c r="H423" s="104">
        <v>1</v>
      </c>
      <c r="I423" s="104">
        <v>1</v>
      </c>
      <c r="J423" s="104">
        <v>0</v>
      </c>
      <c r="K423" s="104">
        <v>0</v>
      </c>
      <c r="L423" s="104">
        <v>0</v>
      </c>
      <c r="M423" s="104">
        <v>0</v>
      </c>
      <c r="N423" s="103"/>
      <c r="O423" s="91"/>
      <c r="P423" s="91"/>
      <c r="Q423" s="91"/>
      <c r="R423" s="91"/>
      <c r="S423" s="91"/>
      <c r="T423" s="91"/>
      <c r="U423" s="91"/>
      <c r="V423" s="91"/>
      <c r="W423" s="91"/>
      <c r="X423" s="91"/>
      <c r="Y423" s="91"/>
      <c r="Z423" s="91"/>
      <c r="AA423" s="91"/>
    </row>
    <row r="424" ht="15" customHeight="1">
      <c r="A424" s="104">
        <v>97</v>
      </c>
      <c r="B424" t="s" s="105">
        <v>886</v>
      </c>
      <c r="C424" t="s" s="105">
        <v>891</v>
      </c>
      <c r="D424" t="s" s="106">
        <v>890</v>
      </c>
      <c r="E424" t="s" s="105">
        <v>6188</v>
      </c>
      <c r="F424" s="104">
        <v>1</v>
      </c>
      <c r="G424" s="104">
        <v>0</v>
      </c>
      <c r="H424" s="104">
        <v>0</v>
      </c>
      <c r="I424" s="104">
        <v>1</v>
      </c>
      <c r="J424" s="104">
        <v>0</v>
      </c>
      <c r="K424" s="104">
        <v>0</v>
      </c>
      <c r="L424" s="104">
        <v>0</v>
      </c>
      <c r="M424" s="104">
        <v>1</v>
      </c>
      <c r="N424" s="103"/>
      <c r="O424" s="91"/>
      <c r="P424" s="91"/>
      <c r="Q424" s="91"/>
      <c r="R424" s="91"/>
      <c r="S424" s="91"/>
      <c r="T424" s="91"/>
      <c r="U424" s="91"/>
      <c r="V424" s="91"/>
      <c r="W424" s="91"/>
      <c r="X424" s="91"/>
      <c r="Y424" s="91"/>
      <c r="Z424" s="91"/>
      <c r="AA424" s="91"/>
    </row>
    <row r="425" ht="15" customHeight="1">
      <c r="A425" s="104">
        <v>97</v>
      </c>
      <c r="B425" t="s" s="105">
        <v>886</v>
      </c>
      <c r="C425" t="s" s="105">
        <v>6793</v>
      </c>
      <c r="D425" t="s" s="106">
        <v>6794</v>
      </c>
      <c r="E425" t="s" s="105">
        <v>6188</v>
      </c>
      <c r="F425" s="104">
        <v>0</v>
      </c>
      <c r="G425" s="104">
        <v>1</v>
      </c>
      <c r="H425" s="104">
        <v>0</v>
      </c>
      <c r="I425" s="104">
        <v>0</v>
      </c>
      <c r="J425" s="104">
        <v>0</v>
      </c>
      <c r="K425" s="104">
        <v>0</v>
      </c>
      <c r="L425" s="104">
        <v>0</v>
      </c>
      <c r="M425" s="104">
        <v>0</v>
      </c>
      <c r="N425" s="103"/>
      <c r="O425" s="91"/>
      <c r="P425" s="91"/>
      <c r="Q425" s="91"/>
      <c r="R425" s="91"/>
      <c r="S425" s="91"/>
      <c r="T425" s="91"/>
      <c r="U425" s="91"/>
      <c r="V425" s="91"/>
      <c r="W425" s="91"/>
      <c r="X425" s="91"/>
      <c r="Y425" s="91"/>
      <c r="Z425" s="91"/>
      <c r="AA425" s="91"/>
    </row>
    <row r="426" ht="15" customHeight="1">
      <c r="A426" s="104">
        <v>97</v>
      </c>
      <c r="B426" t="s" s="105">
        <v>886</v>
      </c>
      <c r="C426" t="s" s="105">
        <v>3630</v>
      </c>
      <c r="D426" t="s" s="106">
        <v>3629</v>
      </c>
      <c r="E426" t="s" s="105">
        <v>6188</v>
      </c>
      <c r="F426" s="104">
        <v>0</v>
      </c>
      <c r="G426" s="104">
        <v>0</v>
      </c>
      <c r="H426" s="104">
        <v>1</v>
      </c>
      <c r="I426" s="104">
        <v>0</v>
      </c>
      <c r="J426" s="104">
        <v>0</v>
      </c>
      <c r="K426" s="104">
        <v>0</v>
      </c>
      <c r="L426" s="104">
        <v>0</v>
      </c>
      <c r="M426" s="104">
        <v>0</v>
      </c>
      <c r="N426" s="103"/>
      <c r="O426" s="91"/>
      <c r="P426" s="91"/>
      <c r="Q426" s="91"/>
      <c r="R426" s="91"/>
      <c r="S426" s="91"/>
      <c r="T426" s="91"/>
      <c r="U426" s="91"/>
      <c r="V426" s="91"/>
      <c r="W426" s="91"/>
      <c r="X426" s="91"/>
      <c r="Y426" s="91"/>
      <c r="Z426" s="91"/>
      <c r="AA426" s="91"/>
    </row>
    <row r="427" ht="15" customHeight="1">
      <c r="A427" s="104">
        <v>98</v>
      </c>
      <c r="B427" t="s" s="105">
        <v>895</v>
      </c>
      <c r="C427" t="s" s="105">
        <v>897</v>
      </c>
      <c r="D427" t="s" s="106">
        <v>896</v>
      </c>
      <c r="E427" t="s" s="105">
        <v>6188</v>
      </c>
      <c r="F427" s="104">
        <v>1</v>
      </c>
      <c r="G427" s="104">
        <v>0</v>
      </c>
      <c r="H427" s="104">
        <v>0</v>
      </c>
      <c r="I427" s="104">
        <v>1</v>
      </c>
      <c r="J427" s="104">
        <v>0</v>
      </c>
      <c r="K427" s="104">
        <v>0</v>
      </c>
      <c r="L427" s="104">
        <v>0</v>
      </c>
      <c r="M427" s="104">
        <v>0</v>
      </c>
      <c r="N427" s="103"/>
      <c r="O427" s="91"/>
      <c r="P427" s="91"/>
      <c r="Q427" s="91"/>
      <c r="R427" s="91"/>
      <c r="S427" s="91"/>
      <c r="T427" s="91"/>
      <c r="U427" s="91"/>
      <c r="V427" s="91"/>
      <c r="W427" s="91"/>
      <c r="X427" s="91"/>
      <c r="Y427" s="91"/>
      <c r="Z427" s="91"/>
      <c r="AA427" s="91"/>
    </row>
    <row r="428" ht="15" customHeight="1">
      <c r="A428" s="104">
        <v>98</v>
      </c>
      <c r="B428" t="s" s="105">
        <v>895</v>
      </c>
      <c r="C428" t="s" s="105">
        <v>3637</v>
      </c>
      <c r="D428" t="s" s="106">
        <v>3636</v>
      </c>
      <c r="E428" t="s" s="105">
        <v>6188</v>
      </c>
      <c r="F428" s="104">
        <v>0</v>
      </c>
      <c r="G428" s="104">
        <v>1</v>
      </c>
      <c r="H428" s="104">
        <v>0</v>
      </c>
      <c r="I428" s="104">
        <v>0</v>
      </c>
      <c r="J428" s="104">
        <v>0</v>
      </c>
      <c r="K428" s="104">
        <v>0</v>
      </c>
      <c r="L428" s="104">
        <v>0</v>
      </c>
      <c r="M428" s="104">
        <v>0</v>
      </c>
      <c r="N428" s="103"/>
      <c r="O428" s="91"/>
      <c r="P428" s="91"/>
      <c r="Q428" s="91"/>
      <c r="R428" s="91"/>
      <c r="S428" s="91"/>
      <c r="T428" s="91"/>
      <c r="U428" s="91"/>
      <c r="V428" s="91"/>
      <c r="W428" s="91"/>
      <c r="X428" s="91"/>
      <c r="Y428" s="91"/>
      <c r="Z428" s="91"/>
      <c r="AA428" s="91"/>
    </row>
    <row r="429" ht="15" customHeight="1">
      <c r="A429" s="104">
        <v>98</v>
      </c>
      <c r="B429" t="s" s="105">
        <v>895</v>
      </c>
      <c r="C429" t="s" s="105">
        <v>6795</v>
      </c>
      <c r="D429" t="s" s="106">
        <v>6796</v>
      </c>
      <c r="E429" t="s" s="105">
        <v>6188</v>
      </c>
      <c r="F429" s="104">
        <v>0</v>
      </c>
      <c r="G429" s="104">
        <v>0</v>
      </c>
      <c r="H429" s="104">
        <v>1</v>
      </c>
      <c r="I429" s="104">
        <v>0</v>
      </c>
      <c r="J429" s="104">
        <v>1</v>
      </c>
      <c r="K429" s="104">
        <v>1</v>
      </c>
      <c r="L429" s="104">
        <v>0</v>
      </c>
      <c r="M429" s="104">
        <v>0</v>
      </c>
      <c r="N429" s="103"/>
      <c r="O429" s="91"/>
      <c r="P429" s="91"/>
      <c r="Q429" s="91"/>
      <c r="R429" s="91"/>
      <c r="S429" s="91"/>
      <c r="T429" s="91"/>
      <c r="U429" s="91"/>
      <c r="V429" s="91"/>
      <c r="W429" s="91"/>
      <c r="X429" s="91"/>
      <c r="Y429" s="91"/>
      <c r="Z429" s="91"/>
      <c r="AA429" s="91"/>
    </row>
    <row r="430" ht="15" customHeight="1">
      <c r="A430" s="104">
        <v>99</v>
      </c>
      <c r="B430" t="s" s="105">
        <v>900</v>
      </c>
      <c r="C430" t="s" s="105">
        <v>905</v>
      </c>
      <c r="D430" t="s" s="106">
        <v>904</v>
      </c>
      <c r="E430" t="s" s="105">
        <v>6188</v>
      </c>
      <c r="F430" s="104">
        <v>1</v>
      </c>
      <c r="G430" s="104">
        <v>0</v>
      </c>
      <c r="H430" s="104">
        <v>0</v>
      </c>
      <c r="I430" s="104">
        <v>0</v>
      </c>
      <c r="J430" s="104">
        <v>0</v>
      </c>
      <c r="K430" s="104">
        <v>0</v>
      </c>
      <c r="L430" s="104">
        <v>0</v>
      </c>
      <c r="M430" s="104">
        <v>0</v>
      </c>
      <c r="N430" s="103"/>
      <c r="O430" s="91"/>
      <c r="P430" s="91"/>
      <c r="Q430" s="91"/>
      <c r="R430" s="91"/>
      <c r="S430" s="91"/>
      <c r="T430" s="91"/>
      <c r="U430" s="91"/>
      <c r="V430" s="91"/>
      <c r="W430" s="91"/>
      <c r="X430" s="91"/>
      <c r="Y430" s="91"/>
      <c r="Z430" s="91"/>
      <c r="AA430" s="91"/>
    </row>
    <row r="431" ht="15" customHeight="1">
      <c r="A431" s="104">
        <v>99</v>
      </c>
      <c r="B431" t="s" s="105">
        <v>900</v>
      </c>
      <c r="C431" t="s" s="105">
        <v>6797</v>
      </c>
      <c r="D431" t="s" s="106">
        <v>6798</v>
      </c>
      <c r="E431" t="s" s="105">
        <v>6188</v>
      </c>
      <c r="F431" s="104">
        <v>0</v>
      </c>
      <c r="G431" s="104">
        <v>1</v>
      </c>
      <c r="H431" s="104">
        <v>0</v>
      </c>
      <c r="I431" s="104">
        <v>0</v>
      </c>
      <c r="J431" s="104">
        <v>0</v>
      </c>
      <c r="K431" s="104">
        <v>0</v>
      </c>
      <c r="L431" s="104">
        <v>0</v>
      </c>
      <c r="M431" s="104">
        <v>0</v>
      </c>
      <c r="N431" s="103"/>
      <c r="O431" s="91"/>
      <c r="P431" s="91"/>
      <c r="Q431" s="91"/>
      <c r="R431" s="91"/>
      <c r="S431" s="91"/>
      <c r="T431" s="91"/>
      <c r="U431" s="91"/>
      <c r="V431" s="91"/>
      <c r="W431" s="91"/>
      <c r="X431" s="91"/>
      <c r="Y431" s="91"/>
      <c r="Z431" s="91"/>
      <c r="AA431" s="91"/>
    </row>
    <row r="432" ht="15" customHeight="1">
      <c r="A432" s="104">
        <v>99</v>
      </c>
      <c r="B432" t="s" s="105">
        <v>900</v>
      </c>
      <c r="C432" t="s" s="105">
        <v>6799</v>
      </c>
      <c r="D432" t="s" s="106">
        <v>6800</v>
      </c>
      <c r="E432" t="s" s="105">
        <v>6188</v>
      </c>
      <c r="F432" s="104">
        <v>0</v>
      </c>
      <c r="G432" s="104">
        <v>0</v>
      </c>
      <c r="H432" s="104">
        <v>1</v>
      </c>
      <c r="I432" s="104">
        <v>0</v>
      </c>
      <c r="J432" s="104">
        <v>0</v>
      </c>
      <c r="K432" s="104">
        <v>0</v>
      </c>
      <c r="L432" s="104">
        <v>0</v>
      </c>
      <c r="M432" s="104">
        <v>0</v>
      </c>
      <c r="N432" s="103"/>
      <c r="O432" s="91"/>
      <c r="P432" s="91"/>
      <c r="Q432" s="91"/>
      <c r="R432" s="91"/>
      <c r="S432" s="91"/>
      <c r="T432" s="91"/>
      <c r="U432" s="91"/>
      <c r="V432" s="91"/>
      <c r="W432" s="91"/>
      <c r="X432" s="91"/>
      <c r="Y432" s="91"/>
      <c r="Z432" s="91"/>
      <c r="AA432" s="91"/>
    </row>
    <row r="433" ht="15" customHeight="1">
      <c r="A433" s="104">
        <v>100</v>
      </c>
      <c r="B433" t="s" s="105">
        <v>910</v>
      </c>
      <c r="C433" t="s" s="105">
        <v>912</v>
      </c>
      <c r="D433" t="s" s="106">
        <v>911</v>
      </c>
      <c r="E433" t="s" s="105">
        <v>6188</v>
      </c>
      <c r="F433" s="104">
        <v>1</v>
      </c>
      <c r="G433" s="104">
        <v>0</v>
      </c>
      <c r="H433" s="104">
        <v>0</v>
      </c>
      <c r="I433" s="104">
        <v>1</v>
      </c>
      <c r="J433" s="104">
        <v>1</v>
      </c>
      <c r="K433" s="104">
        <v>1</v>
      </c>
      <c r="L433" s="104">
        <v>0</v>
      </c>
      <c r="M433" s="104">
        <v>0</v>
      </c>
      <c r="N433" s="103"/>
      <c r="O433" s="91"/>
      <c r="P433" s="91"/>
      <c r="Q433" s="91"/>
      <c r="R433" s="91"/>
      <c r="S433" s="91"/>
      <c r="T433" s="91"/>
      <c r="U433" s="91"/>
      <c r="V433" s="91"/>
      <c r="W433" s="91"/>
      <c r="X433" s="91"/>
      <c r="Y433" s="91"/>
      <c r="Z433" s="91"/>
      <c r="AA433" s="91"/>
    </row>
    <row r="434" ht="15" customHeight="1">
      <c r="A434" s="104">
        <v>100</v>
      </c>
      <c r="B434" t="s" s="105">
        <v>910</v>
      </c>
      <c r="C434" t="s" s="105">
        <v>6801</v>
      </c>
      <c r="D434" t="s" s="106">
        <v>6802</v>
      </c>
      <c r="E434" t="s" s="105">
        <v>6188</v>
      </c>
      <c r="F434" s="104">
        <v>0</v>
      </c>
      <c r="G434" s="104">
        <v>1</v>
      </c>
      <c r="H434" s="104">
        <v>0</v>
      </c>
      <c r="I434" s="104">
        <v>1</v>
      </c>
      <c r="J434" s="104">
        <v>0</v>
      </c>
      <c r="K434" s="104">
        <v>0</v>
      </c>
      <c r="L434" s="104">
        <v>0</v>
      </c>
      <c r="M434" s="104">
        <v>0</v>
      </c>
      <c r="N434" s="103"/>
      <c r="O434" s="91"/>
      <c r="P434" s="91"/>
      <c r="Q434" s="91"/>
      <c r="R434" s="91"/>
      <c r="S434" s="91"/>
      <c r="T434" s="91"/>
      <c r="U434" s="91"/>
      <c r="V434" s="91"/>
      <c r="W434" s="91"/>
      <c r="X434" s="91"/>
      <c r="Y434" s="91"/>
      <c r="Z434" s="91"/>
      <c r="AA434" s="91"/>
    </row>
    <row r="435" ht="15" customHeight="1">
      <c r="A435" s="104">
        <v>100</v>
      </c>
      <c r="B435" t="s" s="105">
        <v>910</v>
      </c>
      <c r="C435" t="s" s="105">
        <v>6803</v>
      </c>
      <c r="D435" t="s" s="106">
        <v>6804</v>
      </c>
      <c r="E435" t="s" s="105">
        <v>6188</v>
      </c>
      <c r="F435" s="104">
        <v>0</v>
      </c>
      <c r="G435" s="104">
        <v>0</v>
      </c>
      <c r="H435" s="104">
        <v>1</v>
      </c>
      <c r="I435" s="104">
        <v>1</v>
      </c>
      <c r="J435" s="104">
        <v>0</v>
      </c>
      <c r="K435" s="104">
        <v>0</v>
      </c>
      <c r="L435" s="104">
        <v>0</v>
      </c>
      <c r="M435" s="104">
        <v>0</v>
      </c>
      <c r="N435" s="103"/>
      <c r="O435" s="91"/>
      <c r="P435" s="91"/>
      <c r="Q435" s="91"/>
      <c r="R435" s="91"/>
      <c r="S435" s="91"/>
      <c r="T435" s="91"/>
      <c r="U435" s="91"/>
      <c r="V435" s="91"/>
      <c r="W435" s="91"/>
      <c r="X435" s="91"/>
      <c r="Y435" s="91"/>
      <c r="Z435" s="91"/>
      <c r="AA435" s="91"/>
    </row>
    <row r="436" ht="15" customHeight="1">
      <c r="A436" s="104">
        <v>101</v>
      </c>
      <c r="B436" t="s" s="105">
        <v>917</v>
      </c>
      <c r="C436" t="s" s="105">
        <v>919</v>
      </c>
      <c r="D436" t="s" s="106">
        <v>918</v>
      </c>
      <c r="E436" t="s" s="105">
        <v>6188</v>
      </c>
      <c r="F436" s="104">
        <v>1</v>
      </c>
      <c r="G436" s="104">
        <v>0</v>
      </c>
      <c r="H436" s="104">
        <v>0</v>
      </c>
      <c r="I436" s="104">
        <v>1</v>
      </c>
      <c r="J436" s="104">
        <v>1</v>
      </c>
      <c r="K436" s="104">
        <v>1</v>
      </c>
      <c r="L436" s="104">
        <v>0</v>
      </c>
      <c r="M436" s="104">
        <v>0</v>
      </c>
      <c r="N436" s="103"/>
      <c r="O436" s="91"/>
      <c r="P436" s="91"/>
      <c r="Q436" s="91"/>
      <c r="R436" s="91"/>
      <c r="S436" s="91"/>
      <c r="T436" s="91"/>
      <c r="U436" s="91"/>
      <c r="V436" s="91"/>
      <c r="W436" s="91"/>
      <c r="X436" s="91"/>
      <c r="Y436" s="91"/>
      <c r="Z436" s="91"/>
      <c r="AA436" s="91"/>
    </row>
    <row r="437" ht="15" customHeight="1">
      <c r="A437" s="104">
        <v>101</v>
      </c>
      <c r="B437" t="s" s="105">
        <v>917</v>
      </c>
      <c r="C437" t="s" s="105">
        <v>6805</v>
      </c>
      <c r="D437" t="s" s="106">
        <v>6806</v>
      </c>
      <c r="E437" t="s" s="105">
        <v>6188</v>
      </c>
      <c r="F437" s="104">
        <v>0</v>
      </c>
      <c r="G437" s="104">
        <v>1</v>
      </c>
      <c r="H437" s="104">
        <v>0</v>
      </c>
      <c r="I437" s="104">
        <v>0</v>
      </c>
      <c r="J437" s="104">
        <v>0</v>
      </c>
      <c r="K437" s="104">
        <v>0</v>
      </c>
      <c r="L437" s="104">
        <v>0</v>
      </c>
      <c r="M437" s="104">
        <v>0</v>
      </c>
      <c r="N437" s="103"/>
      <c r="O437" s="91"/>
      <c r="P437" s="91"/>
      <c r="Q437" s="91"/>
      <c r="R437" s="91"/>
      <c r="S437" s="91"/>
      <c r="T437" s="91"/>
      <c r="U437" s="91"/>
      <c r="V437" s="91"/>
      <c r="W437" s="91"/>
      <c r="X437" s="91"/>
      <c r="Y437" s="91"/>
      <c r="Z437" s="91"/>
      <c r="AA437" s="91"/>
    </row>
    <row r="438" ht="15" customHeight="1">
      <c r="A438" s="104">
        <v>101</v>
      </c>
      <c r="B438" t="s" s="105">
        <v>917</v>
      </c>
      <c r="C438" t="s" s="105">
        <v>6807</v>
      </c>
      <c r="D438" t="s" s="106">
        <v>6808</v>
      </c>
      <c r="E438" t="s" s="105">
        <v>6188</v>
      </c>
      <c r="F438" s="104">
        <v>0</v>
      </c>
      <c r="G438" s="104">
        <v>0</v>
      </c>
      <c r="H438" s="104">
        <v>1</v>
      </c>
      <c r="I438" s="104">
        <v>0</v>
      </c>
      <c r="J438" s="104">
        <v>1</v>
      </c>
      <c r="K438" s="104">
        <v>1</v>
      </c>
      <c r="L438" s="104">
        <v>0</v>
      </c>
      <c r="M438" s="104">
        <v>0</v>
      </c>
      <c r="N438" s="103"/>
      <c r="O438" s="91"/>
      <c r="P438" s="91"/>
      <c r="Q438" s="91"/>
      <c r="R438" s="91"/>
      <c r="S438" s="91"/>
      <c r="T438" s="91"/>
      <c r="U438" s="91"/>
      <c r="V438" s="91"/>
      <c r="W438" s="91"/>
      <c r="X438" s="91"/>
      <c r="Y438" s="91"/>
      <c r="Z438" s="91"/>
      <c r="AA438" s="91"/>
    </row>
    <row r="439" ht="15" customHeight="1">
      <c r="A439" s="104">
        <v>101</v>
      </c>
      <c r="B439" t="s" s="105">
        <v>917</v>
      </c>
      <c r="C439" t="s" s="105">
        <v>6809</v>
      </c>
      <c r="D439" t="s" s="106">
        <v>6810</v>
      </c>
      <c r="E439" t="s" s="105">
        <v>6188</v>
      </c>
      <c r="F439" s="104">
        <v>0</v>
      </c>
      <c r="G439" s="104">
        <v>0</v>
      </c>
      <c r="H439" s="104">
        <v>0</v>
      </c>
      <c r="I439" s="104">
        <v>0</v>
      </c>
      <c r="J439" s="104">
        <v>1</v>
      </c>
      <c r="K439" s="104">
        <v>1</v>
      </c>
      <c r="L439" s="104">
        <v>0</v>
      </c>
      <c r="M439" s="104">
        <v>0</v>
      </c>
      <c r="N439" s="103"/>
      <c r="O439" s="91"/>
      <c r="P439" s="91"/>
      <c r="Q439" s="91"/>
      <c r="R439" s="91"/>
      <c r="S439" s="91"/>
      <c r="T439" s="91"/>
      <c r="U439" s="91"/>
      <c r="V439" s="91"/>
      <c r="W439" s="91"/>
      <c r="X439" s="91"/>
      <c r="Y439" s="91"/>
      <c r="Z439" s="91"/>
      <c r="AA439" s="91"/>
    </row>
    <row r="440" ht="15" customHeight="1">
      <c r="A440" s="104">
        <v>102</v>
      </c>
      <c r="B440" t="s" s="105">
        <v>923</v>
      </c>
      <c r="C440" t="s" s="105">
        <v>926</v>
      </c>
      <c r="D440" t="s" s="106">
        <v>925</v>
      </c>
      <c r="E440" t="s" s="105">
        <v>6188</v>
      </c>
      <c r="F440" s="104">
        <v>0</v>
      </c>
      <c r="G440" s="104">
        <v>1</v>
      </c>
      <c r="H440" s="104">
        <v>0</v>
      </c>
      <c r="I440" s="104">
        <v>1</v>
      </c>
      <c r="J440" s="104">
        <v>1</v>
      </c>
      <c r="K440" s="104">
        <v>1</v>
      </c>
      <c r="L440" s="104">
        <v>0</v>
      </c>
      <c r="M440" s="104">
        <v>2</v>
      </c>
      <c r="N440" s="103"/>
      <c r="O440" s="91"/>
      <c r="P440" s="91"/>
      <c r="Q440" s="91"/>
      <c r="R440" s="91"/>
      <c r="S440" s="91"/>
      <c r="T440" s="91"/>
      <c r="U440" s="91"/>
      <c r="V440" s="91"/>
      <c r="W440" s="91"/>
      <c r="X440" s="91"/>
      <c r="Y440" s="91"/>
      <c r="Z440" s="91"/>
      <c r="AA440" s="91"/>
    </row>
    <row r="441" ht="15" customHeight="1">
      <c r="A441" s="104">
        <v>102</v>
      </c>
      <c r="B441" t="s" s="105">
        <v>923</v>
      </c>
      <c r="C441" t="s" s="105">
        <v>6811</v>
      </c>
      <c r="D441" t="s" s="106">
        <v>6812</v>
      </c>
      <c r="E441" t="s" s="105">
        <v>6188</v>
      </c>
      <c r="F441" s="104">
        <v>1</v>
      </c>
      <c r="G441" s="104">
        <v>0</v>
      </c>
      <c r="H441" s="104">
        <v>0</v>
      </c>
      <c r="I441" s="104">
        <v>1</v>
      </c>
      <c r="J441" s="104">
        <v>1</v>
      </c>
      <c r="K441" s="104">
        <v>1</v>
      </c>
      <c r="L441" s="104">
        <v>0</v>
      </c>
      <c r="M441" s="104">
        <v>0</v>
      </c>
      <c r="N441" s="103"/>
      <c r="O441" s="91"/>
      <c r="P441" s="91"/>
      <c r="Q441" s="91"/>
      <c r="R441" s="91"/>
      <c r="S441" s="91"/>
      <c r="T441" s="91"/>
      <c r="U441" s="91"/>
      <c r="V441" s="91"/>
      <c r="W441" s="91"/>
      <c r="X441" s="91"/>
      <c r="Y441" s="91"/>
      <c r="Z441" s="91"/>
      <c r="AA441" s="91"/>
    </row>
    <row r="442" ht="15" customHeight="1">
      <c r="A442" s="104">
        <v>102</v>
      </c>
      <c r="B442" t="s" s="105">
        <v>923</v>
      </c>
      <c r="C442" t="s" s="105">
        <v>6813</v>
      </c>
      <c r="D442" t="s" s="106">
        <v>6814</v>
      </c>
      <c r="E442" t="s" s="105">
        <v>6188</v>
      </c>
      <c r="F442" s="104">
        <v>0</v>
      </c>
      <c r="G442" s="104">
        <v>0</v>
      </c>
      <c r="H442" s="104">
        <v>1</v>
      </c>
      <c r="I442" s="104">
        <v>0</v>
      </c>
      <c r="J442" s="104">
        <v>0</v>
      </c>
      <c r="K442" s="104">
        <v>0</v>
      </c>
      <c r="L442" s="104">
        <v>0</v>
      </c>
      <c r="M442" s="104">
        <v>0</v>
      </c>
      <c r="N442" s="103"/>
      <c r="O442" s="91"/>
      <c r="P442" s="91"/>
      <c r="Q442" s="91"/>
      <c r="R442" s="91"/>
      <c r="S442" s="91"/>
      <c r="T442" s="91"/>
      <c r="U442" s="91"/>
      <c r="V442" s="91"/>
      <c r="W442" s="91"/>
      <c r="X442" s="91"/>
      <c r="Y442" s="91"/>
      <c r="Z442" s="91"/>
      <c r="AA442" s="91"/>
    </row>
    <row r="443" ht="15" customHeight="1">
      <c r="A443" s="104">
        <v>102</v>
      </c>
      <c r="B443" t="s" s="105">
        <v>923</v>
      </c>
      <c r="C443" t="s" s="105">
        <v>6815</v>
      </c>
      <c r="D443" t="s" s="106">
        <v>6816</v>
      </c>
      <c r="E443" t="s" s="105">
        <v>6188</v>
      </c>
      <c r="F443" s="104">
        <v>0</v>
      </c>
      <c r="G443" s="104">
        <v>0</v>
      </c>
      <c r="H443" s="104">
        <v>0</v>
      </c>
      <c r="I443" s="104">
        <v>0</v>
      </c>
      <c r="J443" s="104">
        <v>1</v>
      </c>
      <c r="K443" s="104">
        <v>1</v>
      </c>
      <c r="L443" s="104">
        <v>0</v>
      </c>
      <c r="M443" s="104">
        <v>0</v>
      </c>
      <c r="N443" s="103"/>
      <c r="O443" s="91"/>
      <c r="P443" s="91"/>
      <c r="Q443" s="91"/>
      <c r="R443" s="91"/>
      <c r="S443" s="91"/>
      <c r="T443" s="91"/>
      <c r="U443" s="91"/>
      <c r="V443" s="91"/>
      <c r="W443" s="91"/>
      <c r="X443" s="91"/>
      <c r="Y443" s="91"/>
      <c r="Z443" s="91"/>
      <c r="AA443" s="91"/>
    </row>
    <row r="444" ht="15" customHeight="1">
      <c r="A444" s="104">
        <v>102</v>
      </c>
      <c r="B444" t="s" s="105">
        <v>923</v>
      </c>
      <c r="C444" t="s" s="105">
        <v>6817</v>
      </c>
      <c r="D444" t="s" s="106">
        <v>6818</v>
      </c>
      <c r="E444" t="s" s="105">
        <v>6188</v>
      </c>
      <c r="F444" s="104">
        <v>0</v>
      </c>
      <c r="G444" s="104">
        <v>0</v>
      </c>
      <c r="H444" s="104">
        <v>0</v>
      </c>
      <c r="I444" s="104">
        <v>0</v>
      </c>
      <c r="J444" s="104">
        <v>0</v>
      </c>
      <c r="K444" s="104">
        <v>1</v>
      </c>
      <c r="L444" s="104">
        <v>0</v>
      </c>
      <c r="M444" s="104">
        <v>0</v>
      </c>
      <c r="N444" s="103"/>
      <c r="O444" s="91"/>
      <c r="P444" s="91"/>
      <c r="Q444" s="91"/>
      <c r="R444" s="91"/>
      <c r="S444" s="91"/>
      <c r="T444" s="91"/>
      <c r="U444" s="91"/>
      <c r="V444" s="91"/>
      <c r="W444" s="91"/>
      <c r="X444" s="91"/>
      <c r="Y444" s="91"/>
      <c r="Z444" s="91"/>
      <c r="AA444" s="91"/>
    </row>
    <row r="445" ht="15" customHeight="1">
      <c r="A445" s="104">
        <v>103</v>
      </c>
      <c r="B445" t="s" s="105">
        <v>931</v>
      </c>
      <c r="C445" t="s" s="105">
        <v>936</v>
      </c>
      <c r="D445" t="s" s="106">
        <v>935</v>
      </c>
      <c r="E445" t="s" s="105">
        <v>6188</v>
      </c>
      <c r="F445" s="104">
        <v>1</v>
      </c>
      <c r="G445" s="104">
        <v>0</v>
      </c>
      <c r="H445" s="104">
        <v>0</v>
      </c>
      <c r="I445" s="104">
        <v>1</v>
      </c>
      <c r="J445" s="104">
        <v>0</v>
      </c>
      <c r="K445" s="104">
        <v>0</v>
      </c>
      <c r="L445" s="104">
        <v>0</v>
      </c>
      <c r="M445" s="104">
        <v>0</v>
      </c>
      <c r="N445" s="103"/>
      <c r="O445" s="91"/>
      <c r="P445" s="91"/>
      <c r="Q445" s="91"/>
      <c r="R445" s="91"/>
      <c r="S445" s="91"/>
      <c r="T445" s="91"/>
      <c r="U445" s="91"/>
      <c r="V445" s="91"/>
      <c r="W445" s="91"/>
      <c r="X445" s="91"/>
      <c r="Y445" s="91"/>
      <c r="Z445" s="91"/>
      <c r="AA445" s="91"/>
    </row>
    <row r="446" ht="15" customHeight="1">
      <c r="A446" s="104">
        <v>103</v>
      </c>
      <c r="B446" t="s" s="105">
        <v>931</v>
      </c>
      <c r="C446" t="s" s="105">
        <v>6819</v>
      </c>
      <c r="D446" t="s" s="106">
        <v>6820</v>
      </c>
      <c r="E446" t="s" s="105">
        <v>6188</v>
      </c>
      <c r="F446" s="104">
        <v>0</v>
      </c>
      <c r="G446" s="104">
        <v>1</v>
      </c>
      <c r="H446" s="104">
        <v>0</v>
      </c>
      <c r="I446" s="104">
        <v>0</v>
      </c>
      <c r="J446" s="104">
        <v>0</v>
      </c>
      <c r="K446" s="104">
        <v>0</v>
      </c>
      <c r="L446" s="104">
        <v>0</v>
      </c>
      <c r="M446" s="104">
        <v>0</v>
      </c>
      <c r="N446" s="103"/>
      <c r="O446" s="91"/>
      <c r="P446" s="91"/>
      <c r="Q446" s="91"/>
      <c r="R446" s="91"/>
      <c r="S446" s="91"/>
      <c r="T446" s="91"/>
      <c r="U446" s="91"/>
      <c r="V446" s="91"/>
      <c r="W446" s="91"/>
      <c r="X446" s="91"/>
      <c r="Y446" s="91"/>
      <c r="Z446" s="91"/>
      <c r="AA446" s="91"/>
    </row>
    <row r="447" ht="15" customHeight="1">
      <c r="A447" s="104">
        <v>103</v>
      </c>
      <c r="B447" t="s" s="105">
        <v>931</v>
      </c>
      <c r="C447" t="s" s="105">
        <v>6821</v>
      </c>
      <c r="D447" t="s" s="106">
        <v>6822</v>
      </c>
      <c r="E447" t="s" s="105">
        <v>6188</v>
      </c>
      <c r="F447" s="104">
        <v>0</v>
      </c>
      <c r="G447" s="104">
        <v>0</v>
      </c>
      <c r="H447" s="104">
        <v>1</v>
      </c>
      <c r="I447" s="104">
        <v>0</v>
      </c>
      <c r="J447" s="104">
        <v>0</v>
      </c>
      <c r="K447" s="104">
        <v>0</v>
      </c>
      <c r="L447" s="104">
        <v>0</v>
      </c>
      <c r="M447" s="104">
        <v>0</v>
      </c>
      <c r="N447" s="103"/>
      <c r="O447" s="91"/>
      <c r="P447" s="91"/>
      <c r="Q447" s="91"/>
      <c r="R447" s="91"/>
      <c r="S447" s="91"/>
      <c r="T447" s="91"/>
      <c r="U447" s="91"/>
      <c r="V447" s="91"/>
      <c r="W447" s="91"/>
      <c r="X447" s="91"/>
      <c r="Y447" s="91"/>
      <c r="Z447" s="91"/>
      <c r="AA447" s="91"/>
    </row>
    <row r="448" ht="15" customHeight="1">
      <c r="A448" s="104">
        <v>104</v>
      </c>
      <c r="B448" t="s" s="105">
        <v>941</v>
      </c>
      <c r="C448" t="s" s="105">
        <v>944</v>
      </c>
      <c r="D448" t="s" s="106">
        <v>943</v>
      </c>
      <c r="E448" t="s" s="105">
        <v>6188</v>
      </c>
      <c r="F448" s="104">
        <v>1</v>
      </c>
      <c r="G448" s="104">
        <v>0</v>
      </c>
      <c r="H448" s="104">
        <v>0</v>
      </c>
      <c r="I448" s="104">
        <v>1</v>
      </c>
      <c r="J448" s="104">
        <v>0</v>
      </c>
      <c r="K448" s="104">
        <v>0</v>
      </c>
      <c r="L448" s="104">
        <v>0</v>
      </c>
      <c r="M448" s="104">
        <v>0</v>
      </c>
      <c r="N448" s="103"/>
      <c r="O448" s="91"/>
      <c r="P448" s="91"/>
      <c r="Q448" s="91"/>
      <c r="R448" s="91"/>
      <c r="S448" s="91"/>
      <c r="T448" s="91"/>
      <c r="U448" s="91"/>
      <c r="V448" s="91"/>
      <c r="W448" s="91"/>
      <c r="X448" s="91"/>
      <c r="Y448" s="91"/>
      <c r="Z448" s="91"/>
      <c r="AA448" s="91"/>
    </row>
    <row r="449" ht="15" customHeight="1">
      <c r="A449" s="104">
        <v>104</v>
      </c>
      <c r="B449" t="s" s="105">
        <v>941</v>
      </c>
      <c r="C449" t="s" s="105">
        <v>6823</v>
      </c>
      <c r="D449" t="s" s="106">
        <v>6824</v>
      </c>
      <c r="E449" t="s" s="105">
        <v>6188</v>
      </c>
      <c r="F449" s="104">
        <v>0</v>
      </c>
      <c r="G449" s="104">
        <v>1</v>
      </c>
      <c r="H449" s="104">
        <v>0</v>
      </c>
      <c r="I449" s="104">
        <v>1</v>
      </c>
      <c r="J449" s="104">
        <v>1</v>
      </c>
      <c r="K449" s="104">
        <v>1</v>
      </c>
      <c r="L449" s="104">
        <v>0</v>
      </c>
      <c r="M449" s="104">
        <v>0</v>
      </c>
      <c r="N449" s="103"/>
      <c r="O449" s="91"/>
      <c r="P449" s="91"/>
      <c r="Q449" s="91"/>
      <c r="R449" s="91"/>
      <c r="S449" s="91"/>
      <c r="T449" s="91"/>
      <c r="U449" s="91"/>
      <c r="V449" s="91"/>
      <c r="W449" s="91"/>
      <c r="X449" s="91"/>
      <c r="Y449" s="91"/>
      <c r="Z449" s="91"/>
      <c r="AA449" s="91"/>
    </row>
    <row r="450" ht="15" customHeight="1">
      <c r="A450" s="104">
        <v>104</v>
      </c>
      <c r="B450" t="s" s="105">
        <v>941</v>
      </c>
      <c r="C450" t="s" s="105">
        <v>6825</v>
      </c>
      <c r="D450" t="s" s="106">
        <v>6826</v>
      </c>
      <c r="E450" t="s" s="105">
        <v>6188</v>
      </c>
      <c r="F450" s="104">
        <v>0</v>
      </c>
      <c r="G450" s="104">
        <v>0</v>
      </c>
      <c r="H450" s="104">
        <v>1</v>
      </c>
      <c r="I450" s="104">
        <v>0</v>
      </c>
      <c r="J450" s="104">
        <v>1</v>
      </c>
      <c r="K450" s="104">
        <v>1</v>
      </c>
      <c r="L450" s="104">
        <v>0</v>
      </c>
      <c r="M450" s="104">
        <v>0</v>
      </c>
      <c r="N450" s="103"/>
      <c r="O450" s="91"/>
      <c r="P450" s="91"/>
      <c r="Q450" s="91"/>
      <c r="R450" s="91"/>
      <c r="S450" s="91"/>
      <c r="T450" s="91"/>
      <c r="U450" s="91"/>
      <c r="V450" s="91"/>
      <c r="W450" s="91"/>
      <c r="X450" s="91"/>
      <c r="Y450" s="91"/>
      <c r="Z450" s="91"/>
      <c r="AA450" s="91"/>
    </row>
    <row r="451" ht="15" customHeight="1">
      <c r="A451" s="104">
        <v>104</v>
      </c>
      <c r="B451" t="s" s="105">
        <v>941</v>
      </c>
      <c r="C451" t="s" s="105">
        <v>6827</v>
      </c>
      <c r="D451" t="s" s="106">
        <v>6828</v>
      </c>
      <c r="E451" t="s" s="105">
        <v>6188</v>
      </c>
      <c r="F451" s="104">
        <v>0</v>
      </c>
      <c r="G451" s="104">
        <v>0</v>
      </c>
      <c r="H451" s="104">
        <v>0</v>
      </c>
      <c r="I451" s="104">
        <v>0</v>
      </c>
      <c r="J451" s="104">
        <v>1</v>
      </c>
      <c r="K451" s="104">
        <v>1</v>
      </c>
      <c r="L451" s="104">
        <v>0</v>
      </c>
      <c r="M451" s="104">
        <v>0</v>
      </c>
      <c r="N451" s="103"/>
      <c r="O451" s="91"/>
      <c r="P451" s="91"/>
      <c r="Q451" s="91"/>
      <c r="R451" s="91"/>
      <c r="S451" s="91"/>
      <c r="T451" s="91"/>
      <c r="U451" s="91"/>
      <c r="V451" s="91"/>
      <c r="W451" s="91"/>
      <c r="X451" s="91"/>
      <c r="Y451" s="91"/>
      <c r="Z451" s="91"/>
      <c r="AA451" s="91"/>
    </row>
    <row r="452" ht="15" customHeight="1">
      <c r="A452" s="104">
        <v>104</v>
      </c>
      <c r="B452" t="s" s="105">
        <v>941</v>
      </c>
      <c r="C452" t="s" s="105">
        <v>6829</v>
      </c>
      <c r="D452" t="s" s="106">
        <v>6830</v>
      </c>
      <c r="E452" t="s" s="105">
        <v>6188</v>
      </c>
      <c r="F452" s="104">
        <v>0</v>
      </c>
      <c r="G452" s="104">
        <v>0</v>
      </c>
      <c r="H452" s="104">
        <v>0</v>
      </c>
      <c r="I452" s="104">
        <v>0</v>
      </c>
      <c r="J452" s="104">
        <v>1</v>
      </c>
      <c r="K452" s="104">
        <v>1</v>
      </c>
      <c r="L452" s="104">
        <v>0</v>
      </c>
      <c r="M452" s="104">
        <v>0</v>
      </c>
      <c r="N452" s="103"/>
      <c r="O452" s="91"/>
      <c r="P452" s="91"/>
      <c r="Q452" s="91"/>
      <c r="R452" s="91"/>
      <c r="S452" s="91"/>
      <c r="T452" s="91"/>
      <c r="U452" s="91"/>
      <c r="V452" s="91"/>
      <c r="W452" s="91"/>
      <c r="X452" s="91"/>
      <c r="Y452" s="91"/>
      <c r="Z452" s="91"/>
      <c r="AA452" s="91"/>
    </row>
    <row r="453" ht="15" customHeight="1">
      <c r="A453" s="104">
        <v>104</v>
      </c>
      <c r="B453" t="s" s="105">
        <v>941</v>
      </c>
      <c r="C453" t="s" s="105">
        <v>6831</v>
      </c>
      <c r="D453" t="s" s="106">
        <v>6832</v>
      </c>
      <c r="E453" t="s" s="105">
        <v>6188</v>
      </c>
      <c r="F453" s="104">
        <v>0</v>
      </c>
      <c r="G453" s="104">
        <v>0</v>
      </c>
      <c r="H453" s="104">
        <v>0</v>
      </c>
      <c r="I453" s="104">
        <v>0</v>
      </c>
      <c r="J453" s="104">
        <v>0</v>
      </c>
      <c r="K453" s="104">
        <v>1</v>
      </c>
      <c r="L453" s="104">
        <v>0</v>
      </c>
      <c r="M453" s="104">
        <v>0</v>
      </c>
      <c r="N453" s="103"/>
      <c r="O453" s="91"/>
      <c r="P453" s="91"/>
      <c r="Q453" s="91"/>
      <c r="R453" s="91"/>
      <c r="S453" s="91"/>
      <c r="T453" s="91"/>
      <c r="U453" s="91"/>
      <c r="V453" s="91"/>
      <c r="W453" s="91"/>
      <c r="X453" s="91"/>
      <c r="Y453" s="91"/>
      <c r="Z453" s="91"/>
      <c r="AA453" s="91"/>
    </row>
    <row r="454" ht="15" customHeight="1">
      <c r="A454" s="104">
        <v>104</v>
      </c>
      <c r="B454" t="s" s="105">
        <v>941</v>
      </c>
      <c r="C454" t="s" s="105">
        <v>6833</v>
      </c>
      <c r="D454" t="s" s="106">
        <v>6834</v>
      </c>
      <c r="E454" t="s" s="105">
        <v>6188</v>
      </c>
      <c r="F454" s="104">
        <v>0</v>
      </c>
      <c r="G454" s="104">
        <v>0</v>
      </c>
      <c r="H454" s="104">
        <v>0</v>
      </c>
      <c r="I454" s="104">
        <v>0</v>
      </c>
      <c r="J454" s="104">
        <v>0</v>
      </c>
      <c r="K454" s="104">
        <v>1</v>
      </c>
      <c r="L454" s="104">
        <v>0</v>
      </c>
      <c r="M454" s="104">
        <v>0</v>
      </c>
      <c r="N454" s="103"/>
      <c r="O454" s="91"/>
      <c r="P454" s="91"/>
      <c r="Q454" s="91"/>
      <c r="R454" s="91"/>
      <c r="S454" s="91"/>
      <c r="T454" s="91"/>
      <c r="U454" s="91"/>
      <c r="V454" s="91"/>
      <c r="W454" s="91"/>
      <c r="X454" s="91"/>
      <c r="Y454" s="91"/>
      <c r="Z454" s="91"/>
      <c r="AA454" s="91"/>
    </row>
    <row r="455" ht="15" customHeight="1">
      <c r="A455" s="104">
        <v>105</v>
      </c>
      <c r="B455" t="s" s="105">
        <v>949</v>
      </c>
      <c r="C455" t="s" s="105">
        <v>951</v>
      </c>
      <c r="D455" t="s" s="106">
        <v>950</v>
      </c>
      <c r="E455" t="s" s="105">
        <v>6188</v>
      </c>
      <c r="F455" s="104">
        <v>0</v>
      </c>
      <c r="G455" s="104">
        <v>1</v>
      </c>
      <c r="H455" s="104">
        <v>0</v>
      </c>
      <c r="I455" s="104">
        <v>1</v>
      </c>
      <c r="J455" s="104">
        <v>0</v>
      </c>
      <c r="K455" s="104">
        <v>1</v>
      </c>
      <c r="L455" s="104">
        <v>0</v>
      </c>
      <c r="M455" s="104">
        <v>1</v>
      </c>
      <c r="N455" s="103"/>
      <c r="O455" s="91"/>
      <c r="P455" s="91"/>
      <c r="Q455" s="91"/>
      <c r="R455" s="91"/>
      <c r="S455" s="91"/>
      <c r="T455" s="91"/>
      <c r="U455" s="91"/>
      <c r="V455" s="91"/>
      <c r="W455" s="91"/>
      <c r="X455" s="91"/>
      <c r="Y455" s="91"/>
      <c r="Z455" s="91"/>
      <c r="AA455" s="91"/>
    </row>
    <row r="456" ht="15" customHeight="1">
      <c r="A456" s="104">
        <v>105</v>
      </c>
      <c r="B456" t="s" s="105">
        <v>949</v>
      </c>
      <c r="C456" t="s" s="105">
        <v>6835</v>
      </c>
      <c r="D456" t="s" s="106">
        <v>6836</v>
      </c>
      <c r="E456" t="s" s="105">
        <v>6188</v>
      </c>
      <c r="F456" s="104">
        <v>1</v>
      </c>
      <c r="G456" s="104">
        <v>0</v>
      </c>
      <c r="H456" s="104">
        <v>0</v>
      </c>
      <c r="I456" s="104">
        <v>1</v>
      </c>
      <c r="J456" s="104">
        <v>0</v>
      </c>
      <c r="K456" s="104">
        <v>1</v>
      </c>
      <c r="L456" s="104">
        <v>0</v>
      </c>
      <c r="M456" s="104">
        <v>0</v>
      </c>
      <c r="N456" s="103"/>
      <c r="O456" s="91"/>
      <c r="P456" s="91"/>
      <c r="Q456" s="91"/>
      <c r="R456" s="91"/>
      <c r="S456" s="91"/>
      <c r="T456" s="91"/>
      <c r="U456" s="91"/>
      <c r="V456" s="91"/>
      <c r="W456" s="91"/>
      <c r="X456" s="91"/>
      <c r="Y456" s="91"/>
      <c r="Z456" s="91"/>
      <c r="AA456" s="91"/>
    </row>
    <row r="457" ht="15" customHeight="1">
      <c r="A457" s="104">
        <v>105</v>
      </c>
      <c r="B457" t="s" s="105">
        <v>949</v>
      </c>
      <c r="C457" t="s" s="105">
        <v>6837</v>
      </c>
      <c r="D457" t="s" s="106">
        <v>46</v>
      </c>
      <c r="E457" t="s" s="105">
        <v>6188</v>
      </c>
      <c r="F457" s="104">
        <v>0</v>
      </c>
      <c r="G457" s="104">
        <v>0</v>
      </c>
      <c r="H457" s="104">
        <v>1</v>
      </c>
      <c r="I457" s="104">
        <v>1</v>
      </c>
      <c r="J457" s="104">
        <v>0</v>
      </c>
      <c r="K457" s="104">
        <v>0</v>
      </c>
      <c r="L457" s="104">
        <v>0</v>
      </c>
      <c r="M457" s="104">
        <v>0</v>
      </c>
      <c r="N457" s="103"/>
      <c r="O457" s="91"/>
      <c r="P457" s="91"/>
      <c r="Q457" s="91"/>
      <c r="R457" s="91"/>
      <c r="S457" s="91"/>
      <c r="T457" s="91"/>
      <c r="U457" s="91"/>
      <c r="V457" s="91"/>
      <c r="W457" s="91"/>
      <c r="X457" s="91"/>
      <c r="Y457" s="91"/>
      <c r="Z457" s="91"/>
      <c r="AA457" s="91"/>
    </row>
    <row r="458" ht="15" customHeight="1">
      <c r="A458" s="104">
        <v>105</v>
      </c>
      <c r="B458" t="s" s="105">
        <v>949</v>
      </c>
      <c r="C458" t="s" s="105">
        <v>6838</v>
      </c>
      <c r="D458" t="s" s="106">
        <v>6839</v>
      </c>
      <c r="E458" t="s" s="105">
        <v>6188</v>
      </c>
      <c r="F458" s="104">
        <v>0</v>
      </c>
      <c r="G458" s="104">
        <v>0</v>
      </c>
      <c r="H458" s="104">
        <v>0</v>
      </c>
      <c r="I458" s="104">
        <v>1</v>
      </c>
      <c r="J458" s="104">
        <v>0</v>
      </c>
      <c r="K458" s="104">
        <v>1</v>
      </c>
      <c r="L458" s="104">
        <v>0</v>
      </c>
      <c r="M458" s="104">
        <v>0</v>
      </c>
      <c r="N458" s="103"/>
      <c r="O458" s="91"/>
      <c r="P458" s="91"/>
      <c r="Q458" s="91"/>
      <c r="R458" s="91"/>
      <c r="S458" s="91"/>
      <c r="T458" s="91"/>
      <c r="U458" s="91"/>
      <c r="V458" s="91"/>
      <c r="W458" s="91"/>
      <c r="X458" s="91"/>
      <c r="Y458" s="91"/>
      <c r="Z458" s="91"/>
      <c r="AA458" s="91"/>
    </row>
    <row r="459" ht="15" customHeight="1">
      <c r="A459" s="104">
        <v>105</v>
      </c>
      <c r="B459" t="s" s="105">
        <v>949</v>
      </c>
      <c r="C459" t="s" s="105">
        <v>3694</v>
      </c>
      <c r="D459" t="s" s="106">
        <v>3691</v>
      </c>
      <c r="E459" t="s" s="105">
        <v>6188</v>
      </c>
      <c r="F459" s="104">
        <v>0</v>
      </c>
      <c r="G459" s="104">
        <v>0</v>
      </c>
      <c r="H459" s="104">
        <v>0</v>
      </c>
      <c r="I459" s="104">
        <v>1</v>
      </c>
      <c r="J459" s="104">
        <v>0</v>
      </c>
      <c r="K459" s="104">
        <v>1</v>
      </c>
      <c r="L459" s="104">
        <v>0</v>
      </c>
      <c r="M459" s="104">
        <v>0</v>
      </c>
      <c r="N459" s="103"/>
      <c r="O459" s="91"/>
      <c r="P459" s="91"/>
      <c r="Q459" s="91"/>
      <c r="R459" s="91"/>
      <c r="S459" s="91"/>
      <c r="T459" s="91"/>
      <c r="U459" s="91"/>
      <c r="V459" s="91"/>
      <c r="W459" s="91"/>
      <c r="X459" s="91"/>
      <c r="Y459" s="91"/>
      <c r="Z459" s="91"/>
      <c r="AA459" s="91"/>
    </row>
    <row r="460" ht="15" customHeight="1">
      <c r="A460" s="104">
        <v>105</v>
      </c>
      <c r="B460" t="s" s="105">
        <v>949</v>
      </c>
      <c r="C460" t="s" s="105">
        <v>6840</v>
      </c>
      <c r="D460" t="s" s="106">
        <v>6841</v>
      </c>
      <c r="E460" t="s" s="105">
        <v>6188</v>
      </c>
      <c r="F460" s="104">
        <v>0</v>
      </c>
      <c r="G460" s="104">
        <v>0</v>
      </c>
      <c r="H460" s="104">
        <v>0</v>
      </c>
      <c r="I460" s="104">
        <v>1</v>
      </c>
      <c r="J460" s="104">
        <v>0</v>
      </c>
      <c r="K460" s="104">
        <v>1</v>
      </c>
      <c r="L460" s="104">
        <v>0</v>
      </c>
      <c r="M460" s="104">
        <v>0</v>
      </c>
      <c r="N460" s="103"/>
      <c r="O460" s="91"/>
      <c r="P460" s="91"/>
      <c r="Q460" s="91"/>
      <c r="R460" s="91"/>
      <c r="S460" s="91"/>
      <c r="T460" s="91"/>
      <c r="U460" s="91"/>
      <c r="V460" s="91"/>
      <c r="W460" s="91"/>
      <c r="X460" s="91"/>
      <c r="Y460" s="91"/>
      <c r="Z460" s="91"/>
      <c r="AA460" s="91"/>
    </row>
    <row r="461" ht="15" customHeight="1">
      <c r="A461" s="104">
        <v>105</v>
      </c>
      <c r="B461" t="s" s="105">
        <v>949</v>
      </c>
      <c r="C461" t="s" s="105">
        <v>6842</v>
      </c>
      <c r="D461" t="s" s="106">
        <v>46</v>
      </c>
      <c r="E461" t="s" s="105">
        <v>6188</v>
      </c>
      <c r="F461" s="104">
        <v>0</v>
      </c>
      <c r="G461" s="104">
        <v>0</v>
      </c>
      <c r="H461" s="104">
        <v>0</v>
      </c>
      <c r="I461" s="104">
        <v>1</v>
      </c>
      <c r="J461" s="104">
        <v>0</v>
      </c>
      <c r="K461" s="104">
        <v>0</v>
      </c>
      <c r="L461" s="104">
        <v>0</v>
      </c>
      <c r="M461" s="104">
        <v>0</v>
      </c>
      <c r="N461" s="103"/>
      <c r="O461" s="91"/>
      <c r="P461" s="91"/>
      <c r="Q461" s="91"/>
      <c r="R461" s="91"/>
      <c r="S461" s="91"/>
      <c r="T461" s="91"/>
      <c r="U461" s="91"/>
      <c r="V461" s="91"/>
      <c r="W461" s="91"/>
      <c r="X461" s="91"/>
      <c r="Y461" s="91"/>
      <c r="Z461" s="91"/>
      <c r="AA461" s="91"/>
    </row>
    <row r="462" ht="15" customHeight="1">
      <c r="A462" s="104">
        <v>105</v>
      </c>
      <c r="B462" t="s" s="105">
        <v>949</v>
      </c>
      <c r="C462" t="s" s="105">
        <v>6843</v>
      </c>
      <c r="D462" t="s" s="106">
        <v>6844</v>
      </c>
      <c r="E462" t="s" s="105">
        <v>6188</v>
      </c>
      <c r="F462" s="104">
        <v>0</v>
      </c>
      <c r="G462" s="104">
        <v>0</v>
      </c>
      <c r="H462" s="104">
        <v>0</v>
      </c>
      <c r="I462" s="104">
        <v>0</v>
      </c>
      <c r="J462" s="104">
        <v>0</v>
      </c>
      <c r="K462" s="104">
        <v>1</v>
      </c>
      <c r="L462" s="104">
        <v>0</v>
      </c>
      <c r="M462" s="104">
        <v>0</v>
      </c>
      <c r="N462" s="103"/>
      <c r="O462" s="91"/>
      <c r="P462" s="91"/>
      <c r="Q462" s="91"/>
      <c r="R462" s="91"/>
      <c r="S462" s="91"/>
      <c r="T462" s="91"/>
      <c r="U462" s="91"/>
      <c r="V462" s="91"/>
      <c r="W462" s="91"/>
      <c r="X462" s="91"/>
      <c r="Y462" s="91"/>
      <c r="Z462" s="91"/>
      <c r="AA462" s="91"/>
    </row>
    <row r="463" ht="15" customHeight="1">
      <c r="A463" s="104">
        <v>105</v>
      </c>
      <c r="B463" t="s" s="105">
        <v>949</v>
      </c>
      <c r="C463" t="s" s="105">
        <v>6845</v>
      </c>
      <c r="D463" t="s" s="106">
        <v>6846</v>
      </c>
      <c r="E463" t="s" s="105">
        <v>6188</v>
      </c>
      <c r="F463" s="104">
        <v>0</v>
      </c>
      <c r="G463" s="104">
        <v>0</v>
      </c>
      <c r="H463" s="104">
        <v>0</v>
      </c>
      <c r="I463" s="104">
        <v>0</v>
      </c>
      <c r="J463" s="104">
        <v>0</v>
      </c>
      <c r="K463" s="104">
        <v>1</v>
      </c>
      <c r="L463" s="104">
        <v>0</v>
      </c>
      <c r="M463" s="104">
        <v>0</v>
      </c>
      <c r="N463" s="103"/>
      <c r="O463" s="91"/>
      <c r="P463" s="91"/>
      <c r="Q463" s="91"/>
      <c r="R463" s="91"/>
      <c r="S463" s="91"/>
      <c r="T463" s="91"/>
      <c r="U463" s="91"/>
      <c r="V463" s="91"/>
      <c r="W463" s="91"/>
      <c r="X463" s="91"/>
      <c r="Y463" s="91"/>
      <c r="Z463" s="91"/>
      <c r="AA463" s="91"/>
    </row>
    <row r="464" ht="15" customHeight="1">
      <c r="A464" s="104">
        <v>105</v>
      </c>
      <c r="B464" t="s" s="105">
        <v>949</v>
      </c>
      <c r="C464" t="s" s="105">
        <v>6847</v>
      </c>
      <c r="D464" t="s" s="106">
        <v>6848</v>
      </c>
      <c r="E464" t="s" s="105">
        <v>6188</v>
      </c>
      <c r="F464" s="104">
        <v>0</v>
      </c>
      <c r="G464" s="104">
        <v>0</v>
      </c>
      <c r="H464" s="104">
        <v>0</v>
      </c>
      <c r="I464" s="104">
        <v>0</v>
      </c>
      <c r="J464" s="104">
        <v>0</v>
      </c>
      <c r="K464" s="104">
        <v>1</v>
      </c>
      <c r="L464" s="104">
        <v>0</v>
      </c>
      <c r="M464" s="104">
        <v>0</v>
      </c>
      <c r="N464" s="103"/>
      <c r="O464" s="91"/>
      <c r="P464" s="91"/>
      <c r="Q464" s="91"/>
      <c r="R464" s="91"/>
      <c r="S464" s="91"/>
      <c r="T464" s="91"/>
      <c r="U464" s="91"/>
      <c r="V464" s="91"/>
      <c r="W464" s="91"/>
      <c r="X464" s="91"/>
      <c r="Y464" s="91"/>
      <c r="Z464" s="91"/>
      <c r="AA464" s="91"/>
    </row>
    <row r="465" ht="15" customHeight="1">
      <c r="A465" s="104">
        <v>105</v>
      </c>
      <c r="B465" t="s" s="105">
        <v>949</v>
      </c>
      <c r="C465" t="s" s="105">
        <v>6849</v>
      </c>
      <c r="D465" t="s" s="106">
        <v>6850</v>
      </c>
      <c r="E465" t="s" s="105">
        <v>6188</v>
      </c>
      <c r="F465" s="104">
        <v>0</v>
      </c>
      <c r="G465" s="104">
        <v>0</v>
      </c>
      <c r="H465" s="104">
        <v>0</v>
      </c>
      <c r="I465" s="104">
        <v>0</v>
      </c>
      <c r="J465" s="104">
        <v>0</v>
      </c>
      <c r="K465" s="104">
        <v>1</v>
      </c>
      <c r="L465" s="104">
        <v>0</v>
      </c>
      <c r="M465" s="104">
        <v>0</v>
      </c>
      <c r="N465" s="103"/>
      <c r="O465" s="91"/>
      <c r="P465" s="91"/>
      <c r="Q465" s="91"/>
      <c r="R465" s="91"/>
      <c r="S465" s="91"/>
      <c r="T465" s="91"/>
      <c r="U465" s="91"/>
      <c r="V465" s="91"/>
      <c r="W465" s="91"/>
      <c r="X465" s="91"/>
      <c r="Y465" s="91"/>
      <c r="Z465" s="91"/>
      <c r="AA465" s="91"/>
    </row>
    <row r="466" ht="15" customHeight="1">
      <c r="A466" s="104">
        <v>105</v>
      </c>
      <c r="B466" t="s" s="105">
        <v>949</v>
      </c>
      <c r="C466" t="s" s="105">
        <v>6851</v>
      </c>
      <c r="D466" t="s" s="106">
        <v>6852</v>
      </c>
      <c r="E466" t="s" s="105">
        <v>6188</v>
      </c>
      <c r="F466" s="104">
        <v>0</v>
      </c>
      <c r="G466" s="104">
        <v>0</v>
      </c>
      <c r="H466" s="104">
        <v>0</v>
      </c>
      <c r="I466" s="104">
        <v>0</v>
      </c>
      <c r="J466" s="104">
        <v>0</v>
      </c>
      <c r="K466" s="104">
        <v>1</v>
      </c>
      <c r="L466" s="104">
        <v>0</v>
      </c>
      <c r="M466" s="104">
        <v>0</v>
      </c>
      <c r="N466" s="103"/>
      <c r="O466" s="91"/>
      <c r="P466" s="91"/>
      <c r="Q466" s="91"/>
      <c r="R466" s="91"/>
      <c r="S466" s="91"/>
      <c r="T466" s="91"/>
      <c r="U466" s="91"/>
      <c r="V466" s="91"/>
      <c r="W466" s="91"/>
      <c r="X466" s="91"/>
      <c r="Y466" s="91"/>
      <c r="Z466" s="91"/>
      <c r="AA466" s="91"/>
    </row>
    <row r="467" ht="15" customHeight="1">
      <c r="A467" s="104">
        <v>105</v>
      </c>
      <c r="B467" t="s" s="105">
        <v>949</v>
      </c>
      <c r="C467" t="s" s="105">
        <v>6853</v>
      </c>
      <c r="D467" t="s" s="106">
        <v>6854</v>
      </c>
      <c r="E467" t="s" s="105">
        <v>6188</v>
      </c>
      <c r="F467" s="104">
        <v>0</v>
      </c>
      <c r="G467" s="104">
        <v>0</v>
      </c>
      <c r="H467" s="104">
        <v>0</v>
      </c>
      <c r="I467" s="104">
        <v>0</v>
      </c>
      <c r="J467" s="104">
        <v>0</v>
      </c>
      <c r="K467" s="104">
        <v>1</v>
      </c>
      <c r="L467" s="104">
        <v>0</v>
      </c>
      <c r="M467" s="104">
        <v>0</v>
      </c>
      <c r="N467" s="103"/>
      <c r="O467" s="91"/>
      <c r="P467" s="91"/>
      <c r="Q467" s="91"/>
      <c r="R467" s="91"/>
      <c r="S467" s="91"/>
      <c r="T467" s="91"/>
      <c r="U467" s="91"/>
      <c r="V467" s="91"/>
      <c r="W467" s="91"/>
      <c r="X467" s="91"/>
      <c r="Y467" s="91"/>
      <c r="Z467" s="91"/>
      <c r="AA467" s="91"/>
    </row>
    <row r="468" ht="15" customHeight="1">
      <c r="A468" s="104">
        <v>105</v>
      </c>
      <c r="B468" t="s" s="105">
        <v>949</v>
      </c>
      <c r="C468" t="s" s="105">
        <v>6855</v>
      </c>
      <c r="D468" t="s" s="106">
        <v>6856</v>
      </c>
      <c r="E468" t="s" s="105">
        <v>6188</v>
      </c>
      <c r="F468" s="104">
        <v>0</v>
      </c>
      <c r="G468" s="104">
        <v>0</v>
      </c>
      <c r="H468" s="104">
        <v>0</v>
      </c>
      <c r="I468" s="104">
        <v>0</v>
      </c>
      <c r="J468" s="104">
        <v>0</v>
      </c>
      <c r="K468" s="104">
        <v>1</v>
      </c>
      <c r="L468" s="104">
        <v>0</v>
      </c>
      <c r="M468" s="104">
        <v>0</v>
      </c>
      <c r="N468" s="103"/>
      <c r="O468" s="91"/>
      <c r="P468" s="91"/>
      <c r="Q468" s="91"/>
      <c r="R468" s="91"/>
      <c r="S468" s="91"/>
      <c r="T468" s="91"/>
      <c r="U468" s="91"/>
      <c r="V468" s="91"/>
      <c r="W468" s="91"/>
      <c r="X468" s="91"/>
      <c r="Y468" s="91"/>
      <c r="Z468" s="91"/>
      <c r="AA468" s="91"/>
    </row>
    <row r="469" ht="15" customHeight="1">
      <c r="A469" s="104">
        <v>105</v>
      </c>
      <c r="B469" t="s" s="105">
        <v>949</v>
      </c>
      <c r="C469" t="s" s="105">
        <v>6857</v>
      </c>
      <c r="D469" t="s" s="106">
        <v>6858</v>
      </c>
      <c r="E469" t="s" s="105">
        <v>6188</v>
      </c>
      <c r="F469" s="104">
        <v>0</v>
      </c>
      <c r="G469" s="104">
        <v>0</v>
      </c>
      <c r="H469" s="104">
        <v>0</v>
      </c>
      <c r="I469" s="104">
        <v>0</v>
      </c>
      <c r="J469" s="104">
        <v>0</v>
      </c>
      <c r="K469" s="104">
        <v>1</v>
      </c>
      <c r="L469" s="104">
        <v>0</v>
      </c>
      <c r="M469" s="104">
        <v>0</v>
      </c>
      <c r="N469" s="103"/>
      <c r="O469" s="91"/>
      <c r="P469" s="91"/>
      <c r="Q469" s="91"/>
      <c r="R469" s="91"/>
      <c r="S469" s="91"/>
      <c r="T469" s="91"/>
      <c r="U469" s="91"/>
      <c r="V469" s="91"/>
      <c r="W469" s="91"/>
      <c r="X469" s="91"/>
      <c r="Y469" s="91"/>
      <c r="Z469" s="91"/>
      <c r="AA469" s="91"/>
    </row>
    <row r="470" ht="15" customHeight="1">
      <c r="A470" s="104">
        <v>106</v>
      </c>
      <c r="B470" t="s" s="105">
        <v>955</v>
      </c>
      <c r="C470" t="s" s="105">
        <v>957</v>
      </c>
      <c r="D470" t="s" s="106">
        <v>956</v>
      </c>
      <c r="E470" t="s" s="105">
        <v>6188</v>
      </c>
      <c r="F470" s="104">
        <v>0</v>
      </c>
      <c r="G470" s="104">
        <v>0</v>
      </c>
      <c r="H470" s="104">
        <v>1</v>
      </c>
      <c r="I470" s="104">
        <v>1</v>
      </c>
      <c r="J470" s="104">
        <v>1</v>
      </c>
      <c r="K470" s="104">
        <v>1</v>
      </c>
      <c r="L470" s="104">
        <v>0</v>
      </c>
      <c r="M470" s="104">
        <v>1</v>
      </c>
      <c r="N470" s="103"/>
      <c r="O470" s="91"/>
      <c r="P470" s="91"/>
      <c r="Q470" s="91"/>
      <c r="R470" s="91"/>
      <c r="S470" s="91"/>
      <c r="T470" s="91"/>
      <c r="U470" s="91"/>
      <c r="V470" s="91"/>
      <c r="W470" s="91"/>
      <c r="X470" s="91"/>
      <c r="Y470" s="91"/>
      <c r="Z470" s="91"/>
      <c r="AA470" s="91"/>
    </row>
    <row r="471" ht="15" customHeight="1">
      <c r="A471" s="104">
        <v>106</v>
      </c>
      <c r="B471" t="s" s="105">
        <v>955</v>
      </c>
      <c r="C471" t="s" s="105">
        <v>6859</v>
      </c>
      <c r="D471" t="s" s="106">
        <v>6860</v>
      </c>
      <c r="E471" t="s" s="105">
        <v>6188</v>
      </c>
      <c r="F471" s="104">
        <v>1</v>
      </c>
      <c r="G471" s="104">
        <v>0</v>
      </c>
      <c r="H471" s="104">
        <v>0</v>
      </c>
      <c r="I471" s="104">
        <v>1</v>
      </c>
      <c r="J471" s="104">
        <v>0</v>
      </c>
      <c r="K471" s="104">
        <v>1</v>
      </c>
      <c r="L471" s="104">
        <v>0</v>
      </c>
      <c r="M471" s="104">
        <v>0</v>
      </c>
      <c r="N471" s="103"/>
      <c r="O471" s="91"/>
      <c r="P471" s="91"/>
      <c r="Q471" s="91"/>
      <c r="R471" s="91"/>
      <c r="S471" s="91"/>
      <c r="T471" s="91"/>
      <c r="U471" s="91"/>
      <c r="V471" s="91"/>
      <c r="W471" s="91"/>
      <c r="X471" s="91"/>
      <c r="Y471" s="91"/>
      <c r="Z471" s="91"/>
      <c r="AA471" s="91"/>
    </row>
    <row r="472" ht="15" customHeight="1">
      <c r="A472" s="104">
        <v>106</v>
      </c>
      <c r="B472" t="s" s="105">
        <v>955</v>
      </c>
      <c r="C472" t="s" s="105">
        <v>6861</v>
      </c>
      <c r="D472" t="s" s="106">
        <v>6862</v>
      </c>
      <c r="E472" t="s" s="105">
        <v>6188</v>
      </c>
      <c r="F472" s="104">
        <v>0</v>
      </c>
      <c r="G472" s="104">
        <v>1</v>
      </c>
      <c r="H472" s="104">
        <v>0</v>
      </c>
      <c r="I472" s="104">
        <v>1</v>
      </c>
      <c r="J472" s="104">
        <v>1</v>
      </c>
      <c r="K472" s="104">
        <v>1</v>
      </c>
      <c r="L472" s="104">
        <v>0</v>
      </c>
      <c r="M472" s="104">
        <v>0</v>
      </c>
      <c r="N472" s="103"/>
      <c r="O472" s="91"/>
      <c r="P472" s="91"/>
      <c r="Q472" s="91"/>
      <c r="R472" s="91"/>
      <c r="S472" s="91"/>
      <c r="T472" s="91"/>
      <c r="U472" s="91"/>
      <c r="V472" s="91"/>
      <c r="W472" s="91"/>
      <c r="X472" s="91"/>
      <c r="Y472" s="91"/>
      <c r="Z472" s="91"/>
      <c r="AA472" s="91"/>
    </row>
    <row r="473" ht="15" customHeight="1">
      <c r="A473" s="104">
        <v>106</v>
      </c>
      <c r="B473" t="s" s="105">
        <v>955</v>
      </c>
      <c r="C473" t="s" s="105">
        <v>6863</v>
      </c>
      <c r="D473" t="s" s="106">
        <v>6864</v>
      </c>
      <c r="E473" t="s" s="105">
        <v>6188</v>
      </c>
      <c r="F473" s="104">
        <v>0</v>
      </c>
      <c r="G473" s="104">
        <v>0</v>
      </c>
      <c r="H473" s="104">
        <v>0</v>
      </c>
      <c r="I473" s="104">
        <v>1</v>
      </c>
      <c r="J473" s="104">
        <v>1</v>
      </c>
      <c r="K473" s="104">
        <v>1</v>
      </c>
      <c r="L473" s="104">
        <v>0</v>
      </c>
      <c r="M473" s="104">
        <v>0</v>
      </c>
      <c r="N473" s="103"/>
      <c r="O473" s="91"/>
      <c r="P473" s="91"/>
      <c r="Q473" s="91"/>
      <c r="R473" s="91"/>
      <c r="S473" s="91"/>
      <c r="T473" s="91"/>
      <c r="U473" s="91"/>
      <c r="V473" s="91"/>
      <c r="W473" s="91"/>
      <c r="X473" s="91"/>
      <c r="Y473" s="91"/>
      <c r="Z473" s="91"/>
      <c r="AA473" s="91"/>
    </row>
    <row r="474" ht="15" customHeight="1">
      <c r="A474" s="104">
        <v>106</v>
      </c>
      <c r="B474" t="s" s="105">
        <v>955</v>
      </c>
      <c r="C474" t="s" s="105">
        <v>6865</v>
      </c>
      <c r="D474" t="s" s="106">
        <v>6866</v>
      </c>
      <c r="E474" t="s" s="105">
        <v>6188</v>
      </c>
      <c r="F474" s="104">
        <v>0</v>
      </c>
      <c r="G474" s="104">
        <v>0</v>
      </c>
      <c r="H474" s="104">
        <v>0</v>
      </c>
      <c r="I474" s="104">
        <v>0</v>
      </c>
      <c r="J474" s="104">
        <v>1</v>
      </c>
      <c r="K474" s="104">
        <v>1</v>
      </c>
      <c r="L474" s="104">
        <v>0</v>
      </c>
      <c r="M474" s="104">
        <v>0</v>
      </c>
      <c r="N474" s="103"/>
      <c r="O474" s="91"/>
      <c r="P474" s="91"/>
      <c r="Q474" s="91"/>
      <c r="R474" s="91"/>
      <c r="S474" s="91"/>
      <c r="T474" s="91"/>
      <c r="U474" s="91"/>
      <c r="V474" s="91"/>
      <c r="W474" s="91"/>
      <c r="X474" s="91"/>
      <c r="Y474" s="91"/>
      <c r="Z474" s="91"/>
      <c r="AA474" s="91"/>
    </row>
    <row r="475" ht="15" customHeight="1">
      <c r="A475" s="104">
        <v>106</v>
      </c>
      <c r="B475" t="s" s="105">
        <v>955</v>
      </c>
      <c r="C475" t="s" s="105">
        <v>6867</v>
      </c>
      <c r="D475" t="s" s="106">
        <v>6868</v>
      </c>
      <c r="E475" t="s" s="105">
        <v>6188</v>
      </c>
      <c r="F475" s="104">
        <v>0</v>
      </c>
      <c r="G475" s="104">
        <v>0</v>
      </c>
      <c r="H475" s="104">
        <v>0</v>
      </c>
      <c r="I475" s="104">
        <v>0</v>
      </c>
      <c r="J475" s="104">
        <v>0</v>
      </c>
      <c r="K475" s="104">
        <v>1</v>
      </c>
      <c r="L475" s="104">
        <v>0</v>
      </c>
      <c r="M475" s="104">
        <v>0</v>
      </c>
      <c r="N475" s="103"/>
      <c r="O475" s="91"/>
      <c r="P475" s="91"/>
      <c r="Q475" s="91"/>
      <c r="R475" s="91"/>
      <c r="S475" s="91"/>
      <c r="T475" s="91"/>
      <c r="U475" s="91"/>
      <c r="V475" s="91"/>
      <c r="W475" s="91"/>
      <c r="X475" s="91"/>
      <c r="Y475" s="91"/>
      <c r="Z475" s="91"/>
      <c r="AA475" s="91"/>
    </row>
    <row r="476" ht="15" customHeight="1">
      <c r="A476" s="104">
        <v>106</v>
      </c>
      <c r="B476" t="s" s="105">
        <v>955</v>
      </c>
      <c r="C476" t="s" s="105">
        <v>6869</v>
      </c>
      <c r="D476" t="s" s="106">
        <v>6870</v>
      </c>
      <c r="E476" t="s" s="105">
        <v>6188</v>
      </c>
      <c r="F476" s="104">
        <v>0</v>
      </c>
      <c r="G476" s="104">
        <v>0</v>
      </c>
      <c r="H476" s="104">
        <v>0</v>
      </c>
      <c r="I476" s="104">
        <v>0</v>
      </c>
      <c r="J476" s="104">
        <v>0</v>
      </c>
      <c r="K476" s="104">
        <v>1</v>
      </c>
      <c r="L476" s="104">
        <v>0</v>
      </c>
      <c r="M476" s="104">
        <v>0</v>
      </c>
      <c r="N476" s="103"/>
      <c r="O476" s="91"/>
      <c r="P476" s="91"/>
      <c r="Q476" s="91"/>
      <c r="R476" s="91"/>
      <c r="S476" s="91"/>
      <c r="T476" s="91"/>
      <c r="U476" s="91"/>
      <c r="V476" s="91"/>
      <c r="W476" s="91"/>
      <c r="X476" s="91"/>
      <c r="Y476" s="91"/>
      <c r="Z476" s="91"/>
      <c r="AA476" s="91"/>
    </row>
    <row r="477" ht="15" customHeight="1">
      <c r="A477" s="104">
        <v>107</v>
      </c>
      <c r="B477" t="s" s="105">
        <v>961</v>
      </c>
      <c r="C477" t="s" s="105">
        <v>3710</v>
      </c>
      <c r="D477" t="s" s="106">
        <v>3709</v>
      </c>
      <c r="E477" t="s" s="105">
        <v>6188</v>
      </c>
      <c r="F477" s="104">
        <v>1</v>
      </c>
      <c r="G477" s="104">
        <v>0</v>
      </c>
      <c r="H477" s="104">
        <v>0</v>
      </c>
      <c r="I477" s="104">
        <v>0</v>
      </c>
      <c r="J477" s="104">
        <v>0</v>
      </c>
      <c r="K477" s="104">
        <v>0</v>
      </c>
      <c r="L477" s="104">
        <v>0</v>
      </c>
      <c r="M477" s="104">
        <v>0</v>
      </c>
      <c r="N477" s="103"/>
      <c r="O477" s="91"/>
      <c r="P477" s="91"/>
      <c r="Q477" s="91"/>
      <c r="R477" s="91"/>
      <c r="S477" s="91"/>
      <c r="T477" s="91"/>
      <c r="U477" s="91"/>
      <c r="V477" s="91"/>
      <c r="W477" s="91"/>
      <c r="X477" s="91"/>
      <c r="Y477" s="91"/>
      <c r="Z477" s="91"/>
      <c r="AA477" s="91"/>
    </row>
    <row r="478" ht="15" customHeight="1">
      <c r="A478" s="104">
        <v>107</v>
      </c>
      <c r="B478" t="s" s="105">
        <v>961</v>
      </c>
      <c r="C478" t="s" s="105">
        <v>965</v>
      </c>
      <c r="D478" t="s" s="106">
        <v>964</v>
      </c>
      <c r="E478" t="s" s="105">
        <v>6188</v>
      </c>
      <c r="F478" s="104">
        <v>0</v>
      </c>
      <c r="G478" s="104">
        <v>1</v>
      </c>
      <c r="H478" s="104">
        <v>0</v>
      </c>
      <c r="I478" s="104">
        <v>0</v>
      </c>
      <c r="J478" s="104">
        <v>1</v>
      </c>
      <c r="K478" s="104">
        <v>0</v>
      </c>
      <c r="L478" s="104">
        <v>0</v>
      </c>
      <c r="M478" s="104">
        <v>0</v>
      </c>
      <c r="N478" s="103"/>
      <c r="O478" s="91"/>
      <c r="P478" s="91"/>
      <c r="Q478" s="91"/>
      <c r="R478" s="91"/>
      <c r="S478" s="91"/>
      <c r="T478" s="91"/>
      <c r="U478" s="91"/>
      <c r="V478" s="91"/>
      <c r="W478" s="91"/>
      <c r="X478" s="91"/>
      <c r="Y478" s="91"/>
      <c r="Z478" s="91"/>
      <c r="AA478" s="91"/>
    </row>
    <row r="479" ht="15" customHeight="1">
      <c r="A479" s="104">
        <v>107</v>
      </c>
      <c r="B479" t="s" s="105">
        <v>961</v>
      </c>
      <c r="C479" t="s" s="105">
        <v>6871</v>
      </c>
      <c r="D479" t="s" s="106">
        <v>6872</v>
      </c>
      <c r="E479" t="s" s="105">
        <v>6188</v>
      </c>
      <c r="F479" s="104">
        <v>0</v>
      </c>
      <c r="G479" s="104">
        <v>0</v>
      </c>
      <c r="H479" s="104">
        <v>1</v>
      </c>
      <c r="I479" s="104">
        <v>0</v>
      </c>
      <c r="J479" s="104">
        <v>0</v>
      </c>
      <c r="K479" s="104">
        <v>0</v>
      </c>
      <c r="L479" s="104">
        <v>0</v>
      </c>
      <c r="M479" s="104">
        <v>0</v>
      </c>
      <c r="N479" s="103"/>
      <c r="O479" s="91"/>
      <c r="P479" s="91"/>
      <c r="Q479" s="91"/>
      <c r="R479" s="91"/>
      <c r="S479" s="91"/>
      <c r="T479" s="91"/>
      <c r="U479" s="91"/>
      <c r="V479" s="91"/>
      <c r="W479" s="91"/>
      <c r="X479" s="91"/>
      <c r="Y479" s="91"/>
      <c r="Z479" s="91"/>
      <c r="AA479" s="91"/>
    </row>
    <row r="480" ht="15" customHeight="1">
      <c r="A480" s="104">
        <v>108</v>
      </c>
      <c r="B480" t="s" s="105">
        <v>969</v>
      </c>
      <c r="C480" t="s" s="105">
        <v>972</v>
      </c>
      <c r="D480" t="s" s="106">
        <v>971</v>
      </c>
      <c r="E480" t="s" s="105">
        <v>6188</v>
      </c>
      <c r="F480" s="104">
        <v>1</v>
      </c>
      <c r="G480" s="104">
        <v>0</v>
      </c>
      <c r="H480" s="104">
        <v>0</v>
      </c>
      <c r="I480" s="104">
        <v>1</v>
      </c>
      <c r="J480" s="104">
        <v>1</v>
      </c>
      <c r="K480" s="104">
        <v>1</v>
      </c>
      <c r="L480" s="104">
        <v>0</v>
      </c>
      <c r="M480" s="104">
        <v>0</v>
      </c>
      <c r="N480" s="103"/>
      <c r="O480" s="91"/>
      <c r="P480" s="91"/>
      <c r="Q480" s="91"/>
      <c r="R480" s="91"/>
      <c r="S480" s="91"/>
      <c r="T480" s="91"/>
      <c r="U480" s="91"/>
      <c r="V480" s="91"/>
      <c r="W480" s="91"/>
      <c r="X480" s="91"/>
      <c r="Y480" s="91"/>
      <c r="Z480" s="91"/>
      <c r="AA480" s="91"/>
    </row>
    <row r="481" ht="15" customHeight="1">
      <c r="A481" s="104">
        <v>108</v>
      </c>
      <c r="B481" t="s" s="105">
        <v>969</v>
      </c>
      <c r="C481" t="s" s="105">
        <v>6873</v>
      </c>
      <c r="D481" t="s" s="106">
        <v>6874</v>
      </c>
      <c r="E481" t="s" s="105">
        <v>6188</v>
      </c>
      <c r="F481" s="104">
        <v>0</v>
      </c>
      <c r="G481" s="104">
        <v>1</v>
      </c>
      <c r="H481" s="104">
        <v>0</v>
      </c>
      <c r="I481" s="104">
        <v>1</v>
      </c>
      <c r="J481" s="104">
        <v>0</v>
      </c>
      <c r="K481" s="104">
        <v>0</v>
      </c>
      <c r="L481" s="104">
        <v>0</v>
      </c>
      <c r="M481" s="104">
        <v>0</v>
      </c>
      <c r="N481" s="103"/>
      <c r="O481" s="91"/>
      <c r="P481" s="91"/>
      <c r="Q481" s="91"/>
      <c r="R481" s="91"/>
      <c r="S481" s="91"/>
      <c r="T481" s="91"/>
      <c r="U481" s="91"/>
      <c r="V481" s="91"/>
      <c r="W481" s="91"/>
      <c r="X481" s="91"/>
      <c r="Y481" s="91"/>
      <c r="Z481" s="91"/>
      <c r="AA481" s="91"/>
    </row>
    <row r="482" ht="15" customHeight="1">
      <c r="A482" s="104">
        <v>108</v>
      </c>
      <c r="B482" t="s" s="105">
        <v>969</v>
      </c>
      <c r="C482" t="s" s="105">
        <v>6875</v>
      </c>
      <c r="D482" t="s" s="106">
        <v>6876</v>
      </c>
      <c r="E482" t="s" s="105">
        <v>6188</v>
      </c>
      <c r="F482" s="104">
        <v>0</v>
      </c>
      <c r="G482" s="104">
        <v>0</v>
      </c>
      <c r="H482" s="104">
        <v>1</v>
      </c>
      <c r="I482" s="104">
        <v>0</v>
      </c>
      <c r="J482" s="104">
        <v>1</v>
      </c>
      <c r="K482" s="104">
        <v>1</v>
      </c>
      <c r="L482" s="104">
        <v>0</v>
      </c>
      <c r="M482" s="104">
        <v>0</v>
      </c>
      <c r="N482" s="103"/>
      <c r="O482" s="91"/>
      <c r="P482" s="91"/>
      <c r="Q482" s="91"/>
      <c r="R482" s="91"/>
      <c r="S482" s="91"/>
      <c r="T482" s="91"/>
      <c r="U482" s="91"/>
      <c r="V482" s="91"/>
      <c r="W482" s="91"/>
      <c r="X482" s="91"/>
      <c r="Y482" s="91"/>
      <c r="Z482" s="91"/>
      <c r="AA482" s="91"/>
    </row>
    <row r="483" ht="15" customHeight="1">
      <c r="A483" s="104">
        <v>108</v>
      </c>
      <c r="B483" t="s" s="105">
        <v>969</v>
      </c>
      <c r="C483" t="s" s="105">
        <v>6877</v>
      </c>
      <c r="D483" t="s" s="106">
        <v>6878</v>
      </c>
      <c r="E483" t="s" s="105">
        <v>6188</v>
      </c>
      <c r="F483" s="104">
        <v>0</v>
      </c>
      <c r="G483" s="104">
        <v>0</v>
      </c>
      <c r="H483" s="104">
        <v>0</v>
      </c>
      <c r="I483" s="104">
        <v>0</v>
      </c>
      <c r="J483" s="104">
        <v>1</v>
      </c>
      <c r="K483" s="104">
        <v>1</v>
      </c>
      <c r="L483" s="104">
        <v>0</v>
      </c>
      <c r="M483" s="104">
        <v>0</v>
      </c>
      <c r="N483" s="103"/>
      <c r="O483" s="91"/>
      <c r="P483" s="91"/>
      <c r="Q483" s="91"/>
      <c r="R483" s="91"/>
      <c r="S483" s="91"/>
      <c r="T483" s="91"/>
      <c r="U483" s="91"/>
      <c r="V483" s="91"/>
      <c r="W483" s="91"/>
      <c r="X483" s="91"/>
      <c r="Y483" s="91"/>
      <c r="Z483" s="91"/>
      <c r="AA483" s="91"/>
    </row>
    <row r="484" ht="15" customHeight="1">
      <c r="A484" s="104">
        <v>109</v>
      </c>
      <c r="B484" t="s" s="105">
        <v>976</v>
      </c>
      <c r="C484" t="s" s="105">
        <v>6879</v>
      </c>
      <c r="D484" t="s" s="106">
        <v>6880</v>
      </c>
      <c r="E484" t="s" s="105">
        <v>6188</v>
      </c>
      <c r="F484" s="104">
        <v>1</v>
      </c>
      <c r="G484" s="104">
        <v>0</v>
      </c>
      <c r="H484" s="104">
        <v>0</v>
      </c>
      <c r="I484" s="104">
        <v>1</v>
      </c>
      <c r="J484" s="104">
        <v>1</v>
      </c>
      <c r="K484" s="104">
        <v>1</v>
      </c>
      <c r="L484" s="104">
        <v>0</v>
      </c>
      <c r="M484" s="104">
        <v>2</v>
      </c>
      <c r="N484" s="103"/>
      <c r="O484" s="91"/>
      <c r="P484" s="91"/>
      <c r="Q484" s="91"/>
      <c r="R484" s="91"/>
      <c r="S484" s="91"/>
      <c r="T484" s="91"/>
      <c r="U484" s="91"/>
      <c r="V484" s="91"/>
      <c r="W484" s="91"/>
      <c r="X484" s="91"/>
      <c r="Y484" s="91"/>
      <c r="Z484" s="91"/>
      <c r="AA484" s="91"/>
    </row>
    <row r="485" ht="15" customHeight="1">
      <c r="A485" s="104">
        <v>109</v>
      </c>
      <c r="B485" t="s" s="105">
        <v>976</v>
      </c>
      <c r="C485" t="s" s="105">
        <v>6881</v>
      </c>
      <c r="D485" t="s" s="106">
        <v>6882</v>
      </c>
      <c r="E485" t="s" s="105">
        <v>6188</v>
      </c>
      <c r="F485" s="104">
        <v>0</v>
      </c>
      <c r="G485" s="104">
        <v>1</v>
      </c>
      <c r="H485" s="104">
        <v>0</v>
      </c>
      <c r="I485" s="104">
        <v>0</v>
      </c>
      <c r="J485" s="104">
        <v>0</v>
      </c>
      <c r="K485" s="104">
        <v>0</v>
      </c>
      <c r="L485" s="104">
        <v>0</v>
      </c>
      <c r="M485" s="104">
        <v>0</v>
      </c>
      <c r="N485" s="103"/>
      <c r="O485" s="91"/>
      <c r="P485" s="91"/>
      <c r="Q485" s="91"/>
      <c r="R485" s="91"/>
      <c r="S485" s="91"/>
      <c r="T485" s="91"/>
      <c r="U485" s="91"/>
      <c r="V485" s="91"/>
      <c r="W485" s="91"/>
      <c r="X485" s="91"/>
      <c r="Y485" s="91"/>
      <c r="Z485" s="91"/>
      <c r="AA485" s="91"/>
    </row>
    <row r="486" ht="15" customHeight="1">
      <c r="A486" s="104">
        <v>109</v>
      </c>
      <c r="B486" t="s" s="105">
        <v>976</v>
      </c>
      <c r="C486" t="s" s="105">
        <v>978</v>
      </c>
      <c r="D486" t="s" s="106">
        <v>977</v>
      </c>
      <c r="E486" t="s" s="105">
        <v>6188</v>
      </c>
      <c r="F486" s="104">
        <v>0</v>
      </c>
      <c r="G486" s="104">
        <v>0</v>
      </c>
      <c r="H486" s="104">
        <v>1</v>
      </c>
      <c r="I486" s="104">
        <v>0</v>
      </c>
      <c r="J486" s="104">
        <v>0</v>
      </c>
      <c r="K486" s="104">
        <v>0</v>
      </c>
      <c r="L486" s="104">
        <v>0</v>
      </c>
      <c r="M486" s="104">
        <v>0</v>
      </c>
      <c r="N486" s="103"/>
      <c r="O486" s="91"/>
      <c r="P486" s="91"/>
      <c r="Q486" s="91"/>
      <c r="R486" s="91"/>
      <c r="S486" s="91"/>
      <c r="T486" s="91"/>
      <c r="U486" s="91"/>
      <c r="V486" s="91"/>
      <c r="W486" s="91"/>
      <c r="X486" s="91"/>
      <c r="Y486" s="91"/>
      <c r="Z486" s="91"/>
      <c r="AA486" s="91"/>
    </row>
    <row r="487" ht="15" customHeight="1">
      <c r="A487" s="104">
        <v>110</v>
      </c>
      <c r="B487" t="s" s="105">
        <v>982</v>
      </c>
      <c r="C487" t="s" s="105">
        <v>987</v>
      </c>
      <c r="D487" t="s" s="106">
        <v>986</v>
      </c>
      <c r="E487" t="s" s="105">
        <v>6188</v>
      </c>
      <c r="F487" s="104">
        <v>1</v>
      </c>
      <c r="G487" s="104">
        <v>0</v>
      </c>
      <c r="H487" s="104">
        <v>0</v>
      </c>
      <c r="I487" s="104">
        <v>1</v>
      </c>
      <c r="J487" s="104">
        <v>1</v>
      </c>
      <c r="K487" s="104">
        <v>1</v>
      </c>
      <c r="L487" s="104">
        <v>0</v>
      </c>
      <c r="M487" s="104">
        <v>0</v>
      </c>
      <c r="N487" s="103"/>
      <c r="O487" s="91"/>
      <c r="P487" s="91"/>
      <c r="Q487" s="91"/>
      <c r="R487" s="91"/>
      <c r="S487" s="91"/>
      <c r="T487" s="91"/>
      <c r="U487" s="91"/>
      <c r="V487" s="91"/>
      <c r="W487" s="91"/>
      <c r="X487" s="91"/>
      <c r="Y487" s="91"/>
      <c r="Z487" s="91"/>
      <c r="AA487" s="91"/>
    </row>
    <row r="488" ht="15" customHeight="1">
      <c r="A488" s="104">
        <v>110</v>
      </c>
      <c r="B488" t="s" s="105">
        <v>982</v>
      </c>
      <c r="C488" t="s" s="105">
        <v>6883</v>
      </c>
      <c r="D488" t="s" s="106">
        <v>6884</v>
      </c>
      <c r="E488" t="s" s="105">
        <v>6188</v>
      </c>
      <c r="F488" s="104">
        <v>0</v>
      </c>
      <c r="G488" s="104">
        <v>1</v>
      </c>
      <c r="H488" s="104">
        <v>0</v>
      </c>
      <c r="I488" s="104">
        <v>0</v>
      </c>
      <c r="J488" s="104">
        <v>1</v>
      </c>
      <c r="K488" s="104">
        <v>1</v>
      </c>
      <c r="L488" s="104">
        <v>0</v>
      </c>
      <c r="M488" s="104">
        <v>0</v>
      </c>
      <c r="N488" s="103"/>
      <c r="O488" s="91"/>
      <c r="P488" s="91"/>
      <c r="Q488" s="91"/>
      <c r="R488" s="91"/>
      <c r="S488" s="91"/>
      <c r="T488" s="91"/>
      <c r="U488" s="91"/>
      <c r="V488" s="91"/>
      <c r="W488" s="91"/>
      <c r="X488" s="91"/>
      <c r="Y488" s="91"/>
      <c r="Z488" s="91"/>
      <c r="AA488" s="91"/>
    </row>
    <row r="489" ht="15" customHeight="1">
      <c r="A489" s="104">
        <v>110</v>
      </c>
      <c r="B489" t="s" s="105">
        <v>982</v>
      </c>
      <c r="C489" t="s" s="105">
        <v>6885</v>
      </c>
      <c r="D489" t="s" s="106">
        <v>6886</v>
      </c>
      <c r="E489" t="s" s="105">
        <v>6188</v>
      </c>
      <c r="F489" s="104">
        <v>0</v>
      </c>
      <c r="G489" s="104">
        <v>0</v>
      </c>
      <c r="H489" s="104">
        <v>1</v>
      </c>
      <c r="I489" s="104">
        <v>0</v>
      </c>
      <c r="J489" s="104">
        <v>1</v>
      </c>
      <c r="K489" s="104">
        <v>1</v>
      </c>
      <c r="L489" s="104">
        <v>0</v>
      </c>
      <c r="M489" s="104">
        <v>0</v>
      </c>
      <c r="N489" s="103"/>
      <c r="O489" s="91"/>
      <c r="P489" s="91"/>
      <c r="Q489" s="91"/>
      <c r="R489" s="91"/>
      <c r="S489" s="91"/>
      <c r="T489" s="91"/>
      <c r="U489" s="91"/>
      <c r="V489" s="91"/>
      <c r="W489" s="91"/>
      <c r="X489" s="91"/>
      <c r="Y489" s="91"/>
      <c r="Z489" s="91"/>
      <c r="AA489" s="91"/>
    </row>
    <row r="490" ht="15" customHeight="1">
      <c r="A490" s="104">
        <v>111</v>
      </c>
      <c r="B490" t="s" s="105">
        <v>992</v>
      </c>
      <c r="C490" t="s" s="105">
        <v>997</v>
      </c>
      <c r="D490" t="s" s="106">
        <v>996</v>
      </c>
      <c r="E490" t="s" s="105">
        <v>6188</v>
      </c>
      <c r="F490" s="104">
        <v>1</v>
      </c>
      <c r="G490" s="104">
        <v>0</v>
      </c>
      <c r="H490" s="104">
        <v>0</v>
      </c>
      <c r="I490" s="104">
        <v>1</v>
      </c>
      <c r="J490" s="104">
        <v>0</v>
      </c>
      <c r="K490" s="104">
        <v>0</v>
      </c>
      <c r="L490" s="104">
        <v>0</v>
      </c>
      <c r="M490" s="104">
        <v>0</v>
      </c>
      <c r="N490" s="103"/>
      <c r="O490" s="91"/>
      <c r="P490" s="91"/>
      <c r="Q490" s="91"/>
      <c r="R490" s="91"/>
      <c r="S490" s="91"/>
      <c r="T490" s="91"/>
      <c r="U490" s="91"/>
      <c r="V490" s="91"/>
      <c r="W490" s="91"/>
      <c r="X490" s="91"/>
      <c r="Y490" s="91"/>
      <c r="Z490" s="91"/>
      <c r="AA490" s="91"/>
    </row>
    <row r="491" ht="15" customHeight="1">
      <c r="A491" s="104">
        <v>111</v>
      </c>
      <c r="B491" t="s" s="105">
        <v>992</v>
      </c>
      <c r="C491" t="s" s="105">
        <v>6887</v>
      </c>
      <c r="D491" t="s" s="106">
        <v>6888</v>
      </c>
      <c r="E491" t="s" s="105">
        <v>6188</v>
      </c>
      <c r="F491" s="104">
        <v>0</v>
      </c>
      <c r="G491" s="104">
        <v>1</v>
      </c>
      <c r="H491" s="104">
        <v>0</v>
      </c>
      <c r="I491" s="104">
        <v>0</v>
      </c>
      <c r="J491" s="104">
        <v>0</v>
      </c>
      <c r="K491" s="104">
        <v>0</v>
      </c>
      <c r="L491" s="104">
        <v>0</v>
      </c>
      <c r="M491" s="104">
        <v>0</v>
      </c>
      <c r="N491" s="103"/>
      <c r="O491" s="91"/>
      <c r="P491" s="91"/>
      <c r="Q491" s="91"/>
      <c r="R491" s="91"/>
      <c r="S491" s="91"/>
      <c r="T491" s="91"/>
      <c r="U491" s="91"/>
      <c r="V491" s="91"/>
      <c r="W491" s="91"/>
      <c r="X491" s="91"/>
      <c r="Y491" s="91"/>
      <c r="Z491" s="91"/>
      <c r="AA491" s="91"/>
    </row>
    <row r="492" ht="15" customHeight="1">
      <c r="A492" s="104">
        <v>111</v>
      </c>
      <c r="B492" t="s" s="105">
        <v>992</v>
      </c>
      <c r="C492" t="s" s="105">
        <v>6889</v>
      </c>
      <c r="D492" t="s" s="106">
        <v>6890</v>
      </c>
      <c r="E492" t="s" s="105">
        <v>6188</v>
      </c>
      <c r="F492" s="104">
        <v>0</v>
      </c>
      <c r="G492" s="104">
        <v>0</v>
      </c>
      <c r="H492" s="104">
        <v>1</v>
      </c>
      <c r="I492" s="104">
        <v>0</v>
      </c>
      <c r="J492" s="104">
        <v>0</v>
      </c>
      <c r="K492" s="104">
        <v>0</v>
      </c>
      <c r="L492" s="104">
        <v>0</v>
      </c>
      <c r="M492" s="104">
        <v>0</v>
      </c>
      <c r="N492" s="103"/>
      <c r="O492" s="91"/>
      <c r="P492" s="91"/>
      <c r="Q492" s="91"/>
      <c r="R492" s="91"/>
      <c r="S492" s="91"/>
      <c r="T492" s="91"/>
      <c r="U492" s="91"/>
      <c r="V492" s="91"/>
      <c r="W492" s="91"/>
      <c r="X492" s="91"/>
      <c r="Y492" s="91"/>
      <c r="Z492" s="91"/>
      <c r="AA492" s="91"/>
    </row>
    <row r="493" ht="15" customHeight="1">
      <c r="A493" s="104">
        <v>112</v>
      </c>
      <c r="B493" t="s" s="105">
        <v>1002</v>
      </c>
      <c r="C493" t="s" s="105">
        <v>1004</v>
      </c>
      <c r="D493" t="s" s="106">
        <v>1003</v>
      </c>
      <c r="E493" t="s" s="105">
        <v>6188</v>
      </c>
      <c r="F493" s="104">
        <v>1</v>
      </c>
      <c r="G493" s="104">
        <v>0</v>
      </c>
      <c r="H493" s="104">
        <v>0</v>
      </c>
      <c r="I493" s="104">
        <v>1</v>
      </c>
      <c r="J493" s="104">
        <v>1</v>
      </c>
      <c r="K493" s="104">
        <v>1</v>
      </c>
      <c r="L493" s="104">
        <v>0</v>
      </c>
      <c r="M493" s="104">
        <v>2</v>
      </c>
      <c r="N493" s="103"/>
      <c r="O493" s="91"/>
      <c r="P493" s="91"/>
      <c r="Q493" s="91"/>
      <c r="R493" s="91"/>
      <c r="S493" s="91"/>
      <c r="T493" s="91"/>
      <c r="U493" s="91"/>
      <c r="V493" s="91"/>
      <c r="W493" s="91"/>
      <c r="X493" s="91"/>
      <c r="Y493" s="91"/>
      <c r="Z493" s="91"/>
      <c r="AA493" s="91"/>
    </row>
    <row r="494" ht="15" customHeight="1">
      <c r="A494" s="104">
        <v>112</v>
      </c>
      <c r="B494" t="s" s="105">
        <v>1002</v>
      </c>
      <c r="C494" t="s" s="105">
        <v>6891</v>
      </c>
      <c r="D494" t="s" s="106">
        <v>6892</v>
      </c>
      <c r="E494" t="s" s="105">
        <v>6188</v>
      </c>
      <c r="F494" s="104">
        <v>0</v>
      </c>
      <c r="G494" s="104">
        <v>1</v>
      </c>
      <c r="H494" s="104">
        <v>0</v>
      </c>
      <c r="I494" s="104">
        <v>0</v>
      </c>
      <c r="J494" s="104">
        <v>0</v>
      </c>
      <c r="K494" s="104">
        <v>0</v>
      </c>
      <c r="L494" s="104">
        <v>0</v>
      </c>
      <c r="M494" s="104">
        <v>0</v>
      </c>
      <c r="N494" s="103"/>
      <c r="O494" s="91"/>
      <c r="P494" s="91"/>
      <c r="Q494" s="91"/>
      <c r="R494" s="91"/>
      <c r="S494" s="91"/>
      <c r="T494" s="91"/>
      <c r="U494" s="91"/>
      <c r="V494" s="91"/>
      <c r="W494" s="91"/>
      <c r="X494" s="91"/>
      <c r="Y494" s="91"/>
      <c r="Z494" s="91"/>
      <c r="AA494" s="91"/>
    </row>
    <row r="495" ht="15" customHeight="1">
      <c r="A495" s="104">
        <v>112</v>
      </c>
      <c r="B495" t="s" s="105">
        <v>1002</v>
      </c>
      <c r="C495" t="s" s="105">
        <v>6893</v>
      </c>
      <c r="D495" t="s" s="106">
        <v>6894</v>
      </c>
      <c r="E495" t="s" s="105">
        <v>6188</v>
      </c>
      <c r="F495" s="104">
        <v>0</v>
      </c>
      <c r="G495" s="104">
        <v>0</v>
      </c>
      <c r="H495" s="104">
        <v>1</v>
      </c>
      <c r="I495" s="104">
        <v>0</v>
      </c>
      <c r="J495" s="104">
        <v>0</v>
      </c>
      <c r="K495" s="104">
        <v>0</v>
      </c>
      <c r="L495" s="104">
        <v>0</v>
      </c>
      <c r="M495" s="104">
        <v>0</v>
      </c>
      <c r="N495" s="103"/>
      <c r="O495" s="91"/>
      <c r="P495" s="91"/>
      <c r="Q495" s="91"/>
      <c r="R495" s="91"/>
      <c r="S495" s="91"/>
      <c r="T495" s="91"/>
      <c r="U495" s="91"/>
      <c r="V495" s="91"/>
      <c r="W495" s="91"/>
      <c r="X495" s="91"/>
      <c r="Y495" s="91"/>
      <c r="Z495" s="91"/>
      <c r="AA495" s="91"/>
    </row>
    <row r="496" ht="15" customHeight="1">
      <c r="A496" s="104">
        <v>113</v>
      </c>
      <c r="B496" t="s" s="105">
        <v>1009</v>
      </c>
      <c r="C496" t="s" s="105">
        <v>6895</v>
      </c>
      <c r="D496" t="s" s="106">
        <v>6896</v>
      </c>
      <c r="E496" t="s" s="105">
        <v>6188</v>
      </c>
      <c r="F496" s="104">
        <v>1</v>
      </c>
      <c r="G496" s="104">
        <v>0</v>
      </c>
      <c r="H496" s="104">
        <v>0</v>
      </c>
      <c r="I496" s="104">
        <v>1</v>
      </c>
      <c r="J496" s="104">
        <v>1</v>
      </c>
      <c r="K496" s="104">
        <v>1</v>
      </c>
      <c r="L496" s="104">
        <v>0</v>
      </c>
      <c r="M496" s="104">
        <v>0</v>
      </c>
      <c r="N496" s="103"/>
      <c r="O496" s="91"/>
      <c r="P496" s="91"/>
      <c r="Q496" s="91"/>
      <c r="R496" s="91"/>
      <c r="S496" s="91"/>
      <c r="T496" s="91"/>
      <c r="U496" s="91"/>
      <c r="V496" s="91"/>
      <c r="W496" s="91"/>
      <c r="X496" s="91"/>
      <c r="Y496" s="91"/>
      <c r="Z496" s="91"/>
      <c r="AA496" s="91"/>
    </row>
    <row r="497" ht="15" customHeight="1">
      <c r="A497" s="104">
        <v>113</v>
      </c>
      <c r="B497" t="s" s="105">
        <v>1009</v>
      </c>
      <c r="C497" t="s" s="105">
        <v>1014</v>
      </c>
      <c r="D497" t="s" s="106">
        <v>1013</v>
      </c>
      <c r="E497" t="s" s="105">
        <v>6188</v>
      </c>
      <c r="F497" s="104">
        <v>0</v>
      </c>
      <c r="G497" s="104">
        <v>1</v>
      </c>
      <c r="H497" s="104">
        <v>0</v>
      </c>
      <c r="I497" s="104">
        <v>1</v>
      </c>
      <c r="J497" s="104">
        <v>1</v>
      </c>
      <c r="K497" s="104">
        <v>1</v>
      </c>
      <c r="L497" s="104">
        <v>0</v>
      </c>
      <c r="M497" s="104">
        <v>0</v>
      </c>
      <c r="N497" s="103"/>
      <c r="O497" s="91"/>
      <c r="P497" s="91"/>
      <c r="Q497" s="91"/>
      <c r="R497" s="91"/>
      <c r="S497" s="91"/>
      <c r="T497" s="91"/>
      <c r="U497" s="91"/>
      <c r="V497" s="91"/>
      <c r="W497" s="91"/>
      <c r="X497" s="91"/>
      <c r="Y497" s="91"/>
      <c r="Z497" s="91"/>
      <c r="AA497" s="91"/>
    </row>
    <row r="498" ht="15" customHeight="1">
      <c r="A498" s="104">
        <v>113</v>
      </c>
      <c r="B498" t="s" s="105">
        <v>1009</v>
      </c>
      <c r="C498" t="s" s="105">
        <v>6897</v>
      </c>
      <c r="D498" t="s" s="106">
        <v>6898</v>
      </c>
      <c r="E498" t="s" s="105">
        <v>6188</v>
      </c>
      <c r="F498" s="104">
        <v>0</v>
      </c>
      <c r="G498" s="104">
        <v>0</v>
      </c>
      <c r="H498" s="104">
        <v>1</v>
      </c>
      <c r="I498" s="104">
        <v>0</v>
      </c>
      <c r="J498" s="104">
        <v>0</v>
      </c>
      <c r="K498" s="104">
        <v>0</v>
      </c>
      <c r="L498" s="104">
        <v>0</v>
      </c>
      <c r="M498" s="104">
        <v>0</v>
      </c>
      <c r="N498" s="103"/>
      <c r="O498" s="91"/>
      <c r="P498" s="91"/>
      <c r="Q498" s="91"/>
      <c r="R498" s="91"/>
      <c r="S498" s="91"/>
      <c r="T498" s="91"/>
      <c r="U498" s="91"/>
      <c r="V498" s="91"/>
      <c r="W498" s="91"/>
      <c r="X498" s="91"/>
      <c r="Y498" s="91"/>
      <c r="Z498" s="91"/>
      <c r="AA498" s="91"/>
    </row>
    <row r="499" ht="15" customHeight="1">
      <c r="A499" s="104">
        <v>114</v>
      </c>
      <c r="B499" t="s" s="105">
        <v>1019</v>
      </c>
      <c r="C499" t="s" s="105">
        <v>1021</v>
      </c>
      <c r="D499" t="s" s="106">
        <v>1020</v>
      </c>
      <c r="E499" t="s" s="105">
        <v>6188</v>
      </c>
      <c r="F499" s="104">
        <v>1</v>
      </c>
      <c r="G499" s="104">
        <v>0</v>
      </c>
      <c r="H499" s="104">
        <v>0</v>
      </c>
      <c r="I499" s="104">
        <v>1</v>
      </c>
      <c r="J499" s="104">
        <v>0</v>
      </c>
      <c r="K499" s="104">
        <v>1</v>
      </c>
      <c r="L499" s="104">
        <v>0</v>
      </c>
      <c r="M499" s="104">
        <v>0</v>
      </c>
      <c r="N499" s="103"/>
      <c r="O499" s="91"/>
      <c r="P499" s="91"/>
      <c r="Q499" s="91"/>
      <c r="R499" s="91"/>
      <c r="S499" s="91"/>
      <c r="T499" s="91"/>
      <c r="U499" s="91"/>
      <c r="V499" s="91"/>
      <c r="W499" s="91"/>
      <c r="X499" s="91"/>
      <c r="Y499" s="91"/>
      <c r="Z499" s="91"/>
      <c r="AA499" s="91"/>
    </row>
    <row r="500" ht="15" customHeight="1">
      <c r="A500" s="104">
        <v>114</v>
      </c>
      <c r="B500" t="s" s="105">
        <v>1019</v>
      </c>
      <c r="C500" t="s" s="105">
        <v>6899</v>
      </c>
      <c r="D500" t="s" s="106">
        <v>6900</v>
      </c>
      <c r="E500" t="s" s="105">
        <v>6188</v>
      </c>
      <c r="F500" s="104">
        <v>0</v>
      </c>
      <c r="G500" s="104">
        <v>1</v>
      </c>
      <c r="H500" s="104">
        <v>0</v>
      </c>
      <c r="I500" s="104">
        <v>1</v>
      </c>
      <c r="J500" s="104">
        <v>0</v>
      </c>
      <c r="K500" s="104">
        <v>1</v>
      </c>
      <c r="L500" s="104">
        <v>0</v>
      </c>
      <c r="M500" s="104">
        <v>0</v>
      </c>
      <c r="N500" s="103"/>
      <c r="O500" s="91"/>
      <c r="P500" s="91"/>
      <c r="Q500" s="91"/>
      <c r="R500" s="91"/>
      <c r="S500" s="91"/>
      <c r="T500" s="91"/>
      <c r="U500" s="91"/>
      <c r="V500" s="91"/>
      <c r="W500" s="91"/>
      <c r="X500" s="91"/>
      <c r="Y500" s="91"/>
      <c r="Z500" s="91"/>
      <c r="AA500" s="91"/>
    </row>
    <row r="501" ht="15" customHeight="1">
      <c r="A501" s="104">
        <v>114</v>
      </c>
      <c r="B501" t="s" s="105">
        <v>1019</v>
      </c>
      <c r="C501" t="s" s="105">
        <v>6901</v>
      </c>
      <c r="D501" t="s" s="106">
        <v>6902</v>
      </c>
      <c r="E501" t="s" s="105">
        <v>6188</v>
      </c>
      <c r="F501" s="104">
        <v>0</v>
      </c>
      <c r="G501" s="104">
        <v>0</v>
      </c>
      <c r="H501" s="104">
        <v>1</v>
      </c>
      <c r="I501" s="104">
        <v>0</v>
      </c>
      <c r="J501" s="104">
        <v>0</v>
      </c>
      <c r="K501" s="104">
        <v>1</v>
      </c>
      <c r="L501" s="104">
        <v>0</v>
      </c>
      <c r="M501" s="104">
        <v>0</v>
      </c>
      <c r="N501" s="103"/>
      <c r="O501" s="91"/>
      <c r="P501" s="91"/>
      <c r="Q501" s="91"/>
      <c r="R501" s="91"/>
      <c r="S501" s="91"/>
      <c r="T501" s="91"/>
      <c r="U501" s="91"/>
      <c r="V501" s="91"/>
      <c r="W501" s="91"/>
      <c r="X501" s="91"/>
      <c r="Y501" s="91"/>
      <c r="Z501" s="91"/>
      <c r="AA501" s="91"/>
    </row>
    <row r="502" ht="15" customHeight="1">
      <c r="A502" s="104">
        <v>115</v>
      </c>
      <c r="B502" t="s" s="105">
        <v>1027</v>
      </c>
      <c r="C502" t="s" s="105">
        <v>1032</v>
      </c>
      <c r="D502" t="s" s="106">
        <v>1031</v>
      </c>
      <c r="E502" t="s" s="105">
        <v>6188</v>
      </c>
      <c r="F502" s="104">
        <v>1</v>
      </c>
      <c r="G502" s="104">
        <v>0</v>
      </c>
      <c r="H502" s="104">
        <v>0</v>
      </c>
      <c r="I502" s="104">
        <v>1</v>
      </c>
      <c r="J502" s="104">
        <v>1</v>
      </c>
      <c r="K502" s="104">
        <v>1</v>
      </c>
      <c r="L502" s="104">
        <v>0</v>
      </c>
      <c r="M502" s="104">
        <v>0</v>
      </c>
      <c r="N502" s="103"/>
      <c r="O502" s="91"/>
      <c r="P502" s="91"/>
      <c r="Q502" s="91"/>
      <c r="R502" s="91"/>
      <c r="S502" s="91"/>
      <c r="T502" s="91"/>
      <c r="U502" s="91"/>
      <c r="V502" s="91"/>
      <c r="W502" s="91"/>
      <c r="X502" s="91"/>
      <c r="Y502" s="91"/>
      <c r="Z502" s="91"/>
      <c r="AA502" s="91"/>
    </row>
    <row r="503" ht="15" customHeight="1">
      <c r="A503" s="104">
        <v>115</v>
      </c>
      <c r="B503" t="s" s="105">
        <v>1027</v>
      </c>
      <c r="C503" t="s" s="105">
        <v>6903</v>
      </c>
      <c r="D503" t="s" s="106">
        <v>6904</v>
      </c>
      <c r="E503" t="s" s="105">
        <v>6188</v>
      </c>
      <c r="F503" s="104">
        <v>0</v>
      </c>
      <c r="G503" s="104">
        <v>1</v>
      </c>
      <c r="H503" s="104">
        <v>0</v>
      </c>
      <c r="I503" s="104">
        <v>1</v>
      </c>
      <c r="J503" s="104">
        <v>1</v>
      </c>
      <c r="K503" s="104">
        <v>1</v>
      </c>
      <c r="L503" s="104">
        <v>0</v>
      </c>
      <c r="M503" s="104">
        <v>0</v>
      </c>
      <c r="N503" s="103"/>
      <c r="O503" s="91"/>
      <c r="P503" s="91"/>
      <c r="Q503" s="91"/>
      <c r="R503" s="91"/>
      <c r="S503" s="91"/>
      <c r="T503" s="91"/>
      <c r="U503" s="91"/>
      <c r="V503" s="91"/>
      <c r="W503" s="91"/>
      <c r="X503" s="91"/>
      <c r="Y503" s="91"/>
      <c r="Z503" s="91"/>
      <c r="AA503" s="91"/>
    </row>
    <row r="504" ht="15" customHeight="1">
      <c r="A504" s="104">
        <v>115</v>
      </c>
      <c r="B504" t="s" s="105">
        <v>1027</v>
      </c>
      <c r="C504" t="s" s="105">
        <v>6905</v>
      </c>
      <c r="D504" t="s" s="106">
        <v>6906</v>
      </c>
      <c r="E504" t="s" s="105">
        <v>6188</v>
      </c>
      <c r="F504" s="104">
        <v>0</v>
      </c>
      <c r="G504" s="104">
        <v>0</v>
      </c>
      <c r="H504" s="104">
        <v>1</v>
      </c>
      <c r="I504" s="104">
        <v>1</v>
      </c>
      <c r="J504" s="104">
        <v>0</v>
      </c>
      <c r="K504" s="104">
        <v>0</v>
      </c>
      <c r="L504" s="104">
        <v>0</v>
      </c>
      <c r="M504" s="104">
        <v>0</v>
      </c>
      <c r="N504" s="103"/>
      <c r="O504" s="91"/>
      <c r="P504" s="91"/>
      <c r="Q504" s="91"/>
      <c r="R504" s="91"/>
      <c r="S504" s="91"/>
      <c r="T504" s="91"/>
      <c r="U504" s="91"/>
      <c r="V504" s="91"/>
      <c r="W504" s="91"/>
      <c r="X504" s="91"/>
      <c r="Y504" s="91"/>
      <c r="Z504" s="91"/>
      <c r="AA504" s="91"/>
    </row>
    <row r="505" ht="15" customHeight="1">
      <c r="A505" s="104">
        <v>115</v>
      </c>
      <c r="B505" t="s" s="105">
        <v>1027</v>
      </c>
      <c r="C505" t="s" s="105">
        <v>6907</v>
      </c>
      <c r="D505" t="s" s="106">
        <v>6908</v>
      </c>
      <c r="E505" t="s" s="105">
        <v>6188</v>
      </c>
      <c r="F505" s="104">
        <v>0</v>
      </c>
      <c r="G505" s="104">
        <v>0</v>
      </c>
      <c r="H505" s="104">
        <v>0</v>
      </c>
      <c r="I505" s="104">
        <v>0</v>
      </c>
      <c r="J505" s="104">
        <v>0</v>
      </c>
      <c r="K505" s="104">
        <v>1</v>
      </c>
      <c r="L505" s="104">
        <v>0</v>
      </c>
      <c r="M505" s="104">
        <v>0</v>
      </c>
      <c r="N505" s="103"/>
      <c r="O505" s="91"/>
      <c r="P505" s="91"/>
      <c r="Q505" s="91"/>
      <c r="R505" s="91"/>
      <c r="S505" s="91"/>
      <c r="T505" s="91"/>
      <c r="U505" s="91"/>
      <c r="V505" s="91"/>
      <c r="W505" s="91"/>
      <c r="X505" s="91"/>
      <c r="Y505" s="91"/>
      <c r="Z505" s="91"/>
      <c r="AA505" s="91"/>
    </row>
    <row r="506" ht="15" customHeight="1">
      <c r="A506" s="104">
        <v>116</v>
      </c>
      <c r="B506" t="s" s="105">
        <v>1037</v>
      </c>
      <c r="C506" t="s" s="105">
        <v>1043</v>
      </c>
      <c r="D506" t="s" s="106">
        <v>1042</v>
      </c>
      <c r="E506" t="s" s="105">
        <v>6188</v>
      </c>
      <c r="F506" s="104">
        <v>1</v>
      </c>
      <c r="G506" s="104">
        <v>0</v>
      </c>
      <c r="H506" s="104">
        <v>0</v>
      </c>
      <c r="I506" s="104">
        <v>1</v>
      </c>
      <c r="J506" s="104">
        <v>1</v>
      </c>
      <c r="K506" s="104">
        <v>1</v>
      </c>
      <c r="L506" s="104">
        <v>0</v>
      </c>
      <c r="M506" s="104">
        <v>0</v>
      </c>
      <c r="N506" s="103"/>
      <c r="O506" s="91"/>
      <c r="P506" s="91"/>
      <c r="Q506" s="91"/>
      <c r="R506" s="91"/>
      <c r="S506" s="91"/>
      <c r="T506" s="91"/>
      <c r="U506" s="91"/>
      <c r="V506" s="91"/>
      <c r="W506" s="91"/>
      <c r="X506" s="91"/>
      <c r="Y506" s="91"/>
      <c r="Z506" s="91"/>
      <c r="AA506" s="91"/>
    </row>
    <row r="507" ht="15" customHeight="1">
      <c r="A507" s="104">
        <v>116</v>
      </c>
      <c r="B507" t="s" s="105">
        <v>1037</v>
      </c>
      <c r="C507" t="s" s="105">
        <v>6909</v>
      </c>
      <c r="D507" t="s" s="106">
        <v>6910</v>
      </c>
      <c r="E507" t="s" s="105">
        <v>6188</v>
      </c>
      <c r="F507" s="104">
        <v>0</v>
      </c>
      <c r="G507" s="104">
        <v>1</v>
      </c>
      <c r="H507" s="104">
        <v>0</v>
      </c>
      <c r="I507" s="104">
        <v>0</v>
      </c>
      <c r="J507" s="104">
        <v>0</v>
      </c>
      <c r="K507" s="104">
        <v>0</v>
      </c>
      <c r="L507" s="104">
        <v>0</v>
      </c>
      <c r="M507" s="104">
        <v>0</v>
      </c>
      <c r="N507" s="103"/>
      <c r="O507" s="91"/>
      <c r="P507" s="91"/>
      <c r="Q507" s="91"/>
      <c r="R507" s="91"/>
      <c r="S507" s="91"/>
      <c r="T507" s="91"/>
      <c r="U507" s="91"/>
      <c r="V507" s="91"/>
      <c r="W507" s="91"/>
      <c r="X507" s="91"/>
      <c r="Y507" s="91"/>
      <c r="Z507" s="91"/>
      <c r="AA507" s="91"/>
    </row>
    <row r="508" ht="15" customHeight="1">
      <c r="A508" s="104">
        <v>116</v>
      </c>
      <c r="B508" t="s" s="105">
        <v>1037</v>
      </c>
      <c r="C508" t="s" s="105">
        <v>6911</v>
      </c>
      <c r="D508" t="s" s="106">
        <v>6912</v>
      </c>
      <c r="E508" t="s" s="105">
        <v>6188</v>
      </c>
      <c r="F508" s="104">
        <v>0</v>
      </c>
      <c r="G508" s="104">
        <v>0</v>
      </c>
      <c r="H508" s="104">
        <v>1</v>
      </c>
      <c r="I508" s="104">
        <v>0</v>
      </c>
      <c r="J508" s="104">
        <v>0</v>
      </c>
      <c r="K508" s="104">
        <v>0</v>
      </c>
      <c r="L508" s="104">
        <v>0</v>
      </c>
      <c r="M508" s="104">
        <v>0</v>
      </c>
      <c r="N508" s="103"/>
      <c r="O508" s="91"/>
      <c r="P508" s="91"/>
      <c r="Q508" s="91"/>
      <c r="R508" s="91"/>
      <c r="S508" s="91"/>
      <c r="T508" s="91"/>
      <c r="U508" s="91"/>
      <c r="V508" s="91"/>
      <c r="W508" s="91"/>
      <c r="X508" s="91"/>
      <c r="Y508" s="91"/>
      <c r="Z508" s="91"/>
      <c r="AA508" s="91"/>
    </row>
    <row r="509" ht="15" customHeight="1">
      <c r="A509" s="104">
        <v>117</v>
      </c>
      <c r="B509" t="s" s="105">
        <v>1047</v>
      </c>
      <c r="C509" t="s" s="105">
        <v>1049</v>
      </c>
      <c r="D509" t="s" s="106">
        <v>1048</v>
      </c>
      <c r="E509" t="s" s="105">
        <v>6188</v>
      </c>
      <c r="F509" s="104">
        <v>1</v>
      </c>
      <c r="G509" s="104">
        <v>0</v>
      </c>
      <c r="H509" s="104">
        <v>0</v>
      </c>
      <c r="I509" s="104">
        <v>0</v>
      </c>
      <c r="J509" s="104">
        <v>0</v>
      </c>
      <c r="K509" s="104">
        <v>0</v>
      </c>
      <c r="L509" s="104">
        <v>0</v>
      </c>
      <c r="M509" s="104">
        <v>0</v>
      </c>
      <c r="N509" s="103"/>
      <c r="O509" s="91"/>
      <c r="P509" s="91"/>
      <c r="Q509" s="91"/>
      <c r="R509" s="91"/>
      <c r="S509" s="91"/>
      <c r="T509" s="91"/>
      <c r="U509" s="91"/>
      <c r="V509" s="91"/>
      <c r="W509" s="91"/>
      <c r="X509" s="91"/>
      <c r="Y509" s="91"/>
      <c r="Z509" s="91"/>
      <c r="AA509" s="91"/>
    </row>
    <row r="510" ht="15" customHeight="1">
      <c r="A510" s="104">
        <v>117</v>
      </c>
      <c r="B510" t="s" s="105">
        <v>1047</v>
      </c>
      <c r="C510" t="s" s="105">
        <v>6913</v>
      </c>
      <c r="D510" t="s" s="106">
        <v>6914</v>
      </c>
      <c r="E510" t="s" s="105">
        <v>6188</v>
      </c>
      <c r="F510" s="104">
        <v>0</v>
      </c>
      <c r="G510" s="104">
        <v>1</v>
      </c>
      <c r="H510" s="104">
        <v>0</v>
      </c>
      <c r="I510" s="104">
        <v>0</v>
      </c>
      <c r="J510" s="104">
        <v>0</v>
      </c>
      <c r="K510" s="104">
        <v>0</v>
      </c>
      <c r="L510" s="104">
        <v>0</v>
      </c>
      <c r="M510" s="104">
        <v>0</v>
      </c>
      <c r="N510" s="103"/>
      <c r="O510" s="91"/>
      <c r="P510" s="91"/>
      <c r="Q510" s="91"/>
      <c r="R510" s="91"/>
      <c r="S510" s="91"/>
      <c r="T510" s="91"/>
      <c r="U510" s="91"/>
      <c r="V510" s="91"/>
      <c r="W510" s="91"/>
      <c r="X510" s="91"/>
      <c r="Y510" s="91"/>
      <c r="Z510" s="91"/>
      <c r="AA510" s="91"/>
    </row>
    <row r="511" ht="15" customHeight="1">
      <c r="A511" s="104">
        <v>117</v>
      </c>
      <c r="B511" t="s" s="105">
        <v>1047</v>
      </c>
      <c r="C511" t="s" s="105">
        <v>6915</v>
      </c>
      <c r="D511" t="s" s="106">
        <v>6916</v>
      </c>
      <c r="E511" t="s" s="105">
        <v>6188</v>
      </c>
      <c r="F511" s="104">
        <v>0</v>
      </c>
      <c r="G511" s="104">
        <v>0</v>
      </c>
      <c r="H511" s="104">
        <v>1</v>
      </c>
      <c r="I511" s="104">
        <v>0</v>
      </c>
      <c r="J511" s="104">
        <v>0</v>
      </c>
      <c r="K511" s="104">
        <v>0</v>
      </c>
      <c r="L511" s="104">
        <v>0</v>
      </c>
      <c r="M511" s="104">
        <v>0</v>
      </c>
      <c r="N511" s="103"/>
      <c r="O511" s="91"/>
      <c r="P511" s="91"/>
      <c r="Q511" s="91"/>
      <c r="R511" s="91"/>
      <c r="S511" s="91"/>
      <c r="T511" s="91"/>
      <c r="U511" s="91"/>
      <c r="V511" s="91"/>
      <c r="W511" s="91"/>
      <c r="X511" s="91"/>
      <c r="Y511" s="91"/>
      <c r="Z511" s="91"/>
      <c r="AA511" s="91"/>
    </row>
    <row r="512" ht="15" customHeight="1">
      <c r="A512" s="104">
        <v>118</v>
      </c>
      <c r="B512" t="s" s="105">
        <v>1053</v>
      </c>
      <c r="C512" t="s" s="105">
        <v>1055</v>
      </c>
      <c r="D512" t="s" s="106">
        <v>1054</v>
      </c>
      <c r="E512" t="s" s="105">
        <v>6188</v>
      </c>
      <c r="F512" s="104">
        <v>1</v>
      </c>
      <c r="G512" s="104">
        <v>0</v>
      </c>
      <c r="H512" s="104">
        <v>0</v>
      </c>
      <c r="I512" s="104">
        <v>1</v>
      </c>
      <c r="J512" s="104">
        <v>1</v>
      </c>
      <c r="K512" s="104">
        <v>1</v>
      </c>
      <c r="L512" s="104">
        <v>0</v>
      </c>
      <c r="M512" s="104">
        <v>0</v>
      </c>
      <c r="N512" s="103"/>
      <c r="O512" s="91"/>
      <c r="P512" s="91"/>
      <c r="Q512" s="91"/>
      <c r="R512" s="91"/>
      <c r="S512" s="91"/>
      <c r="T512" s="91"/>
      <c r="U512" s="91"/>
      <c r="V512" s="91"/>
      <c r="W512" s="91"/>
      <c r="X512" s="91"/>
      <c r="Y512" s="91"/>
      <c r="Z512" s="91"/>
      <c r="AA512" s="91"/>
    </row>
    <row r="513" ht="15" customHeight="1">
      <c r="A513" s="104">
        <v>118</v>
      </c>
      <c r="B513" t="s" s="105">
        <v>1053</v>
      </c>
      <c r="C513" t="s" s="105">
        <v>6917</v>
      </c>
      <c r="D513" t="s" s="106">
        <v>6918</v>
      </c>
      <c r="E513" t="s" s="105">
        <v>6188</v>
      </c>
      <c r="F513" s="104">
        <v>0</v>
      </c>
      <c r="G513" s="104">
        <v>1</v>
      </c>
      <c r="H513" s="104">
        <v>0</v>
      </c>
      <c r="I513" s="104">
        <v>0</v>
      </c>
      <c r="J513" s="104">
        <v>0</v>
      </c>
      <c r="K513" s="104">
        <v>0</v>
      </c>
      <c r="L513" s="104">
        <v>0</v>
      </c>
      <c r="M513" s="104">
        <v>0</v>
      </c>
      <c r="N513" s="103"/>
      <c r="O513" s="91"/>
      <c r="P513" s="91"/>
      <c r="Q513" s="91"/>
      <c r="R513" s="91"/>
      <c r="S513" s="91"/>
      <c r="T513" s="91"/>
      <c r="U513" s="91"/>
      <c r="V513" s="91"/>
      <c r="W513" s="91"/>
      <c r="X513" s="91"/>
      <c r="Y513" s="91"/>
      <c r="Z513" s="91"/>
      <c r="AA513" s="91"/>
    </row>
    <row r="514" ht="15" customHeight="1">
      <c r="A514" s="104">
        <v>118</v>
      </c>
      <c r="B514" t="s" s="105">
        <v>1053</v>
      </c>
      <c r="C514" t="s" s="105">
        <v>6919</v>
      </c>
      <c r="D514" t="s" s="106">
        <v>46</v>
      </c>
      <c r="E514" t="s" s="105">
        <v>6188</v>
      </c>
      <c r="F514" s="104">
        <v>0</v>
      </c>
      <c r="G514" s="104">
        <v>0</v>
      </c>
      <c r="H514" s="104">
        <v>1</v>
      </c>
      <c r="I514" s="104">
        <v>0</v>
      </c>
      <c r="J514" s="104">
        <v>0</v>
      </c>
      <c r="K514" s="104">
        <v>0</v>
      </c>
      <c r="L514" s="104">
        <v>0</v>
      </c>
      <c r="M514" s="104">
        <v>0</v>
      </c>
      <c r="N514" s="103"/>
      <c r="O514" s="91"/>
      <c r="P514" s="91"/>
      <c r="Q514" s="91"/>
      <c r="R514" s="91"/>
      <c r="S514" s="91"/>
      <c r="T514" s="91"/>
      <c r="U514" s="91"/>
      <c r="V514" s="91"/>
      <c r="W514" s="91"/>
      <c r="X514" s="91"/>
      <c r="Y514" s="91"/>
      <c r="Z514" s="91"/>
      <c r="AA514" s="91"/>
    </row>
    <row r="515" ht="15" customHeight="1">
      <c r="A515" s="104">
        <v>118</v>
      </c>
      <c r="B515" t="s" s="105">
        <v>1053</v>
      </c>
      <c r="C515" t="s" s="105">
        <v>6920</v>
      </c>
      <c r="D515" t="s" s="106">
        <v>6921</v>
      </c>
      <c r="E515" t="s" s="105">
        <v>6188</v>
      </c>
      <c r="F515" s="104">
        <v>0</v>
      </c>
      <c r="G515" s="104">
        <v>0</v>
      </c>
      <c r="H515" s="104">
        <v>0</v>
      </c>
      <c r="I515" s="104">
        <v>0</v>
      </c>
      <c r="J515" s="104">
        <v>1</v>
      </c>
      <c r="K515" s="104">
        <v>1</v>
      </c>
      <c r="L515" s="104">
        <v>0</v>
      </c>
      <c r="M515" s="104">
        <v>0</v>
      </c>
      <c r="N515" s="103"/>
      <c r="O515" s="91"/>
      <c r="P515" s="91"/>
      <c r="Q515" s="91"/>
      <c r="R515" s="91"/>
      <c r="S515" s="91"/>
      <c r="T515" s="91"/>
      <c r="U515" s="91"/>
      <c r="V515" s="91"/>
      <c r="W515" s="91"/>
      <c r="X515" s="91"/>
      <c r="Y515" s="91"/>
      <c r="Z515" s="91"/>
      <c r="AA515" s="91"/>
    </row>
    <row r="516" ht="15" customHeight="1">
      <c r="A516" s="104">
        <v>118</v>
      </c>
      <c r="B516" t="s" s="105">
        <v>1053</v>
      </c>
      <c r="C516" t="s" s="105">
        <v>6922</v>
      </c>
      <c r="D516" t="s" s="106">
        <v>6923</v>
      </c>
      <c r="E516" t="s" s="105">
        <v>6188</v>
      </c>
      <c r="F516" s="104">
        <v>0</v>
      </c>
      <c r="G516" s="104">
        <v>0</v>
      </c>
      <c r="H516" s="104">
        <v>0</v>
      </c>
      <c r="I516" s="104">
        <v>0</v>
      </c>
      <c r="J516" s="104">
        <v>1</v>
      </c>
      <c r="K516" s="104">
        <v>1</v>
      </c>
      <c r="L516" s="104">
        <v>0</v>
      </c>
      <c r="M516" s="104">
        <v>0</v>
      </c>
      <c r="N516" s="103"/>
      <c r="O516" s="91"/>
      <c r="P516" s="91"/>
      <c r="Q516" s="91"/>
      <c r="R516" s="91"/>
      <c r="S516" s="91"/>
      <c r="T516" s="91"/>
      <c r="U516" s="91"/>
      <c r="V516" s="91"/>
      <c r="W516" s="91"/>
      <c r="X516" s="91"/>
      <c r="Y516" s="91"/>
      <c r="Z516" s="91"/>
      <c r="AA516" s="91"/>
    </row>
    <row r="517" ht="15" customHeight="1">
      <c r="A517" s="104">
        <v>119</v>
      </c>
      <c r="B517" t="s" s="105">
        <v>1060</v>
      </c>
      <c r="C517" t="s" s="105">
        <v>6924</v>
      </c>
      <c r="D517" t="s" s="106">
        <v>6925</v>
      </c>
      <c r="E517" t="s" s="105">
        <v>6188</v>
      </c>
      <c r="F517" s="104">
        <v>0</v>
      </c>
      <c r="G517" s="104">
        <v>0</v>
      </c>
      <c r="H517" s="104">
        <v>1</v>
      </c>
      <c r="I517" s="104">
        <v>1</v>
      </c>
      <c r="J517" s="104">
        <v>1</v>
      </c>
      <c r="K517" s="104">
        <v>1</v>
      </c>
      <c r="L517" s="104">
        <v>0</v>
      </c>
      <c r="M517" s="104">
        <v>1</v>
      </c>
      <c r="N517" s="103"/>
      <c r="O517" s="91"/>
      <c r="P517" s="91"/>
      <c r="Q517" s="91"/>
      <c r="R517" s="91"/>
      <c r="S517" s="91"/>
      <c r="T517" s="91"/>
      <c r="U517" s="91"/>
      <c r="V517" s="91"/>
      <c r="W517" s="91"/>
      <c r="X517" s="91"/>
      <c r="Y517" s="91"/>
      <c r="Z517" s="91"/>
      <c r="AA517" s="91"/>
    </row>
    <row r="518" ht="15" customHeight="1">
      <c r="A518" s="104">
        <v>119</v>
      </c>
      <c r="B518" t="s" s="105">
        <v>1060</v>
      </c>
      <c r="C518" t="s" s="105">
        <v>1065</v>
      </c>
      <c r="D518" t="s" s="106">
        <v>1064</v>
      </c>
      <c r="E518" t="s" s="105">
        <v>6188</v>
      </c>
      <c r="F518" s="104">
        <v>0</v>
      </c>
      <c r="G518" s="104">
        <v>0</v>
      </c>
      <c r="H518" s="104">
        <v>0</v>
      </c>
      <c r="I518" s="104">
        <v>1</v>
      </c>
      <c r="J518" s="104">
        <v>1</v>
      </c>
      <c r="K518" s="104">
        <v>1</v>
      </c>
      <c r="L518" s="104">
        <v>0</v>
      </c>
      <c r="M518" s="104">
        <v>1</v>
      </c>
      <c r="N518" s="103"/>
      <c r="O518" s="91"/>
      <c r="P518" s="91"/>
      <c r="Q518" s="91"/>
      <c r="R518" s="91"/>
      <c r="S518" s="91"/>
      <c r="T518" s="91"/>
      <c r="U518" s="91"/>
      <c r="V518" s="91"/>
      <c r="W518" s="91"/>
      <c r="X518" s="91"/>
      <c r="Y518" s="91"/>
      <c r="Z518" s="91"/>
      <c r="AA518" s="91"/>
    </row>
    <row r="519" ht="15" customHeight="1">
      <c r="A519" s="104">
        <v>119</v>
      </c>
      <c r="B519" t="s" s="105">
        <v>1060</v>
      </c>
      <c r="C519" t="s" s="105">
        <v>6926</v>
      </c>
      <c r="D519" t="s" s="106">
        <v>6927</v>
      </c>
      <c r="E519" t="s" s="105">
        <v>6188</v>
      </c>
      <c r="F519" s="104">
        <v>0</v>
      </c>
      <c r="G519" s="104">
        <v>0</v>
      </c>
      <c r="H519" s="104">
        <v>0</v>
      </c>
      <c r="I519" s="104">
        <v>1</v>
      </c>
      <c r="J519" s="104">
        <v>1</v>
      </c>
      <c r="K519" s="104">
        <v>1</v>
      </c>
      <c r="L519" s="104">
        <v>0</v>
      </c>
      <c r="M519" s="104">
        <v>1</v>
      </c>
      <c r="N519" s="103"/>
      <c r="O519" s="91"/>
      <c r="P519" s="91"/>
      <c r="Q519" s="91"/>
      <c r="R519" s="91"/>
      <c r="S519" s="91"/>
      <c r="T519" s="91"/>
      <c r="U519" s="91"/>
      <c r="V519" s="91"/>
      <c r="W519" s="91"/>
      <c r="X519" s="91"/>
      <c r="Y519" s="91"/>
      <c r="Z519" s="91"/>
      <c r="AA519" s="91"/>
    </row>
    <row r="520" ht="15" customHeight="1">
      <c r="A520" s="104">
        <v>119</v>
      </c>
      <c r="B520" t="s" s="105">
        <v>1060</v>
      </c>
      <c r="C520" t="s" s="105">
        <v>6928</v>
      </c>
      <c r="D520" t="s" s="106">
        <v>6929</v>
      </c>
      <c r="E520" t="s" s="105">
        <v>6188</v>
      </c>
      <c r="F520" s="104">
        <v>1</v>
      </c>
      <c r="G520" s="104">
        <v>0</v>
      </c>
      <c r="H520" s="104">
        <v>0</v>
      </c>
      <c r="I520" s="104">
        <v>1</v>
      </c>
      <c r="J520" s="104">
        <v>1</v>
      </c>
      <c r="K520" s="104">
        <v>1</v>
      </c>
      <c r="L520" s="104">
        <v>0</v>
      </c>
      <c r="M520" s="104">
        <v>0</v>
      </c>
      <c r="N520" s="103"/>
      <c r="O520" s="91"/>
      <c r="P520" s="91"/>
      <c r="Q520" s="91"/>
      <c r="R520" s="91"/>
      <c r="S520" s="91"/>
      <c r="T520" s="91"/>
      <c r="U520" s="91"/>
      <c r="V520" s="91"/>
      <c r="W520" s="91"/>
      <c r="X520" s="91"/>
      <c r="Y520" s="91"/>
      <c r="Z520" s="91"/>
      <c r="AA520" s="91"/>
    </row>
    <row r="521" ht="15" customHeight="1">
      <c r="A521" s="104">
        <v>119</v>
      </c>
      <c r="B521" t="s" s="105">
        <v>1060</v>
      </c>
      <c r="C521" t="s" s="105">
        <v>6930</v>
      </c>
      <c r="D521" t="s" s="106">
        <v>6931</v>
      </c>
      <c r="E521" t="s" s="105">
        <v>6188</v>
      </c>
      <c r="F521" s="104">
        <v>0</v>
      </c>
      <c r="G521" s="104">
        <v>1</v>
      </c>
      <c r="H521" s="104">
        <v>0</v>
      </c>
      <c r="I521" s="104">
        <v>1</v>
      </c>
      <c r="J521" s="104">
        <v>0</v>
      </c>
      <c r="K521" s="104">
        <v>1</v>
      </c>
      <c r="L521" s="104">
        <v>0</v>
      </c>
      <c r="M521" s="104">
        <v>0</v>
      </c>
      <c r="N521" s="103"/>
      <c r="O521" s="91"/>
      <c r="P521" s="91"/>
      <c r="Q521" s="91"/>
      <c r="R521" s="91"/>
      <c r="S521" s="91"/>
      <c r="T521" s="91"/>
      <c r="U521" s="91"/>
      <c r="V521" s="91"/>
      <c r="W521" s="91"/>
      <c r="X521" s="91"/>
      <c r="Y521" s="91"/>
      <c r="Z521" s="91"/>
      <c r="AA521" s="91"/>
    </row>
    <row r="522" ht="15" customHeight="1">
      <c r="A522" s="104">
        <v>119</v>
      </c>
      <c r="B522" t="s" s="105">
        <v>1060</v>
      </c>
      <c r="C522" t="s" s="105">
        <v>6932</v>
      </c>
      <c r="D522" t="s" s="106">
        <v>6933</v>
      </c>
      <c r="E522" t="s" s="105">
        <v>6188</v>
      </c>
      <c r="F522" s="104">
        <v>0</v>
      </c>
      <c r="G522" s="104">
        <v>0</v>
      </c>
      <c r="H522" s="104">
        <v>0</v>
      </c>
      <c r="I522" s="104">
        <v>1</v>
      </c>
      <c r="J522" s="104">
        <v>1</v>
      </c>
      <c r="K522" s="104">
        <v>1</v>
      </c>
      <c r="L522" s="104">
        <v>0</v>
      </c>
      <c r="M522" s="104">
        <v>0</v>
      </c>
      <c r="N522" s="103"/>
      <c r="O522" s="91"/>
      <c r="P522" s="91"/>
      <c r="Q522" s="91"/>
      <c r="R522" s="91"/>
      <c r="S522" s="91"/>
      <c r="T522" s="91"/>
      <c r="U522" s="91"/>
      <c r="V522" s="91"/>
      <c r="W522" s="91"/>
      <c r="X522" s="91"/>
      <c r="Y522" s="91"/>
      <c r="Z522" s="91"/>
      <c r="AA522" s="91"/>
    </row>
    <row r="523" ht="15" customHeight="1">
      <c r="A523" s="104">
        <v>119</v>
      </c>
      <c r="B523" t="s" s="105">
        <v>1060</v>
      </c>
      <c r="C523" t="s" s="105">
        <v>6934</v>
      </c>
      <c r="D523" t="s" s="106">
        <v>6935</v>
      </c>
      <c r="E523" t="s" s="105">
        <v>6188</v>
      </c>
      <c r="F523" s="104">
        <v>0</v>
      </c>
      <c r="G523" s="104">
        <v>0</v>
      </c>
      <c r="H523" s="104">
        <v>0</v>
      </c>
      <c r="I523" s="104">
        <v>1</v>
      </c>
      <c r="J523" s="104">
        <v>0</v>
      </c>
      <c r="K523" s="104">
        <v>0</v>
      </c>
      <c r="L523" s="104">
        <v>0</v>
      </c>
      <c r="M523" s="104">
        <v>0</v>
      </c>
      <c r="N523" s="103"/>
      <c r="O523" s="91"/>
      <c r="P523" s="91"/>
      <c r="Q523" s="91"/>
      <c r="R523" s="91"/>
      <c r="S523" s="91"/>
      <c r="T523" s="91"/>
      <c r="U523" s="91"/>
      <c r="V523" s="91"/>
      <c r="W523" s="91"/>
      <c r="X523" s="91"/>
      <c r="Y523" s="91"/>
      <c r="Z523" s="91"/>
      <c r="AA523" s="91"/>
    </row>
    <row r="524" ht="15" customHeight="1">
      <c r="A524" s="104">
        <v>119</v>
      </c>
      <c r="B524" t="s" s="105">
        <v>1060</v>
      </c>
      <c r="C524" t="s" s="105">
        <v>6936</v>
      </c>
      <c r="D524" t="s" s="106">
        <v>6937</v>
      </c>
      <c r="E524" t="s" s="105">
        <v>6188</v>
      </c>
      <c r="F524" s="104">
        <v>0</v>
      </c>
      <c r="G524" s="104">
        <v>0</v>
      </c>
      <c r="H524" s="104">
        <v>0</v>
      </c>
      <c r="I524" s="104">
        <v>1</v>
      </c>
      <c r="J524" s="104">
        <v>1</v>
      </c>
      <c r="K524" s="104">
        <v>1</v>
      </c>
      <c r="L524" s="104">
        <v>0</v>
      </c>
      <c r="M524" s="104">
        <v>0</v>
      </c>
      <c r="N524" s="103"/>
      <c r="O524" s="91"/>
      <c r="P524" s="91"/>
      <c r="Q524" s="91"/>
      <c r="R524" s="91"/>
      <c r="S524" s="91"/>
      <c r="T524" s="91"/>
      <c r="U524" s="91"/>
      <c r="V524" s="91"/>
      <c r="W524" s="91"/>
      <c r="X524" s="91"/>
      <c r="Y524" s="91"/>
      <c r="Z524" s="91"/>
      <c r="AA524" s="91"/>
    </row>
    <row r="525" ht="15" customHeight="1">
      <c r="A525" s="104">
        <v>119</v>
      </c>
      <c r="B525" t="s" s="105">
        <v>1060</v>
      </c>
      <c r="C525" t="s" s="105">
        <v>6938</v>
      </c>
      <c r="D525" t="s" s="106">
        <v>6939</v>
      </c>
      <c r="E525" t="s" s="105">
        <v>6188</v>
      </c>
      <c r="F525" s="104">
        <v>0</v>
      </c>
      <c r="G525" s="104">
        <v>0</v>
      </c>
      <c r="H525" s="104">
        <v>0</v>
      </c>
      <c r="I525" s="104">
        <v>1</v>
      </c>
      <c r="J525" s="104">
        <v>0</v>
      </c>
      <c r="K525" s="104">
        <v>0</v>
      </c>
      <c r="L525" s="104">
        <v>0</v>
      </c>
      <c r="M525" s="104">
        <v>0</v>
      </c>
      <c r="N525" s="103"/>
      <c r="O525" s="91"/>
      <c r="P525" s="91"/>
      <c r="Q525" s="91"/>
      <c r="R525" s="91"/>
      <c r="S525" s="91"/>
      <c r="T525" s="91"/>
      <c r="U525" s="91"/>
      <c r="V525" s="91"/>
      <c r="W525" s="91"/>
      <c r="X525" s="91"/>
      <c r="Y525" s="91"/>
      <c r="Z525" s="91"/>
      <c r="AA525" s="91"/>
    </row>
    <row r="526" ht="15" customHeight="1">
      <c r="A526" s="104">
        <v>119</v>
      </c>
      <c r="B526" t="s" s="105">
        <v>1060</v>
      </c>
      <c r="C526" t="s" s="105">
        <v>6940</v>
      </c>
      <c r="D526" t="s" s="106">
        <v>6941</v>
      </c>
      <c r="E526" t="s" s="105">
        <v>6188</v>
      </c>
      <c r="F526" s="104">
        <v>0</v>
      </c>
      <c r="G526" s="104">
        <v>0</v>
      </c>
      <c r="H526" s="104">
        <v>0</v>
      </c>
      <c r="I526" s="104">
        <v>0</v>
      </c>
      <c r="J526" s="104">
        <v>0</v>
      </c>
      <c r="K526" s="104">
        <v>1</v>
      </c>
      <c r="L526" s="104">
        <v>0</v>
      </c>
      <c r="M526" s="104">
        <v>0</v>
      </c>
      <c r="N526" s="103"/>
      <c r="O526" s="91"/>
      <c r="P526" s="91"/>
      <c r="Q526" s="91"/>
      <c r="R526" s="91"/>
      <c r="S526" s="91"/>
      <c r="T526" s="91"/>
      <c r="U526" s="91"/>
      <c r="V526" s="91"/>
      <c r="W526" s="91"/>
      <c r="X526" s="91"/>
      <c r="Y526" s="91"/>
      <c r="Z526" s="91"/>
      <c r="AA526" s="91"/>
    </row>
    <row r="527" ht="15" customHeight="1">
      <c r="A527" s="104">
        <v>119</v>
      </c>
      <c r="B527" t="s" s="105">
        <v>1060</v>
      </c>
      <c r="C527" t="s" s="105">
        <v>6942</v>
      </c>
      <c r="D527" t="s" s="106">
        <v>6943</v>
      </c>
      <c r="E527" t="s" s="105">
        <v>6188</v>
      </c>
      <c r="F527" s="104">
        <v>0</v>
      </c>
      <c r="G527" s="104">
        <v>0</v>
      </c>
      <c r="H527" s="104">
        <v>0</v>
      </c>
      <c r="I527" s="104">
        <v>0</v>
      </c>
      <c r="J527" s="104">
        <v>0</v>
      </c>
      <c r="K527" s="104">
        <v>1</v>
      </c>
      <c r="L527" s="104">
        <v>0</v>
      </c>
      <c r="M527" s="104">
        <v>0</v>
      </c>
      <c r="N527" s="103"/>
      <c r="O527" s="91"/>
      <c r="P527" s="91"/>
      <c r="Q527" s="91"/>
      <c r="R527" s="91"/>
      <c r="S527" s="91"/>
      <c r="T527" s="91"/>
      <c r="U527" s="91"/>
      <c r="V527" s="91"/>
      <c r="W527" s="91"/>
      <c r="X527" s="91"/>
      <c r="Y527" s="91"/>
      <c r="Z527" s="91"/>
      <c r="AA527" s="91"/>
    </row>
    <row r="528" ht="15" customHeight="1">
      <c r="A528" s="104">
        <v>119</v>
      </c>
      <c r="B528" t="s" s="105">
        <v>1060</v>
      </c>
      <c r="C528" t="s" s="105">
        <v>6944</v>
      </c>
      <c r="D528" t="s" s="106">
        <v>6945</v>
      </c>
      <c r="E528" t="s" s="105">
        <v>6188</v>
      </c>
      <c r="F528" s="104">
        <v>0</v>
      </c>
      <c r="G528" s="104">
        <v>0</v>
      </c>
      <c r="H528" s="104">
        <v>0</v>
      </c>
      <c r="I528" s="104">
        <v>0</v>
      </c>
      <c r="J528" s="104">
        <v>0</v>
      </c>
      <c r="K528" s="104">
        <v>1</v>
      </c>
      <c r="L528" s="104">
        <v>0</v>
      </c>
      <c r="M528" s="104">
        <v>0</v>
      </c>
      <c r="N528" s="103"/>
      <c r="O528" s="91"/>
      <c r="P528" s="91"/>
      <c r="Q528" s="91"/>
      <c r="R528" s="91"/>
      <c r="S528" s="91"/>
      <c r="T528" s="91"/>
      <c r="U528" s="91"/>
      <c r="V528" s="91"/>
      <c r="W528" s="91"/>
      <c r="X528" s="91"/>
      <c r="Y528" s="91"/>
      <c r="Z528" s="91"/>
      <c r="AA528" s="91"/>
    </row>
    <row r="529" ht="15" customHeight="1">
      <c r="A529" s="104">
        <v>120</v>
      </c>
      <c r="B529" t="s" s="105">
        <v>1070</v>
      </c>
      <c r="C529" t="s" s="105">
        <v>6946</v>
      </c>
      <c r="D529" t="s" s="106">
        <v>6947</v>
      </c>
      <c r="E529" t="s" s="105">
        <v>6188</v>
      </c>
      <c r="F529" s="104">
        <v>1</v>
      </c>
      <c r="G529" s="104">
        <v>0</v>
      </c>
      <c r="H529" s="104">
        <v>0</v>
      </c>
      <c r="I529" s="104">
        <v>1</v>
      </c>
      <c r="J529" s="104">
        <v>0</v>
      </c>
      <c r="K529" s="104">
        <v>0</v>
      </c>
      <c r="L529" s="104">
        <v>0</v>
      </c>
      <c r="M529" s="104">
        <v>0</v>
      </c>
      <c r="N529" s="103"/>
      <c r="O529" s="91"/>
      <c r="P529" s="91"/>
      <c r="Q529" s="91"/>
      <c r="R529" s="91"/>
      <c r="S529" s="91"/>
      <c r="T529" s="91"/>
      <c r="U529" s="91"/>
      <c r="V529" s="91"/>
      <c r="W529" s="91"/>
      <c r="X529" s="91"/>
      <c r="Y529" s="91"/>
      <c r="Z529" s="91"/>
      <c r="AA529" s="91"/>
    </row>
    <row r="530" ht="15" customHeight="1">
      <c r="A530" s="104">
        <v>120</v>
      </c>
      <c r="B530" t="s" s="105">
        <v>1070</v>
      </c>
      <c r="C530" t="s" s="105">
        <v>6948</v>
      </c>
      <c r="D530" t="s" s="106">
        <v>6949</v>
      </c>
      <c r="E530" t="s" s="105">
        <v>6188</v>
      </c>
      <c r="F530" s="104">
        <v>0</v>
      </c>
      <c r="G530" s="104">
        <v>1</v>
      </c>
      <c r="H530" s="104">
        <v>0</v>
      </c>
      <c r="I530" s="104">
        <v>1</v>
      </c>
      <c r="J530" s="104">
        <v>1</v>
      </c>
      <c r="K530" s="104">
        <v>1</v>
      </c>
      <c r="L530" s="104">
        <v>0</v>
      </c>
      <c r="M530" s="104">
        <v>0</v>
      </c>
      <c r="N530" s="103"/>
      <c r="O530" s="91"/>
      <c r="P530" s="91"/>
      <c r="Q530" s="91"/>
      <c r="R530" s="91"/>
      <c r="S530" s="91"/>
      <c r="T530" s="91"/>
      <c r="U530" s="91"/>
      <c r="V530" s="91"/>
      <c r="W530" s="91"/>
      <c r="X530" s="91"/>
      <c r="Y530" s="91"/>
      <c r="Z530" s="91"/>
      <c r="AA530" s="91"/>
    </row>
    <row r="531" ht="15" customHeight="1">
      <c r="A531" s="104">
        <v>120</v>
      </c>
      <c r="B531" t="s" s="105">
        <v>1070</v>
      </c>
      <c r="C531" t="s" s="105">
        <v>6950</v>
      </c>
      <c r="D531" t="s" s="106">
        <v>6951</v>
      </c>
      <c r="E531" t="s" s="105">
        <v>6188</v>
      </c>
      <c r="F531" s="104">
        <v>0</v>
      </c>
      <c r="G531" s="104">
        <v>0</v>
      </c>
      <c r="H531" s="104">
        <v>1</v>
      </c>
      <c r="I531" s="104">
        <v>1</v>
      </c>
      <c r="J531" s="104">
        <v>1</v>
      </c>
      <c r="K531" s="104">
        <v>1</v>
      </c>
      <c r="L531" s="104">
        <v>0</v>
      </c>
      <c r="M531" s="104">
        <v>0</v>
      </c>
      <c r="N531" s="103"/>
      <c r="O531" s="91"/>
      <c r="P531" s="91"/>
      <c r="Q531" s="91"/>
      <c r="R531" s="91"/>
      <c r="S531" s="91"/>
      <c r="T531" s="91"/>
      <c r="U531" s="91"/>
      <c r="V531" s="91"/>
      <c r="W531" s="91"/>
      <c r="X531" s="91"/>
      <c r="Y531" s="91"/>
      <c r="Z531" s="91"/>
      <c r="AA531" s="91"/>
    </row>
    <row r="532" ht="15" customHeight="1">
      <c r="A532" s="104">
        <v>120</v>
      </c>
      <c r="B532" t="s" s="105">
        <v>1070</v>
      </c>
      <c r="C532" t="s" s="105">
        <v>6952</v>
      </c>
      <c r="D532" t="s" s="106">
        <v>6953</v>
      </c>
      <c r="E532" t="s" s="105">
        <v>6188</v>
      </c>
      <c r="F532" s="104">
        <v>0</v>
      </c>
      <c r="G532" s="104">
        <v>0</v>
      </c>
      <c r="H532" s="104">
        <v>0</v>
      </c>
      <c r="I532" s="104">
        <v>1</v>
      </c>
      <c r="J532" s="104">
        <v>0</v>
      </c>
      <c r="K532" s="104">
        <v>1</v>
      </c>
      <c r="L532" s="104">
        <v>0</v>
      </c>
      <c r="M532" s="104">
        <v>0</v>
      </c>
      <c r="N532" s="103"/>
      <c r="O532" s="91"/>
      <c r="P532" s="91"/>
      <c r="Q532" s="91"/>
      <c r="R532" s="91"/>
      <c r="S532" s="91"/>
      <c r="T532" s="91"/>
      <c r="U532" s="91"/>
      <c r="V532" s="91"/>
      <c r="W532" s="91"/>
      <c r="X532" s="91"/>
      <c r="Y532" s="91"/>
      <c r="Z532" s="91"/>
      <c r="AA532" s="91"/>
    </row>
    <row r="533" ht="15" customHeight="1">
      <c r="A533" s="104">
        <v>120</v>
      </c>
      <c r="B533" t="s" s="105">
        <v>1070</v>
      </c>
      <c r="C533" t="s" s="105">
        <v>6954</v>
      </c>
      <c r="D533" t="s" s="106">
        <v>6955</v>
      </c>
      <c r="E533" t="s" s="105">
        <v>6188</v>
      </c>
      <c r="F533" s="104">
        <v>0</v>
      </c>
      <c r="G533" s="104">
        <v>0</v>
      </c>
      <c r="H533" s="104">
        <v>0</v>
      </c>
      <c r="I533" s="104">
        <v>1</v>
      </c>
      <c r="J533" s="104">
        <v>1</v>
      </c>
      <c r="K533" s="104">
        <v>1</v>
      </c>
      <c r="L533" s="104">
        <v>0</v>
      </c>
      <c r="M533" s="104">
        <v>0</v>
      </c>
      <c r="N533" s="103"/>
      <c r="O533" s="91"/>
      <c r="P533" s="91"/>
      <c r="Q533" s="91"/>
      <c r="R533" s="91"/>
      <c r="S533" s="91"/>
      <c r="T533" s="91"/>
      <c r="U533" s="91"/>
      <c r="V533" s="91"/>
      <c r="W533" s="91"/>
      <c r="X533" s="91"/>
      <c r="Y533" s="91"/>
      <c r="Z533" s="91"/>
      <c r="AA533" s="91"/>
    </row>
    <row r="534" ht="15" customHeight="1">
      <c r="A534" s="104">
        <v>120</v>
      </c>
      <c r="B534" t="s" s="105">
        <v>1070</v>
      </c>
      <c r="C534" t="s" s="105">
        <v>6956</v>
      </c>
      <c r="D534" t="s" s="106">
        <v>6957</v>
      </c>
      <c r="E534" t="s" s="105">
        <v>6188</v>
      </c>
      <c r="F534" s="104">
        <v>0</v>
      </c>
      <c r="G534" s="104">
        <v>0</v>
      </c>
      <c r="H534" s="104">
        <v>0</v>
      </c>
      <c r="I534" s="104">
        <v>0</v>
      </c>
      <c r="J534" s="104">
        <v>1</v>
      </c>
      <c r="K534" s="104">
        <v>1</v>
      </c>
      <c r="L534" s="104">
        <v>0</v>
      </c>
      <c r="M534" s="104">
        <v>0</v>
      </c>
      <c r="N534" s="103"/>
      <c r="O534" s="91"/>
      <c r="P534" s="91"/>
      <c r="Q534" s="91"/>
      <c r="R534" s="91"/>
      <c r="S534" s="91"/>
      <c r="T534" s="91"/>
      <c r="U534" s="91"/>
      <c r="V534" s="91"/>
      <c r="W534" s="91"/>
      <c r="X534" s="91"/>
      <c r="Y534" s="91"/>
      <c r="Z534" s="91"/>
      <c r="AA534" s="91"/>
    </row>
    <row r="535" ht="15" customHeight="1">
      <c r="A535" s="104">
        <v>120</v>
      </c>
      <c r="B535" t="s" s="105">
        <v>1070</v>
      </c>
      <c r="C535" t="s" s="105">
        <v>6942</v>
      </c>
      <c r="D535" t="s" s="106">
        <v>6943</v>
      </c>
      <c r="E535" t="s" s="105">
        <v>6188</v>
      </c>
      <c r="F535" s="104">
        <v>0</v>
      </c>
      <c r="G535" s="104">
        <v>0</v>
      </c>
      <c r="H535" s="104">
        <v>0</v>
      </c>
      <c r="I535" s="104">
        <v>0</v>
      </c>
      <c r="J535" s="104">
        <v>1</v>
      </c>
      <c r="K535" s="104">
        <v>1</v>
      </c>
      <c r="L535" s="104">
        <v>0</v>
      </c>
      <c r="M535" s="104">
        <v>0</v>
      </c>
      <c r="N535" s="103"/>
      <c r="O535" s="91"/>
      <c r="P535" s="91"/>
      <c r="Q535" s="91"/>
      <c r="R535" s="91"/>
      <c r="S535" s="91"/>
      <c r="T535" s="91"/>
      <c r="U535" s="91"/>
      <c r="V535" s="91"/>
      <c r="W535" s="91"/>
      <c r="X535" s="91"/>
      <c r="Y535" s="91"/>
      <c r="Z535" s="91"/>
      <c r="AA535" s="91"/>
    </row>
    <row r="536" ht="15" customHeight="1">
      <c r="A536" s="104">
        <v>120</v>
      </c>
      <c r="B536" t="s" s="105">
        <v>1070</v>
      </c>
      <c r="C536" t="s" s="105">
        <v>6958</v>
      </c>
      <c r="D536" t="s" s="106">
        <v>6959</v>
      </c>
      <c r="E536" t="s" s="105">
        <v>6188</v>
      </c>
      <c r="F536" s="104">
        <v>0</v>
      </c>
      <c r="G536" s="104">
        <v>0</v>
      </c>
      <c r="H536" s="104">
        <v>0</v>
      </c>
      <c r="I536" s="104">
        <v>0</v>
      </c>
      <c r="J536" s="104">
        <v>1</v>
      </c>
      <c r="K536" s="104">
        <v>1</v>
      </c>
      <c r="L536" s="104">
        <v>0</v>
      </c>
      <c r="M536" s="104">
        <v>0</v>
      </c>
      <c r="N536" s="103"/>
      <c r="O536" s="91"/>
      <c r="P536" s="91"/>
      <c r="Q536" s="91"/>
      <c r="R536" s="91"/>
      <c r="S536" s="91"/>
      <c r="T536" s="91"/>
      <c r="U536" s="91"/>
      <c r="V536" s="91"/>
      <c r="W536" s="91"/>
      <c r="X536" s="91"/>
      <c r="Y536" s="91"/>
      <c r="Z536" s="91"/>
      <c r="AA536" s="91"/>
    </row>
    <row r="537" ht="15" customHeight="1">
      <c r="A537" s="104">
        <v>120</v>
      </c>
      <c r="B537" t="s" s="105">
        <v>1070</v>
      </c>
      <c r="C537" t="s" s="105">
        <v>6960</v>
      </c>
      <c r="D537" t="s" s="106">
        <v>6961</v>
      </c>
      <c r="E537" t="s" s="105">
        <v>6188</v>
      </c>
      <c r="F537" s="104">
        <v>0</v>
      </c>
      <c r="G537" s="104">
        <v>0</v>
      </c>
      <c r="H537" s="104">
        <v>0</v>
      </c>
      <c r="I537" s="104">
        <v>0</v>
      </c>
      <c r="J537" s="104">
        <v>1</v>
      </c>
      <c r="K537" s="104">
        <v>1</v>
      </c>
      <c r="L537" s="104">
        <v>0</v>
      </c>
      <c r="M537" s="104">
        <v>0</v>
      </c>
      <c r="N537" s="103"/>
      <c r="O537" s="91"/>
      <c r="P537" s="91"/>
      <c r="Q537" s="91"/>
      <c r="R537" s="91"/>
      <c r="S537" s="91"/>
      <c r="T537" s="91"/>
      <c r="U537" s="91"/>
      <c r="V537" s="91"/>
      <c r="W537" s="91"/>
      <c r="X537" s="91"/>
      <c r="Y537" s="91"/>
      <c r="Z537" s="91"/>
      <c r="AA537" s="91"/>
    </row>
    <row r="538" ht="15" customHeight="1">
      <c r="A538" s="104">
        <v>120</v>
      </c>
      <c r="B538" t="s" s="105">
        <v>1070</v>
      </c>
      <c r="C538" t="s" s="105">
        <v>6962</v>
      </c>
      <c r="D538" t="s" s="106">
        <v>6963</v>
      </c>
      <c r="E538" t="s" s="105">
        <v>6188</v>
      </c>
      <c r="F538" s="104">
        <v>0</v>
      </c>
      <c r="G538" s="104">
        <v>0</v>
      </c>
      <c r="H538" s="104">
        <v>0</v>
      </c>
      <c r="I538" s="104">
        <v>0</v>
      </c>
      <c r="J538" s="104">
        <v>1</v>
      </c>
      <c r="K538" s="104">
        <v>1</v>
      </c>
      <c r="L538" s="104">
        <v>0</v>
      </c>
      <c r="M538" s="104">
        <v>0</v>
      </c>
      <c r="N538" s="103"/>
      <c r="O538" s="91"/>
      <c r="P538" s="91"/>
      <c r="Q538" s="91"/>
      <c r="R538" s="91"/>
      <c r="S538" s="91"/>
      <c r="T538" s="91"/>
      <c r="U538" s="91"/>
      <c r="V538" s="91"/>
      <c r="W538" s="91"/>
      <c r="X538" s="91"/>
      <c r="Y538" s="91"/>
      <c r="Z538" s="91"/>
      <c r="AA538" s="91"/>
    </row>
    <row r="539" ht="15" customHeight="1">
      <c r="A539" s="104">
        <v>120</v>
      </c>
      <c r="B539" t="s" s="105">
        <v>1070</v>
      </c>
      <c r="C539" t="s" s="105">
        <v>6964</v>
      </c>
      <c r="D539" t="s" s="106">
        <v>6965</v>
      </c>
      <c r="E539" t="s" s="105">
        <v>6188</v>
      </c>
      <c r="F539" s="104">
        <v>0</v>
      </c>
      <c r="G539" s="104">
        <v>0</v>
      </c>
      <c r="H539" s="104">
        <v>0</v>
      </c>
      <c r="I539" s="104">
        <v>0</v>
      </c>
      <c r="J539" s="104">
        <v>1</v>
      </c>
      <c r="K539" s="104">
        <v>1</v>
      </c>
      <c r="L539" s="104">
        <v>0</v>
      </c>
      <c r="M539" s="104">
        <v>0</v>
      </c>
      <c r="N539" s="103"/>
      <c r="O539" s="91"/>
      <c r="P539" s="91"/>
      <c r="Q539" s="91"/>
      <c r="R539" s="91"/>
      <c r="S539" s="91"/>
      <c r="T539" s="91"/>
      <c r="U539" s="91"/>
      <c r="V539" s="91"/>
      <c r="W539" s="91"/>
      <c r="X539" s="91"/>
      <c r="Y539" s="91"/>
      <c r="Z539" s="91"/>
      <c r="AA539" s="91"/>
    </row>
    <row r="540" ht="15" customHeight="1">
      <c r="A540" s="104">
        <v>120</v>
      </c>
      <c r="B540" t="s" s="105">
        <v>1070</v>
      </c>
      <c r="C540" t="s" s="105">
        <v>6966</v>
      </c>
      <c r="D540" t="s" s="106">
        <v>6967</v>
      </c>
      <c r="E540" t="s" s="105">
        <v>6188</v>
      </c>
      <c r="F540" s="104">
        <v>0</v>
      </c>
      <c r="G540" s="104">
        <v>0</v>
      </c>
      <c r="H540" s="104">
        <v>0</v>
      </c>
      <c r="I540" s="104">
        <v>0</v>
      </c>
      <c r="J540" s="104">
        <v>0</v>
      </c>
      <c r="K540" s="104">
        <v>1</v>
      </c>
      <c r="L540" s="104">
        <v>0</v>
      </c>
      <c r="M540" s="104">
        <v>0</v>
      </c>
      <c r="N540" s="103"/>
      <c r="O540" s="91"/>
      <c r="P540" s="91"/>
      <c r="Q540" s="91"/>
      <c r="R540" s="91"/>
      <c r="S540" s="91"/>
      <c r="T540" s="91"/>
      <c r="U540" s="91"/>
      <c r="V540" s="91"/>
      <c r="W540" s="91"/>
      <c r="X540" s="91"/>
      <c r="Y540" s="91"/>
      <c r="Z540" s="91"/>
      <c r="AA540" s="91"/>
    </row>
    <row r="541" ht="15" customHeight="1">
      <c r="A541" s="104">
        <v>120</v>
      </c>
      <c r="B541" t="s" s="105">
        <v>1070</v>
      </c>
      <c r="C541" t="s" s="105">
        <v>6968</v>
      </c>
      <c r="D541" t="s" s="106">
        <v>6969</v>
      </c>
      <c r="E541" t="s" s="105">
        <v>6188</v>
      </c>
      <c r="F541" s="104">
        <v>0</v>
      </c>
      <c r="G541" s="104">
        <v>0</v>
      </c>
      <c r="H541" s="104">
        <v>0</v>
      </c>
      <c r="I541" s="104">
        <v>0</v>
      </c>
      <c r="J541" s="104">
        <v>0</v>
      </c>
      <c r="K541" s="104">
        <v>1</v>
      </c>
      <c r="L541" s="104">
        <v>0</v>
      </c>
      <c r="M541" s="104">
        <v>0</v>
      </c>
      <c r="N541" s="103"/>
      <c r="O541" s="91"/>
      <c r="P541" s="91"/>
      <c r="Q541" s="91"/>
      <c r="R541" s="91"/>
      <c r="S541" s="91"/>
      <c r="T541" s="91"/>
      <c r="U541" s="91"/>
      <c r="V541" s="91"/>
      <c r="W541" s="91"/>
      <c r="X541" s="91"/>
      <c r="Y541" s="91"/>
      <c r="Z541" s="91"/>
      <c r="AA541" s="91"/>
    </row>
    <row r="542" ht="15" customHeight="1">
      <c r="A542" s="104">
        <v>120</v>
      </c>
      <c r="B542" t="s" s="105">
        <v>1070</v>
      </c>
      <c r="C542" t="s" s="105">
        <v>6970</v>
      </c>
      <c r="D542" t="s" s="106">
        <v>6971</v>
      </c>
      <c r="E542" t="s" s="105">
        <v>6188</v>
      </c>
      <c r="F542" s="104">
        <v>0</v>
      </c>
      <c r="G542" s="104">
        <v>0</v>
      </c>
      <c r="H542" s="104">
        <v>0</v>
      </c>
      <c r="I542" s="104">
        <v>0</v>
      </c>
      <c r="J542" s="104">
        <v>0</v>
      </c>
      <c r="K542" s="104">
        <v>1</v>
      </c>
      <c r="L542" s="104">
        <v>0</v>
      </c>
      <c r="M542" s="104">
        <v>0</v>
      </c>
      <c r="N542" s="103"/>
      <c r="O542" s="91"/>
      <c r="P542" s="91"/>
      <c r="Q542" s="91"/>
      <c r="R542" s="91"/>
      <c r="S542" s="91"/>
      <c r="T542" s="91"/>
      <c r="U542" s="91"/>
      <c r="V542" s="91"/>
      <c r="W542" s="91"/>
      <c r="X542" s="91"/>
      <c r="Y542" s="91"/>
      <c r="Z542" s="91"/>
      <c r="AA542" s="91"/>
    </row>
    <row r="543" ht="15" customHeight="1">
      <c r="A543" s="104">
        <v>120</v>
      </c>
      <c r="B543" t="s" s="105">
        <v>1070</v>
      </c>
      <c r="C543" t="s" s="105">
        <v>1075</v>
      </c>
      <c r="D543" t="s" s="106">
        <v>1074</v>
      </c>
      <c r="E543" t="s" s="105">
        <v>6188</v>
      </c>
      <c r="F543" s="104">
        <v>0</v>
      </c>
      <c r="G543" s="104">
        <v>0</v>
      </c>
      <c r="H543" s="104">
        <v>0</v>
      </c>
      <c r="I543" s="104">
        <v>0</v>
      </c>
      <c r="J543" s="104">
        <v>0</v>
      </c>
      <c r="K543" s="104">
        <v>1</v>
      </c>
      <c r="L543" s="104">
        <v>0</v>
      </c>
      <c r="M543" s="104">
        <v>0</v>
      </c>
      <c r="N543" s="103"/>
      <c r="O543" s="91"/>
      <c r="P543" s="91"/>
      <c r="Q543" s="91"/>
      <c r="R543" s="91"/>
      <c r="S543" s="91"/>
      <c r="T543" s="91"/>
      <c r="U543" s="91"/>
      <c r="V543" s="91"/>
      <c r="W543" s="91"/>
      <c r="X543" s="91"/>
      <c r="Y543" s="91"/>
      <c r="Z543" s="91"/>
      <c r="AA543" s="91"/>
    </row>
    <row r="544" ht="15" customHeight="1">
      <c r="A544" s="104">
        <v>120</v>
      </c>
      <c r="B544" t="s" s="105">
        <v>1070</v>
      </c>
      <c r="C544" t="s" s="105">
        <v>6972</v>
      </c>
      <c r="D544" t="s" s="106">
        <v>6973</v>
      </c>
      <c r="E544" t="s" s="105">
        <v>6188</v>
      </c>
      <c r="F544" s="104">
        <v>0</v>
      </c>
      <c r="G544" s="104">
        <v>0</v>
      </c>
      <c r="H544" s="104">
        <v>0</v>
      </c>
      <c r="I544" s="104">
        <v>0</v>
      </c>
      <c r="J544" s="104">
        <v>0</v>
      </c>
      <c r="K544" s="104">
        <v>1</v>
      </c>
      <c r="L544" s="104">
        <v>0</v>
      </c>
      <c r="M544" s="104">
        <v>0</v>
      </c>
      <c r="N544" s="103"/>
      <c r="O544" s="91"/>
      <c r="P544" s="91"/>
      <c r="Q544" s="91"/>
      <c r="R544" s="91"/>
      <c r="S544" s="91"/>
      <c r="T544" s="91"/>
      <c r="U544" s="91"/>
      <c r="V544" s="91"/>
      <c r="W544" s="91"/>
      <c r="X544" s="91"/>
      <c r="Y544" s="91"/>
      <c r="Z544" s="91"/>
      <c r="AA544" s="91"/>
    </row>
    <row r="545" ht="15" customHeight="1">
      <c r="A545" s="104">
        <v>121</v>
      </c>
      <c r="B545" t="s" s="105">
        <v>1080</v>
      </c>
      <c r="C545" t="s" s="105">
        <v>1082</v>
      </c>
      <c r="D545" t="s" s="106">
        <v>1081</v>
      </c>
      <c r="E545" t="s" s="105">
        <v>6188</v>
      </c>
      <c r="F545" s="104">
        <v>1</v>
      </c>
      <c r="G545" s="104">
        <v>0</v>
      </c>
      <c r="H545" s="104">
        <v>0</v>
      </c>
      <c r="I545" s="104">
        <v>1</v>
      </c>
      <c r="J545" s="104">
        <v>0</v>
      </c>
      <c r="K545" s="104">
        <v>0</v>
      </c>
      <c r="L545" s="104">
        <v>0</v>
      </c>
      <c r="M545" s="104">
        <v>0</v>
      </c>
      <c r="N545" s="103"/>
      <c r="O545" s="91"/>
      <c r="P545" s="91"/>
      <c r="Q545" s="91"/>
      <c r="R545" s="91"/>
      <c r="S545" s="91"/>
      <c r="T545" s="91"/>
      <c r="U545" s="91"/>
      <c r="V545" s="91"/>
      <c r="W545" s="91"/>
      <c r="X545" s="91"/>
      <c r="Y545" s="91"/>
      <c r="Z545" s="91"/>
      <c r="AA545" s="91"/>
    </row>
    <row r="546" ht="15" customHeight="1">
      <c r="A546" s="104">
        <v>121</v>
      </c>
      <c r="B546" t="s" s="105">
        <v>1080</v>
      </c>
      <c r="C546" t="s" s="105">
        <v>6974</v>
      </c>
      <c r="D546" t="s" s="106">
        <v>6975</v>
      </c>
      <c r="E546" t="s" s="105">
        <v>6188</v>
      </c>
      <c r="F546" s="104">
        <v>0</v>
      </c>
      <c r="G546" s="104">
        <v>1</v>
      </c>
      <c r="H546" s="104">
        <v>0</v>
      </c>
      <c r="I546" s="104">
        <v>0</v>
      </c>
      <c r="J546" s="104">
        <v>0</v>
      </c>
      <c r="K546" s="104">
        <v>0</v>
      </c>
      <c r="L546" s="104">
        <v>0</v>
      </c>
      <c r="M546" s="104">
        <v>0</v>
      </c>
      <c r="N546" s="103"/>
      <c r="O546" s="91"/>
      <c r="P546" s="91"/>
      <c r="Q546" s="91"/>
      <c r="R546" s="91"/>
      <c r="S546" s="91"/>
      <c r="T546" s="91"/>
      <c r="U546" s="91"/>
      <c r="V546" s="91"/>
      <c r="W546" s="91"/>
      <c r="X546" s="91"/>
      <c r="Y546" s="91"/>
      <c r="Z546" s="91"/>
      <c r="AA546" s="91"/>
    </row>
    <row r="547" ht="15" customHeight="1">
      <c r="A547" s="104">
        <v>121</v>
      </c>
      <c r="B547" t="s" s="105">
        <v>1080</v>
      </c>
      <c r="C547" t="s" s="105">
        <v>6976</v>
      </c>
      <c r="D547" t="s" s="106">
        <v>6977</v>
      </c>
      <c r="E547" t="s" s="105">
        <v>6188</v>
      </c>
      <c r="F547" s="104">
        <v>0</v>
      </c>
      <c r="G547" s="104">
        <v>0</v>
      </c>
      <c r="H547" s="104">
        <v>1</v>
      </c>
      <c r="I547" s="104">
        <v>0</v>
      </c>
      <c r="J547" s="104">
        <v>0</v>
      </c>
      <c r="K547" s="104">
        <v>0</v>
      </c>
      <c r="L547" s="104">
        <v>0</v>
      </c>
      <c r="M547" s="104">
        <v>0</v>
      </c>
      <c r="N547" s="103"/>
      <c r="O547" s="91"/>
      <c r="P547" s="91"/>
      <c r="Q547" s="91"/>
      <c r="R547" s="91"/>
      <c r="S547" s="91"/>
      <c r="T547" s="91"/>
      <c r="U547" s="91"/>
      <c r="V547" s="91"/>
      <c r="W547" s="91"/>
      <c r="X547" s="91"/>
      <c r="Y547" s="91"/>
      <c r="Z547" s="91"/>
      <c r="AA547" s="91"/>
    </row>
    <row r="548" ht="15" customHeight="1">
      <c r="A548" s="104">
        <v>122</v>
      </c>
      <c r="B548" t="s" s="105">
        <v>1086</v>
      </c>
      <c r="C548" t="s" s="105">
        <v>6978</v>
      </c>
      <c r="D548" t="s" s="106">
        <v>6979</v>
      </c>
      <c r="E548" t="s" s="105">
        <v>6188</v>
      </c>
      <c r="F548" s="104">
        <v>1</v>
      </c>
      <c r="G548" s="104">
        <v>0</v>
      </c>
      <c r="H548" s="104">
        <v>0</v>
      </c>
      <c r="I548" s="104">
        <v>1</v>
      </c>
      <c r="J548" s="104">
        <v>0</v>
      </c>
      <c r="K548" s="104">
        <v>0</v>
      </c>
      <c r="L548" s="104">
        <v>0</v>
      </c>
      <c r="M548" s="104">
        <v>0</v>
      </c>
      <c r="N548" s="103"/>
      <c r="O548" s="91"/>
      <c r="P548" s="91"/>
      <c r="Q548" s="91"/>
      <c r="R548" s="91"/>
      <c r="S548" s="91"/>
      <c r="T548" s="91"/>
      <c r="U548" s="91"/>
      <c r="V548" s="91"/>
      <c r="W548" s="91"/>
      <c r="X548" s="91"/>
      <c r="Y548" s="91"/>
      <c r="Z548" s="91"/>
      <c r="AA548" s="91"/>
    </row>
    <row r="549" ht="15" customHeight="1">
      <c r="A549" s="104">
        <v>122</v>
      </c>
      <c r="B549" t="s" s="105">
        <v>1086</v>
      </c>
      <c r="C549" t="s" s="105">
        <v>6980</v>
      </c>
      <c r="D549" t="s" s="106">
        <v>6981</v>
      </c>
      <c r="E549" t="s" s="105">
        <v>6188</v>
      </c>
      <c r="F549" s="104">
        <v>0</v>
      </c>
      <c r="G549" s="104">
        <v>1</v>
      </c>
      <c r="H549" s="104">
        <v>0</v>
      </c>
      <c r="I549" s="104">
        <v>0</v>
      </c>
      <c r="J549" s="104">
        <v>0</v>
      </c>
      <c r="K549" s="104">
        <v>0</v>
      </c>
      <c r="L549" s="104">
        <v>0</v>
      </c>
      <c r="M549" s="104">
        <v>0</v>
      </c>
      <c r="N549" s="103"/>
      <c r="O549" s="91"/>
      <c r="P549" s="91"/>
      <c r="Q549" s="91"/>
      <c r="R549" s="91"/>
      <c r="S549" s="91"/>
      <c r="T549" s="91"/>
      <c r="U549" s="91"/>
      <c r="V549" s="91"/>
      <c r="W549" s="91"/>
      <c r="X549" s="91"/>
      <c r="Y549" s="91"/>
      <c r="Z549" s="91"/>
      <c r="AA549" s="91"/>
    </row>
    <row r="550" ht="15" customHeight="1">
      <c r="A550" s="104">
        <v>122</v>
      </c>
      <c r="B550" t="s" s="105">
        <v>1086</v>
      </c>
      <c r="C550" t="s" s="105">
        <v>6982</v>
      </c>
      <c r="D550" t="s" s="106">
        <v>6983</v>
      </c>
      <c r="E550" t="s" s="105">
        <v>6188</v>
      </c>
      <c r="F550" s="104">
        <v>0</v>
      </c>
      <c r="G550" s="104">
        <v>0</v>
      </c>
      <c r="H550" s="104">
        <v>1</v>
      </c>
      <c r="I550" s="104">
        <v>0</v>
      </c>
      <c r="J550" s="104">
        <v>0</v>
      </c>
      <c r="K550" s="104">
        <v>0</v>
      </c>
      <c r="L550" s="104">
        <v>0</v>
      </c>
      <c r="M550" s="104">
        <v>0</v>
      </c>
      <c r="N550" s="103"/>
      <c r="O550" s="91"/>
      <c r="P550" s="91"/>
      <c r="Q550" s="91"/>
      <c r="R550" s="91"/>
      <c r="S550" s="91"/>
      <c r="T550" s="91"/>
      <c r="U550" s="91"/>
      <c r="V550" s="91"/>
      <c r="W550" s="91"/>
      <c r="X550" s="91"/>
      <c r="Y550" s="91"/>
      <c r="Z550" s="91"/>
      <c r="AA550" s="91"/>
    </row>
    <row r="551" ht="15" customHeight="1">
      <c r="A551" s="104">
        <v>123</v>
      </c>
      <c r="B551" t="s" s="105">
        <v>1093</v>
      </c>
      <c r="C551" t="s" s="105">
        <v>1096</v>
      </c>
      <c r="D551" t="s" s="106">
        <v>1095</v>
      </c>
      <c r="E551" t="s" s="105">
        <v>6188</v>
      </c>
      <c r="F551" s="104">
        <v>1</v>
      </c>
      <c r="G551" s="104">
        <v>0</v>
      </c>
      <c r="H551" s="104">
        <v>0</v>
      </c>
      <c r="I551" s="104">
        <v>1</v>
      </c>
      <c r="J551" s="104">
        <v>0</v>
      </c>
      <c r="K551" s="104">
        <v>0</v>
      </c>
      <c r="L551" s="104">
        <v>0</v>
      </c>
      <c r="M551" s="104">
        <v>0</v>
      </c>
      <c r="N551" s="103"/>
      <c r="O551" s="91"/>
      <c r="P551" s="91"/>
      <c r="Q551" s="91"/>
      <c r="R551" s="91"/>
      <c r="S551" s="91"/>
      <c r="T551" s="91"/>
      <c r="U551" s="91"/>
      <c r="V551" s="91"/>
      <c r="W551" s="91"/>
      <c r="X551" s="91"/>
      <c r="Y551" s="91"/>
      <c r="Z551" s="91"/>
      <c r="AA551" s="91"/>
    </row>
    <row r="552" ht="15" customHeight="1">
      <c r="A552" s="104">
        <v>123</v>
      </c>
      <c r="B552" t="s" s="105">
        <v>1093</v>
      </c>
      <c r="C552" t="s" s="105">
        <v>6984</v>
      </c>
      <c r="D552" t="s" s="106">
        <v>6985</v>
      </c>
      <c r="E552" t="s" s="105">
        <v>6188</v>
      </c>
      <c r="F552" s="104">
        <v>0</v>
      </c>
      <c r="G552" s="104">
        <v>1</v>
      </c>
      <c r="H552" s="104">
        <v>0</v>
      </c>
      <c r="I552" s="104">
        <v>0</v>
      </c>
      <c r="J552" s="104">
        <v>0</v>
      </c>
      <c r="K552" s="104">
        <v>0</v>
      </c>
      <c r="L552" s="104">
        <v>0</v>
      </c>
      <c r="M552" s="104">
        <v>0</v>
      </c>
      <c r="N552" s="103"/>
      <c r="O552" s="91"/>
      <c r="P552" s="91"/>
      <c r="Q552" s="91"/>
      <c r="R552" s="91"/>
      <c r="S552" s="91"/>
      <c r="T552" s="91"/>
      <c r="U552" s="91"/>
      <c r="V552" s="91"/>
      <c r="W552" s="91"/>
      <c r="X552" s="91"/>
      <c r="Y552" s="91"/>
      <c r="Z552" s="91"/>
      <c r="AA552" s="91"/>
    </row>
    <row r="553" ht="15" customHeight="1">
      <c r="A553" s="104">
        <v>123</v>
      </c>
      <c r="B553" t="s" s="105">
        <v>1093</v>
      </c>
      <c r="C553" t="s" s="105">
        <v>6986</v>
      </c>
      <c r="D553" t="s" s="106">
        <v>6987</v>
      </c>
      <c r="E553" t="s" s="105">
        <v>6188</v>
      </c>
      <c r="F553" s="104">
        <v>0</v>
      </c>
      <c r="G553" s="104">
        <v>0</v>
      </c>
      <c r="H553" s="104">
        <v>1</v>
      </c>
      <c r="I553" s="104">
        <v>0</v>
      </c>
      <c r="J553" s="104">
        <v>0</v>
      </c>
      <c r="K553" s="104">
        <v>0</v>
      </c>
      <c r="L553" s="104">
        <v>0</v>
      </c>
      <c r="M553" s="104">
        <v>0</v>
      </c>
      <c r="N553" s="103"/>
      <c r="O553" s="91"/>
      <c r="P553" s="91"/>
      <c r="Q553" s="91"/>
      <c r="R553" s="91"/>
      <c r="S553" s="91"/>
      <c r="T553" s="91"/>
      <c r="U553" s="91"/>
      <c r="V553" s="91"/>
      <c r="W553" s="91"/>
      <c r="X553" s="91"/>
      <c r="Y553" s="91"/>
      <c r="Z553" s="91"/>
      <c r="AA553" s="91"/>
    </row>
    <row r="554" ht="15" customHeight="1">
      <c r="A554" s="104">
        <v>124</v>
      </c>
      <c r="B554" t="s" s="105">
        <v>1100</v>
      </c>
      <c r="C554" t="s" s="105">
        <v>1102</v>
      </c>
      <c r="D554" t="s" s="106">
        <v>1101</v>
      </c>
      <c r="E554" t="s" s="105">
        <v>6188</v>
      </c>
      <c r="F554" s="104">
        <v>1</v>
      </c>
      <c r="G554" s="104">
        <v>0</v>
      </c>
      <c r="H554" s="104">
        <v>0</v>
      </c>
      <c r="I554" s="104">
        <v>0</v>
      </c>
      <c r="J554" s="104">
        <v>1</v>
      </c>
      <c r="K554" s="104">
        <v>1</v>
      </c>
      <c r="L554" s="104">
        <v>0</v>
      </c>
      <c r="M554" s="104">
        <v>0</v>
      </c>
      <c r="N554" s="103"/>
      <c r="O554" s="91"/>
      <c r="P554" s="91"/>
      <c r="Q554" s="91"/>
      <c r="R554" s="91"/>
      <c r="S554" s="91"/>
      <c r="T554" s="91"/>
      <c r="U554" s="91"/>
      <c r="V554" s="91"/>
      <c r="W554" s="91"/>
      <c r="X554" s="91"/>
      <c r="Y554" s="91"/>
      <c r="Z554" s="91"/>
      <c r="AA554" s="91"/>
    </row>
    <row r="555" ht="15" customHeight="1">
      <c r="A555" s="104">
        <v>124</v>
      </c>
      <c r="B555" t="s" s="105">
        <v>1100</v>
      </c>
      <c r="C555" t="s" s="105">
        <v>6988</v>
      </c>
      <c r="D555" t="s" s="106">
        <v>6989</v>
      </c>
      <c r="E555" t="s" s="105">
        <v>6188</v>
      </c>
      <c r="F555" s="104">
        <v>0</v>
      </c>
      <c r="G555" s="104">
        <v>1</v>
      </c>
      <c r="H555" s="104">
        <v>0</v>
      </c>
      <c r="I555" s="104">
        <v>0</v>
      </c>
      <c r="J555" s="104">
        <v>1</v>
      </c>
      <c r="K555" s="104">
        <v>1</v>
      </c>
      <c r="L555" s="104">
        <v>0</v>
      </c>
      <c r="M555" s="104">
        <v>0</v>
      </c>
      <c r="N555" s="103"/>
      <c r="O555" s="91"/>
      <c r="P555" s="91"/>
      <c r="Q555" s="91"/>
      <c r="R555" s="91"/>
      <c r="S555" s="91"/>
      <c r="T555" s="91"/>
      <c r="U555" s="91"/>
      <c r="V555" s="91"/>
      <c r="W555" s="91"/>
      <c r="X555" s="91"/>
      <c r="Y555" s="91"/>
      <c r="Z555" s="91"/>
      <c r="AA555" s="91"/>
    </row>
    <row r="556" ht="15" customHeight="1">
      <c r="A556" s="104">
        <v>124</v>
      </c>
      <c r="B556" t="s" s="105">
        <v>1100</v>
      </c>
      <c r="C556" t="s" s="105">
        <v>6990</v>
      </c>
      <c r="D556" t="s" s="106">
        <v>6991</v>
      </c>
      <c r="E556" t="s" s="105">
        <v>6188</v>
      </c>
      <c r="F556" s="104">
        <v>0</v>
      </c>
      <c r="G556" s="104">
        <v>0</v>
      </c>
      <c r="H556" s="104">
        <v>1</v>
      </c>
      <c r="I556" s="104">
        <v>0</v>
      </c>
      <c r="J556" s="104">
        <v>0</v>
      </c>
      <c r="K556" s="104">
        <v>0</v>
      </c>
      <c r="L556" s="104">
        <v>0</v>
      </c>
      <c r="M556" s="104">
        <v>0</v>
      </c>
      <c r="N556" s="103"/>
      <c r="O556" s="91"/>
      <c r="P556" s="91"/>
      <c r="Q556" s="91"/>
      <c r="R556" s="91"/>
      <c r="S556" s="91"/>
      <c r="T556" s="91"/>
      <c r="U556" s="91"/>
      <c r="V556" s="91"/>
      <c r="W556" s="91"/>
      <c r="X556" s="91"/>
      <c r="Y556" s="91"/>
      <c r="Z556" s="91"/>
      <c r="AA556" s="91"/>
    </row>
    <row r="557" ht="15" customHeight="1">
      <c r="A557" s="104">
        <v>124</v>
      </c>
      <c r="B557" t="s" s="105">
        <v>1100</v>
      </c>
      <c r="C557" t="s" s="105">
        <v>6992</v>
      </c>
      <c r="D557" t="s" s="106">
        <v>6993</v>
      </c>
      <c r="E557" t="s" s="105">
        <v>6188</v>
      </c>
      <c r="F557" s="104">
        <v>0</v>
      </c>
      <c r="G557" s="104">
        <v>0</v>
      </c>
      <c r="H557" s="104">
        <v>0</v>
      </c>
      <c r="I557" s="104">
        <v>0</v>
      </c>
      <c r="J557" s="104">
        <v>1</v>
      </c>
      <c r="K557" s="104">
        <v>1</v>
      </c>
      <c r="L557" s="104">
        <v>0</v>
      </c>
      <c r="M557" s="104">
        <v>0</v>
      </c>
      <c r="N557" s="103"/>
      <c r="O557" s="91"/>
      <c r="P557" s="91"/>
      <c r="Q557" s="91"/>
      <c r="R557" s="91"/>
      <c r="S557" s="91"/>
      <c r="T557" s="91"/>
      <c r="U557" s="91"/>
      <c r="V557" s="91"/>
      <c r="W557" s="91"/>
      <c r="X557" s="91"/>
      <c r="Y557" s="91"/>
      <c r="Z557" s="91"/>
      <c r="AA557" s="91"/>
    </row>
    <row r="558" ht="15" customHeight="1">
      <c r="A558" s="104">
        <v>125</v>
      </c>
      <c r="B558" t="s" s="105">
        <v>1106</v>
      </c>
      <c r="C558" t="s" s="105">
        <v>1108</v>
      </c>
      <c r="D558" t="s" s="106">
        <v>1107</v>
      </c>
      <c r="E558" t="s" s="105">
        <v>6188</v>
      </c>
      <c r="F558" s="104">
        <v>1</v>
      </c>
      <c r="G558" s="104">
        <v>0</v>
      </c>
      <c r="H558" s="104">
        <v>0</v>
      </c>
      <c r="I558" s="104">
        <v>1</v>
      </c>
      <c r="J558" s="104">
        <v>0</v>
      </c>
      <c r="K558" s="104">
        <v>0</v>
      </c>
      <c r="L558" s="104">
        <v>0</v>
      </c>
      <c r="M558" s="104">
        <v>0</v>
      </c>
      <c r="N558" s="103"/>
      <c r="O558" s="91"/>
      <c r="P558" s="91"/>
      <c r="Q558" s="91"/>
      <c r="R558" s="91"/>
      <c r="S558" s="91"/>
      <c r="T558" s="91"/>
      <c r="U558" s="91"/>
      <c r="V558" s="91"/>
      <c r="W558" s="91"/>
      <c r="X558" s="91"/>
      <c r="Y558" s="91"/>
      <c r="Z558" s="91"/>
      <c r="AA558" s="91"/>
    </row>
    <row r="559" ht="15" customHeight="1">
      <c r="A559" s="104">
        <v>125</v>
      </c>
      <c r="B559" t="s" s="105">
        <v>1106</v>
      </c>
      <c r="C559" t="s" s="105">
        <v>6994</v>
      </c>
      <c r="D559" t="s" s="106">
        <v>6995</v>
      </c>
      <c r="E559" t="s" s="105">
        <v>6188</v>
      </c>
      <c r="F559" s="104">
        <v>0</v>
      </c>
      <c r="G559" s="104">
        <v>1</v>
      </c>
      <c r="H559" s="104">
        <v>0</v>
      </c>
      <c r="I559" s="104">
        <v>0</v>
      </c>
      <c r="J559" s="104">
        <v>0</v>
      </c>
      <c r="K559" s="104">
        <v>0</v>
      </c>
      <c r="L559" s="104">
        <v>0</v>
      </c>
      <c r="M559" s="104">
        <v>0</v>
      </c>
      <c r="N559" s="103"/>
      <c r="O559" s="91"/>
      <c r="P559" s="91"/>
      <c r="Q559" s="91"/>
      <c r="R559" s="91"/>
      <c r="S559" s="91"/>
      <c r="T559" s="91"/>
      <c r="U559" s="91"/>
      <c r="V559" s="91"/>
      <c r="W559" s="91"/>
      <c r="X559" s="91"/>
      <c r="Y559" s="91"/>
      <c r="Z559" s="91"/>
      <c r="AA559" s="91"/>
    </row>
    <row r="560" ht="15" customHeight="1">
      <c r="A560" s="104">
        <v>125</v>
      </c>
      <c r="B560" t="s" s="105">
        <v>1106</v>
      </c>
      <c r="C560" t="s" s="105">
        <v>6996</v>
      </c>
      <c r="D560" t="s" s="106">
        <v>6997</v>
      </c>
      <c r="E560" t="s" s="105">
        <v>6188</v>
      </c>
      <c r="F560" s="104">
        <v>0</v>
      </c>
      <c r="G560" s="104">
        <v>0</v>
      </c>
      <c r="H560" s="104">
        <v>1</v>
      </c>
      <c r="I560" s="104">
        <v>0</v>
      </c>
      <c r="J560" s="104">
        <v>0</v>
      </c>
      <c r="K560" s="104">
        <v>0</v>
      </c>
      <c r="L560" s="104">
        <v>0</v>
      </c>
      <c r="M560" s="104">
        <v>0</v>
      </c>
      <c r="N560" s="103"/>
      <c r="O560" s="91"/>
      <c r="P560" s="91"/>
      <c r="Q560" s="91"/>
      <c r="R560" s="91"/>
      <c r="S560" s="91"/>
      <c r="T560" s="91"/>
      <c r="U560" s="91"/>
      <c r="V560" s="91"/>
      <c r="W560" s="91"/>
      <c r="X560" s="91"/>
      <c r="Y560" s="91"/>
      <c r="Z560" s="91"/>
      <c r="AA560" s="91"/>
    </row>
    <row r="561" ht="15" customHeight="1">
      <c r="A561" s="104">
        <v>126</v>
      </c>
      <c r="B561" t="s" s="105">
        <v>1112</v>
      </c>
      <c r="C561" t="s" s="105">
        <v>1117</v>
      </c>
      <c r="D561" t="s" s="106">
        <v>1116</v>
      </c>
      <c r="E561" t="s" s="105">
        <v>6188</v>
      </c>
      <c r="F561" s="104">
        <v>1</v>
      </c>
      <c r="G561" s="104">
        <v>0</v>
      </c>
      <c r="H561" s="104">
        <v>0</v>
      </c>
      <c r="I561" s="104">
        <v>1</v>
      </c>
      <c r="J561" s="104">
        <v>1</v>
      </c>
      <c r="K561" s="104">
        <v>0</v>
      </c>
      <c r="L561" s="104">
        <v>0</v>
      </c>
      <c r="M561" s="104">
        <v>0</v>
      </c>
      <c r="N561" s="103"/>
      <c r="O561" s="91"/>
      <c r="P561" s="91"/>
      <c r="Q561" s="91"/>
      <c r="R561" s="91"/>
      <c r="S561" s="91"/>
      <c r="T561" s="91"/>
      <c r="U561" s="91"/>
      <c r="V561" s="91"/>
      <c r="W561" s="91"/>
      <c r="X561" s="91"/>
      <c r="Y561" s="91"/>
      <c r="Z561" s="91"/>
      <c r="AA561" s="91"/>
    </row>
    <row r="562" ht="15" customHeight="1">
      <c r="A562" s="104">
        <v>126</v>
      </c>
      <c r="B562" t="s" s="105">
        <v>1112</v>
      </c>
      <c r="C562" t="s" s="105">
        <v>6998</v>
      </c>
      <c r="D562" t="s" s="106">
        <v>6999</v>
      </c>
      <c r="E562" t="s" s="105">
        <v>6188</v>
      </c>
      <c r="F562" s="104">
        <v>0</v>
      </c>
      <c r="G562" s="104">
        <v>1</v>
      </c>
      <c r="H562" s="104">
        <v>0</v>
      </c>
      <c r="I562" s="104">
        <v>0</v>
      </c>
      <c r="J562" s="104">
        <v>1</v>
      </c>
      <c r="K562" s="104">
        <v>0</v>
      </c>
      <c r="L562" s="104">
        <v>0</v>
      </c>
      <c r="M562" s="104">
        <v>0</v>
      </c>
      <c r="N562" s="103"/>
      <c r="O562" s="91"/>
      <c r="P562" s="91"/>
      <c r="Q562" s="91"/>
      <c r="R562" s="91"/>
      <c r="S562" s="91"/>
      <c r="T562" s="91"/>
      <c r="U562" s="91"/>
      <c r="V562" s="91"/>
      <c r="W562" s="91"/>
      <c r="X562" s="91"/>
      <c r="Y562" s="91"/>
      <c r="Z562" s="91"/>
      <c r="AA562" s="91"/>
    </row>
    <row r="563" ht="15" customHeight="1">
      <c r="A563" s="104">
        <v>126</v>
      </c>
      <c r="B563" t="s" s="105">
        <v>1112</v>
      </c>
      <c r="C563" t="s" s="105">
        <v>7000</v>
      </c>
      <c r="D563" t="s" s="106">
        <v>7001</v>
      </c>
      <c r="E563" t="s" s="105">
        <v>6188</v>
      </c>
      <c r="F563" s="104">
        <v>0</v>
      </c>
      <c r="G563" s="104">
        <v>0</v>
      </c>
      <c r="H563" s="104">
        <v>1</v>
      </c>
      <c r="I563" s="104">
        <v>0</v>
      </c>
      <c r="J563" s="104">
        <v>0</v>
      </c>
      <c r="K563" s="104">
        <v>0</v>
      </c>
      <c r="L563" s="104">
        <v>0</v>
      </c>
      <c r="M563" s="104">
        <v>0</v>
      </c>
      <c r="N563" s="103"/>
      <c r="O563" s="91"/>
      <c r="P563" s="91"/>
      <c r="Q563" s="91"/>
      <c r="R563" s="91"/>
      <c r="S563" s="91"/>
      <c r="T563" s="91"/>
      <c r="U563" s="91"/>
      <c r="V563" s="91"/>
      <c r="W563" s="91"/>
      <c r="X563" s="91"/>
      <c r="Y563" s="91"/>
      <c r="Z563" s="91"/>
      <c r="AA563" s="91"/>
    </row>
    <row r="564" ht="15" customHeight="1">
      <c r="A564" s="104">
        <v>127</v>
      </c>
      <c r="B564" t="s" s="105">
        <v>1121</v>
      </c>
      <c r="C564" t="s" s="105">
        <v>7002</v>
      </c>
      <c r="D564" t="s" s="106">
        <v>7003</v>
      </c>
      <c r="E564" t="s" s="105">
        <v>6188</v>
      </c>
      <c r="F564" s="104">
        <v>1</v>
      </c>
      <c r="G564" s="104">
        <v>0</v>
      </c>
      <c r="H564" s="104">
        <v>0</v>
      </c>
      <c r="I564" s="104">
        <v>1</v>
      </c>
      <c r="J564" s="104">
        <v>1</v>
      </c>
      <c r="K564" s="104">
        <v>1</v>
      </c>
      <c r="L564" s="104">
        <v>0</v>
      </c>
      <c r="M564" s="104">
        <v>1</v>
      </c>
      <c r="N564" s="103"/>
      <c r="O564" s="91"/>
      <c r="P564" s="91"/>
      <c r="Q564" s="91"/>
      <c r="R564" s="91"/>
      <c r="S564" s="91"/>
      <c r="T564" s="91"/>
      <c r="U564" s="91"/>
      <c r="V564" s="91"/>
      <c r="W564" s="91"/>
      <c r="X564" s="91"/>
      <c r="Y564" s="91"/>
      <c r="Z564" s="91"/>
      <c r="AA564" s="91"/>
    </row>
    <row r="565" ht="15" customHeight="1">
      <c r="A565" s="104">
        <v>127</v>
      </c>
      <c r="B565" t="s" s="105">
        <v>1121</v>
      </c>
      <c r="C565" t="s" s="105">
        <v>7004</v>
      </c>
      <c r="D565" t="s" s="106">
        <v>7005</v>
      </c>
      <c r="E565" t="s" s="105">
        <v>6188</v>
      </c>
      <c r="F565" s="104">
        <v>0</v>
      </c>
      <c r="G565" s="104">
        <v>0</v>
      </c>
      <c r="H565" s="104">
        <v>1</v>
      </c>
      <c r="I565" s="104">
        <v>1</v>
      </c>
      <c r="J565" s="104">
        <v>1</v>
      </c>
      <c r="K565" s="104">
        <v>1</v>
      </c>
      <c r="L565" s="104">
        <v>0</v>
      </c>
      <c r="M565" s="104">
        <v>1</v>
      </c>
      <c r="N565" s="103"/>
      <c r="O565" s="91"/>
      <c r="P565" s="91"/>
      <c r="Q565" s="91"/>
      <c r="R565" s="91"/>
      <c r="S565" s="91"/>
      <c r="T565" s="91"/>
      <c r="U565" s="91"/>
      <c r="V565" s="91"/>
      <c r="W565" s="91"/>
      <c r="X565" s="91"/>
      <c r="Y565" s="91"/>
      <c r="Z565" s="91"/>
      <c r="AA565" s="91"/>
    </row>
    <row r="566" ht="15" customHeight="1">
      <c r="A566" s="104">
        <v>127</v>
      </c>
      <c r="B566" t="s" s="105">
        <v>1121</v>
      </c>
      <c r="C566" t="s" s="105">
        <v>7006</v>
      </c>
      <c r="D566" t="s" s="106">
        <v>7007</v>
      </c>
      <c r="E566" t="s" s="105">
        <v>6188</v>
      </c>
      <c r="F566" s="104">
        <v>0</v>
      </c>
      <c r="G566" s="104">
        <v>1</v>
      </c>
      <c r="H566" s="104">
        <v>0</v>
      </c>
      <c r="I566" s="104">
        <v>1</v>
      </c>
      <c r="J566" s="104">
        <v>1</v>
      </c>
      <c r="K566" s="104">
        <v>1</v>
      </c>
      <c r="L566" s="104">
        <v>0</v>
      </c>
      <c r="M566" s="104">
        <v>0</v>
      </c>
      <c r="N566" s="103"/>
      <c r="O566" s="91"/>
      <c r="P566" s="91"/>
      <c r="Q566" s="91"/>
      <c r="R566" s="91"/>
      <c r="S566" s="91"/>
      <c r="T566" s="91"/>
      <c r="U566" s="91"/>
      <c r="V566" s="91"/>
      <c r="W566" s="91"/>
      <c r="X566" s="91"/>
      <c r="Y566" s="91"/>
      <c r="Z566" s="91"/>
      <c r="AA566" s="91"/>
    </row>
    <row r="567" ht="15" customHeight="1">
      <c r="A567" s="104">
        <v>127</v>
      </c>
      <c r="B567" t="s" s="105">
        <v>1121</v>
      </c>
      <c r="C567" t="s" s="105">
        <v>1126</v>
      </c>
      <c r="D567" t="s" s="106">
        <v>1125</v>
      </c>
      <c r="E567" t="s" s="105">
        <v>6188</v>
      </c>
      <c r="F567" s="104">
        <v>0</v>
      </c>
      <c r="G567" s="104">
        <v>0</v>
      </c>
      <c r="H567" s="104">
        <v>0</v>
      </c>
      <c r="I567" s="104">
        <v>1</v>
      </c>
      <c r="J567" s="104">
        <v>1</v>
      </c>
      <c r="K567" s="104">
        <v>1</v>
      </c>
      <c r="L567" s="104">
        <v>0</v>
      </c>
      <c r="M567" s="104">
        <v>0</v>
      </c>
      <c r="N567" s="103"/>
      <c r="O567" s="91"/>
      <c r="P567" s="91"/>
      <c r="Q567" s="91"/>
      <c r="R567" s="91"/>
      <c r="S567" s="91"/>
      <c r="T567" s="91"/>
      <c r="U567" s="91"/>
      <c r="V567" s="91"/>
      <c r="W567" s="91"/>
      <c r="X567" s="91"/>
      <c r="Y567" s="91"/>
      <c r="Z567" s="91"/>
      <c r="AA567" s="91"/>
    </row>
    <row r="568" ht="15" customHeight="1">
      <c r="A568" s="104">
        <v>127</v>
      </c>
      <c r="B568" t="s" s="105">
        <v>1121</v>
      </c>
      <c r="C568" t="s" s="105">
        <v>7008</v>
      </c>
      <c r="D568" t="s" s="106">
        <v>7009</v>
      </c>
      <c r="E568" t="s" s="105">
        <v>6188</v>
      </c>
      <c r="F568" s="104">
        <v>0</v>
      </c>
      <c r="G568" s="104">
        <v>0</v>
      </c>
      <c r="H568" s="104">
        <v>0</v>
      </c>
      <c r="I568" s="104">
        <v>0</v>
      </c>
      <c r="J568" s="104">
        <v>1</v>
      </c>
      <c r="K568" s="104">
        <v>1</v>
      </c>
      <c r="L568" s="104">
        <v>0</v>
      </c>
      <c r="M568" s="104">
        <v>0</v>
      </c>
      <c r="N568" s="103"/>
      <c r="O568" s="91"/>
      <c r="P568" s="91"/>
      <c r="Q568" s="91"/>
      <c r="R568" s="91"/>
      <c r="S568" s="91"/>
      <c r="T568" s="91"/>
      <c r="U568" s="91"/>
      <c r="V568" s="91"/>
      <c r="W568" s="91"/>
      <c r="X568" s="91"/>
      <c r="Y568" s="91"/>
      <c r="Z568" s="91"/>
      <c r="AA568" s="91"/>
    </row>
    <row r="569" ht="15" customHeight="1">
      <c r="A569" s="104">
        <v>127</v>
      </c>
      <c r="B569" t="s" s="105">
        <v>1121</v>
      </c>
      <c r="C569" t="s" s="105">
        <v>7010</v>
      </c>
      <c r="D569" t="s" s="106">
        <v>7011</v>
      </c>
      <c r="E569" t="s" s="105">
        <v>6188</v>
      </c>
      <c r="F569" s="104">
        <v>0</v>
      </c>
      <c r="G569" s="104">
        <v>0</v>
      </c>
      <c r="H569" s="104">
        <v>0</v>
      </c>
      <c r="I569" s="104">
        <v>0</v>
      </c>
      <c r="J569" s="104">
        <v>1</v>
      </c>
      <c r="K569" s="104">
        <v>1</v>
      </c>
      <c r="L569" s="104">
        <v>0</v>
      </c>
      <c r="M569" s="104">
        <v>0</v>
      </c>
      <c r="N569" s="103"/>
      <c r="O569" s="91"/>
      <c r="P569" s="91"/>
      <c r="Q569" s="91"/>
      <c r="R569" s="91"/>
      <c r="S569" s="91"/>
      <c r="T569" s="91"/>
      <c r="U569" s="91"/>
      <c r="V569" s="91"/>
      <c r="W569" s="91"/>
      <c r="X569" s="91"/>
      <c r="Y569" s="91"/>
      <c r="Z569" s="91"/>
      <c r="AA569" s="91"/>
    </row>
    <row r="570" ht="15" customHeight="1">
      <c r="A570" s="104">
        <v>127</v>
      </c>
      <c r="B570" t="s" s="105">
        <v>1121</v>
      </c>
      <c r="C570" t="s" s="105">
        <v>7012</v>
      </c>
      <c r="D570" t="s" s="106">
        <v>7013</v>
      </c>
      <c r="E570" t="s" s="105">
        <v>6188</v>
      </c>
      <c r="F570" s="104">
        <v>0</v>
      </c>
      <c r="G570" s="104">
        <v>0</v>
      </c>
      <c r="H570" s="104">
        <v>0</v>
      </c>
      <c r="I570" s="104">
        <v>0</v>
      </c>
      <c r="J570" s="104">
        <v>0</v>
      </c>
      <c r="K570" s="104">
        <v>1</v>
      </c>
      <c r="L570" s="104">
        <v>0</v>
      </c>
      <c r="M570" s="104">
        <v>0</v>
      </c>
      <c r="N570" s="103"/>
      <c r="O570" s="91"/>
      <c r="P570" s="91"/>
      <c r="Q570" s="91"/>
      <c r="R570" s="91"/>
      <c r="S570" s="91"/>
      <c r="T570" s="91"/>
      <c r="U570" s="91"/>
      <c r="V570" s="91"/>
      <c r="W570" s="91"/>
      <c r="X570" s="91"/>
      <c r="Y570" s="91"/>
      <c r="Z570" s="91"/>
      <c r="AA570" s="91"/>
    </row>
    <row r="571" ht="15" customHeight="1">
      <c r="A571" s="104">
        <v>128</v>
      </c>
      <c r="B571" t="s" s="105">
        <v>1131</v>
      </c>
      <c r="C571" t="s" s="105">
        <v>7014</v>
      </c>
      <c r="D571" t="s" s="106">
        <v>7015</v>
      </c>
      <c r="E571" t="s" s="105">
        <v>6188</v>
      </c>
      <c r="F571" s="104">
        <v>0</v>
      </c>
      <c r="G571" s="104">
        <v>1</v>
      </c>
      <c r="H571" s="104">
        <v>0</v>
      </c>
      <c r="I571" s="104">
        <v>1</v>
      </c>
      <c r="J571" s="104">
        <v>1</v>
      </c>
      <c r="K571" s="104">
        <v>1</v>
      </c>
      <c r="L571" s="104">
        <v>0</v>
      </c>
      <c r="M571" s="104">
        <v>2</v>
      </c>
      <c r="N571" s="103"/>
      <c r="O571" s="91"/>
      <c r="P571" s="91"/>
      <c r="Q571" s="91"/>
      <c r="R571" s="91"/>
      <c r="S571" s="91"/>
      <c r="T571" s="91"/>
      <c r="U571" s="91"/>
      <c r="V571" s="91"/>
      <c r="W571" s="91"/>
      <c r="X571" s="91"/>
      <c r="Y571" s="91"/>
      <c r="Z571" s="91"/>
      <c r="AA571" s="91"/>
    </row>
    <row r="572" ht="15" customHeight="1">
      <c r="A572" s="104">
        <v>128</v>
      </c>
      <c r="B572" t="s" s="105">
        <v>1131</v>
      </c>
      <c r="C572" t="s" s="105">
        <v>7016</v>
      </c>
      <c r="D572" t="s" s="106">
        <v>7017</v>
      </c>
      <c r="E572" t="s" s="105">
        <v>6188</v>
      </c>
      <c r="F572" s="104">
        <v>0</v>
      </c>
      <c r="G572" s="104">
        <v>0</v>
      </c>
      <c r="H572" s="104">
        <v>0</v>
      </c>
      <c r="I572" s="104">
        <v>1</v>
      </c>
      <c r="J572" s="104">
        <v>0</v>
      </c>
      <c r="K572" s="104">
        <v>0</v>
      </c>
      <c r="L572" s="104">
        <v>0</v>
      </c>
      <c r="M572" s="104">
        <v>1</v>
      </c>
      <c r="N572" s="103"/>
      <c r="O572" s="91"/>
      <c r="P572" s="91"/>
      <c r="Q572" s="91"/>
      <c r="R572" s="91"/>
      <c r="S572" s="91"/>
      <c r="T572" s="91"/>
      <c r="U572" s="91"/>
      <c r="V572" s="91"/>
      <c r="W572" s="91"/>
      <c r="X572" s="91"/>
      <c r="Y572" s="91"/>
      <c r="Z572" s="91"/>
      <c r="AA572" s="91"/>
    </row>
    <row r="573" ht="15" customHeight="1">
      <c r="A573" s="104">
        <v>128</v>
      </c>
      <c r="B573" t="s" s="105">
        <v>1131</v>
      </c>
      <c r="C573" t="s" s="105">
        <v>1135</v>
      </c>
      <c r="D573" t="s" s="106">
        <v>1134</v>
      </c>
      <c r="E573" t="s" s="105">
        <v>6188</v>
      </c>
      <c r="F573" s="104">
        <v>1</v>
      </c>
      <c r="G573" s="104">
        <v>0</v>
      </c>
      <c r="H573" s="104">
        <v>0</v>
      </c>
      <c r="I573" s="104">
        <v>1</v>
      </c>
      <c r="J573" s="104">
        <v>1</v>
      </c>
      <c r="K573" s="104">
        <v>1</v>
      </c>
      <c r="L573" s="104">
        <v>0</v>
      </c>
      <c r="M573" s="104">
        <v>0</v>
      </c>
      <c r="N573" s="103"/>
      <c r="O573" s="91"/>
      <c r="P573" s="91"/>
      <c r="Q573" s="91"/>
      <c r="R573" s="91"/>
      <c r="S573" s="91"/>
      <c r="T573" s="91"/>
      <c r="U573" s="91"/>
      <c r="V573" s="91"/>
      <c r="W573" s="91"/>
      <c r="X573" s="91"/>
      <c r="Y573" s="91"/>
      <c r="Z573" s="91"/>
      <c r="AA573" s="91"/>
    </row>
    <row r="574" ht="15" customHeight="1">
      <c r="A574" s="104">
        <v>128</v>
      </c>
      <c r="B574" t="s" s="105">
        <v>1131</v>
      </c>
      <c r="C574" t="s" s="105">
        <v>7018</v>
      </c>
      <c r="D574" t="s" s="106">
        <v>7019</v>
      </c>
      <c r="E574" t="s" s="105">
        <v>6188</v>
      </c>
      <c r="F574" s="104">
        <v>0</v>
      </c>
      <c r="G574" s="104">
        <v>0</v>
      </c>
      <c r="H574" s="104">
        <v>1</v>
      </c>
      <c r="I574" s="104">
        <v>1</v>
      </c>
      <c r="J574" s="104">
        <v>1</v>
      </c>
      <c r="K574" s="104">
        <v>1</v>
      </c>
      <c r="L574" s="104">
        <v>0</v>
      </c>
      <c r="M574" s="104">
        <v>0</v>
      </c>
      <c r="N574" s="103"/>
      <c r="O574" s="91"/>
      <c r="P574" s="91"/>
      <c r="Q574" s="91"/>
      <c r="R574" s="91"/>
      <c r="S574" s="91"/>
      <c r="T574" s="91"/>
      <c r="U574" s="91"/>
      <c r="V574" s="91"/>
      <c r="W574" s="91"/>
      <c r="X574" s="91"/>
      <c r="Y574" s="91"/>
      <c r="Z574" s="91"/>
      <c r="AA574" s="91"/>
    </row>
    <row r="575" ht="15" customHeight="1">
      <c r="A575" s="104">
        <v>128</v>
      </c>
      <c r="B575" t="s" s="105">
        <v>1131</v>
      </c>
      <c r="C575" t="s" s="105">
        <v>7020</v>
      </c>
      <c r="D575" t="s" s="106">
        <v>7021</v>
      </c>
      <c r="E575" t="s" s="105">
        <v>6188</v>
      </c>
      <c r="F575" s="104">
        <v>0</v>
      </c>
      <c r="G575" s="104">
        <v>0</v>
      </c>
      <c r="H575" s="104">
        <v>0</v>
      </c>
      <c r="I575" s="104">
        <v>0</v>
      </c>
      <c r="J575" s="104">
        <v>1</v>
      </c>
      <c r="K575" s="104">
        <v>1</v>
      </c>
      <c r="L575" s="104">
        <v>0</v>
      </c>
      <c r="M575" s="104">
        <v>0</v>
      </c>
      <c r="N575" s="103"/>
      <c r="O575" s="91"/>
      <c r="P575" s="91"/>
      <c r="Q575" s="91"/>
      <c r="R575" s="91"/>
      <c r="S575" s="91"/>
      <c r="T575" s="91"/>
      <c r="U575" s="91"/>
      <c r="V575" s="91"/>
      <c r="W575" s="91"/>
      <c r="X575" s="91"/>
      <c r="Y575" s="91"/>
      <c r="Z575" s="91"/>
      <c r="AA575" s="91"/>
    </row>
    <row r="576" ht="15" customHeight="1">
      <c r="A576" s="104">
        <v>128</v>
      </c>
      <c r="B576" t="s" s="105">
        <v>1131</v>
      </c>
      <c r="C576" t="s" s="105">
        <v>7022</v>
      </c>
      <c r="D576" t="s" s="106">
        <v>7023</v>
      </c>
      <c r="E576" t="s" s="105">
        <v>6188</v>
      </c>
      <c r="F576" s="104">
        <v>0</v>
      </c>
      <c r="G576" s="104">
        <v>0</v>
      </c>
      <c r="H576" s="104">
        <v>0</v>
      </c>
      <c r="I576" s="104">
        <v>0</v>
      </c>
      <c r="J576" s="104">
        <v>1</v>
      </c>
      <c r="K576" s="104">
        <v>1</v>
      </c>
      <c r="L576" s="104">
        <v>0</v>
      </c>
      <c r="M576" s="104">
        <v>0</v>
      </c>
      <c r="N576" s="103"/>
      <c r="O576" s="91"/>
      <c r="P576" s="91"/>
      <c r="Q576" s="91"/>
      <c r="R576" s="91"/>
      <c r="S576" s="91"/>
      <c r="T576" s="91"/>
      <c r="U576" s="91"/>
      <c r="V576" s="91"/>
      <c r="W576" s="91"/>
      <c r="X576" s="91"/>
      <c r="Y576" s="91"/>
      <c r="Z576" s="91"/>
      <c r="AA576" s="91"/>
    </row>
    <row r="577" ht="15" customHeight="1">
      <c r="A577" s="104">
        <v>128</v>
      </c>
      <c r="B577" t="s" s="105">
        <v>1131</v>
      </c>
      <c r="C577" t="s" s="105">
        <v>7024</v>
      </c>
      <c r="D577" t="s" s="106">
        <v>7025</v>
      </c>
      <c r="E577" t="s" s="105">
        <v>6188</v>
      </c>
      <c r="F577" s="104">
        <v>0</v>
      </c>
      <c r="G577" s="104">
        <v>0</v>
      </c>
      <c r="H577" s="104">
        <v>0</v>
      </c>
      <c r="I577" s="104">
        <v>0</v>
      </c>
      <c r="J577" s="104">
        <v>0</v>
      </c>
      <c r="K577" s="104">
        <v>1</v>
      </c>
      <c r="L577" s="104">
        <v>0</v>
      </c>
      <c r="M577" s="104">
        <v>0</v>
      </c>
      <c r="N577" s="103"/>
      <c r="O577" s="91"/>
      <c r="P577" s="91"/>
      <c r="Q577" s="91"/>
      <c r="R577" s="91"/>
      <c r="S577" s="91"/>
      <c r="T577" s="91"/>
      <c r="U577" s="91"/>
      <c r="V577" s="91"/>
      <c r="W577" s="91"/>
      <c r="X577" s="91"/>
      <c r="Y577" s="91"/>
      <c r="Z577" s="91"/>
      <c r="AA577" s="91"/>
    </row>
    <row r="578" ht="15" customHeight="1">
      <c r="A578" s="104">
        <v>129</v>
      </c>
      <c r="B578" t="s" s="105">
        <v>1140</v>
      </c>
      <c r="C578" t="s" s="105">
        <v>7026</v>
      </c>
      <c r="D578" t="s" s="106">
        <v>7027</v>
      </c>
      <c r="E578" t="s" s="105">
        <v>6188</v>
      </c>
      <c r="F578" s="104">
        <v>1</v>
      </c>
      <c r="G578" s="104">
        <v>0</v>
      </c>
      <c r="H578" s="104">
        <v>0</v>
      </c>
      <c r="I578" s="104">
        <v>0</v>
      </c>
      <c r="J578" s="104">
        <v>0</v>
      </c>
      <c r="K578" s="104">
        <v>0</v>
      </c>
      <c r="L578" s="104">
        <v>0</v>
      </c>
      <c r="M578" s="104">
        <v>0</v>
      </c>
      <c r="N578" s="103"/>
      <c r="O578" s="91"/>
      <c r="P578" s="91"/>
      <c r="Q578" s="91"/>
      <c r="R578" s="91"/>
      <c r="S578" s="91"/>
      <c r="T578" s="91"/>
      <c r="U578" s="91"/>
      <c r="V578" s="91"/>
      <c r="W578" s="91"/>
      <c r="X578" s="91"/>
      <c r="Y578" s="91"/>
      <c r="Z578" s="91"/>
      <c r="AA578" s="91"/>
    </row>
    <row r="579" ht="15" customHeight="1">
      <c r="A579" s="104">
        <v>129</v>
      </c>
      <c r="B579" t="s" s="105">
        <v>1140</v>
      </c>
      <c r="C579" t="s" s="105">
        <v>7028</v>
      </c>
      <c r="D579" t="s" s="106">
        <v>7029</v>
      </c>
      <c r="E579" t="s" s="105">
        <v>6188</v>
      </c>
      <c r="F579" s="104">
        <v>0</v>
      </c>
      <c r="G579" s="104">
        <v>1</v>
      </c>
      <c r="H579" s="104">
        <v>0</v>
      </c>
      <c r="I579" s="104">
        <v>0</v>
      </c>
      <c r="J579" s="104">
        <v>0</v>
      </c>
      <c r="K579" s="104">
        <v>0</v>
      </c>
      <c r="L579" s="104">
        <v>0</v>
      </c>
      <c r="M579" s="104">
        <v>0</v>
      </c>
      <c r="N579" s="103"/>
      <c r="O579" s="91"/>
      <c r="P579" s="91"/>
      <c r="Q579" s="91"/>
      <c r="R579" s="91"/>
      <c r="S579" s="91"/>
      <c r="T579" s="91"/>
      <c r="U579" s="91"/>
      <c r="V579" s="91"/>
      <c r="W579" s="91"/>
      <c r="X579" s="91"/>
      <c r="Y579" s="91"/>
      <c r="Z579" s="91"/>
      <c r="AA579" s="91"/>
    </row>
    <row r="580" ht="15" customHeight="1">
      <c r="A580" s="104">
        <v>129</v>
      </c>
      <c r="B580" t="s" s="105">
        <v>1140</v>
      </c>
      <c r="C580" t="s" s="105">
        <v>7030</v>
      </c>
      <c r="D580" t="s" s="106">
        <v>7031</v>
      </c>
      <c r="E580" t="s" s="105">
        <v>6188</v>
      </c>
      <c r="F580" s="104">
        <v>0</v>
      </c>
      <c r="G580" s="104">
        <v>0</v>
      </c>
      <c r="H580" s="104">
        <v>1</v>
      </c>
      <c r="I580" s="104">
        <v>0</v>
      </c>
      <c r="J580" s="104">
        <v>0</v>
      </c>
      <c r="K580" s="104">
        <v>0</v>
      </c>
      <c r="L580" s="104">
        <v>0</v>
      </c>
      <c r="M580" s="104">
        <v>0</v>
      </c>
      <c r="N580" s="103"/>
      <c r="O580" s="91"/>
      <c r="P580" s="91"/>
      <c r="Q580" s="91"/>
      <c r="R580" s="91"/>
      <c r="S580" s="91"/>
      <c r="T580" s="91"/>
      <c r="U580" s="91"/>
      <c r="V580" s="91"/>
      <c r="W580" s="91"/>
      <c r="X580" s="91"/>
      <c r="Y580" s="91"/>
      <c r="Z580" s="91"/>
      <c r="AA580" s="91"/>
    </row>
    <row r="581" ht="15" customHeight="1">
      <c r="A581" s="104">
        <v>129</v>
      </c>
      <c r="B581" t="s" s="105">
        <v>1140</v>
      </c>
      <c r="C581" t="s" s="105">
        <v>7032</v>
      </c>
      <c r="D581" t="s" s="106">
        <v>7033</v>
      </c>
      <c r="E581" t="s" s="105">
        <v>6188</v>
      </c>
      <c r="F581" s="104">
        <v>0</v>
      </c>
      <c r="G581" s="104">
        <v>0</v>
      </c>
      <c r="H581" s="104">
        <v>0</v>
      </c>
      <c r="I581" s="104">
        <v>0</v>
      </c>
      <c r="J581" s="104">
        <v>0</v>
      </c>
      <c r="K581" s="104">
        <v>1</v>
      </c>
      <c r="L581" s="104">
        <v>0</v>
      </c>
      <c r="M581" s="104">
        <v>0</v>
      </c>
      <c r="N581" s="103"/>
      <c r="O581" s="91"/>
      <c r="P581" s="91"/>
      <c r="Q581" s="91"/>
      <c r="R581" s="91"/>
      <c r="S581" s="91"/>
      <c r="T581" s="91"/>
      <c r="U581" s="91"/>
      <c r="V581" s="91"/>
      <c r="W581" s="91"/>
      <c r="X581" s="91"/>
      <c r="Y581" s="91"/>
      <c r="Z581" s="91"/>
      <c r="AA581" s="91"/>
    </row>
    <row r="582" ht="15" customHeight="1">
      <c r="A582" s="104">
        <v>130</v>
      </c>
      <c r="B582" t="s" s="105">
        <v>1149</v>
      </c>
      <c r="C582" t="s" s="105">
        <v>1151</v>
      </c>
      <c r="D582" t="s" s="106">
        <v>1150</v>
      </c>
      <c r="E582" t="s" s="105">
        <v>6188</v>
      </c>
      <c r="F582" s="104">
        <v>1</v>
      </c>
      <c r="G582" s="104">
        <v>0</v>
      </c>
      <c r="H582" s="104">
        <v>0</v>
      </c>
      <c r="I582" s="104">
        <v>1</v>
      </c>
      <c r="J582" s="104">
        <v>0</v>
      </c>
      <c r="K582" s="104">
        <v>0</v>
      </c>
      <c r="L582" s="104">
        <v>0</v>
      </c>
      <c r="M582" s="104">
        <v>0</v>
      </c>
      <c r="N582" s="103"/>
      <c r="O582" s="91"/>
      <c r="P582" s="91"/>
      <c r="Q582" s="91"/>
      <c r="R582" s="91"/>
      <c r="S582" s="91"/>
      <c r="T582" s="91"/>
      <c r="U582" s="91"/>
      <c r="V582" s="91"/>
      <c r="W582" s="91"/>
      <c r="X582" s="91"/>
      <c r="Y582" s="91"/>
      <c r="Z582" s="91"/>
      <c r="AA582" s="91"/>
    </row>
    <row r="583" ht="15" customHeight="1">
      <c r="A583" s="104">
        <v>130</v>
      </c>
      <c r="B583" t="s" s="105">
        <v>1149</v>
      </c>
      <c r="C583" t="s" s="105">
        <v>4070</v>
      </c>
      <c r="D583" t="s" s="106">
        <v>4067</v>
      </c>
      <c r="E583" t="s" s="105">
        <v>6188</v>
      </c>
      <c r="F583" s="104">
        <v>0</v>
      </c>
      <c r="G583" s="104">
        <v>1</v>
      </c>
      <c r="H583" s="104">
        <v>0</v>
      </c>
      <c r="I583" s="104">
        <v>0</v>
      </c>
      <c r="J583" s="104">
        <v>0</v>
      </c>
      <c r="K583" s="104">
        <v>0</v>
      </c>
      <c r="L583" s="104">
        <v>0</v>
      </c>
      <c r="M583" s="104">
        <v>0</v>
      </c>
      <c r="N583" s="103"/>
      <c r="O583" s="91"/>
      <c r="P583" s="91"/>
      <c r="Q583" s="91"/>
      <c r="R583" s="91"/>
      <c r="S583" s="91"/>
      <c r="T583" s="91"/>
      <c r="U583" s="91"/>
      <c r="V583" s="91"/>
      <c r="W583" s="91"/>
      <c r="X583" s="91"/>
      <c r="Y583" s="91"/>
      <c r="Z583" s="91"/>
      <c r="AA583" s="91"/>
    </row>
    <row r="584" ht="15" customHeight="1">
      <c r="A584" s="104">
        <v>130</v>
      </c>
      <c r="B584" t="s" s="105">
        <v>1149</v>
      </c>
      <c r="C584" t="s" s="105">
        <v>7034</v>
      </c>
      <c r="D584" t="s" s="106">
        <v>7035</v>
      </c>
      <c r="E584" t="s" s="105">
        <v>6188</v>
      </c>
      <c r="F584" s="104">
        <v>0</v>
      </c>
      <c r="G584" s="104">
        <v>0</v>
      </c>
      <c r="H584" s="104">
        <v>1</v>
      </c>
      <c r="I584" s="104">
        <v>0</v>
      </c>
      <c r="J584" s="104">
        <v>0</v>
      </c>
      <c r="K584" s="104">
        <v>0</v>
      </c>
      <c r="L584" s="104">
        <v>0</v>
      </c>
      <c r="M584" s="104">
        <v>0</v>
      </c>
      <c r="N584" s="103"/>
      <c r="O584" s="91"/>
      <c r="P584" s="91"/>
      <c r="Q584" s="91"/>
      <c r="R584" s="91"/>
      <c r="S584" s="91"/>
      <c r="T584" s="91"/>
      <c r="U584" s="91"/>
      <c r="V584" s="91"/>
      <c r="W584" s="91"/>
      <c r="X584" s="91"/>
      <c r="Y584" s="91"/>
      <c r="Z584" s="91"/>
      <c r="AA584" s="91"/>
    </row>
    <row r="585" ht="15" customHeight="1">
      <c r="A585" s="104">
        <v>131</v>
      </c>
      <c r="B585" t="s" s="105">
        <v>1155</v>
      </c>
      <c r="C585" t="s" s="105">
        <v>1160</v>
      </c>
      <c r="D585" t="s" s="106">
        <v>1159</v>
      </c>
      <c r="E585" t="s" s="105">
        <v>6188</v>
      </c>
      <c r="F585" s="104">
        <v>1</v>
      </c>
      <c r="G585" s="104">
        <v>0</v>
      </c>
      <c r="H585" s="104">
        <v>0</v>
      </c>
      <c r="I585" s="104">
        <v>1</v>
      </c>
      <c r="J585" s="104">
        <v>0</v>
      </c>
      <c r="K585" s="104">
        <v>0</v>
      </c>
      <c r="L585" s="104">
        <v>0</v>
      </c>
      <c r="M585" s="104">
        <v>1</v>
      </c>
      <c r="N585" s="103"/>
      <c r="O585" s="91"/>
      <c r="P585" s="91"/>
      <c r="Q585" s="91"/>
      <c r="R585" s="91"/>
      <c r="S585" s="91"/>
      <c r="T585" s="91"/>
      <c r="U585" s="91"/>
      <c r="V585" s="91"/>
      <c r="W585" s="91"/>
      <c r="X585" s="91"/>
      <c r="Y585" s="91"/>
      <c r="Z585" s="91"/>
      <c r="AA585" s="91"/>
    </row>
    <row r="586" ht="15" customHeight="1">
      <c r="A586" s="104">
        <v>131</v>
      </c>
      <c r="B586" t="s" s="105">
        <v>1155</v>
      </c>
      <c r="C586" t="s" s="105">
        <v>7036</v>
      </c>
      <c r="D586" t="s" s="106">
        <v>7037</v>
      </c>
      <c r="E586" t="s" s="105">
        <v>6188</v>
      </c>
      <c r="F586" s="104">
        <v>0</v>
      </c>
      <c r="G586" s="104">
        <v>1</v>
      </c>
      <c r="H586" s="104">
        <v>0</v>
      </c>
      <c r="I586" s="104">
        <v>1</v>
      </c>
      <c r="J586" s="104">
        <v>0</v>
      </c>
      <c r="K586" s="104">
        <v>0</v>
      </c>
      <c r="L586" s="104">
        <v>0</v>
      </c>
      <c r="M586" s="104">
        <v>0</v>
      </c>
      <c r="N586" s="103"/>
      <c r="O586" s="91"/>
      <c r="P586" s="91"/>
      <c r="Q586" s="91"/>
      <c r="R586" s="91"/>
      <c r="S586" s="91"/>
      <c r="T586" s="91"/>
      <c r="U586" s="91"/>
      <c r="V586" s="91"/>
      <c r="W586" s="91"/>
      <c r="X586" s="91"/>
      <c r="Y586" s="91"/>
      <c r="Z586" s="91"/>
      <c r="AA586" s="91"/>
    </row>
    <row r="587" ht="15" customHeight="1">
      <c r="A587" s="104">
        <v>131</v>
      </c>
      <c r="B587" t="s" s="105">
        <v>1155</v>
      </c>
      <c r="C587" t="s" s="105">
        <v>7038</v>
      </c>
      <c r="D587" t="s" s="106">
        <v>7039</v>
      </c>
      <c r="E587" t="s" s="105">
        <v>6188</v>
      </c>
      <c r="F587" s="104">
        <v>0</v>
      </c>
      <c r="G587" s="104">
        <v>0</v>
      </c>
      <c r="H587" s="104">
        <v>1</v>
      </c>
      <c r="I587" s="104">
        <v>0</v>
      </c>
      <c r="J587" s="104">
        <v>1</v>
      </c>
      <c r="K587" s="104">
        <v>1</v>
      </c>
      <c r="L587" s="104">
        <v>0</v>
      </c>
      <c r="M587" s="104">
        <v>0</v>
      </c>
      <c r="N587" s="103"/>
      <c r="O587" s="91"/>
      <c r="P587" s="91"/>
      <c r="Q587" s="91"/>
      <c r="R587" s="91"/>
      <c r="S587" s="91"/>
      <c r="T587" s="91"/>
      <c r="U587" s="91"/>
      <c r="V587" s="91"/>
      <c r="W587" s="91"/>
      <c r="X587" s="91"/>
      <c r="Y587" s="91"/>
      <c r="Z587" s="91"/>
      <c r="AA587" s="91"/>
    </row>
    <row r="588" ht="15" customHeight="1">
      <c r="A588" s="104">
        <v>132</v>
      </c>
      <c r="B588" t="s" s="105">
        <v>1165</v>
      </c>
      <c r="C588" t="s" s="105">
        <v>1170</v>
      </c>
      <c r="D588" t="s" s="106">
        <v>1169</v>
      </c>
      <c r="E588" t="s" s="105">
        <v>6188</v>
      </c>
      <c r="F588" s="104">
        <v>1</v>
      </c>
      <c r="G588" s="104">
        <v>0</v>
      </c>
      <c r="H588" s="104">
        <v>0</v>
      </c>
      <c r="I588" s="104">
        <v>1</v>
      </c>
      <c r="J588" s="104">
        <v>0</v>
      </c>
      <c r="K588" s="104">
        <v>0</v>
      </c>
      <c r="L588" s="104">
        <v>1</v>
      </c>
      <c r="M588" s="104">
        <v>0</v>
      </c>
      <c r="N588" s="103"/>
      <c r="O588" s="91"/>
      <c r="P588" s="91"/>
      <c r="Q588" s="91"/>
      <c r="R588" s="91"/>
      <c r="S588" s="91"/>
      <c r="T588" s="91"/>
      <c r="U588" s="91"/>
      <c r="V588" s="91"/>
      <c r="W588" s="91"/>
      <c r="X588" s="91"/>
      <c r="Y588" s="91"/>
      <c r="Z588" s="91"/>
      <c r="AA588" s="91"/>
    </row>
    <row r="589" ht="15" customHeight="1">
      <c r="A589" s="104">
        <v>132</v>
      </c>
      <c r="B589" t="s" s="105">
        <v>1165</v>
      </c>
      <c r="C589" t="s" s="105">
        <v>7040</v>
      </c>
      <c r="D589" t="s" s="106">
        <v>7041</v>
      </c>
      <c r="E589" t="s" s="105">
        <v>6188</v>
      </c>
      <c r="F589" s="104">
        <v>0</v>
      </c>
      <c r="G589" s="104">
        <v>1</v>
      </c>
      <c r="H589" s="104">
        <v>0</v>
      </c>
      <c r="I589" s="104">
        <v>0</v>
      </c>
      <c r="J589" s="104">
        <v>0</v>
      </c>
      <c r="K589" s="104">
        <v>0</v>
      </c>
      <c r="L589" s="104">
        <v>0</v>
      </c>
      <c r="M589" s="104">
        <v>0</v>
      </c>
      <c r="N589" s="103"/>
      <c r="O589" s="91"/>
      <c r="P589" s="91"/>
      <c r="Q589" s="91"/>
      <c r="R589" s="91"/>
      <c r="S589" s="91"/>
      <c r="T589" s="91"/>
      <c r="U589" s="91"/>
      <c r="V589" s="91"/>
      <c r="W589" s="91"/>
      <c r="X589" s="91"/>
      <c r="Y589" s="91"/>
      <c r="Z589" s="91"/>
      <c r="AA589" s="91"/>
    </row>
    <row r="590" ht="15" customHeight="1">
      <c r="A590" s="104">
        <v>132</v>
      </c>
      <c r="B590" t="s" s="105">
        <v>1165</v>
      </c>
      <c r="C590" t="s" s="105">
        <v>7042</v>
      </c>
      <c r="D590" t="s" s="106">
        <v>7043</v>
      </c>
      <c r="E590" t="s" s="105">
        <v>6188</v>
      </c>
      <c r="F590" s="104">
        <v>0</v>
      </c>
      <c r="G590" s="104">
        <v>0</v>
      </c>
      <c r="H590" s="104">
        <v>1</v>
      </c>
      <c r="I590" s="104">
        <v>0</v>
      </c>
      <c r="J590" s="104">
        <v>0</v>
      </c>
      <c r="K590" s="104">
        <v>0</v>
      </c>
      <c r="L590" s="104">
        <v>0</v>
      </c>
      <c r="M590" s="104">
        <v>0</v>
      </c>
      <c r="N590" s="103"/>
      <c r="O590" s="91"/>
      <c r="P590" s="91"/>
      <c r="Q590" s="91"/>
      <c r="R590" s="91"/>
      <c r="S590" s="91"/>
      <c r="T590" s="91"/>
      <c r="U590" s="91"/>
      <c r="V590" s="91"/>
      <c r="W590" s="91"/>
      <c r="X590" s="91"/>
      <c r="Y590" s="91"/>
      <c r="Z590" s="91"/>
      <c r="AA590" s="91"/>
    </row>
    <row r="591" ht="15" customHeight="1">
      <c r="A591" s="104">
        <v>133</v>
      </c>
      <c r="B591" t="s" s="105">
        <v>1174</v>
      </c>
      <c r="C591" t="s" s="105">
        <v>1179</v>
      </c>
      <c r="D591" t="s" s="106">
        <v>1178</v>
      </c>
      <c r="E591" t="s" s="105">
        <v>6188</v>
      </c>
      <c r="F591" s="104">
        <v>1</v>
      </c>
      <c r="G591" s="104">
        <v>0</v>
      </c>
      <c r="H591" s="104">
        <v>0</v>
      </c>
      <c r="I591" s="104">
        <v>1</v>
      </c>
      <c r="J591" s="104">
        <v>1</v>
      </c>
      <c r="K591" s="104">
        <v>1</v>
      </c>
      <c r="L591" s="104">
        <v>0</v>
      </c>
      <c r="M591" s="104">
        <v>0</v>
      </c>
      <c r="N591" s="103"/>
      <c r="O591" s="91"/>
      <c r="P591" s="91"/>
      <c r="Q591" s="91"/>
      <c r="R591" s="91"/>
      <c r="S591" s="91"/>
      <c r="T591" s="91"/>
      <c r="U591" s="91"/>
      <c r="V591" s="91"/>
      <c r="W591" s="91"/>
      <c r="X591" s="91"/>
      <c r="Y591" s="91"/>
      <c r="Z591" s="91"/>
      <c r="AA591" s="91"/>
    </row>
    <row r="592" ht="15" customHeight="1">
      <c r="A592" s="104">
        <v>133</v>
      </c>
      <c r="B592" t="s" s="105">
        <v>1174</v>
      </c>
      <c r="C592" t="s" s="105">
        <v>7044</v>
      </c>
      <c r="D592" t="s" s="106">
        <v>7045</v>
      </c>
      <c r="E592" t="s" s="105">
        <v>6188</v>
      </c>
      <c r="F592" s="104">
        <v>0</v>
      </c>
      <c r="G592" s="104">
        <v>1</v>
      </c>
      <c r="H592" s="104">
        <v>0</v>
      </c>
      <c r="I592" s="104">
        <v>0</v>
      </c>
      <c r="J592" s="104">
        <v>1</v>
      </c>
      <c r="K592" s="104">
        <v>1</v>
      </c>
      <c r="L592" s="104">
        <v>0</v>
      </c>
      <c r="M592" s="104">
        <v>0</v>
      </c>
      <c r="N592" s="103"/>
      <c r="O592" s="91"/>
      <c r="P592" s="91"/>
      <c r="Q592" s="91"/>
      <c r="R592" s="91"/>
      <c r="S592" s="91"/>
      <c r="T592" s="91"/>
      <c r="U592" s="91"/>
      <c r="V592" s="91"/>
      <c r="W592" s="91"/>
      <c r="X592" s="91"/>
      <c r="Y592" s="91"/>
      <c r="Z592" s="91"/>
      <c r="AA592" s="91"/>
    </row>
    <row r="593" ht="15" customHeight="1">
      <c r="A593" s="104">
        <v>133</v>
      </c>
      <c r="B593" t="s" s="105">
        <v>1174</v>
      </c>
      <c r="C593" t="s" s="105">
        <v>7046</v>
      </c>
      <c r="D593" t="s" s="106">
        <v>7047</v>
      </c>
      <c r="E593" t="s" s="105">
        <v>6188</v>
      </c>
      <c r="F593" s="104">
        <v>0</v>
      </c>
      <c r="G593" s="104">
        <v>0</v>
      </c>
      <c r="H593" s="104">
        <v>1</v>
      </c>
      <c r="I593" s="104">
        <v>0</v>
      </c>
      <c r="J593" s="104">
        <v>0</v>
      </c>
      <c r="K593" s="104">
        <v>0</v>
      </c>
      <c r="L593" s="104">
        <v>0</v>
      </c>
      <c r="M593" s="104">
        <v>0</v>
      </c>
      <c r="N593" s="103"/>
      <c r="O593" s="91"/>
      <c r="P593" s="91"/>
      <c r="Q593" s="91"/>
      <c r="R593" s="91"/>
      <c r="S593" s="91"/>
      <c r="T593" s="91"/>
      <c r="U593" s="91"/>
      <c r="V593" s="91"/>
      <c r="W593" s="91"/>
      <c r="X593" s="91"/>
      <c r="Y593" s="91"/>
      <c r="Z593" s="91"/>
      <c r="AA593" s="91"/>
    </row>
    <row r="594" ht="15" customHeight="1">
      <c r="A594" s="104">
        <v>134</v>
      </c>
      <c r="B594" t="s" s="105">
        <v>1183</v>
      </c>
      <c r="C594" t="s" s="105">
        <v>7048</v>
      </c>
      <c r="D594" t="s" s="106">
        <v>7049</v>
      </c>
      <c r="E594" t="s" s="105">
        <v>6188</v>
      </c>
      <c r="F594" s="104">
        <v>1</v>
      </c>
      <c r="G594" s="104">
        <v>0</v>
      </c>
      <c r="H594" s="104">
        <v>0</v>
      </c>
      <c r="I594" s="104">
        <v>1</v>
      </c>
      <c r="J594" s="104">
        <v>0</v>
      </c>
      <c r="K594" s="104">
        <v>1</v>
      </c>
      <c r="L594" s="104">
        <v>0</v>
      </c>
      <c r="M594" s="104">
        <v>0</v>
      </c>
      <c r="N594" s="103"/>
      <c r="O594" s="91"/>
      <c r="P594" s="91"/>
      <c r="Q594" s="91"/>
      <c r="R594" s="91"/>
      <c r="S594" s="91"/>
      <c r="T594" s="91"/>
      <c r="U594" s="91"/>
      <c r="V594" s="91"/>
      <c r="W594" s="91"/>
      <c r="X594" s="91"/>
      <c r="Y594" s="91"/>
      <c r="Z594" s="91"/>
      <c r="AA594" s="91"/>
    </row>
    <row r="595" ht="15" customHeight="1">
      <c r="A595" s="104">
        <v>134</v>
      </c>
      <c r="B595" t="s" s="105">
        <v>1183</v>
      </c>
      <c r="C595" t="s" s="105">
        <v>1188</v>
      </c>
      <c r="D595" t="s" s="106">
        <v>1187</v>
      </c>
      <c r="E595" t="s" s="105">
        <v>6188</v>
      </c>
      <c r="F595" s="104">
        <v>0</v>
      </c>
      <c r="G595" s="104">
        <v>1</v>
      </c>
      <c r="H595" s="104">
        <v>0</v>
      </c>
      <c r="I595" s="104">
        <v>1</v>
      </c>
      <c r="J595" s="104">
        <v>1</v>
      </c>
      <c r="K595" s="104">
        <v>1</v>
      </c>
      <c r="L595" s="104">
        <v>0</v>
      </c>
      <c r="M595" s="104">
        <v>0</v>
      </c>
      <c r="N595" s="103"/>
      <c r="O595" s="91"/>
      <c r="P595" s="91"/>
      <c r="Q595" s="91"/>
      <c r="R595" s="91"/>
      <c r="S595" s="91"/>
      <c r="T595" s="91"/>
      <c r="U595" s="91"/>
      <c r="V595" s="91"/>
      <c r="W595" s="91"/>
      <c r="X595" s="91"/>
      <c r="Y595" s="91"/>
      <c r="Z595" s="91"/>
      <c r="AA595" s="91"/>
    </row>
    <row r="596" ht="15" customHeight="1">
      <c r="A596" s="104">
        <v>134</v>
      </c>
      <c r="B596" t="s" s="105">
        <v>1183</v>
      </c>
      <c r="C596" t="s" s="105">
        <v>7050</v>
      </c>
      <c r="D596" t="s" s="106">
        <v>7051</v>
      </c>
      <c r="E596" t="s" s="105">
        <v>6188</v>
      </c>
      <c r="F596" s="104">
        <v>0</v>
      </c>
      <c r="G596" s="104">
        <v>0</v>
      </c>
      <c r="H596" s="104">
        <v>1</v>
      </c>
      <c r="I596" s="104">
        <v>0</v>
      </c>
      <c r="J596" s="104">
        <v>0</v>
      </c>
      <c r="K596" s="104">
        <v>0</v>
      </c>
      <c r="L596" s="104">
        <v>0</v>
      </c>
      <c r="M596" s="104">
        <v>0</v>
      </c>
      <c r="N596" s="103"/>
      <c r="O596" s="91"/>
      <c r="P596" s="91"/>
      <c r="Q596" s="91"/>
      <c r="R596" s="91"/>
      <c r="S596" s="91"/>
      <c r="T596" s="91"/>
      <c r="U596" s="91"/>
      <c r="V596" s="91"/>
      <c r="W596" s="91"/>
      <c r="X596" s="91"/>
      <c r="Y596" s="91"/>
      <c r="Z596" s="91"/>
      <c r="AA596" s="91"/>
    </row>
    <row r="597" ht="15" customHeight="1">
      <c r="A597" s="104">
        <v>135</v>
      </c>
      <c r="B597" t="s" s="105">
        <v>1192</v>
      </c>
      <c r="C597" t="s" s="105">
        <v>7052</v>
      </c>
      <c r="D597" t="s" s="106">
        <v>7053</v>
      </c>
      <c r="E597" t="s" s="105">
        <v>6188</v>
      </c>
      <c r="F597" s="104">
        <v>0</v>
      </c>
      <c r="G597" s="104">
        <v>0</v>
      </c>
      <c r="H597" s="104">
        <v>0</v>
      </c>
      <c r="I597" s="104">
        <v>1</v>
      </c>
      <c r="J597" s="104">
        <v>0</v>
      </c>
      <c r="K597" s="104">
        <v>0</v>
      </c>
      <c r="L597" s="104">
        <v>0</v>
      </c>
      <c r="M597" s="104">
        <v>1</v>
      </c>
      <c r="N597" s="103"/>
      <c r="O597" s="91"/>
      <c r="P597" s="91"/>
      <c r="Q597" s="91"/>
      <c r="R597" s="91"/>
      <c r="S597" s="91"/>
      <c r="T597" s="91"/>
      <c r="U597" s="91"/>
      <c r="V597" s="91"/>
      <c r="W597" s="91"/>
      <c r="X597" s="91"/>
      <c r="Y597" s="91"/>
      <c r="Z597" s="91"/>
      <c r="AA597" s="91"/>
    </row>
    <row r="598" ht="15" customHeight="1">
      <c r="A598" s="104">
        <v>135</v>
      </c>
      <c r="B598" t="s" s="105">
        <v>1192</v>
      </c>
      <c r="C598" t="s" s="105">
        <v>7054</v>
      </c>
      <c r="D598" t="s" s="106">
        <v>7055</v>
      </c>
      <c r="E598" t="s" s="105">
        <v>6188</v>
      </c>
      <c r="F598" s="104">
        <v>1</v>
      </c>
      <c r="G598" s="104">
        <v>0</v>
      </c>
      <c r="H598" s="104">
        <v>0</v>
      </c>
      <c r="I598" s="104">
        <v>1</v>
      </c>
      <c r="J598" s="104">
        <v>0</v>
      </c>
      <c r="K598" s="104">
        <v>0</v>
      </c>
      <c r="L598" s="104">
        <v>0</v>
      </c>
      <c r="M598" s="104">
        <v>0</v>
      </c>
      <c r="N598" s="103"/>
      <c r="O598" s="91"/>
      <c r="P598" s="91"/>
      <c r="Q598" s="91"/>
      <c r="R598" s="91"/>
      <c r="S598" s="91"/>
      <c r="T598" s="91"/>
      <c r="U598" s="91"/>
      <c r="V598" s="91"/>
      <c r="W598" s="91"/>
      <c r="X598" s="91"/>
      <c r="Y598" s="91"/>
      <c r="Z598" s="91"/>
      <c r="AA598" s="91"/>
    </row>
    <row r="599" ht="15" customHeight="1">
      <c r="A599" s="104">
        <v>135</v>
      </c>
      <c r="B599" t="s" s="105">
        <v>1192</v>
      </c>
      <c r="C599" t="s" s="105">
        <v>1197</v>
      </c>
      <c r="D599" t="s" s="106">
        <v>1196</v>
      </c>
      <c r="E599" t="s" s="105">
        <v>6188</v>
      </c>
      <c r="F599" s="104">
        <v>0</v>
      </c>
      <c r="G599" s="104">
        <v>1</v>
      </c>
      <c r="H599" s="104">
        <v>0</v>
      </c>
      <c r="I599" s="104">
        <v>1</v>
      </c>
      <c r="J599" s="104">
        <v>1</v>
      </c>
      <c r="K599" s="104">
        <v>1</v>
      </c>
      <c r="L599" s="104">
        <v>0</v>
      </c>
      <c r="M599" s="104">
        <v>0</v>
      </c>
      <c r="N599" s="103"/>
      <c r="O599" s="91"/>
      <c r="P599" s="91"/>
      <c r="Q599" s="91"/>
      <c r="R599" s="91"/>
      <c r="S599" s="91"/>
      <c r="T599" s="91"/>
      <c r="U599" s="91"/>
      <c r="V599" s="91"/>
      <c r="W599" s="91"/>
      <c r="X599" s="91"/>
      <c r="Y599" s="91"/>
      <c r="Z599" s="91"/>
      <c r="AA599" s="91"/>
    </row>
    <row r="600" ht="15" customHeight="1">
      <c r="A600" s="104">
        <v>135</v>
      </c>
      <c r="B600" t="s" s="105">
        <v>1192</v>
      </c>
      <c r="C600" t="s" s="105">
        <v>7056</v>
      </c>
      <c r="D600" t="s" s="106">
        <v>7057</v>
      </c>
      <c r="E600" t="s" s="105">
        <v>6188</v>
      </c>
      <c r="F600" s="104">
        <v>0</v>
      </c>
      <c r="G600" s="104">
        <v>0</v>
      </c>
      <c r="H600" s="104">
        <v>1</v>
      </c>
      <c r="I600" s="104">
        <v>0</v>
      </c>
      <c r="J600" s="104">
        <v>0</v>
      </c>
      <c r="K600" s="104">
        <v>0</v>
      </c>
      <c r="L600" s="104">
        <v>0</v>
      </c>
      <c r="M600" s="104">
        <v>0</v>
      </c>
      <c r="N600" s="103"/>
      <c r="O600" s="91"/>
      <c r="P600" s="91"/>
      <c r="Q600" s="91"/>
      <c r="R600" s="91"/>
      <c r="S600" s="91"/>
      <c r="T600" s="91"/>
      <c r="U600" s="91"/>
      <c r="V600" s="91"/>
      <c r="W600" s="91"/>
      <c r="X600" s="91"/>
      <c r="Y600" s="91"/>
      <c r="Z600" s="91"/>
      <c r="AA600" s="91"/>
    </row>
    <row r="601" ht="15" customHeight="1">
      <c r="A601" s="104">
        <v>135</v>
      </c>
      <c r="B601" t="s" s="105">
        <v>1192</v>
      </c>
      <c r="C601" t="s" s="105">
        <v>7058</v>
      </c>
      <c r="D601" t="s" s="106">
        <v>7059</v>
      </c>
      <c r="E601" t="s" s="105">
        <v>6188</v>
      </c>
      <c r="F601" s="104">
        <v>0</v>
      </c>
      <c r="G601" s="104">
        <v>0</v>
      </c>
      <c r="H601" s="104">
        <v>0</v>
      </c>
      <c r="I601" s="104">
        <v>0</v>
      </c>
      <c r="J601" s="104">
        <v>1</v>
      </c>
      <c r="K601" s="104">
        <v>1</v>
      </c>
      <c r="L601" s="104">
        <v>0</v>
      </c>
      <c r="M601" s="104">
        <v>0</v>
      </c>
      <c r="N601" s="103"/>
      <c r="O601" s="91"/>
      <c r="P601" s="91"/>
      <c r="Q601" s="91"/>
      <c r="R601" s="91"/>
      <c r="S601" s="91"/>
      <c r="T601" s="91"/>
      <c r="U601" s="91"/>
      <c r="V601" s="91"/>
      <c r="W601" s="91"/>
      <c r="X601" s="91"/>
      <c r="Y601" s="91"/>
      <c r="Z601" s="91"/>
      <c r="AA601" s="91"/>
    </row>
    <row r="602" ht="15" customHeight="1">
      <c r="A602" s="104">
        <v>136</v>
      </c>
      <c r="B602" t="s" s="105">
        <v>1201</v>
      </c>
      <c r="C602" t="s" s="105">
        <v>1206</v>
      </c>
      <c r="D602" t="s" s="106">
        <v>1205</v>
      </c>
      <c r="E602" t="s" s="105">
        <v>6188</v>
      </c>
      <c r="F602" s="104">
        <v>1</v>
      </c>
      <c r="G602" s="104">
        <v>0</v>
      </c>
      <c r="H602" s="104">
        <v>0</v>
      </c>
      <c r="I602" s="104">
        <v>1</v>
      </c>
      <c r="J602" s="104">
        <v>1</v>
      </c>
      <c r="K602" s="104">
        <v>1</v>
      </c>
      <c r="L602" s="104">
        <v>0</v>
      </c>
      <c r="M602" s="104">
        <v>0</v>
      </c>
      <c r="N602" s="103"/>
      <c r="O602" s="91"/>
      <c r="P602" s="91"/>
      <c r="Q602" s="91"/>
      <c r="R602" s="91"/>
      <c r="S602" s="91"/>
      <c r="T602" s="91"/>
      <c r="U602" s="91"/>
      <c r="V602" s="91"/>
      <c r="W602" s="91"/>
      <c r="X602" s="91"/>
      <c r="Y602" s="91"/>
      <c r="Z602" s="91"/>
      <c r="AA602" s="91"/>
    </row>
    <row r="603" ht="15" customHeight="1">
      <c r="A603" s="104">
        <v>136</v>
      </c>
      <c r="B603" t="s" s="105">
        <v>1201</v>
      </c>
      <c r="C603" t="s" s="105">
        <v>7060</v>
      </c>
      <c r="D603" t="s" s="106">
        <v>7061</v>
      </c>
      <c r="E603" t="s" s="105">
        <v>6188</v>
      </c>
      <c r="F603" s="104">
        <v>0</v>
      </c>
      <c r="G603" s="104">
        <v>1</v>
      </c>
      <c r="H603" s="104">
        <v>0</v>
      </c>
      <c r="I603" s="104">
        <v>1</v>
      </c>
      <c r="J603" s="104">
        <v>1</v>
      </c>
      <c r="K603" s="104">
        <v>1</v>
      </c>
      <c r="L603" s="104">
        <v>0</v>
      </c>
      <c r="M603" s="104">
        <v>0</v>
      </c>
      <c r="N603" s="103"/>
      <c r="O603" s="91"/>
      <c r="P603" s="91"/>
      <c r="Q603" s="91"/>
      <c r="R603" s="91"/>
      <c r="S603" s="91"/>
      <c r="T603" s="91"/>
      <c r="U603" s="91"/>
      <c r="V603" s="91"/>
      <c r="W603" s="91"/>
      <c r="X603" s="91"/>
      <c r="Y603" s="91"/>
      <c r="Z603" s="91"/>
      <c r="AA603" s="91"/>
    </row>
    <row r="604" ht="15" customHeight="1">
      <c r="A604" s="104">
        <v>136</v>
      </c>
      <c r="B604" t="s" s="105">
        <v>1201</v>
      </c>
      <c r="C604" t="s" s="105">
        <v>7062</v>
      </c>
      <c r="D604" t="s" s="106">
        <v>7063</v>
      </c>
      <c r="E604" t="s" s="105">
        <v>6188</v>
      </c>
      <c r="F604" s="104">
        <v>0</v>
      </c>
      <c r="G604" s="104">
        <v>0</v>
      </c>
      <c r="H604" s="104">
        <v>1</v>
      </c>
      <c r="I604" s="104">
        <v>0</v>
      </c>
      <c r="J604" s="104">
        <v>0</v>
      </c>
      <c r="K604" s="104">
        <v>0</v>
      </c>
      <c r="L604" s="104">
        <v>0</v>
      </c>
      <c r="M604" s="104">
        <v>0</v>
      </c>
      <c r="N604" s="103"/>
      <c r="O604" s="91"/>
      <c r="P604" s="91"/>
      <c r="Q604" s="91"/>
      <c r="R604" s="91"/>
      <c r="S604" s="91"/>
      <c r="T604" s="91"/>
      <c r="U604" s="91"/>
      <c r="V604" s="91"/>
      <c r="W604" s="91"/>
      <c r="X604" s="91"/>
      <c r="Y604" s="91"/>
      <c r="Z604" s="91"/>
      <c r="AA604" s="91"/>
    </row>
    <row r="605" ht="15" customHeight="1">
      <c r="A605" s="104">
        <v>136</v>
      </c>
      <c r="B605" t="s" s="105">
        <v>1201</v>
      </c>
      <c r="C605" t="s" s="105">
        <v>4247</v>
      </c>
      <c r="D605" t="s" s="106">
        <v>4246</v>
      </c>
      <c r="E605" t="s" s="105">
        <v>6188</v>
      </c>
      <c r="F605" s="104">
        <v>0</v>
      </c>
      <c r="G605" s="104">
        <v>0</v>
      </c>
      <c r="H605" s="104">
        <v>0</v>
      </c>
      <c r="I605" s="104">
        <v>1</v>
      </c>
      <c r="J605" s="104">
        <v>1</v>
      </c>
      <c r="K605" s="104">
        <v>1</v>
      </c>
      <c r="L605" s="104">
        <v>0</v>
      </c>
      <c r="M605" s="104">
        <v>0</v>
      </c>
      <c r="N605" s="103"/>
      <c r="O605" s="91"/>
      <c r="P605" s="91"/>
      <c r="Q605" s="91"/>
      <c r="R605" s="91"/>
      <c r="S605" s="91"/>
      <c r="T605" s="91"/>
      <c r="U605" s="91"/>
      <c r="V605" s="91"/>
      <c r="W605" s="91"/>
      <c r="X605" s="91"/>
      <c r="Y605" s="91"/>
      <c r="Z605" s="91"/>
      <c r="AA605" s="91"/>
    </row>
    <row r="606" ht="15" customHeight="1">
      <c r="A606" s="104">
        <v>136</v>
      </c>
      <c r="B606" t="s" s="105">
        <v>1201</v>
      </c>
      <c r="C606" t="s" s="105">
        <v>7064</v>
      </c>
      <c r="D606" t="s" s="106">
        <v>46</v>
      </c>
      <c r="E606" t="s" s="105">
        <v>6188</v>
      </c>
      <c r="F606" s="104">
        <v>0</v>
      </c>
      <c r="G606" s="104">
        <v>0</v>
      </c>
      <c r="H606" s="104">
        <v>0</v>
      </c>
      <c r="I606" s="104">
        <v>1</v>
      </c>
      <c r="J606" s="104">
        <v>0</v>
      </c>
      <c r="K606" s="104">
        <v>0</v>
      </c>
      <c r="L606" s="104">
        <v>0</v>
      </c>
      <c r="M606" s="104">
        <v>0</v>
      </c>
      <c r="N606" s="103"/>
      <c r="O606" s="91"/>
      <c r="P606" s="91"/>
      <c r="Q606" s="91"/>
      <c r="R606" s="91"/>
      <c r="S606" s="91"/>
      <c r="T606" s="91"/>
      <c r="U606" s="91"/>
      <c r="V606" s="91"/>
      <c r="W606" s="91"/>
      <c r="X606" s="91"/>
      <c r="Y606" s="91"/>
      <c r="Z606" s="91"/>
      <c r="AA606" s="91"/>
    </row>
    <row r="607" ht="15" customHeight="1">
      <c r="A607" s="104">
        <v>136</v>
      </c>
      <c r="B607" t="s" s="105">
        <v>1201</v>
      </c>
      <c r="C607" t="s" s="105">
        <v>7065</v>
      </c>
      <c r="D607" t="s" s="106">
        <v>7066</v>
      </c>
      <c r="E607" t="s" s="105">
        <v>6188</v>
      </c>
      <c r="F607" s="104">
        <v>0</v>
      </c>
      <c r="G607" s="104">
        <v>0</v>
      </c>
      <c r="H607" s="104">
        <v>0</v>
      </c>
      <c r="I607" s="104">
        <v>0</v>
      </c>
      <c r="J607" s="104">
        <v>0</v>
      </c>
      <c r="K607" s="104">
        <v>1</v>
      </c>
      <c r="L607" s="104">
        <v>0</v>
      </c>
      <c r="M607" s="104">
        <v>0</v>
      </c>
      <c r="N607" s="103"/>
      <c r="O607" s="91"/>
      <c r="P607" s="91"/>
      <c r="Q607" s="91"/>
      <c r="R607" s="91"/>
      <c r="S607" s="91"/>
      <c r="T607" s="91"/>
      <c r="U607" s="91"/>
      <c r="V607" s="91"/>
      <c r="W607" s="91"/>
      <c r="X607" s="91"/>
      <c r="Y607" s="91"/>
      <c r="Z607" s="91"/>
      <c r="AA607" s="91"/>
    </row>
    <row r="608" ht="15" customHeight="1">
      <c r="A608" s="104">
        <v>136</v>
      </c>
      <c r="B608" t="s" s="105">
        <v>1201</v>
      </c>
      <c r="C608" t="s" s="105">
        <v>7067</v>
      </c>
      <c r="D608" t="s" s="106">
        <v>7068</v>
      </c>
      <c r="E608" t="s" s="105">
        <v>6188</v>
      </c>
      <c r="F608" s="104">
        <v>0</v>
      </c>
      <c r="G608" s="104">
        <v>0</v>
      </c>
      <c r="H608" s="104">
        <v>0</v>
      </c>
      <c r="I608" s="104">
        <v>0</v>
      </c>
      <c r="J608" s="104">
        <v>0</v>
      </c>
      <c r="K608" s="104">
        <v>1</v>
      </c>
      <c r="L608" s="104">
        <v>0</v>
      </c>
      <c r="M608" s="104">
        <v>0</v>
      </c>
      <c r="N608" s="103"/>
      <c r="O608" s="91"/>
      <c r="P608" s="91"/>
      <c r="Q608" s="91"/>
      <c r="R608" s="91"/>
      <c r="S608" s="91"/>
      <c r="T608" s="91"/>
      <c r="U608" s="91"/>
      <c r="V608" s="91"/>
      <c r="W608" s="91"/>
      <c r="X608" s="91"/>
      <c r="Y608" s="91"/>
      <c r="Z608" s="91"/>
      <c r="AA608" s="91"/>
    </row>
    <row r="609" ht="15" customHeight="1">
      <c r="A609" s="104">
        <v>137</v>
      </c>
      <c r="B609" t="s" s="105">
        <v>1210</v>
      </c>
      <c r="C609" t="s" s="105">
        <v>7069</v>
      </c>
      <c r="D609" t="s" s="106">
        <v>7070</v>
      </c>
      <c r="E609" t="s" s="105">
        <v>6188</v>
      </c>
      <c r="F609" s="104">
        <v>1</v>
      </c>
      <c r="G609" s="104">
        <v>0</v>
      </c>
      <c r="H609" s="104">
        <v>0</v>
      </c>
      <c r="I609" s="104">
        <v>1</v>
      </c>
      <c r="J609" s="104">
        <v>0</v>
      </c>
      <c r="K609" s="104">
        <v>0</v>
      </c>
      <c r="L609" s="104">
        <v>0</v>
      </c>
      <c r="M609" s="104">
        <v>0</v>
      </c>
      <c r="N609" s="103"/>
      <c r="O609" s="91"/>
      <c r="P609" s="91"/>
      <c r="Q609" s="91"/>
      <c r="R609" s="91"/>
      <c r="S609" s="91"/>
      <c r="T609" s="91"/>
      <c r="U609" s="91"/>
      <c r="V609" s="91"/>
      <c r="W609" s="91"/>
      <c r="X609" s="91"/>
      <c r="Y609" s="91"/>
      <c r="Z609" s="91"/>
      <c r="AA609" s="91"/>
    </row>
    <row r="610" ht="15" customHeight="1">
      <c r="A610" s="104">
        <v>137</v>
      </c>
      <c r="B610" t="s" s="105">
        <v>1210</v>
      </c>
      <c r="C610" t="s" s="105">
        <v>7071</v>
      </c>
      <c r="D610" t="s" s="106">
        <v>7072</v>
      </c>
      <c r="E610" t="s" s="105">
        <v>6188</v>
      </c>
      <c r="F610" s="104">
        <v>0</v>
      </c>
      <c r="G610" s="104">
        <v>1</v>
      </c>
      <c r="H610" s="104">
        <v>0</v>
      </c>
      <c r="I610" s="104">
        <v>0</v>
      </c>
      <c r="J610" s="104">
        <v>0</v>
      </c>
      <c r="K610" s="104">
        <v>0</v>
      </c>
      <c r="L610" s="104">
        <v>0</v>
      </c>
      <c r="M610" s="104">
        <v>0</v>
      </c>
      <c r="N610" s="103"/>
      <c r="O610" s="91"/>
      <c r="P610" s="91"/>
      <c r="Q610" s="91"/>
      <c r="R610" s="91"/>
      <c r="S610" s="91"/>
      <c r="T610" s="91"/>
      <c r="U610" s="91"/>
      <c r="V610" s="91"/>
      <c r="W610" s="91"/>
      <c r="X610" s="91"/>
      <c r="Y610" s="91"/>
      <c r="Z610" s="91"/>
      <c r="AA610" s="91"/>
    </row>
    <row r="611" ht="15" customHeight="1">
      <c r="A611" s="104">
        <v>137</v>
      </c>
      <c r="B611" t="s" s="105">
        <v>1210</v>
      </c>
      <c r="C611" t="s" s="105">
        <v>1215</v>
      </c>
      <c r="D611" t="s" s="106">
        <v>1214</v>
      </c>
      <c r="E611" t="s" s="105">
        <v>6188</v>
      </c>
      <c r="F611" s="104">
        <v>0</v>
      </c>
      <c r="G611" s="104">
        <v>0</v>
      </c>
      <c r="H611" s="104">
        <v>1</v>
      </c>
      <c r="I611" s="104">
        <v>0</v>
      </c>
      <c r="J611" s="104">
        <v>1</v>
      </c>
      <c r="K611" s="104">
        <v>0</v>
      </c>
      <c r="L611" s="104">
        <v>0</v>
      </c>
      <c r="M611" s="104">
        <v>0</v>
      </c>
      <c r="N611" s="103"/>
      <c r="O611" s="91"/>
      <c r="P611" s="91"/>
      <c r="Q611" s="91"/>
      <c r="R611" s="91"/>
      <c r="S611" s="91"/>
      <c r="T611" s="91"/>
      <c r="U611" s="91"/>
      <c r="V611" s="91"/>
      <c r="W611" s="91"/>
      <c r="X611" s="91"/>
      <c r="Y611" s="91"/>
      <c r="Z611" s="91"/>
      <c r="AA611" s="91"/>
    </row>
    <row r="612" ht="15" customHeight="1">
      <c r="A612" s="104">
        <v>138</v>
      </c>
      <c r="B612" t="s" s="105">
        <v>1220</v>
      </c>
      <c r="C612" t="s" s="105">
        <v>7073</v>
      </c>
      <c r="D612" t="s" s="106">
        <v>7074</v>
      </c>
      <c r="E612" t="s" s="105">
        <v>6188</v>
      </c>
      <c r="F612" s="104">
        <v>1</v>
      </c>
      <c r="G612" s="104">
        <v>0</v>
      </c>
      <c r="H612" s="104">
        <v>0</v>
      </c>
      <c r="I612" s="104">
        <v>1</v>
      </c>
      <c r="J612" s="104">
        <v>1</v>
      </c>
      <c r="K612" s="104">
        <v>1</v>
      </c>
      <c r="L612" s="104">
        <v>0</v>
      </c>
      <c r="M612" s="104">
        <v>0</v>
      </c>
      <c r="N612" s="103"/>
      <c r="O612" s="91"/>
      <c r="P612" s="91"/>
      <c r="Q612" s="91"/>
      <c r="R612" s="91"/>
      <c r="S612" s="91"/>
      <c r="T612" s="91"/>
      <c r="U612" s="91"/>
      <c r="V612" s="91"/>
      <c r="W612" s="91"/>
      <c r="X612" s="91"/>
      <c r="Y612" s="91"/>
      <c r="Z612" s="91"/>
      <c r="AA612" s="91"/>
    </row>
    <row r="613" ht="15" customHeight="1">
      <c r="A613" s="104">
        <v>138</v>
      </c>
      <c r="B613" t="s" s="105">
        <v>1220</v>
      </c>
      <c r="C613" t="s" s="105">
        <v>7075</v>
      </c>
      <c r="D613" t="s" s="106">
        <v>7076</v>
      </c>
      <c r="E613" t="s" s="105">
        <v>6188</v>
      </c>
      <c r="F613" s="104">
        <v>0</v>
      </c>
      <c r="G613" s="104">
        <v>1</v>
      </c>
      <c r="H613" s="104">
        <v>0</v>
      </c>
      <c r="I613" s="104">
        <v>1</v>
      </c>
      <c r="J613" s="104">
        <v>0</v>
      </c>
      <c r="K613" s="104">
        <v>0</v>
      </c>
      <c r="L613" s="104">
        <v>0</v>
      </c>
      <c r="M613" s="104">
        <v>0</v>
      </c>
      <c r="N613" s="103"/>
      <c r="O613" s="91"/>
      <c r="P613" s="91"/>
      <c r="Q613" s="91"/>
      <c r="R613" s="91"/>
      <c r="S613" s="91"/>
      <c r="T613" s="91"/>
      <c r="U613" s="91"/>
      <c r="V613" s="91"/>
      <c r="W613" s="91"/>
      <c r="X613" s="91"/>
      <c r="Y613" s="91"/>
      <c r="Z613" s="91"/>
      <c r="AA613" s="91"/>
    </row>
    <row r="614" ht="15" customHeight="1">
      <c r="A614" s="104">
        <v>138</v>
      </c>
      <c r="B614" t="s" s="105">
        <v>1220</v>
      </c>
      <c r="C614" t="s" s="105">
        <v>1226</v>
      </c>
      <c r="D614" t="s" s="106">
        <v>1225</v>
      </c>
      <c r="E614" t="s" s="105">
        <v>6188</v>
      </c>
      <c r="F614" s="104">
        <v>0</v>
      </c>
      <c r="G614" s="104">
        <v>0</v>
      </c>
      <c r="H614" s="104">
        <v>1</v>
      </c>
      <c r="I614" s="104">
        <v>1</v>
      </c>
      <c r="J614" s="104">
        <v>1</v>
      </c>
      <c r="K614" s="104">
        <v>1</v>
      </c>
      <c r="L614" s="104">
        <v>0</v>
      </c>
      <c r="M614" s="104">
        <v>0</v>
      </c>
      <c r="N614" s="103"/>
      <c r="O614" s="91"/>
      <c r="P614" s="91"/>
      <c r="Q614" s="91"/>
      <c r="R614" s="91"/>
      <c r="S614" s="91"/>
      <c r="T614" s="91"/>
      <c r="U614" s="91"/>
      <c r="V614" s="91"/>
      <c r="W614" s="91"/>
      <c r="X614" s="91"/>
      <c r="Y614" s="91"/>
      <c r="Z614" s="91"/>
      <c r="AA614" s="91"/>
    </row>
    <row r="615" ht="15" customHeight="1">
      <c r="A615" s="104">
        <v>138</v>
      </c>
      <c r="B615" t="s" s="105">
        <v>1220</v>
      </c>
      <c r="C615" t="s" s="105">
        <v>7077</v>
      </c>
      <c r="D615" t="s" s="106">
        <v>7078</v>
      </c>
      <c r="E615" t="s" s="105">
        <v>6188</v>
      </c>
      <c r="F615" s="104">
        <v>0</v>
      </c>
      <c r="G615" s="104">
        <v>0</v>
      </c>
      <c r="H615" s="104">
        <v>0</v>
      </c>
      <c r="I615" s="104">
        <v>0</v>
      </c>
      <c r="J615" s="104">
        <v>1</v>
      </c>
      <c r="K615" s="104">
        <v>1</v>
      </c>
      <c r="L615" s="104">
        <v>0</v>
      </c>
      <c r="M615" s="104">
        <v>0</v>
      </c>
      <c r="N615" s="103"/>
      <c r="O615" s="91"/>
      <c r="P615" s="91"/>
      <c r="Q615" s="91"/>
      <c r="R615" s="91"/>
      <c r="S615" s="91"/>
      <c r="T615" s="91"/>
      <c r="U615" s="91"/>
      <c r="V615" s="91"/>
      <c r="W615" s="91"/>
      <c r="X615" s="91"/>
      <c r="Y615" s="91"/>
      <c r="Z615" s="91"/>
      <c r="AA615" s="91"/>
    </row>
    <row r="616" ht="15" customHeight="1">
      <c r="A616" s="104">
        <v>138</v>
      </c>
      <c r="B616" t="s" s="105">
        <v>1220</v>
      </c>
      <c r="C616" t="s" s="105">
        <v>7079</v>
      </c>
      <c r="D616" t="s" s="106">
        <v>7080</v>
      </c>
      <c r="E616" t="s" s="105">
        <v>6188</v>
      </c>
      <c r="F616" s="104">
        <v>0</v>
      </c>
      <c r="G616" s="104">
        <v>0</v>
      </c>
      <c r="H616" s="104">
        <v>0</v>
      </c>
      <c r="I616" s="104">
        <v>0</v>
      </c>
      <c r="J616" s="104">
        <v>1</v>
      </c>
      <c r="K616" s="104">
        <v>1</v>
      </c>
      <c r="L616" s="104">
        <v>0</v>
      </c>
      <c r="M616" s="104">
        <v>0</v>
      </c>
      <c r="N616" s="103"/>
      <c r="O616" s="91"/>
      <c r="P616" s="91"/>
      <c r="Q616" s="91"/>
      <c r="R616" s="91"/>
      <c r="S616" s="91"/>
      <c r="T616" s="91"/>
      <c r="U616" s="91"/>
      <c r="V616" s="91"/>
      <c r="W616" s="91"/>
      <c r="X616" s="91"/>
      <c r="Y616" s="91"/>
      <c r="Z616" s="91"/>
      <c r="AA616" s="91"/>
    </row>
    <row r="617" ht="15" customHeight="1">
      <c r="A617" s="104">
        <v>138</v>
      </c>
      <c r="B617" t="s" s="105">
        <v>1220</v>
      </c>
      <c r="C617" t="s" s="105">
        <v>7081</v>
      </c>
      <c r="D617" t="s" s="106">
        <v>7082</v>
      </c>
      <c r="E617" t="s" s="105">
        <v>6188</v>
      </c>
      <c r="F617" s="104">
        <v>0</v>
      </c>
      <c r="G617" s="104">
        <v>0</v>
      </c>
      <c r="H617" s="104">
        <v>0</v>
      </c>
      <c r="I617" s="104">
        <v>0</v>
      </c>
      <c r="J617" s="104">
        <v>1</v>
      </c>
      <c r="K617" s="104">
        <v>1</v>
      </c>
      <c r="L617" s="104">
        <v>0</v>
      </c>
      <c r="M617" s="104">
        <v>0</v>
      </c>
      <c r="N617" s="103"/>
      <c r="O617" s="91"/>
      <c r="P617" s="91"/>
      <c r="Q617" s="91"/>
      <c r="R617" s="91"/>
      <c r="S617" s="91"/>
      <c r="T617" s="91"/>
      <c r="U617" s="91"/>
      <c r="V617" s="91"/>
      <c r="W617" s="91"/>
      <c r="X617" s="91"/>
      <c r="Y617" s="91"/>
      <c r="Z617" s="91"/>
      <c r="AA617" s="91"/>
    </row>
    <row r="618" ht="15" customHeight="1">
      <c r="A618" s="104">
        <v>138</v>
      </c>
      <c r="B618" t="s" s="105">
        <v>1220</v>
      </c>
      <c r="C618" t="s" s="105">
        <v>7083</v>
      </c>
      <c r="D618" t="s" s="106">
        <v>7084</v>
      </c>
      <c r="E618" t="s" s="105">
        <v>6188</v>
      </c>
      <c r="F618" s="104">
        <v>0</v>
      </c>
      <c r="G618" s="104">
        <v>0</v>
      </c>
      <c r="H618" s="104">
        <v>0</v>
      </c>
      <c r="I618" s="104">
        <v>0</v>
      </c>
      <c r="J618" s="104">
        <v>1</v>
      </c>
      <c r="K618" s="104">
        <v>1</v>
      </c>
      <c r="L618" s="104">
        <v>0</v>
      </c>
      <c r="M618" s="104">
        <v>0</v>
      </c>
      <c r="N618" s="103"/>
      <c r="O618" s="91"/>
      <c r="P618" s="91"/>
      <c r="Q618" s="91"/>
      <c r="R618" s="91"/>
      <c r="S618" s="91"/>
      <c r="T618" s="91"/>
      <c r="U618" s="91"/>
      <c r="V618" s="91"/>
      <c r="W618" s="91"/>
      <c r="X618" s="91"/>
      <c r="Y618" s="91"/>
      <c r="Z618" s="91"/>
      <c r="AA618" s="91"/>
    </row>
    <row r="619" ht="15" customHeight="1">
      <c r="A619" s="104">
        <v>138</v>
      </c>
      <c r="B619" t="s" s="105">
        <v>1220</v>
      </c>
      <c r="C619" t="s" s="105">
        <v>7085</v>
      </c>
      <c r="D619" t="s" s="106">
        <v>7086</v>
      </c>
      <c r="E619" t="s" s="105">
        <v>6188</v>
      </c>
      <c r="F619" s="104">
        <v>0</v>
      </c>
      <c r="G619" s="104">
        <v>0</v>
      </c>
      <c r="H619" s="104">
        <v>0</v>
      </c>
      <c r="I619" s="104">
        <v>0</v>
      </c>
      <c r="J619" s="104">
        <v>1</v>
      </c>
      <c r="K619" s="104">
        <v>1</v>
      </c>
      <c r="L619" s="104">
        <v>0</v>
      </c>
      <c r="M619" s="104">
        <v>0</v>
      </c>
      <c r="N619" s="103"/>
      <c r="O619" s="91"/>
      <c r="P619" s="91"/>
      <c r="Q619" s="91"/>
      <c r="R619" s="91"/>
      <c r="S619" s="91"/>
      <c r="T619" s="91"/>
      <c r="U619" s="91"/>
      <c r="V619" s="91"/>
      <c r="W619" s="91"/>
      <c r="X619" s="91"/>
      <c r="Y619" s="91"/>
      <c r="Z619" s="91"/>
      <c r="AA619" s="91"/>
    </row>
    <row r="620" ht="15" customHeight="1">
      <c r="A620" s="104">
        <v>138</v>
      </c>
      <c r="B620" t="s" s="105">
        <v>1220</v>
      </c>
      <c r="C620" t="s" s="105">
        <v>7087</v>
      </c>
      <c r="D620" t="s" s="106">
        <v>7088</v>
      </c>
      <c r="E620" t="s" s="105">
        <v>6188</v>
      </c>
      <c r="F620" s="104">
        <v>0</v>
      </c>
      <c r="G620" s="104">
        <v>0</v>
      </c>
      <c r="H620" s="104">
        <v>0</v>
      </c>
      <c r="I620" s="104">
        <v>0</v>
      </c>
      <c r="J620" s="104">
        <v>1</v>
      </c>
      <c r="K620" s="104">
        <v>1</v>
      </c>
      <c r="L620" s="104">
        <v>0</v>
      </c>
      <c r="M620" s="104">
        <v>0</v>
      </c>
      <c r="N620" s="103"/>
      <c r="O620" s="91"/>
      <c r="P620" s="91"/>
      <c r="Q620" s="91"/>
      <c r="R620" s="91"/>
      <c r="S620" s="91"/>
      <c r="T620" s="91"/>
      <c r="U620" s="91"/>
      <c r="V620" s="91"/>
      <c r="W620" s="91"/>
      <c r="X620" s="91"/>
      <c r="Y620" s="91"/>
      <c r="Z620" s="91"/>
      <c r="AA620" s="91"/>
    </row>
    <row r="621" ht="15" customHeight="1">
      <c r="A621" s="104">
        <v>138</v>
      </c>
      <c r="B621" t="s" s="105">
        <v>1220</v>
      </c>
      <c r="C621" t="s" s="105">
        <v>7089</v>
      </c>
      <c r="D621" t="s" s="106">
        <v>7090</v>
      </c>
      <c r="E621" t="s" s="105">
        <v>6188</v>
      </c>
      <c r="F621" s="104">
        <v>0</v>
      </c>
      <c r="G621" s="104">
        <v>0</v>
      </c>
      <c r="H621" s="104">
        <v>0</v>
      </c>
      <c r="I621" s="104">
        <v>0</v>
      </c>
      <c r="J621" s="104">
        <v>0</v>
      </c>
      <c r="K621" s="104">
        <v>1</v>
      </c>
      <c r="L621" s="104">
        <v>0</v>
      </c>
      <c r="M621" s="104">
        <v>0</v>
      </c>
      <c r="N621" s="103"/>
      <c r="O621" s="91"/>
      <c r="P621" s="91"/>
      <c r="Q621" s="91"/>
      <c r="R621" s="91"/>
      <c r="S621" s="91"/>
      <c r="T621" s="91"/>
      <c r="U621" s="91"/>
      <c r="V621" s="91"/>
      <c r="W621" s="91"/>
      <c r="X621" s="91"/>
      <c r="Y621" s="91"/>
      <c r="Z621" s="91"/>
      <c r="AA621" s="91"/>
    </row>
    <row r="622" ht="15" customHeight="1">
      <c r="A622" s="104">
        <v>138</v>
      </c>
      <c r="B622" t="s" s="105">
        <v>1220</v>
      </c>
      <c r="C622" t="s" s="105">
        <v>7091</v>
      </c>
      <c r="D622" t="s" s="106">
        <v>7092</v>
      </c>
      <c r="E622" t="s" s="105">
        <v>6188</v>
      </c>
      <c r="F622" s="104">
        <v>0</v>
      </c>
      <c r="G622" s="104">
        <v>0</v>
      </c>
      <c r="H622" s="104">
        <v>0</v>
      </c>
      <c r="I622" s="104">
        <v>0</v>
      </c>
      <c r="J622" s="104">
        <v>0</v>
      </c>
      <c r="K622" s="104">
        <v>1</v>
      </c>
      <c r="L622" s="104">
        <v>0</v>
      </c>
      <c r="M622" s="104">
        <v>0</v>
      </c>
      <c r="N622" s="103"/>
      <c r="O622" s="91"/>
      <c r="P622" s="91"/>
      <c r="Q622" s="91"/>
      <c r="R622" s="91"/>
      <c r="S622" s="91"/>
      <c r="T622" s="91"/>
      <c r="U622" s="91"/>
      <c r="V622" s="91"/>
      <c r="W622" s="91"/>
      <c r="X622" s="91"/>
      <c r="Y622" s="91"/>
      <c r="Z622" s="91"/>
      <c r="AA622" s="91"/>
    </row>
    <row r="623" ht="15" customHeight="1">
      <c r="A623" s="104">
        <v>139</v>
      </c>
      <c r="B623" t="s" s="105">
        <v>1231</v>
      </c>
      <c r="C623" t="s" s="105">
        <v>1233</v>
      </c>
      <c r="D623" t="s" s="106">
        <v>1232</v>
      </c>
      <c r="E623" t="s" s="105">
        <v>6188</v>
      </c>
      <c r="F623" s="104">
        <v>1</v>
      </c>
      <c r="G623" s="104">
        <v>0</v>
      </c>
      <c r="H623" s="104">
        <v>0</v>
      </c>
      <c r="I623" s="104">
        <v>1</v>
      </c>
      <c r="J623" s="104">
        <v>1</v>
      </c>
      <c r="K623" s="104">
        <v>1</v>
      </c>
      <c r="L623" s="104">
        <v>0</v>
      </c>
      <c r="M623" s="104">
        <v>0</v>
      </c>
      <c r="N623" s="103"/>
      <c r="O623" s="91"/>
      <c r="P623" s="91"/>
      <c r="Q623" s="91"/>
      <c r="R623" s="91"/>
      <c r="S623" s="91"/>
      <c r="T623" s="91"/>
      <c r="U623" s="91"/>
      <c r="V623" s="91"/>
      <c r="W623" s="91"/>
      <c r="X623" s="91"/>
      <c r="Y623" s="91"/>
      <c r="Z623" s="91"/>
      <c r="AA623" s="91"/>
    </row>
    <row r="624" ht="15" customHeight="1">
      <c r="A624" s="104">
        <v>139</v>
      </c>
      <c r="B624" t="s" s="105">
        <v>1231</v>
      </c>
      <c r="C624" t="s" s="105">
        <v>7093</v>
      </c>
      <c r="D624" t="s" s="106">
        <v>46</v>
      </c>
      <c r="E624" t="s" s="105">
        <v>6188</v>
      </c>
      <c r="F624" s="104">
        <v>0</v>
      </c>
      <c r="G624" s="104">
        <v>1</v>
      </c>
      <c r="H624" s="104">
        <v>0</v>
      </c>
      <c r="I624" s="104">
        <v>1</v>
      </c>
      <c r="J624" s="104">
        <v>0</v>
      </c>
      <c r="K624" s="104">
        <v>0</v>
      </c>
      <c r="L624" s="104">
        <v>0</v>
      </c>
      <c r="M624" s="104">
        <v>0</v>
      </c>
      <c r="N624" s="103"/>
      <c r="O624" s="91"/>
      <c r="P624" s="91"/>
      <c r="Q624" s="91"/>
      <c r="R624" s="91"/>
      <c r="S624" s="91"/>
      <c r="T624" s="91"/>
      <c r="U624" s="91"/>
      <c r="V624" s="91"/>
      <c r="W624" s="91"/>
      <c r="X624" s="91"/>
      <c r="Y624" s="91"/>
      <c r="Z624" s="91"/>
      <c r="AA624" s="91"/>
    </row>
    <row r="625" ht="15" customHeight="1">
      <c r="A625" s="104">
        <v>139</v>
      </c>
      <c r="B625" t="s" s="105">
        <v>1231</v>
      </c>
      <c r="C625" t="s" s="105">
        <v>7094</v>
      </c>
      <c r="D625" t="s" s="106">
        <v>46</v>
      </c>
      <c r="E625" t="s" s="105">
        <v>6188</v>
      </c>
      <c r="F625" s="104">
        <v>0</v>
      </c>
      <c r="G625" s="104">
        <v>0</v>
      </c>
      <c r="H625" s="104">
        <v>1</v>
      </c>
      <c r="I625" s="104">
        <v>1</v>
      </c>
      <c r="J625" s="104">
        <v>0</v>
      </c>
      <c r="K625" s="104">
        <v>0</v>
      </c>
      <c r="L625" s="104">
        <v>0</v>
      </c>
      <c r="M625" s="104">
        <v>0</v>
      </c>
      <c r="N625" s="103"/>
      <c r="O625" s="91"/>
      <c r="P625" s="91"/>
      <c r="Q625" s="91"/>
      <c r="R625" s="91"/>
      <c r="S625" s="91"/>
      <c r="T625" s="91"/>
      <c r="U625" s="91"/>
      <c r="V625" s="91"/>
      <c r="W625" s="91"/>
      <c r="X625" s="91"/>
      <c r="Y625" s="91"/>
      <c r="Z625" s="91"/>
      <c r="AA625" s="91"/>
    </row>
    <row r="626" ht="15" customHeight="1">
      <c r="A626" s="104">
        <v>139</v>
      </c>
      <c r="B626" t="s" s="105">
        <v>1231</v>
      </c>
      <c r="C626" t="s" s="105">
        <v>7095</v>
      </c>
      <c r="D626" t="s" s="106">
        <v>7096</v>
      </c>
      <c r="E626" t="s" s="105">
        <v>6188</v>
      </c>
      <c r="F626" s="104">
        <v>0</v>
      </c>
      <c r="G626" s="104">
        <v>0</v>
      </c>
      <c r="H626" s="104">
        <v>0</v>
      </c>
      <c r="I626" s="104">
        <v>0</v>
      </c>
      <c r="J626" s="104">
        <v>1</v>
      </c>
      <c r="K626" s="104">
        <v>1</v>
      </c>
      <c r="L626" s="104">
        <v>0</v>
      </c>
      <c r="M626" s="104">
        <v>0</v>
      </c>
      <c r="N626" s="103"/>
      <c r="O626" s="91"/>
      <c r="P626" s="91"/>
      <c r="Q626" s="91"/>
      <c r="R626" s="91"/>
      <c r="S626" s="91"/>
      <c r="T626" s="91"/>
      <c r="U626" s="91"/>
      <c r="V626" s="91"/>
      <c r="W626" s="91"/>
      <c r="X626" s="91"/>
      <c r="Y626" s="91"/>
      <c r="Z626" s="91"/>
      <c r="AA626" s="91"/>
    </row>
    <row r="627" ht="15" customHeight="1">
      <c r="A627" s="104">
        <v>139</v>
      </c>
      <c r="B627" t="s" s="105">
        <v>1231</v>
      </c>
      <c r="C627" t="s" s="105">
        <v>7097</v>
      </c>
      <c r="D627" t="s" s="106">
        <v>7098</v>
      </c>
      <c r="E627" t="s" s="105">
        <v>6188</v>
      </c>
      <c r="F627" s="104">
        <v>0</v>
      </c>
      <c r="G627" s="104">
        <v>0</v>
      </c>
      <c r="H627" s="104">
        <v>0</v>
      </c>
      <c r="I627" s="104">
        <v>0</v>
      </c>
      <c r="J627" s="104">
        <v>1</v>
      </c>
      <c r="K627" s="104">
        <v>1</v>
      </c>
      <c r="L627" s="104">
        <v>0</v>
      </c>
      <c r="M627" s="104">
        <v>0</v>
      </c>
      <c r="N627" s="103"/>
      <c r="O627" s="91"/>
      <c r="P627" s="91"/>
      <c r="Q627" s="91"/>
      <c r="R627" s="91"/>
      <c r="S627" s="91"/>
      <c r="T627" s="91"/>
      <c r="U627" s="91"/>
      <c r="V627" s="91"/>
      <c r="W627" s="91"/>
      <c r="X627" s="91"/>
      <c r="Y627" s="91"/>
      <c r="Z627" s="91"/>
      <c r="AA627" s="91"/>
    </row>
    <row r="628" ht="15" customHeight="1">
      <c r="A628" s="104">
        <v>140</v>
      </c>
      <c r="B628" t="s" s="105">
        <v>1239</v>
      </c>
      <c r="C628" t="s" s="105">
        <v>1241</v>
      </c>
      <c r="D628" t="s" s="106">
        <v>1240</v>
      </c>
      <c r="E628" t="s" s="105">
        <v>6188</v>
      </c>
      <c r="F628" s="104">
        <v>1</v>
      </c>
      <c r="G628" s="104">
        <v>0</v>
      </c>
      <c r="H628" s="104">
        <v>0</v>
      </c>
      <c r="I628" s="104">
        <v>1</v>
      </c>
      <c r="J628" s="104">
        <v>0</v>
      </c>
      <c r="K628" s="104">
        <v>1</v>
      </c>
      <c r="L628" s="104">
        <v>0</v>
      </c>
      <c r="M628" s="104">
        <v>0</v>
      </c>
      <c r="N628" s="103"/>
      <c r="O628" s="91"/>
      <c r="P628" s="91"/>
      <c r="Q628" s="91"/>
      <c r="R628" s="91"/>
      <c r="S628" s="91"/>
      <c r="T628" s="91"/>
      <c r="U628" s="91"/>
      <c r="V628" s="91"/>
      <c r="W628" s="91"/>
      <c r="X628" s="91"/>
      <c r="Y628" s="91"/>
      <c r="Z628" s="91"/>
      <c r="AA628" s="91"/>
    </row>
    <row r="629" ht="15" customHeight="1">
      <c r="A629" s="104">
        <v>140</v>
      </c>
      <c r="B629" t="s" s="105">
        <v>1239</v>
      </c>
      <c r="C629" t="s" s="105">
        <v>7099</v>
      </c>
      <c r="D629" t="s" s="106">
        <v>7100</v>
      </c>
      <c r="E629" t="s" s="105">
        <v>6188</v>
      </c>
      <c r="F629" s="104">
        <v>0</v>
      </c>
      <c r="G629" s="104">
        <v>1</v>
      </c>
      <c r="H629" s="104">
        <v>0</v>
      </c>
      <c r="I629" s="104">
        <v>0</v>
      </c>
      <c r="J629" s="104">
        <v>0</v>
      </c>
      <c r="K629" s="104">
        <v>0</v>
      </c>
      <c r="L629" s="104">
        <v>0</v>
      </c>
      <c r="M629" s="104">
        <v>0</v>
      </c>
      <c r="N629" s="103"/>
      <c r="O629" s="91"/>
      <c r="P629" s="91"/>
      <c r="Q629" s="91"/>
      <c r="R629" s="91"/>
      <c r="S629" s="91"/>
      <c r="T629" s="91"/>
      <c r="U629" s="91"/>
      <c r="V629" s="91"/>
      <c r="W629" s="91"/>
      <c r="X629" s="91"/>
      <c r="Y629" s="91"/>
      <c r="Z629" s="91"/>
      <c r="AA629" s="91"/>
    </row>
    <row r="630" ht="15" customHeight="1">
      <c r="A630" s="104">
        <v>140</v>
      </c>
      <c r="B630" t="s" s="105">
        <v>1239</v>
      </c>
      <c r="C630" t="s" s="105">
        <v>7101</v>
      </c>
      <c r="D630" t="s" s="106">
        <v>7102</v>
      </c>
      <c r="E630" t="s" s="105">
        <v>6188</v>
      </c>
      <c r="F630" s="104">
        <v>0</v>
      </c>
      <c r="G630" s="104">
        <v>0</v>
      </c>
      <c r="H630" s="104">
        <v>1</v>
      </c>
      <c r="I630" s="104">
        <v>0</v>
      </c>
      <c r="J630" s="104">
        <v>0</v>
      </c>
      <c r="K630" s="104">
        <v>0</v>
      </c>
      <c r="L630" s="104">
        <v>0</v>
      </c>
      <c r="M630" s="104">
        <v>0</v>
      </c>
      <c r="N630" s="103"/>
      <c r="O630" s="91"/>
      <c r="P630" s="91"/>
      <c r="Q630" s="91"/>
      <c r="R630" s="91"/>
      <c r="S630" s="91"/>
      <c r="T630" s="91"/>
      <c r="U630" s="91"/>
      <c r="V630" s="91"/>
      <c r="W630" s="91"/>
      <c r="X630" s="91"/>
      <c r="Y630" s="91"/>
      <c r="Z630" s="91"/>
      <c r="AA630" s="91"/>
    </row>
    <row r="631" ht="15" customHeight="1">
      <c r="A631" s="104">
        <v>140</v>
      </c>
      <c r="B631" t="s" s="105">
        <v>1239</v>
      </c>
      <c r="C631" t="s" s="105">
        <v>7103</v>
      </c>
      <c r="D631" t="s" s="106">
        <v>7104</v>
      </c>
      <c r="E631" t="s" s="105">
        <v>6188</v>
      </c>
      <c r="F631" s="104">
        <v>0</v>
      </c>
      <c r="G631" s="104">
        <v>0</v>
      </c>
      <c r="H631" s="104">
        <v>0</v>
      </c>
      <c r="I631" s="104">
        <v>0</v>
      </c>
      <c r="J631" s="104">
        <v>1</v>
      </c>
      <c r="K631" s="104">
        <v>1</v>
      </c>
      <c r="L631" s="104">
        <v>0</v>
      </c>
      <c r="M631" s="104">
        <v>0</v>
      </c>
      <c r="N631" s="103"/>
      <c r="O631" s="91"/>
      <c r="P631" s="91"/>
      <c r="Q631" s="91"/>
      <c r="R631" s="91"/>
      <c r="S631" s="91"/>
      <c r="T631" s="91"/>
      <c r="U631" s="91"/>
      <c r="V631" s="91"/>
      <c r="W631" s="91"/>
      <c r="X631" s="91"/>
      <c r="Y631" s="91"/>
      <c r="Z631" s="91"/>
      <c r="AA631" s="91"/>
    </row>
    <row r="632" ht="15" customHeight="1">
      <c r="A632" s="104">
        <v>140</v>
      </c>
      <c r="B632" t="s" s="105">
        <v>1239</v>
      </c>
      <c r="C632" t="s" s="105">
        <v>7105</v>
      </c>
      <c r="D632" t="s" s="106">
        <v>7106</v>
      </c>
      <c r="E632" t="s" s="105">
        <v>6188</v>
      </c>
      <c r="F632" s="104">
        <v>0</v>
      </c>
      <c r="G632" s="104">
        <v>0</v>
      </c>
      <c r="H632" s="104">
        <v>0</v>
      </c>
      <c r="I632" s="104">
        <v>0</v>
      </c>
      <c r="J632" s="104">
        <v>1</v>
      </c>
      <c r="K632" s="104">
        <v>1</v>
      </c>
      <c r="L632" s="104">
        <v>0</v>
      </c>
      <c r="M632" s="104">
        <v>0</v>
      </c>
      <c r="N632" s="103"/>
      <c r="O632" s="91"/>
      <c r="P632" s="91"/>
      <c r="Q632" s="91"/>
      <c r="R632" s="91"/>
      <c r="S632" s="91"/>
      <c r="T632" s="91"/>
      <c r="U632" s="91"/>
      <c r="V632" s="91"/>
      <c r="W632" s="91"/>
      <c r="X632" s="91"/>
      <c r="Y632" s="91"/>
      <c r="Z632" s="91"/>
      <c r="AA632" s="91"/>
    </row>
    <row r="633" ht="15" customHeight="1">
      <c r="A633" s="104">
        <v>141</v>
      </c>
      <c r="B633" t="s" s="105">
        <v>1246</v>
      </c>
      <c r="C633" t="s" s="105">
        <v>7107</v>
      </c>
      <c r="D633" t="s" s="106">
        <v>7108</v>
      </c>
      <c r="E633" t="s" s="105">
        <v>6188</v>
      </c>
      <c r="F633" s="104">
        <v>1</v>
      </c>
      <c r="G633" s="104">
        <v>0</v>
      </c>
      <c r="H633" s="104">
        <v>0</v>
      </c>
      <c r="I633" s="104">
        <v>1</v>
      </c>
      <c r="J633" s="104">
        <v>1</v>
      </c>
      <c r="K633" s="104">
        <v>1</v>
      </c>
      <c r="L633" s="104">
        <v>0</v>
      </c>
      <c r="M633" s="104">
        <v>0</v>
      </c>
      <c r="N633" s="103"/>
      <c r="O633" s="91"/>
      <c r="P633" s="91"/>
      <c r="Q633" s="91"/>
      <c r="R633" s="91"/>
      <c r="S633" s="91"/>
      <c r="T633" s="91"/>
      <c r="U633" s="91"/>
      <c r="V633" s="91"/>
      <c r="W633" s="91"/>
      <c r="X633" s="91"/>
      <c r="Y633" s="91"/>
      <c r="Z633" s="91"/>
      <c r="AA633" s="91"/>
    </row>
    <row r="634" ht="15" customHeight="1">
      <c r="A634" s="104">
        <v>141</v>
      </c>
      <c r="B634" t="s" s="105">
        <v>1246</v>
      </c>
      <c r="C634" t="s" s="105">
        <v>7109</v>
      </c>
      <c r="D634" t="s" s="106">
        <v>7110</v>
      </c>
      <c r="E634" t="s" s="105">
        <v>6188</v>
      </c>
      <c r="F634" s="104">
        <v>0</v>
      </c>
      <c r="G634" s="104">
        <v>1</v>
      </c>
      <c r="H634" s="104">
        <v>0</v>
      </c>
      <c r="I634" s="104">
        <v>1</v>
      </c>
      <c r="J634" s="104">
        <v>1</v>
      </c>
      <c r="K634" s="104">
        <v>1</v>
      </c>
      <c r="L634" s="104">
        <v>0</v>
      </c>
      <c r="M634" s="104">
        <v>0</v>
      </c>
      <c r="N634" s="103"/>
      <c r="O634" s="91"/>
      <c r="P634" s="91"/>
      <c r="Q634" s="91"/>
      <c r="R634" s="91"/>
      <c r="S634" s="91"/>
      <c r="T634" s="91"/>
      <c r="U634" s="91"/>
      <c r="V634" s="91"/>
      <c r="W634" s="91"/>
      <c r="X634" s="91"/>
      <c r="Y634" s="91"/>
      <c r="Z634" s="91"/>
      <c r="AA634" s="91"/>
    </row>
    <row r="635" ht="15" customHeight="1">
      <c r="A635" s="104">
        <v>141</v>
      </c>
      <c r="B635" t="s" s="105">
        <v>1246</v>
      </c>
      <c r="C635" t="s" s="105">
        <v>4309</v>
      </c>
      <c r="D635" t="s" s="106">
        <v>4308</v>
      </c>
      <c r="E635" t="s" s="105">
        <v>6188</v>
      </c>
      <c r="F635" s="104">
        <v>0</v>
      </c>
      <c r="G635" s="104">
        <v>0</v>
      </c>
      <c r="H635" s="104">
        <v>1</v>
      </c>
      <c r="I635" s="104">
        <v>0</v>
      </c>
      <c r="J635" s="104">
        <v>0</v>
      </c>
      <c r="K635" s="104">
        <v>0</v>
      </c>
      <c r="L635" s="104">
        <v>0</v>
      </c>
      <c r="M635" s="104">
        <v>0</v>
      </c>
      <c r="N635" s="103"/>
      <c r="O635" s="91"/>
      <c r="P635" s="91"/>
      <c r="Q635" s="91"/>
      <c r="R635" s="91"/>
      <c r="S635" s="91"/>
      <c r="T635" s="91"/>
      <c r="U635" s="91"/>
      <c r="V635" s="91"/>
      <c r="W635" s="91"/>
      <c r="X635" s="91"/>
      <c r="Y635" s="91"/>
      <c r="Z635" s="91"/>
      <c r="AA635" s="91"/>
    </row>
    <row r="636" ht="15" customHeight="1">
      <c r="A636" s="104">
        <v>141</v>
      </c>
      <c r="B636" t="s" s="105">
        <v>1246</v>
      </c>
      <c r="C636" t="s" s="105">
        <v>1249</v>
      </c>
      <c r="D636" t="s" s="106">
        <v>1248</v>
      </c>
      <c r="E636" t="s" s="105">
        <v>6188</v>
      </c>
      <c r="F636" s="104">
        <v>0</v>
      </c>
      <c r="G636" s="104">
        <v>0</v>
      </c>
      <c r="H636" s="104">
        <v>0</v>
      </c>
      <c r="I636" s="104">
        <v>0</v>
      </c>
      <c r="J636" s="104">
        <v>1</v>
      </c>
      <c r="K636" s="104">
        <v>1</v>
      </c>
      <c r="L636" s="104">
        <v>0</v>
      </c>
      <c r="M636" s="104">
        <v>0</v>
      </c>
      <c r="N636" s="103"/>
      <c r="O636" s="91"/>
      <c r="P636" s="91"/>
      <c r="Q636" s="91"/>
      <c r="R636" s="91"/>
      <c r="S636" s="91"/>
      <c r="T636" s="91"/>
      <c r="U636" s="91"/>
      <c r="V636" s="91"/>
      <c r="W636" s="91"/>
      <c r="X636" s="91"/>
      <c r="Y636" s="91"/>
      <c r="Z636" s="91"/>
      <c r="AA636" s="91"/>
    </row>
    <row r="637" ht="15" customHeight="1">
      <c r="A637" s="104">
        <v>141</v>
      </c>
      <c r="B637" t="s" s="105">
        <v>1246</v>
      </c>
      <c r="C637" t="s" s="105">
        <v>7111</v>
      </c>
      <c r="D637" t="s" s="106">
        <v>7112</v>
      </c>
      <c r="E637" t="s" s="105">
        <v>6188</v>
      </c>
      <c r="F637" s="104">
        <v>0</v>
      </c>
      <c r="G637" s="104">
        <v>0</v>
      </c>
      <c r="H637" s="104">
        <v>0</v>
      </c>
      <c r="I637" s="104">
        <v>0</v>
      </c>
      <c r="J637" s="104">
        <v>0</v>
      </c>
      <c r="K637" s="104">
        <v>1</v>
      </c>
      <c r="L637" s="104">
        <v>0</v>
      </c>
      <c r="M637" s="104">
        <v>0</v>
      </c>
      <c r="N637" s="103"/>
      <c r="O637" s="91"/>
      <c r="P637" s="91"/>
      <c r="Q637" s="91"/>
      <c r="R637" s="91"/>
      <c r="S637" s="91"/>
      <c r="T637" s="91"/>
      <c r="U637" s="91"/>
      <c r="V637" s="91"/>
      <c r="W637" s="91"/>
      <c r="X637" s="91"/>
      <c r="Y637" s="91"/>
      <c r="Z637" s="91"/>
      <c r="AA637" s="91"/>
    </row>
    <row r="638" ht="15" customHeight="1">
      <c r="A638" s="104">
        <v>141</v>
      </c>
      <c r="B638" t="s" s="105">
        <v>1246</v>
      </c>
      <c r="C638" t="s" s="105">
        <v>7113</v>
      </c>
      <c r="D638" t="s" s="106">
        <v>7114</v>
      </c>
      <c r="E638" t="s" s="105">
        <v>6188</v>
      </c>
      <c r="F638" s="104">
        <v>0</v>
      </c>
      <c r="G638" s="104">
        <v>0</v>
      </c>
      <c r="H638" s="104">
        <v>0</v>
      </c>
      <c r="I638" s="104">
        <v>0</v>
      </c>
      <c r="J638" s="104">
        <v>0</v>
      </c>
      <c r="K638" s="104">
        <v>1</v>
      </c>
      <c r="L638" s="104">
        <v>0</v>
      </c>
      <c r="M638" s="104">
        <v>0</v>
      </c>
      <c r="N638" s="103"/>
      <c r="O638" s="91"/>
      <c r="P638" s="91"/>
      <c r="Q638" s="91"/>
      <c r="R638" s="91"/>
      <c r="S638" s="91"/>
      <c r="T638" s="91"/>
      <c r="U638" s="91"/>
      <c r="V638" s="91"/>
      <c r="W638" s="91"/>
      <c r="X638" s="91"/>
      <c r="Y638" s="91"/>
      <c r="Z638" s="91"/>
      <c r="AA638" s="91"/>
    </row>
    <row r="639" ht="15" customHeight="1">
      <c r="A639" s="104">
        <v>142</v>
      </c>
      <c r="B639" t="s" s="105">
        <v>1254</v>
      </c>
      <c r="C639" t="s" s="105">
        <v>7115</v>
      </c>
      <c r="D639" t="s" s="106">
        <v>7116</v>
      </c>
      <c r="E639" t="s" s="105">
        <v>6188</v>
      </c>
      <c r="F639" s="104">
        <v>1</v>
      </c>
      <c r="G639" s="104">
        <v>0</v>
      </c>
      <c r="H639" s="104">
        <v>0</v>
      </c>
      <c r="I639" s="104">
        <v>1</v>
      </c>
      <c r="J639" s="104">
        <v>1</v>
      </c>
      <c r="K639" s="104">
        <v>0</v>
      </c>
      <c r="L639" s="104">
        <v>0</v>
      </c>
      <c r="M639" s="104">
        <v>0</v>
      </c>
      <c r="N639" s="103"/>
      <c r="O639" s="91"/>
      <c r="P639" s="91"/>
      <c r="Q639" s="91"/>
      <c r="R639" s="91"/>
      <c r="S639" s="91"/>
      <c r="T639" s="91"/>
      <c r="U639" s="91"/>
      <c r="V639" s="91"/>
      <c r="W639" s="91"/>
      <c r="X639" s="91"/>
      <c r="Y639" s="91"/>
      <c r="Z639" s="91"/>
      <c r="AA639" s="91"/>
    </row>
    <row r="640" ht="15" customHeight="1">
      <c r="A640" s="104">
        <v>142</v>
      </c>
      <c r="B640" t="s" s="105">
        <v>1254</v>
      </c>
      <c r="C640" t="s" s="105">
        <v>7117</v>
      </c>
      <c r="D640" t="s" s="106">
        <v>7118</v>
      </c>
      <c r="E640" t="s" s="105">
        <v>6188</v>
      </c>
      <c r="F640" s="104">
        <v>0</v>
      </c>
      <c r="G640" s="104">
        <v>1</v>
      </c>
      <c r="H640" s="104">
        <v>0</v>
      </c>
      <c r="I640" s="104">
        <v>0</v>
      </c>
      <c r="J640" s="104">
        <v>1</v>
      </c>
      <c r="K640" s="104">
        <v>0</v>
      </c>
      <c r="L640" s="104">
        <v>0</v>
      </c>
      <c r="M640" s="104">
        <v>0</v>
      </c>
      <c r="N640" s="103"/>
      <c r="O640" s="91"/>
      <c r="P640" s="91"/>
      <c r="Q640" s="91"/>
      <c r="R640" s="91"/>
      <c r="S640" s="91"/>
      <c r="T640" s="91"/>
      <c r="U640" s="91"/>
      <c r="V640" s="91"/>
      <c r="W640" s="91"/>
      <c r="X640" s="91"/>
      <c r="Y640" s="91"/>
      <c r="Z640" s="91"/>
      <c r="AA640" s="91"/>
    </row>
    <row r="641" ht="15" customHeight="1">
      <c r="A641" s="104">
        <v>142</v>
      </c>
      <c r="B641" t="s" s="105">
        <v>1254</v>
      </c>
      <c r="C641" t="s" s="105">
        <v>7119</v>
      </c>
      <c r="D641" t="s" s="106">
        <v>7120</v>
      </c>
      <c r="E641" t="s" s="105">
        <v>6188</v>
      </c>
      <c r="F641" s="104">
        <v>0</v>
      </c>
      <c r="G641" s="104">
        <v>0</v>
      </c>
      <c r="H641" s="104">
        <v>1</v>
      </c>
      <c r="I641" s="104">
        <v>0</v>
      </c>
      <c r="J641" s="104">
        <v>0</v>
      </c>
      <c r="K641" s="104">
        <v>0</v>
      </c>
      <c r="L641" s="104">
        <v>0</v>
      </c>
      <c r="M641" s="104">
        <v>0</v>
      </c>
      <c r="N641" s="103"/>
      <c r="O641" s="91"/>
      <c r="P641" s="91"/>
      <c r="Q641" s="91"/>
      <c r="R641" s="91"/>
      <c r="S641" s="91"/>
      <c r="T641" s="91"/>
      <c r="U641" s="91"/>
      <c r="V641" s="91"/>
      <c r="W641" s="91"/>
      <c r="X641" s="91"/>
      <c r="Y641" s="91"/>
      <c r="Z641" s="91"/>
      <c r="AA641" s="91"/>
    </row>
    <row r="642" ht="15" customHeight="1">
      <c r="A642" s="104">
        <v>142</v>
      </c>
      <c r="B642" t="s" s="105">
        <v>1254</v>
      </c>
      <c r="C642" t="s" s="105">
        <v>7121</v>
      </c>
      <c r="D642" t="s" s="106">
        <v>7122</v>
      </c>
      <c r="E642" t="s" s="105">
        <v>6188</v>
      </c>
      <c r="F642" s="104">
        <v>0</v>
      </c>
      <c r="G642" s="104">
        <v>0</v>
      </c>
      <c r="H642" s="104">
        <v>0</v>
      </c>
      <c r="I642" s="104">
        <v>0</v>
      </c>
      <c r="J642" s="104">
        <v>1</v>
      </c>
      <c r="K642" s="104">
        <v>0</v>
      </c>
      <c r="L642" s="104">
        <v>0</v>
      </c>
      <c r="M642" s="104">
        <v>0</v>
      </c>
      <c r="N642" s="103"/>
      <c r="O642" s="91"/>
      <c r="P642" s="91"/>
      <c r="Q642" s="91"/>
      <c r="R642" s="91"/>
      <c r="S642" s="91"/>
      <c r="T642" s="91"/>
      <c r="U642" s="91"/>
      <c r="V642" s="91"/>
      <c r="W642" s="91"/>
      <c r="X642" s="91"/>
      <c r="Y642" s="91"/>
      <c r="Z642" s="91"/>
      <c r="AA642" s="91"/>
    </row>
    <row r="643" ht="15" customHeight="1">
      <c r="A643" s="104">
        <v>142</v>
      </c>
      <c r="B643" t="s" s="105">
        <v>1254</v>
      </c>
      <c r="C643" t="s" s="105">
        <v>7123</v>
      </c>
      <c r="D643" t="s" s="106">
        <v>7124</v>
      </c>
      <c r="E643" t="s" s="105">
        <v>6188</v>
      </c>
      <c r="F643" s="104">
        <v>0</v>
      </c>
      <c r="G643" s="104">
        <v>0</v>
      </c>
      <c r="H643" s="104">
        <v>0</v>
      </c>
      <c r="I643" s="104">
        <v>0</v>
      </c>
      <c r="J643" s="104">
        <v>1</v>
      </c>
      <c r="K643" s="104">
        <v>0</v>
      </c>
      <c r="L643" s="104">
        <v>0</v>
      </c>
      <c r="M643" s="104">
        <v>0</v>
      </c>
      <c r="N643" s="103"/>
      <c r="O643" s="91"/>
      <c r="P643" s="91"/>
      <c r="Q643" s="91"/>
      <c r="R643" s="91"/>
      <c r="S643" s="91"/>
      <c r="T643" s="91"/>
      <c r="U643" s="91"/>
      <c r="V643" s="91"/>
      <c r="W643" s="91"/>
      <c r="X643" s="91"/>
      <c r="Y643" s="91"/>
      <c r="Z643" s="91"/>
      <c r="AA643" s="91"/>
    </row>
    <row r="644" ht="15" customHeight="1">
      <c r="A644" s="104">
        <v>142</v>
      </c>
      <c r="B644" t="s" s="105">
        <v>1254</v>
      </c>
      <c r="C644" t="s" s="105">
        <v>7125</v>
      </c>
      <c r="D644" t="s" s="106">
        <v>7126</v>
      </c>
      <c r="E644" t="s" s="105">
        <v>6188</v>
      </c>
      <c r="F644" s="104">
        <v>0</v>
      </c>
      <c r="G644" s="104">
        <v>0</v>
      </c>
      <c r="H644" s="104">
        <v>0</v>
      </c>
      <c r="I644" s="104">
        <v>0</v>
      </c>
      <c r="J644" s="104">
        <v>1</v>
      </c>
      <c r="K644" s="104">
        <v>0</v>
      </c>
      <c r="L644" s="104">
        <v>0</v>
      </c>
      <c r="M644" s="104">
        <v>0</v>
      </c>
      <c r="N644" s="103"/>
      <c r="O644" s="91"/>
      <c r="P644" s="91"/>
      <c r="Q644" s="91"/>
      <c r="R644" s="91"/>
      <c r="S644" s="91"/>
      <c r="T644" s="91"/>
      <c r="U644" s="91"/>
      <c r="V644" s="91"/>
      <c r="W644" s="91"/>
      <c r="X644" s="91"/>
      <c r="Y644" s="91"/>
      <c r="Z644" s="91"/>
      <c r="AA644" s="91"/>
    </row>
    <row r="645" ht="15" customHeight="1">
      <c r="A645" s="104">
        <v>142</v>
      </c>
      <c r="B645" t="s" s="105">
        <v>1254</v>
      </c>
      <c r="C645" t="s" s="105">
        <v>7127</v>
      </c>
      <c r="D645" t="s" s="106">
        <v>7128</v>
      </c>
      <c r="E645" t="s" s="105">
        <v>6188</v>
      </c>
      <c r="F645" s="104">
        <v>0</v>
      </c>
      <c r="G645" s="104">
        <v>0</v>
      </c>
      <c r="H645" s="104">
        <v>0</v>
      </c>
      <c r="I645" s="104">
        <v>0</v>
      </c>
      <c r="J645" s="104">
        <v>1</v>
      </c>
      <c r="K645" s="104">
        <v>0</v>
      </c>
      <c r="L645" s="104">
        <v>0</v>
      </c>
      <c r="M645" s="104">
        <v>0</v>
      </c>
      <c r="N645" s="103"/>
      <c r="O645" s="91"/>
      <c r="P645" s="91"/>
      <c r="Q645" s="91"/>
      <c r="R645" s="91"/>
      <c r="S645" s="91"/>
      <c r="T645" s="91"/>
      <c r="U645" s="91"/>
      <c r="V645" s="91"/>
      <c r="W645" s="91"/>
      <c r="X645" s="91"/>
      <c r="Y645" s="91"/>
      <c r="Z645" s="91"/>
      <c r="AA645" s="91"/>
    </row>
    <row r="646" ht="15" customHeight="1">
      <c r="A646" s="104">
        <v>142</v>
      </c>
      <c r="B646" t="s" s="105">
        <v>1254</v>
      </c>
      <c r="C646" t="s" s="105">
        <v>7129</v>
      </c>
      <c r="D646" t="s" s="106">
        <v>7130</v>
      </c>
      <c r="E646" t="s" s="105">
        <v>6188</v>
      </c>
      <c r="F646" s="104">
        <v>0</v>
      </c>
      <c r="G646" s="104">
        <v>0</v>
      </c>
      <c r="H646" s="104">
        <v>0</v>
      </c>
      <c r="I646" s="104">
        <v>0</v>
      </c>
      <c r="J646" s="104">
        <v>1</v>
      </c>
      <c r="K646" s="104">
        <v>0</v>
      </c>
      <c r="L646" s="104">
        <v>0</v>
      </c>
      <c r="M646" s="104">
        <v>0</v>
      </c>
      <c r="N646" s="103"/>
      <c r="O646" s="91"/>
      <c r="P646" s="91"/>
      <c r="Q646" s="91"/>
      <c r="R646" s="91"/>
      <c r="S646" s="91"/>
      <c r="T646" s="91"/>
      <c r="U646" s="91"/>
      <c r="V646" s="91"/>
      <c r="W646" s="91"/>
      <c r="X646" s="91"/>
      <c r="Y646" s="91"/>
      <c r="Z646" s="91"/>
      <c r="AA646" s="91"/>
    </row>
    <row r="647" ht="15" customHeight="1">
      <c r="A647" s="104">
        <v>142</v>
      </c>
      <c r="B647" t="s" s="105">
        <v>1254</v>
      </c>
      <c r="C647" t="s" s="105">
        <v>7131</v>
      </c>
      <c r="D647" t="s" s="106">
        <v>7132</v>
      </c>
      <c r="E647" t="s" s="105">
        <v>6188</v>
      </c>
      <c r="F647" s="104">
        <v>0</v>
      </c>
      <c r="G647" s="104">
        <v>0</v>
      </c>
      <c r="H647" s="104">
        <v>0</v>
      </c>
      <c r="I647" s="104">
        <v>0</v>
      </c>
      <c r="J647" s="104">
        <v>1</v>
      </c>
      <c r="K647" s="104">
        <v>0</v>
      </c>
      <c r="L647" s="104">
        <v>0</v>
      </c>
      <c r="M647" s="104">
        <v>0</v>
      </c>
      <c r="N647" s="103"/>
      <c r="O647" s="91"/>
      <c r="P647" s="91"/>
      <c r="Q647" s="91"/>
      <c r="R647" s="91"/>
      <c r="S647" s="91"/>
      <c r="T647" s="91"/>
      <c r="U647" s="91"/>
      <c r="V647" s="91"/>
      <c r="W647" s="91"/>
      <c r="X647" s="91"/>
      <c r="Y647" s="91"/>
      <c r="Z647" s="91"/>
      <c r="AA647" s="91"/>
    </row>
    <row r="648" ht="15" customHeight="1">
      <c r="A648" s="104">
        <v>142</v>
      </c>
      <c r="B648" t="s" s="105">
        <v>1254</v>
      </c>
      <c r="C648" t="s" s="105">
        <v>7133</v>
      </c>
      <c r="D648" t="s" s="106">
        <v>7134</v>
      </c>
      <c r="E648" t="s" s="105">
        <v>6188</v>
      </c>
      <c r="F648" s="104">
        <v>0</v>
      </c>
      <c r="G648" s="104">
        <v>0</v>
      </c>
      <c r="H648" s="104">
        <v>0</v>
      </c>
      <c r="I648" s="104">
        <v>0</v>
      </c>
      <c r="J648" s="104">
        <v>1</v>
      </c>
      <c r="K648" s="104">
        <v>0</v>
      </c>
      <c r="L648" s="104">
        <v>0</v>
      </c>
      <c r="M648" s="104">
        <v>0</v>
      </c>
      <c r="N648" s="103"/>
      <c r="O648" s="91"/>
      <c r="P648" s="91"/>
      <c r="Q648" s="91"/>
      <c r="R648" s="91"/>
      <c r="S648" s="91"/>
      <c r="T648" s="91"/>
      <c r="U648" s="91"/>
      <c r="V648" s="91"/>
      <c r="W648" s="91"/>
      <c r="X648" s="91"/>
      <c r="Y648" s="91"/>
      <c r="Z648" s="91"/>
      <c r="AA648" s="91"/>
    </row>
    <row r="649" ht="15" customHeight="1">
      <c r="A649" s="104">
        <v>142</v>
      </c>
      <c r="B649" t="s" s="105">
        <v>1254</v>
      </c>
      <c r="C649" t="s" s="105">
        <v>1256</v>
      </c>
      <c r="D649" t="s" s="106">
        <v>1255</v>
      </c>
      <c r="E649" t="s" s="105">
        <v>6188</v>
      </c>
      <c r="F649" s="104">
        <v>0</v>
      </c>
      <c r="G649" s="104">
        <v>0</v>
      </c>
      <c r="H649" s="104">
        <v>0</v>
      </c>
      <c r="I649" s="104">
        <v>0</v>
      </c>
      <c r="J649" s="104">
        <v>1</v>
      </c>
      <c r="K649" s="104">
        <v>0</v>
      </c>
      <c r="L649" s="104">
        <v>0</v>
      </c>
      <c r="M649" s="104">
        <v>0</v>
      </c>
      <c r="N649" s="103"/>
      <c r="O649" s="91"/>
      <c r="P649" s="91"/>
      <c r="Q649" s="91"/>
      <c r="R649" s="91"/>
      <c r="S649" s="91"/>
      <c r="T649" s="91"/>
      <c r="U649" s="91"/>
      <c r="V649" s="91"/>
      <c r="W649" s="91"/>
      <c r="X649" s="91"/>
      <c r="Y649" s="91"/>
      <c r="Z649" s="91"/>
      <c r="AA649" s="91"/>
    </row>
    <row r="650" ht="15" customHeight="1">
      <c r="A650" s="104">
        <v>143</v>
      </c>
      <c r="B650" t="s" s="105">
        <v>1260</v>
      </c>
      <c r="C650" t="s" s="105">
        <v>7135</v>
      </c>
      <c r="D650" t="s" s="106">
        <v>7136</v>
      </c>
      <c r="E650" t="s" s="105">
        <v>6188</v>
      </c>
      <c r="F650" s="104">
        <v>1</v>
      </c>
      <c r="G650" s="104">
        <v>0</v>
      </c>
      <c r="H650" s="104">
        <v>0</v>
      </c>
      <c r="I650" s="104">
        <v>1</v>
      </c>
      <c r="J650" s="104">
        <v>1</v>
      </c>
      <c r="K650" s="104">
        <v>1</v>
      </c>
      <c r="L650" s="104">
        <v>0</v>
      </c>
      <c r="M650" s="104">
        <v>0</v>
      </c>
      <c r="N650" s="103"/>
      <c r="O650" s="91"/>
      <c r="P650" s="91"/>
      <c r="Q650" s="91"/>
      <c r="R650" s="91"/>
      <c r="S650" s="91"/>
      <c r="T650" s="91"/>
      <c r="U650" s="91"/>
      <c r="V650" s="91"/>
      <c r="W650" s="91"/>
      <c r="X650" s="91"/>
      <c r="Y650" s="91"/>
      <c r="Z650" s="91"/>
      <c r="AA650" s="91"/>
    </row>
    <row r="651" ht="15" customHeight="1">
      <c r="A651" s="104">
        <v>143</v>
      </c>
      <c r="B651" t="s" s="105">
        <v>1260</v>
      </c>
      <c r="C651" t="s" s="105">
        <v>1265</v>
      </c>
      <c r="D651" t="s" s="106">
        <v>1264</v>
      </c>
      <c r="E651" t="s" s="105">
        <v>6188</v>
      </c>
      <c r="F651" s="104">
        <v>0</v>
      </c>
      <c r="G651" s="104">
        <v>1</v>
      </c>
      <c r="H651" s="104">
        <v>0</v>
      </c>
      <c r="I651" s="104">
        <v>1</v>
      </c>
      <c r="J651" s="104">
        <v>1</v>
      </c>
      <c r="K651" s="104">
        <v>1</v>
      </c>
      <c r="L651" s="104">
        <v>0</v>
      </c>
      <c r="M651" s="104">
        <v>0</v>
      </c>
      <c r="N651" s="103"/>
      <c r="O651" s="91"/>
      <c r="P651" s="91"/>
      <c r="Q651" s="91"/>
      <c r="R651" s="91"/>
      <c r="S651" s="91"/>
      <c r="T651" s="91"/>
      <c r="U651" s="91"/>
      <c r="V651" s="91"/>
      <c r="W651" s="91"/>
      <c r="X651" s="91"/>
      <c r="Y651" s="91"/>
      <c r="Z651" s="91"/>
      <c r="AA651" s="91"/>
    </row>
    <row r="652" ht="15" customHeight="1">
      <c r="A652" s="104">
        <v>143</v>
      </c>
      <c r="B652" t="s" s="105">
        <v>1260</v>
      </c>
      <c r="C652" t="s" s="105">
        <v>7137</v>
      </c>
      <c r="D652" t="s" s="106">
        <v>7138</v>
      </c>
      <c r="E652" t="s" s="105">
        <v>6188</v>
      </c>
      <c r="F652" s="104">
        <v>0</v>
      </c>
      <c r="G652" s="104">
        <v>0</v>
      </c>
      <c r="H652" s="104">
        <v>1</v>
      </c>
      <c r="I652" s="104">
        <v>1</v>
      </c>
      <c r="J652" s="104">
        <v>0</v>
      </c>
      <c r="K652" s="104">
        <v>1</v>
      </c>
      <c r="L652" s="104">
        <v>0</v>
      </c>
      <c r="M652" s="104">
        <v>0</v>
      </c>
      <c r="N652" s="103"/>
      <c r="O652" s="91"/>
      <c r="P652" s="91"/>
      <c r="Q652" s="91"/>
      <c r="R652" s="91"/>
      <c r="S652" s="91"/>
      <c r="T652" s="91"/>
      <c r="U652" s="91"/>
      <c r="V652" s="91"/>
      <c r="W652" s="91"/>
      <c r="X652" s="91"/>
      <c r="Y652" s="91"/>
      <c r="Z652" s="91"/>
      <c r="AA652" s="91"/>
    </row>
    <row r="653" ht="15" customHeight="1">
      <c r="A653" s="104">
        <v>143</v>
      </c>
      <c r="B653" t="s" s="105">
        <v>1260</v>
      </c>
      <c r="C653" t="s" s="105">
        <v>7139</v>
      </c>
      <c r="D653" t="s" s="106">
        <v>7140</v>
      </c>
      <c r="E653" t="s" s="105">
        <v>6188</v>
      </c>
      <c r="F653" s="104">
        <v>0</v>
      </c>
      <c r="G653" s="104">
        <v>0</v>
      </c>
      <c r="H653" s="104">
        <v>0</v>
      </c>
      <c r="I653" s="104">
        <v>1</v>
      </c>
      <c r="J653" s="104">
        <v>0</v>
      </c>
      <c r="K653" s="104">
        <v>1</v>
      </c>
      <c r="L653" s="104">
        <v>0</v>
      </c>
      <c r="M653" s="104">
        <v>0</v>
      </c>
      <c r="N653" s="103"/>
      <c r="O653" s="91"/>
      <c r="P653" s="91"/>
      <c r="Q653" s="91"/>
      <c r="R653" s="91"/>
      <c r="S653" s="91"/>
      <c r="T653" s="91"/>
      <c r="U653" s="91"/>
      <c r="V653" s="91"/>
      <c r="W653" s="91"/>
      <c r="X653" s="91"/>
      <c r="Y653" s="91"/>
      <c r="Z653" s="91"/>
      <c r="AA653" s="91"/>
    </row>
    <row r="654" ht="15" customHeight="1">
      <c r="A654" s="104">
        <v>143</v>
      </c>
      <c r="B654" t="s" s="105">
        <v>1260</v>
      </c>
      <c r="C654" t="s" s="105">
        <v>7141</v>
      </c>
      <c r="D654" t="s" s="106">
        <v>7142</v>
      </c>
      <c r="E654" t="s" s="105">
        <v>6188</v>
      </c>
      <c r="F654" s="104">
        <v>0</v>
      </c>
      <c r="G654" s="104">
        <v>0</v>
      </c>
      <c r="H654" s="104">
        <v>0</v>
      </c>
      <c r="I654" s="104">
        <v>1</v>
      </c>
      <c r="J654" s="104">
        <v>1</v>
      </c>
      <c r="K654" s="104">
        <v>1</v>
      </c>
      <c r="L654" s="104">
        <v>0</v>
      </c>
      <c r="M654" s="104">
        <v>0</v>
      </c>
      <c r="N654" s="103"/>
      <c r="O654" s="91"/>
      <c r="P654" s="91"/>
      <c r="Q654" s="91"/>
      <c r="R654" s="91"/>
      <c r="S654" s="91"/>
      <c r="T654" s="91"/>
      <c r="U654" s="91"/>
      <c r="V654" s="91"/>
      <c r="W654" s="91"/>
      <c r="X654" s="91"/>
      <c r="Y654" s="91"/>
      <c r="Z654" s="91"/>
      <c r="AA654" s="91"/>
    </row>
    <row r="655" ht="15" customHeight="1">
      <c r="A655" s="104">
        <v>143</v>
      </c>
      <c r="B655" t="s" s="105">
        <v>1260</v>
      </c>
      <c r="C655" t="s" s="105">
        <v>7143</v>
      </c>
      <c r="D655" t="s" s="106">
        <v>7144</v>
      </c>
      <c r="E655" t="s" s="105">
        <v>6188</v>
      </c>
      <c r="F655" s="104">
        <v>0</v>
      </c>
      <c r="G655" s="104">
        <v>0</v>
      </c>
      <c r="H655" s="104">
        <v>0</v>
      </c>
      <c r="I655" s="104">
        <v>0</v>
      </c>
      <c r="J655" s="104">
        <v>1</v>
      </c>
      <c r="K655" s="104">
        <v>1</v>
      </c>
      <c r="L655" s="104">
        <v>0</v>
      </c>
      <c r="M655" s="104">
        <v>0</v>
      </c>
      <c r="N655" s="103"/>
      <c r="O655" s="91"/>
      <c r="P655" s="91"/>
      <c r="Q655" s="91"/>
      <c r="R655" s="91"/>
      <c r="S655" s="91"/>
      <c r="T655" s="91"/>
      <c r="U655" s="91"/>
      <c r="V655" s="91"/>
      <c r="W655" s="91"/>
      <c r="X655" s="91"/>
      <c r="Y655" s="91"/>
      <c r="Z655" s="91"/>
      <c r="AA655" s="91"/>
    </row>
    <row r="656" ht="15" customHeight="1">
      <c r="A656" s="104">
        <v>143</v>
      </c>
      <c r="B656" t="s" s="105">
        <v>1260</v>
      </c>
      <c r="C656" t="s" s="105">
        <v>7145</v>
      </c>
      <c r="D656" t="s" s="106">
        <v>7146</v>
      </c>
      <c r="E656" t="s" s="105">
        <v>6188</v>
      </c>
      <c r="F656" s="104">
        <v>0</v>
      </c>
      <c r="G656" s="104">
        <v>0</v>
      </c>
      <c r="H656" s="104">
        <v>0</v>
      </c>
      <c r="I656" s="104">
        <v>0</v>
      </c>
      <c r="J656" s="104">
        <v>1</v>
      </c>
      <c r="K656" s="104">
        <v>1</v>
      </c>
      <c r="L656" s="104">
        <v>0</v>
      </c>
      <c r="M656" s="104">
        <v>0</v>
      </c>
      <c r="N656" s="103"/>
      <c r="O656" s="91"/>
      <c r="P656" s="91"/>
      <c r="Q656" s="91"/>
      <c r="R656" s="91"/>
      <c r="S656" s="91"/>
      <c r="T656" s="91"/>
      <c r="U656" s="91"/>
      <c r="V656" s="91"/>
      <c r="W656" s="91"/>
      <c r="X656" s="91"/>
      <c r="Y656" s="91"/>
      <c r="Z656" s="91"/>
      <c r="AA656" s="91"/>
    </row>
    <row r="657" ht="15" customHeight="1">
      <c r="A657" s="104">
        <v>144</v>
      </c>
      <c r="B657" t="s" s="105">
        <v>1269</v>
      </c>
      <c r="C657" t="s" s="105">
        <v>7147</v>
      </c>
      <c r="D657" t="s" s="106">
        <v>7148</v>
      </c>
      <c r="E657" t="s" s="105">
        <v>6188</v>
      </c>
      <c r="F657" s="104">
        <v>1</v>
      </c>
      <c r="G657" s="104">
        <v>0</v>
      </c>
      <c r="H657" s="104">
        <v>0</v>
      </c>
      <c r="I657" s="104">
        <v>1</v>
      </c>
      <c r="J657" s="104">
        <v>0</v>
      </c>
      <c r="K657" s="104">
        <v>0</v>
      </c>
      <c r="L657" s="104">
        <v>0</v>
      </c>
      <c r="M657" s="104">
        <v>0</v>
      </c>
      <c r="N657" s="103"/>
      <c r="O657" s="91"/>
      <c r="P657" s="91"/>
      <c r="Q657" s="91"/>
      <c r="R657" s="91"/>
      <c r="S657" s="91"/>
      <c r="T657" s="91"/>
      <c r="U657" s="91"/>
      <c r="V657" s="91"/>
      <c r="W657" s="91"/>
      <c r="X657" s="91"/>
      <c r="Y657" s="91"/>
      <c r="Z657" s="91"/>
      <c r="AA657" s="91"/>
    </row>
    <row r="658" ht="15" customHeight="1">
      <c r="A658" s="104">
        <v>144</v>
      </c>
      <c r="B658" t="s" s="105">
        <v>1269</v>
      </c>
      <c r="C658" t="s" s="105">
        <v>1272</v>
      </c>
      <c r="D658" t="s" s="106">
        <v>1271</v>
      </c>
      <c r="E658" t="s" s="105">
        <v>6188</v>
      </c>
      <c r="F658" s="104">
        <v>0</v>
      </c>
      <c r="G658" s="104">
        <v>1</v>
      </c>
      <c r="H658" s="104">
        <v>0</v>
      </c>
      <c r="I658" s="104">
        <v>0</v>
      </c>
      <c r="J658" s="104">
        <v>0</v>
      </c>
      <c r="K658" s="104">
        <v>1</v>
      </c>
      <c r="L658" s="104">
        <v>0</v>
      </c>
      <c r="M658" s="104">
        <v>0</v>
      </c>
      <c r="N658" s="103"/>
      <c r="O658" s="91"/>
      <c r="P658" s="91"/>
      <c r="Q658" s="91"/>
      <c r="R658" s="91"/>
      <c r="S658" s="91"/>
      <c r="T658" s="91"/>
      <c r="U658" s="91"/>
      <c r="V658" s="91"/>
      <c r="W658" s="91"/>
      <c r="X658" s="91"/>
      <c r="Y658" s="91"/>
      <c r="Z658" s="91"/>
      <c r="AA658" s="91"/>
    </row>
    <row r="659" ht="15" customHeight="1">
      <c r="A659" s="104">
        <v>144</v>
      </c>
      <c r="B659" t="s" s="105">
        <v>1269</v>
      </c>
      <c r="C659" t="s" s="105">
        <v>7149</v>
      </c>
      <c r="D659" t="s" s="106">
        <v>7150</v>
      </c>
      <c r="E659" t="s" s="105">
        <v>6188</v>
      </c>
      <c r="F659" s="104">
        <v>0</v>
      </c>
      <c r="G659" s="104">
        <v>0</v>
      </c>
      <c r="H659" s="104">
        <v>1</v>
      </c>
      <c r="I659" s="104">
        <v>0</v>
      </c>
      <c r="J659" s="104">
        <v>0</v>
      </c>
      <c r="K659" s="104">
        <v>0</v>
      </c>
      <c r="L659" s="104">
        <v>0</v>
      </c>
      <c r="M659" s="104">
        <v>0</v>
      </c>
      <c r="N659" s="103"/>
      <c r="O659" s="91"/>
      <c r="P659" s="91"/>
      <c r="Q659" s="91"/>
      <c r="R659" s="91"/>
      <c r="S659" s="91"/>
      <c r="T659" s="91"/>
      <c r="U659" s="91"/>
      <c r="V659" s="91"/>
      <c r="W659" s="91"/>
      <c r="X659" s="91"/>
      <c r="Y659" s="91"/>
      <c r="Z659" s="91"/>
      <c r="AA659" s="91"/>
    </row>
    <row r="660" ht="15" customHeight="1">
      <c r="A660" s="104">
        <v>144</v>
      </c>
      <c r="B660" t="s" s="105">
        <v>1269</v>
      </c>
      <c r="C660" t="s" s="105">
        <v>7151</v>
      </c>
      <c r="D660" t="s" s="106">
        <v>7152</v>
      </c>
      <c r="E660" t="s" s="105">
        <v>6188</v>
      </c>
      <c r="F660" s="104">
        <v>0</v>
      </c>
      <c r="G660" s="104">
        <v>0</v>
      </c>
      <c r="H660" s="104">
        <v>0</v>
      </c>
      <c r="I660" s="104">
        <v>0</v>
      </c>
      <c r="J660" s="104">
        <v>1</v>
      </c>
      <c r="K660" s="104">
        <v>1</v>
      </c>
      <c r="L660" s="104">
        <v>0</v>
      </c>
      <c r="M660" s="104">
        <v>0</v>
      </c>
      <c r="N660" s="103"/>
      <c r="O660" s="91"/>
      <c r="P660" s="91"/>
      <c r="Q660" s="91"/>
      <c r="R660" s="91"/>
      <c r="S660" s="91"/>
      <c r="T660" s="91"/>
      <c r="U660" s="91"/>
      <c r="V660" s="91"/>
      <c r="W660" s="91"/>
      <c r="X660" s="91"/>
      <c r="Y660" s="91"/>
      <c r="Z660" s="91"/>
      <c r="AA660" s="91"/>
    </row>
    <row r="661" ht="15" customHeight="1">
      <c r="A661" s="104">
        <v>145</v>
      </c>
      <c r="B661" t="s" s="105">
        <v>1277</v>
      </c>
      <c r="C661" t="s" s="105">
        <v>7153</v>
      </c>
      <c r="D661" t="s" s="106">
        <v>7154</v>
      </c>
      <c r="E661" t="s" s="105">
        <v>6188</v>
      </c>
      <c r="F661" s="104">
        <v>1</v>
      </c>
      <c r="G661" s="104">
        <v>0</v>
      </c>
      <c r="H661" s="104">
        <v>0</v>
      </c>
      <c r="I661" s="104">
        <v>1</v>
      </c>
      <c r="J661" s="104">
        <v>1</v>
      </c>
      <c r="K661" s="104">
        <v>1</v>
      </c>
      <c r="L661" s="104">
        <v>0</v>
      </c>
      <c r="M661" s="104">
        <v>0</v>
      </c>
      <c r="N661" s="103"/>
      <c r="O661" s="91"/>
      <c r="P661" s="91"/>
      <c r="Q661" s="91"/>
      <c r="R661" s="91"/>
      <c r="S661" s="91"/>
      <c r="T661" s="91"/>
      <c r="U661" s="91"/>
      <c r="V661" s="91"/>
      <c r="W661" s="91"/>
      <c r="X661" s="91"/>
      <c r="Y661" s="91"/>
      <c r="Z661" s="91"/>
      <c r="AA661" s="91"/>
    </row>
    <row r="662" ht="15" customHeight="1">
      <c r="A662" s="104">
        <v>145</v>
      </c>
      <c r="B662" t="s" s="105">
        <v>1277</v>
      </c>
      <c r="C662" t="s" s="105">
        <v>7155</v>
      </c>
      <c r="D662" t="s" s="106">
        <v>7156</v>
      </c>
      <c r="E662" t="s" s="105">
        <v>6188</v>
      </c>
      <c r="F662" s="104">
        <v>0</v>
      </c>
      <c r="G662" s="104">
        <v>1</v>
      </c>
      <c r="H662" s="104">
        <v>0</v>
      </c>
      <c r="I662" s="104">
        <v>0</v>
      </c>
      <c r="J662" s="104">
        <v>0</v>
      </c>
      <c r="K662" s="104">
        <v>1</v>
      </c>
      <c r="L662" s="104">
        <v>0</v>
      </c>
      <c r="M662" s="104">
        <v>0</v>
      </c>
      <c r="N662" s="103"/>
      <c r="O662" s="91"/>
      <c r="P662" s="91"/>
      <c r="Q662" s="91"/>
      <c r="R662" s="91"/>
      <c r="S662" s="91"/>
      <c r="T662" s="91"/>
      <c r="U662" s="91"/>
      <c r="V662" s="91"/>
      <c r="W662" s="91"/>
      <c r="X662" s="91"/>
      <c r="Y662" s="91"/>
      <c r="Z662" s="91"/>
      <c r="AA662" s="91"/>
    </row>
    <row r="663" ht="15" customHeight="1">
      <c r="A663" s="104">
        <v>145</v>
      </c>
      <c r="B663" t="s" s="105">
        <v>1277</v>
      </c>
      <c r="C663" t="s" s="105">
        <v>7157</v>
      </c>
      <c r="D663" t="s" s="106">
        <v>7158</v>
      </c>
      <c r="E663" t="s" s="105">
        <v>6188</v>
      </c>
      <c r="F663" s="104">
        <v>0</v>
      </c>
      <c r="G663" s="104">
        <v>0</v>
      </c>
      <c r="H663" s="104">
        <v>1</v>
      </c>
      <c r="I663" s="104">
        <v>0</v>
      </c>
      <c r="J663" s="104">
        <v>0</v>
      </c>
      <c r="K663" s="104">
        <v>0</v>
      </c>
      <c r="L663" s="104">
        <v>0</v>
      </c>
      <c r="M663" s="104">
        <v>0</v>
      </c>
      <c r="N663" s="103"/>
      <c r="O663" s="91"/>
      <c r="P663" s="91"/>
      <c r="Q663" s="91"/>
      <c r="R663" s="91"/>
      <c r="S663" s="91"/>
      <c r="T663" s="91"/>
      <c r="U663" s="91"/>
      <c r="V663" s="91"/>
      <c r="W663" s="91"/>
      <c r="X663" s="91"/>
      <c r="Y663" s="91"/>
      <c r="Z663" s="91"/>
      <c r="AA663" s="91"/>
    </row>
    <row r="664" ht="15" customHeight="1">
      <c r="A664" s="104">
        <v>145</v>
      </c>
      <c r="B664" t="s" s="105">
        <v>1277</v>
      </c>
      <c r="C664" t="s" s="105">
        <v>1283</v>
      </c>
      <c r="D664" t="s" s="106">
        <v>1282</v>
      </c>
      <c r="E664" t="s" s="105">
        <v>6188</v>
      </c>
      <c r="F664" s="104">
        <v>0</v>
      </c>
      <c r="G664" s="104">
        <v>0</v>
      </c>
      <c r="H664" s="104">
        <v>0</v>
      </c>
      <c r="I664" s="104">
        <v>1</v>
      </c>
      <c r="J664" s="104">
        <v>0</v>
      </c>
      <c r="K664" s="104">
        <v>0</v>
      </c>
      <c r="L664" s="104">
        <v>0</v>
      </c>
      <c r="M664" s="104">
        <v>0</v>
      </c>
      <c r="N664" s="103"/>
      <c r="O664" s="91"/>
      <c r="P664" s="91"/>
      <c r="Q664" s="91"/>
      <c r="R664" s="91"/>
      <c r="S664" s="91"/>
      <c r="T664" s="91"/>
      <c r="U664" s="91"/>
      <c r="V664" s="91"/>
      <c r="W664" s="91"/>
      <c r="X664" s="91"/>
      <c r="Y664" s="91"/>
      <c r="Z664" s="91"/>
      <c r="AA664" s="91"/>
    </row>
    <row r="665" ht="15" customHeight="1">
      <c r="A665" s="104">
        <v>145</v>
      </c>
      <c r="B665" t="s" s="105">
        <v>1277</v>
      </c>
      <c r="C665" t="s" s="105">
        <v>7159</v>
      </c>
      <c r="D665" t="s" s="106">
        <v>7160</v>
      </c>
      <c r="E665" t="s" s="105">
        <v>6188</v>
      </c>
      <c r="F665" s="104">
        <v>0</v>
      </c>
      <c r="G665" s="104">
        <v>0</v>
      </c>
      <c r="H665" s="104">
        <v>0</v>
      </c>
      <c r="I665" s="104">
        <v>0</v>
      </c>
      <c r="J665" s="104">
        <v>1</v>
      </c>
      <c r="K665" s="104">
        <v>1</v>
      </c>
      <c r="L665" s="104">
        <v>0</v>
      </c>
      <c r="M665" s="104">
        <v>0</v>
      </c>
      <c r="N665" s="103"/>
      <c r="O665" s="91"/>
      <c r="P665" s="91"/>
      <c r="Q665" s="91"/>
      <c r="R665" s="91"/>
      <c r="S665" s="91"/>
      <c r="T665" s="91"/>
      <c r="U665" s="91"/>
      <c r="V665" s="91"/>
      <c r="W665" s="91"/>
      <c r="X665" s="91"/>
      <c r="Y665" s="91"/>
      <c r="Z665" s="91"/>
      <c r="AA665" s="91"/>
    </row>
    <row r="666" ht="15" customHeight="1">
      <c r="A666" s="104">
        <v>145</v>
      </c>
      <c r="B666" t="s" s="105">
        <v>1277</v>
      </c>
      <c r="C666" t="s" s="105">
        <v>7161</v>
      </c>
      <c r="D666" t="s" s="106">
        <v>7162</v>
      </c>
      <c r="E666" t="s" s="105">
        <v>6188</v>
      </c>
      <c r="F666" s="104">
        <v>0</v>
      </c>
      <c r="G666" s="104">
        <v>0</v>
      </c>
      <c r="H666" s="104">
        <v>0</v>
      </c>
      <c r="I666" s="104">
        <v>0</v>
      </c>
      <c r="J666" s="104">
        <v>0</v>
      </c>
      <c r="K666" s="104">
        <v>1</v>
      </c>
      <c r="L666" s="104">
        <v>0</v>
      </c>
      <c r="M666" s="104">
        <v>0</v>
      </c>
      <c r="N666" s="103"/>
      <c r="O666" s="91"/>
      <c r="P666" s="91"/>
      <c r="Q666" s="91"/>
      <c r="R666" s="91"/>
      <c r="S666" s="91"/>
      <c r="T666" s="91"/>
      <c r="U666" s="91"/>
      <c r="V666" s="91"/>
      <c r="W666" s="91"/>
      <c r="X666" s="91"/>
      <c r="Y666" s="91"/>
      <c r="Z666" s="91"/>
      <c r="AA666" s="91"/>
    </row>
    <row r="667" ht="15" customHeight="1">
      <c r="A667" s="104">
        <v>146</v>
      </c>
      <c r="B667" t="s" s="105">
        <v>1288</v>
      </c>
      <c r="C667" t="s" s="105">
        <v>1293</v>
      </c>
      <c r="D667" t="s" s="106">
        <v>1292</v>
      </c>
      <c r="E667" t="s" s="105">
        <v>6188</v>
      </c>
      <c r="F667" s="104">
        <v>1</v>
      </c>
      <c r="G667" s="104">
        <v>0</v>
      </c>
      <c r="H667" s="104">
        <v>0</v>
      </c>
      <c r="I667" s="104">
        <v>1</v>
      </c>
      <c r="J667" s="104">
        <v>1</v>
      </c>
      <c r="K667" s="104">
        <v>1</v>
      </c>
      <c r="L667" s="104">
        <v>0</v>
      </c>
      <c r="M667" s="104">
        <v>0</v>
      </c>
      <c r="N667" s="103"/>
      <c r="O667" s="91"/>
      <c r="P667" s="91"/>
      <c r="Q667" s="91"/>
      <c r="R667" s="91"/>
      <c r="S667" s="91"/>
      <c r="T667" s="91"/>
      <c r="U667" s="91"/>
      <c r="V667" s="91"/>
      <c r="W667" s="91"/>
      <c r="X667" s="91"/>
      <c r="Y667" s="91"/>
      <c r="Z667" s="91"/>
      <c r="AA667" s="91"/>
    </row>
    <row r="668" ht="15" customHeight="1">
      <c r="A668" s="104">
        <v>146</v>
      </c>
      <c r="B668" t="s" s="105">
        <v>1288</v>
      </c>
      <c r="C668" t="s" s="105">
        <v>7163</v>
      </c>
      <c r="D668" t="s" s="106">
        <v>7164</v>
      </c>
      <c r="E668" t="s" s="105">
        <v>6188</v>
      </c>
      <c r="F668" s="104">
        <v>0</v>
      </c>
      <c r="G668" s="104">
        <v>1</v>
      </c>
      <c r="H668" s="104">
        <v>0</v>
      </c>
      <c r="I668" s="104">
        <v>1</v>
      </c>
      <c r="J668" s="104">
        <v>0</v>
      </c>
      <c r="K668" s="104">
        <v>1</v>
      </c>
      <c r="L668" s="104">
        <v>0</v>
      </c>
      <c r="M668" s="104">
        <v>0</v>
      </c>
      <c r="N668" s="103"/>
      <c r="O668" s="91"/>
      <c r="P668" s="91"/>
      <c r="Q668" s="91"/>
      <c r="R668" s="91"/>
      <c r="S668" s="91"/>
      <c r="T668" s="91"/>
      <c r="U668" s="91"/>
      <c r="V668" s="91"/>
      <c r="W668" s="91"/>
      <c r="X668" s="91"/>
      <c r="Y668" s="91"/>
      <c r="Z668" s="91"/>
      <c r="AA668" s="91"/>
    </row>
    <row r="669" ht="15" customHeight="1">
      <c r="A669" s="104">
        <v>146</v>
      </c>
      <c r="B669" t="s" s="105">
        <v>1288</v>
      </c>
      <c r="C669" t="s" s="105">
        <v>7165</v>
      </c>
      <c r="D669" t="s" s="106">
        <v>7166</v>
      </c>
      <c r="E669" t="s" s="105">
        <v>6188</v>
      </c>
      <c r="F669" s="104">
        <v>0</v>
      </c>
      <c r="G669" s="104">
        <v>0</v>
      </c>
      <c r="H669" s="104">
        <v>1</v>
      </c>
      <c r="I669" s="104">
        <v>0</v>
      </c>
      <c r="J669" s="104">
        <v>0</v>
      </c>
      <c r="K669" s="104">
        <v>0</v>
      </c>
      <c r="L669" s="104">
        <v>0</v>
      </c>
      <c r="M669" s="104">
        <v>0</v>
      </c>
      <c r="N669" s="103"/>
      <c r="O669" s="91"/>
      <c r="P669" s="91"/>
      <c r="Q669" s="91"/>
      <c r="R669" s="91"/>
      <c r="S669" s="91"/>
      <c r="T669" s="91"/>
      <c r="U669" s="91"/>
      <c r="V669" s="91"/>
      <c r="W669" s="91"/>
      <c r="X669" s="91"/>
      <c r="Y669" s="91"/>
      <c r="Z669" s="91"/>
      <c r="AA669" s="91"/>
    </row>
    <row r="670" ht="15" customHeight="1">
      <c r="A670" s="104">
        <v>147</v>
      </c>
      <c r="B670" t="s" s="105">
        <v>1298</v>
      </c>
      <c r="C670" t="s" s="105">
        <v>1303</v>
      </c>
      <c r="D670" t="s" s="106">
        <v>1302</v>
      </c>
      <c r="E670" t="s" s="105">
        <v>6188</v>
      </c>
      <c r="F670" s="104">
        <v>1</v>
      </c>
      <c r="G670" s="104">
        <v>0</v>
      </c>
      <c r="H670" s="104">
        <v>0</v>
      </c>
      <c r="I670" s="104">
        <v>1</v>
      </c>
      <c r="J670" s="104">
        <v>0</v>
      </c>
      <c r="K670" s="104">
        <v>0</v>
      </c>
      <c r="L670" s="104">
        <v>1</v>
      </c>
      <c r="M670" s="104">
        <v>0</v>
      </c>
      <c r="N670" s="103"/>
      <c r="O670" s="91"/>
      <c r="P670" s="91"/>
      <c r="Q670" s="91"/>
      <c r="R670" s="91"/>
      <c r="S670" s="91"/>
      <c r="T670" s="91"/>
      <c r="U670" s="91"/>
      <c r="V670" s="91"/>
      <c r="W670" s="91"/>
      <c r="X670" s="91"/>
      <c r="Y670" s="91"/>
      <c r="Z670" s="91"/>
      <c r="AA670" s="91"/>
    </row>
    <row r="671" ht="15" customHeight="1">
      <c r="A671" s="104">
        <v>147</v>
      </c>
      <c r="B671" t="s" s="105">
        <v>1298</v>
      </c>
      <c r="C671" t="s" s="105">
        <v>7167</v>
      </c>
      <c r="D671" t="s" s="106">
        <v>7168</v>
      </c>
      <c r="E671" t="s" s="105">
        <v>6188</v>
      </c>
      <c r="F671" s="104">
        <v>0</v>
      </c>
      <c r="G671" s="104">
        <v>1</v>
      </c>
      <c r="H671" s="104">
        <v>0</v>
      </c>
      <c r="I671" s="104">
        <v>0</v>
      </c>
      <c r="J671" s="104">
        <v>0</v>
      </c>
      <c r="K671" s="104">
        <v>0</v>
      </c>
      <c r="L671" s="104">
        <v>0</v>
      </c>
      <c r="M671" s="104">
        <v>0</v>
      </c>
      <c r="N671" s="103"/>
      <c r="O671" s="91"/>
      <c r="P671" s="91"/>
      <c r="Q671" s="91"/>
      <c r="R671" s="91"/>
      <c r="S671" s="91"/>
      <c r="T671" s="91"/>
      <c r="U671" s="91"/>
      <c r="V671" s="91"/>
      <c r="W671" s="91"/>
      <c r="X671" s="91"/>
      <c r="Y671" s="91"/>
      <c r="Z671" s="91"/>
      <c r="AA671" s="91"/>
    </row>
    <row r="672" ht="15" customHeight="1">
      <c r="A672" s="104">
        <v>147</v>
      </c>
      <c r="B672" t="s" s="105">
        <v>1298</v>
      </c>
      <c r="C672" t="s" s="105">
        <v>7169</v>
      </c>
      <c r="D672" t="s" s="106">
        <v>7170</v>
      </c>
      <c r="E672" t="s" s="105">
        <v>6188</v>
      </c>
      <c r="F672" s="104">
        <v>0</v>
      </c>
      <c r="G672" s="104">
        <v>0</v>
      </c>
      <c r="H672" s="104">
        <v>1</v>
      </c>
      <c r="I672" s="104">
        <v>0</v>
      </c>
      <c r="J672" s="104">
        <v>1</v>
      </c>
      <c r="K672" s="104">
        <v>0</v>
      </c>
      <c r="L672" s="104">
        <v>0</v>
      </c>
      <c r="M672" s="104">
        <v>0</v>
      </c>
      <c r="N672" s="103"/>
      <c r="O672" s="91"/>
      <c r="P672" s="91"/>
      <c r="Q672" s="91"/>
      <c r="R672" s="91"/>
      <c r="S672" s="91"/>
      <c r="T672" s="91"/>
      <c r="U672" s="91"/>
      <c r="V672" s="91"/>
      <c r="W672" s="91"/>
      <c r="X672" s="91"/>
      <c r="Y672" s="91"/>
      <c r="Z672" s="91"/>
      <c r="AA672" s="91"/>
    </row>
    <row r="673" ht="15" customHeight="1">
      <c r="A673" s="104">
        <v>147</v>
      </c>
      <c r="B673" t="s" s="105">
        <v>1298</v>
      </c>
      <c r="C673" t="s" s="105">
        <v>7171</v>
      </c>
      <c r="D673" t="s" s="106">
        <v>7172</v>
      </c>
      <c r="E673" t="s" s="105">
        <v>6188</v>
      </c>
      <c r="F673" s="104">
        <v>0</v>
      </c>
      <c r="G673" s="104">
        <v>0</v>
      </c>
      <c r="H673" s="104">
        <v>0</v>
      </c>
      <c r="I673" s="104">
        <v>0</v>
      </c>
      <c r="J673" s="104">
        <v>1</v>
      </c>
      <c r="K673" s="104">
        <v>0</v>
      </c>
      <c r="L673" s="104">
        <v>0</v>
      </c>
      <c r="M673" s="104">
        <v>0</v>
      </c>
      <c r="N673" s="103"/>
      <c r="O673" s="91"/>
      <c r="P673" s="91"/>
      <c r="Q673" s="91"/>
      <c r="R673" s="91"/>
      <c r="S673" s="91"/>
      <c r="T673" s="91"/>
      <c r="U673" s="91"/>
      <c r="V673" s="91"/>
      <c r="W673" s="91"/>
      <c r="X673" s="91"/>
      <c r="Y673" s="91"/>
      <c r="Z673" s="91"/>
      <c r="AA673" s="91"/>
    </row>
    <row r="674" ht="15" customHeight="1">
      <c r="A674" s="104">
        <v>148</v>
      </c>
      <c r="B674" t="s" s="105">
        <v>1307</v>
      </c>
      <c r="C674" t="s" s="105">
        <v>7173</v>
      </c>
      <c r="D674" t="s" s="106">
        <v>7174</v>
      </c>
      <c r="E674" t="s" s="105">
        <v>6188</v>
      </c>
      <c r="F674" s="104">
        <v>1</v>
      </c>
      <c r="G674" s="104">
        <v>0</v>
      </c>
      <c r="H674" s="104">
        <v>0</v>
      </c>
      <c r="I674" s="104">
        <v>1</v>
      </c>
      <c r="J674" s="104">
        <v>1</v>
      </c>
      <c r="K674" s="104">
        <v>1</v>
      </c>
      <c r="L674" s="104">
        <v>0</v>
      </c>
      <c r="M674" s="104">
        <v>1</v>
      </c>
      <c r="N674" s="103"/>
      <c r="O674" s="91"/>
      <c r="P674" s="91"/>
      <c r="Q674" s="91"/>
      <c r="R674" s="91"/>
      <c r="S674" s="91"/>
      <c r="T674" s="91"/>
      <c r="U674" s="91"/>
      <c r="V674" s="91"/>
      <c r="W674" s="91"/>
      <c r="X674" s="91"/>
      <c r="Y674" s="91"/>
      <c r="Z674" s="91"/>
      <c r="AA674" s="91"/>
    </row>
    <row r="675" ht="15" customHeight="1">
      <c r="A675" s="104">
        <v>148</v>
      </c>
      <c r="B675" t="s" s="105">
        <v>1307</v>
      </c>
      <c r="C675" t="s" s="105">
        <v>1309</v>
      </c>
      <c r="D675" t="s" s="106">
        <v>1308</v>
      </c>
      <c r="E675" t="s" s="105">
        <v>6188</v>
      </c>
      <c r="F675" s="104">
        <v>0</v>
      </c>
      <c r="G675" s="104">
        <v>1</v>
      </c>
      <c r="H675" s="104">
        <v>0</v>
      </c>
      <c r="I675" s="104">
        <v>1</v>
      </c>
      <c r="J675" s="104">
        <v>1</v>
      </c>
      <c r="K675" s="104">
        <v>1</v>
      </c>
      <c r="L675" s="104">
        <v>0</v>
      </c>
      <c r="M675" s="104">
        <v>1</v>
      </c>
      <c r="N675" s="103"/>
      <c r="O675" s="91"/>
      <c r="P675" s="91"/>
      <c r="Q675" s="91"/>
      <c r="R675" s="91"/>
      <c r="S675" s="91"/>
      <c r="T675" s="91"/>
      <c r="U675" s="91"/>
      <c r="V675" s="91"/>
      <c r="W675" s="91"/>
      <c r="X675" s="91"/>
      <c r="Y675" s="91"/>
      <c r="Z675" s="91"/>
      <c r="AA675" s="91"/>
    </row>
    <row r="676" ht="15" customHeight="1">
      <c r="A676" s="104">
        <v>148</v>
      </c>
      <c r="B676" t="s" s="105">
        <v>1307</v>
      </c>
      <c r="C676" t="s" s="105">
        <v>7175</v>
      </c>
      <c r="D676" t="s" s="106">
        <v>7176</v>
      </c>
      <c r="E676" t="s" s="105">
        <v>6188</v>
      </c>
      <c r="F676" s="104">
        <v>0</v>
      </c>
      <c r="G676" s="104">
        <v>0</v>
      </c>
      <c r="H676" s="104">
        <v>1</v>
      </c>
      <c r="I676" s="104">
        <v>0</v>
      </c>
      <c r="J676" s="104">
        <v>1</v>
      </c>
      <c r="K676" s="104">
        <v>1</v>
      </c>
      <c r="L676" s="104">
        <v>0</v>
      </c>
      <c r="M676" s="104">
        <v>0</v>
      </c>
      <c r="N676" s="103"/>
      <c r="O676" s="91"/>
      <c r="P676" s="91"/>
      <c r="Q676" s="91"/>
      <c r="R676" s="91"/>
      <c r="S676" s="91"/>
      <c r="T676" s="91"/>
      <c r="U676" s="91"/>
      <c r="V676" s="91"/>
      <c r="W676" s="91"/>
      <c r="X676" s="91"/>
      <c r="Y676" s="91"/>
      <c r="Z676" s="91"/>
      <c r="AA676" s="91"/>
    </row>
    <row r="677" ht="15" customHeight="1">
      <c r="A677" s="104">
        <v>148</v>
      </c>
      <c r="B677" t="s" s="105">
        <v>1307</v>
      </c>
      <c r="C677" t="s" s="105">
        <v>7177</v>
      </c>
      <c r="D677" t="s" s="106">
        <v>7178</v>
      </c>
      <c r="E677" t="s" s="105">
        <v>6188</v>
      </c>
      <c r="F677" s="104">
        <v>0</v>
      </c>
      <c r="G677" s="104">
        <v>0</v>
      </c>
      <c r="H677" s="104">
        <v>0</v>
      </c>
      <c r="I677" s="104">
        <v>0</v>
      </c>
      <c r="J677" s="104">
        <v>1</v>
      </c>
      <c r="K677" s="104">
        <v>1</v>
      </c>
      <c r="L677" s="104">
        <v>0</v>
      </c>
      <c r="M677" s="104">
        <v>0</v>
      </c>
      <c r="N677" s="103"/>
      <c r="O677" s="91"/>
      <c r="P677" s="91"/>
      <c r="Q677" s="91"/>
      <c r="R677" s="91"/>
      <c r="S677" s="91"/>
      <c r="T677" s="91"/>
      <c r="U677" s="91"/>
      <c r="V677" s="91"/>
      <c r="W677" s="91"/>
      <c r="X677" s="91"/>
      <c r="Y677" s="91"/>
      <c r="Z677" s="91"/>
      <c r="AA677" s="91"/>
    </row>
    <row r="678" ht="15" customHeight="1">
      <c r="A678" s="104">
        <v>148</v>
      </c>
      <c r="B678" t="s" s="105">
        <v>1307</v>
      </c>
      <c r="C678" t="s" s="105">
        <v>7179</v>
      </c>
      <c r="D678" t="s" s="106">
        <v>7180</v>
      </c>
      <c r="E678" t="s" s="105">
        <v>6188</v>
      </c>
      <c r="F678" s="104">
        <v>0</v>
      </c>
      <c r="G678" s="104">
        <v>0</v>
      </c>
      <c r="H678" s="104">
        <v>0</v>
      </c>
      <c r="I678" s="104">
        <v>0</v>
      </c>
      <c r="J678" s="104">
        <v>1</v>
      </c>
      <c r="K678" s="104">
        <v>1</v>
      </c>
      <c r="L678" s="104">
        <v>0</v>
      </c>
      <c r="M678" s="104">
        <v>0</v>
      </c>
      <c r="N678" s="103"/>
      <c r="O678" s="91"/>
      <c r="P678" s="91"/>
      <c r="Q678" s="91"/>
      <c r="R678" s="91"/>
      <c r="S678" s="91"/>
      <c r="T678" s="91"/>
      <c r="U678" s="91"/>
      <c r="V678" s="91"/>
      <c r="W678" s="91"/>
      <c r="X678" s="91"/>
      <c r="Y678" s="91"/>
      <c r="Z678" s="91"/>
      <c r="AA678" s="91"/>
    </row>
    <row r="679" ht="15" customHeight="1">
      <c r="A679" s="104">
        <v>148</v>
      </c>
      <c r="B679" t="s" s="105">
        <v>1307</v>
      </c>
      <c r="C679" t="s" s="105">
        <v>7181</v>
      </c>
      <c r="D679" t="s" s="106">
        <v>7182</v>
      </c>
      <c r="E679" t="s" s="105">
        <v>6188</v>
      </c>
      <c r="F679" s="104">
        <v>0</v>
      </c>
      <c r="G679" s="104">
        <v>0</v>
      </c>
      <c r="H679" s="104">
        <v>0</v>
      </c>
      <c r="I679" s="104">
        <v>0</v>
      </c>
      <c r="J679" s="104">
        <v>1</v>
      </c>
      <c r="K679" s="104">
        <v>1</v>
      </c>
      <c r="L679" s="104">
        <v>0</v>
      </c>
      <c r="M679" s="104">
        <v>0</v>
      </c>
      <c r="N679" s="103"/>
      <c r="O679" s="91"/>
      <c r="P679" s="91"/>
      <c r="Q679" s="91"/>
      <c r="R679" s="91"/>
      <c r="S679" s="91"/>
      <c r="T679" s="91"/>
      <c r="U679" s="91"/>
      <c r="V679" s="91"/>
      <c r="W679" s="91"/>
      <c r="X679" s="91"/>
      <c r="Y679" s="91"/>
      <c r="Z679" s="91"/>
      <c r="AA679" s="91"/>
    </row>
    <row r="680" ht="15" customHeight="1">
      <c r="A680" s="104">
        <v>149</v>
      </c>
      <c r="B680" t="s" s="105">
        <v>1314</v>
      </c>
      <c r="C680" t="s" s="105">
        <v>7183</v>
      </c>
      <c r="D680" t="s" s="106">
        <v>7184</v>
      </c>
      <c r="E680" t="s" s="105">
        <v>6188</v>
      </c>
      <c r="F680" s="104">
        <v>1</v>
      </c>
      <c r="G680" s="104">
        <v>0</v>
      </c>
      <c r="H680" s="104">
        <v>0</v>
      </c>
      <c r="I680" s="104">
        <v>0</v>
      </c>
      <c r="J680" s="104">
        <v>0</v>
      </c>
      <c r="K680" s="104">
        <v>0</v>
      </c>
      <c r="L680" s="104">
        <v>0</v>
      </c>
      <c r="M680" s="104">
        <v>0</v>
      </c>
      <c r="N680" s="103"/>
      <c r="O680" s="91"/>
      <c r="P680" s="91"/>
      <c r="Q680" s="91"/>
      <c r="R680" s="91"/>
      <c r="S680" s="91"/>
      <c r="T680" s="91"/>
      <c r="U680" s="91"/>
      <c r="V680" s="91"/>
      <c r="W680" s="91"/>
      <c r="X680" s="91"/>
      <c r="Y680" s="91"/>
      <c r="Z680" s="91"/>
      <c r="AA680" s="91"/>
    </row>
    <row r="681" ht="15" customHeight="1">
      <c r="A681" s="104">
        <v>149</v>
      </c>
      <c r="B681" t="s" s="105">
        <v>1314</v>
      </c>
      <c r="C681" t="s" s="105">
        <v>1316</v>
      </c>
      <c r="D681" t="s" s="106">
        <v>1315</v>
      </c>
      <c r="E681" t="s" s="105">
        <v>6188</v>
      </c>
      <c r="F681" s="104">
        <v>0</v>
      </c>
      <c r="G681" s="104">
        <v>1</v>
      </c>
      <c r="H681" s="104">
        <v>0</v>
      </c>
      <c r="I681" s="104">
        <v>0</v>
      </c>
      <c r="J681" s="104">
        <v>0</v>
      </c>
      <c r="K681" s="104">
        <v>0</v>
      </c>
      <c r="L681" s="104">
        <v>0</v>
      </c>
      <c r="M681" s="104">
        <v>0</v>
      </c>
      <c r="N681" s="103"/>
      <c r="O681" s="91"/>
      <c r="P681" s="91"/>
      <c r="Q681" s="91"/>
      <c r="R681" s="91"/>
      <c r="S681" s="91"/>
      <c r="T681" s="91"/>
      <c r="U681" s="91"/>
      <c r="V681" s="91"/>
      <c r="W681" s="91"/>
      <c r="X681" s="91"/>
      <c r="Y681" s="91"/>
      <c r="Z681" s="91"/>
      <c r="AA681" s="91"/>
    </row>
    <row r="682" ht="15" customHeight="1">
      <c r="A682" s="104">
        <v>149</v>
      </c>
      <c r="B682" t="s" s="105">
        <v>1314</v>
      </c>
      <c r="C682" t="s" s="105">
        <v>7185</v>
      </c>
      <c r="D682" t="s" s="106">
        <v>7186</v>
      </c>
      <c r="E682" t="s" s="105">
        <v>6188</v>
      </c>
      <c r="F682" s="104">
        <v>0</v>
      </c>
      <c r="G682" s="104">
        <v>0</v>
      </c>
      <c r="H682" s="104">
        <v>1</v>
      </c>
      <c r="I682" s="104">
        <v>0</v>
      </c>
      <c r="J682" s="104">
        <v>0</v>
      </c>
      <c r="K682" s="104">
        <v>0</v>
      </c>
      <c r="L682" s="104">
        <v>0</v>
      </c>
      <c r="M682" s="104">
        <v>0</v>
      </c>
      <c r="N682" s="103"/>
      <c r="O682" s="91"/>
      <c r="P682" s="91"/>
      <c r="Q682" s="91"/>
      <c r="R682" s="91"/>
      <c r="S682" s="91"/>
      <c r="T682" s="91"/>
      <c r="U682" s="91"/>
      <c r="V682" s="91"/>
      <c r="W682" s="91"/>
      <c r="X682" s="91"/>
      <c r="Y682" s="91"/>
      <c r="Z682" s="91"/>
      <c r="AA682" s="91"/>
    </row>
    <row r="683" ht="15" customHeight="1">
      <c r="A683" s="104">
        <v>150</v>
      </c>
      <c r="B683" t="s" s="105">
        <v>1321</v>
      </c>
      <c r="C683" t="s" s="105">
        <v>7187</v>
      </c>
      <c r="D683" t="s" s="106">
        <v>7188</v>
      </c>
      <c r="E683" t="s" s="105">
        <v>6188</v>
      </c>
      <c r="F683" s="104">
        <v>1</v>
      </c>
      <c r="G683" s="104">
        <v>0</v>
      </c>
      <c r="H683" s="104">
        <v>0</v>
      </c>
      <c r="I683" s="104">
        <v>1</v>
      </c>
      <c r="J683" s="104">
        <v>0</v>
      </c>
      <c r="K683" s="104">
        <v>1</v>
      </c>
      <c r="L683" s="104">
        <v>0</v>
      </c>
      <c r="M683" s="104">
        <v>0</v>
      </c>
      <c r="N683" s="103"/>
      <c r="O683" s="91"/>
      <c r="P683" s="91"/>
      <c r="Q683" s="91"/>
      <c r="R683" s="91"/>
      <c r="S683" s="91"/>
      <c r="T683" s="91"/>
      <c r="U683" s="91"/>
      <c r="V683" s="91"/>
      <c r="W683" s="91"/>
      <c r="X683" s="91"/>
      <c r="Y683" s="91"/>
      <c r="Z683" s="91"/>
      <c r="AA683" s="91"/>
    </row>
    <row r="684" ht="15" customHeight="1">
      <c r="A684" s="104">
        <v>150</v>
      </c>
      <c r="B684" t="s" s="105">
        <v>1321</v>
      </c>
      <c r="C684" t="s" s="105">
        <v>7189</v>
      </c>
      <c r="D684" t="s" s="106">
        <v>7190</v>
      </c>
      <c r="E684" t="s" s="105">
        <v>6188</v>
      </c>
      <c r="F684" s="104">
        <v>0</v>
      </c>
      <c r="G684" s="104">
        <v>1</v>
      </c>
      <c r="H684" s="104">
        <v>0</v>
      </c>
      <c r="I684" s="104">
        <v>0</v>
      </c>
      <c r="J684" s="104">
        <v>0</v>
      </c>
      <c r="K684" s="104">
        <v>0</v>
      </c>
      <c r="L684" s="104">
        <v>0</v>
      </c>
      <c r="M684" s="104">
        <v>0</v>
      </c>
      <c r="N684" s="103"/>
      <c r="O684" s="91"/>
      <c r="P684" s="91"/>
      <c r="Q684" s="91"/>
      <c r="R684" s="91"/>
      <c r="S684" s="91"/>
      <c r="T684" s="91"/>
      <c r="U684" s="91"/>
      <c r="V684" s="91"/>
      <c r="W684" s="91"/>
      <c r="X684" s="91"/>
      <c r="Y684" s="91"/>
      <c r="Z684" s="91"/>
      <c r="AA684" s="91"/>
    </row>
    <row r="685" ht="15" customHeight="1">
      <c r="A685" s="104">
        <v>150</v>
      </c>
      <c r="B685" t="s" s="105">
        <v>1321</v>
      </c>
      <c r="C685" t="s" s="105">
        <v>7191</v>
      </c>
      <c r="D685" t="s" s="106">
        <v>7192</v>
      </c>
      <c r="E685" t="s" s="105">
        <v>6188</v>
      </c>
      <c r="F685" s="104">
        <v>0</v>
      </c>
      <c r="G685" s="104">
        <v>0</v>
      </c>
      <c r="H685" s="104">
        <v>1</v>
      </c>
      <c r="I685" s="104">
        <v>0</v>
      </c>
      <c r="J685" s="104">
        <v>0</v>
      </c>
      <c r="K685" s="104">
        <v>0</v>
      </c>
      <c r="L685" s="104">
        <v>0</v>
      </c>
      <c r="M685" s="104">
        <v>0</v>
      </c>
      <c r="N685" s="103"/>
      <c r="O685" s="91"/>
      <c r="P685" s="91"/>
      <c r="Q685" s="91"/>
      <c r="R685" s="91"/>
      <c r="S685" s="91"/>
      <c r="T685" s="91"/>
      <c r="U685" s="91"/>
      <c r="V685" s="91"/>
      <c r="W685" s="91"/>
      <c r="X685" s="91"/>
      <c r="Y685" s="91"/>
      <c r="Z685" s="91"/>
      <c r="AA685" s="91"/>
    </row>
    <row r="686" ht="15" customHeight="1">
      <c r="A686" s="104">
        <v>151</v>
      </c>
      <c r="B686" t="s" s="105">
        <v>1327</v>
      </c>
      <c r="C686" t="s" s="105">
        <v>1329</v>
      </c>
      <c r="D686" t="s" s="106">
        <v>1328</v>
      </c>
      <c r="E686" t="s" s="105">
        <v>6188</v>
      </c>
      <c r="F686" s="104">
        <v>1</v>
      </c>
      <c r="G686" s="104">
        <v>0</v>
      </c>
      <c r="H686" s="104">
        <v>0</v>
      </c>
      <c r="I686" s="104">
        <v>1</v>
      </c>
      <c r="J686" s="104">
        <v>0</v>
      </c>
      <c r="K686" s="104">
        <v>0</v>
      </c>
      <c r="L686" s="104">
        <v>0</v>
      </c>
      <c r="M686" s="104">
        <v>0</v>
      </c>
      <c r="N686" s="103"/>
      <c r="O686" s="91"/>
      <c r="P686" s="91"/>
      <c r="Q686" s="91"/>
      <c r="R686" s="91"/>
      <c r="S686" s="91"/>
      <c r="T686" s="91"/>
      <c r="U686" s="91"/>
      <c r="V686" s="91"/>
      <c r="W686" s="91"/>
      <c r="X686" s="91"/>
      <c r="Y686" s="91"/>
      <c r="Z686" s="91"/>
      <c r="AA686" s="91"/>
    </row>
    <row r="687" ht="15" customHeight="1">
      <c r="A687" s="104">
        <v>151</v>
      </c>
      <c r="B687" t="s" s="105">
        <v>1327</v>
      </c>
      <c r="C687" t="s" s="105">
        <v>7193</v>
      </c>
      <c r="D687" t="s" s="106">
        <v>7194</v>
      </c>
      <c r="E687" t="s" s="105">
        <v>6188</v>
      </c>
      <c r="F687" s="104">
        <v>0</v>
      </c>
      <c r="G687" s="104">
        <v>1</v>
      </c>
      <c r="H687" s="104">
        <v>0</v>
      </c>
      <c r="I687" s="104">
        <v>0</v>
      </c>
      <c r="J687" s="104">
        <v>0</v>
      </c>
      <c r="K687" s="104">
        <v>0</v>
      </c>
      <c r="L687" s="104">
        <v>0</v>
      </c>
      <c r="M687" s="104">
        <v>0</v>
      </c>
      <c r="N687" s="103"/>
      <c r="O687" s="91"/>
      <c r="P687" s="91"/>
      <c r="Q687" s="91"/>
      <c r="R687" s="91"/>
      <c r="S687" s="91"/>
      <c r="T687" s="91"/>
      <c r="U687" s="91"/>
      <c r="V687" s="91"/>
      <c r="W687" s="91"/>
      <c r="X687" s="91"/>
      <c r="Y687" s="91"/>
      <c r="Z687" s="91"/>
      <c r="AA687" s="91"/>
    </row>
    <row r="688" ht="15" customHeight="1">
      <c r="A688" s="104">
        <v>151</v>
      </c>
      <c r="B688" t="s" s="105">
        <v>1327</v>
      </c>
      <c r="C688" t="s" s="105">
        <v>7195</v>
      </c>
      <c r="D688" t="s" s="106">
        <v>7196</v>
      </c>
      <c r="E688" t="s" s="105">
        <v>6188</v>
      </c>
      <c r="F688" s="104">
        <v>0</v>
      </c>
      <c r="G688" s="104">
        <v>0</v>
      </c>
      <c r="H688" s="104">
        <v>1</v>
      </c>
      <c r="I688" s="104">
        <v>0</v>
      </c>
      <c r="J688" s="104">
        <v>0</v>
      </c>
      <c r="K688" s="104">
        <v>0</v>
      </c>
      <c r="L688" s="104">
        <v>0</v>
      </c>
      <c r="M688" s="104">
        <v>0</v>
      </c>
      <c r="N688" s="103"/>
      <c r="O688" s="91"/>
      <c r="P688" s="91"/>
      <c r="Q688" s="91"/>
      <c r="R688" s="91"/>
      <c r="S688" s="91"/>
      <c r="T688" s="91"/>
      <c r="U688" s="91"/>
      <c r="V688" s="91"/>
      <c r="W688" s="91"/>
      <c r="X688" s="91"/>
      <c r="Y688" s="91"/>
      <c r="Z688" s="91"/>
      <c r="AA688" s="91"/>
    </row>
    <row r="689" ht="15" customHeight="1">
      <c r="A689" s="104">
        <v>152</v>
      </c>
      <c r="B689" t="s" s="105">
        <v>1333</v>
      </c>
      <c r="C689" t="s" s="105">
        <v>1338</v>
      </c>
      <c r="D689" t="s" s="106">
        <v>1337</v>
      </c>
      <c r="E689" t="s" s="105">
        <v>6188</v>
      </c>
      <c r="F689" s="104">
        <v>1</v>
      </c>
      <c r="G689" s="104">
        <v>0</v>
      </c>
      <c r="H689" s="104">
        <v>0</v>
      </c>
      <c r="I689" s="104">
        <v>1</v>
      </c>
      <c r="J689" s="104">
        <v>1</v>
      </c>
      <c r="K689" s="104">
        <v>1</v>
      </c>
      <c r="L689" s="104">
        <v>0</v>
      </c>
      <c r="M689" s="104">
        <v>0</v>
      </c>
      <c r="N689" s="103"/>
      <c r="O689" s="91"/>
      <c r="P689" s="91"/>
      <c r="Q689" s="91"/>
      <c r="R689" s="91"/>
      <c r="S689" s="91"/>
      <c r="T689" s="91"/>
      <c r="U689" s="91"/>
      <c r="V689" s="91"/>
      <c r="W689" s="91"/>
      <c r="X689" s="91"/>
      <c r="Y689" s="91"/>
      <c r="Z689" s="91"/>
      <c r="AA689" s="91"/>
    </row>
    <row r="690" ht="15" customHeight="1">
      <c r="A690" s="104">
        <v>152</v>
      </c>
      <c r="B690" t="s" s="105">
        <v>1333</v>
      </c>
      <c r="C690" t="s" s="105">
        <v>7197</v>
      </c>
      <c r="D690" t="s" s="106">
        <v>7198</v>
      </c>
      <c r="E690" t="s" s="105">
        <v>6188</v>
      </c>
      <c r="F690" s="104">
        <v>0</v>
      </c>
      <c r="G690" s="104">
        <v>1</v>
      </c>
      <c r="H690" s="104">
        <v>0</v>
      </c>
      <c r="I690" s="104">
        <v>1</v>
      </c>
      <c r="J690" s="104">
        <v>1</v>
      </c>
      <c r="K690" s="104">
        <v>1</v>
      </c>
      <c r="L690" s="104">
        <v>0</v>
      </c>
      <c r="M690" s="104">
        <v>0</v>
      </c>
      <c r="N690" s="103"/>
      <c r="O690" s="91"/>
      <c r="P690" s="91"/>
      <c r="Q690" s="91"/>
      <c r="R690" s="91"/>
      <c r="S690" s="91"/>
      <c r="T690" s="91"/>
      <c r="U690" s="91"/>
      <c r="V690" s="91"/>
      <c r="W690" s="91"/>
      <c r="X690" s="91"/>
      <c r="Y690" s="91"/>
      <c r="Z690" s="91"/>
      <c r="AA690" s="91"/>
    </row>
    <row r="691" ht="15" customHeight="1">
      <c r="A691" s="104">
        <v>152</v>
      </c>
      <c r="B691" t="s" s="105">
        <v>1333</v>
      </c>
      <c r="C691" t="s" s="105">
        <v>7199</v>
      </c>
      <c r="D691" t="s" s="106">
        <v>7200</v>
      </c>
      <c r="E691" t="s" s="105">
        <v>6188</v>
      </c>
      <c r="F691" s="104">
        <v>0</v>
      </c>
      <c r="G691" s="104">
        <v>0</v>
      </c>
      <c r="H691" s="104">
        <v>1</v>
      </c>
      <c r="I691" s="104">
        <v>0</v>
      </c>
      <c r="J691" s="104">
        <v>0</v>
      </c>
      <c r="K691" s="104">
        <v>0</v>
      </c>
      <c r="L691" s="104">
        <v>0</v>
      </c>
      <c r="M691" s="104">
        <v>0</v>
      </c>
      <c r="N691" s="103"/>
      <c r="O691" s="91"/>
      <c r="P691" s="91"/>
      <c r="Q691" s="91"/>
      <c r="R691" s="91"/>
      <c r="S691" s="91"/>
      <c r="T691" s="91"/>
      <c r="U691" s="91"/>
      <c r="V691" s="91"/>
      <c r="W691" s="91"/>
      <c r="X691" s="91"/>
      <c r="Y691" s="91"/>
      <c r="Z691" s="91"/>
      <c r="AA691" s="91"/>
    </row>
    <row r="692" ht="15" customHeight="1">
      <c r="A692" s="104">
        <v>152</v>
      </c>
      <c r="B692" t="s" s="105">
        <v>1333</v>
      </c>
      <c r="C692" t="s" s="105">
        <v>7201</v>
      </c>
      <c r="D692" t="s" s="106">
        <v>7202</v>
      </c>
      <c r="E692" t="s" s="105">
        <v>6188</v>
      </c>
      <c r="F692" s="104">
        <v>0</v>
      </c>
      <c r="G692" s="104">
        <v>0</v>
      </c>
      <c r="H692" s="104">
        <v>0</v>
      </c>
      <c r="I692" s="104">
        <v>1</v>
      </c>
      <c r="J692" s="104">
        <v>0</v>
      </c>
      <c r="K692" s="104">
        <v>0</v>
      </c>
      <c r="L692" s="104">
        <v>0</v>
      </c>
      <c r="M692" s="104">
        <v>0</v>
      </c>
      <c r="N692" s="103"/>
      <c r="O692" s="91"/>
      <c r="P692" s="91"/>
      <c r="Q692" s="91"/>
      <c r="R692" s="91"/>
      <c r="S692" s="91"/>
      <c r="T692" s="91"/>
      <c r="U692" s="91"/>
      <c r="V692" s="91"/>
      <c r="W692" s="91"/>
      <c r="X692" s="91"/>
      <c r="Y692" s="91"/>
      <c r="Z692" s="91"/>
      <c r="AA692" s="91"/>
    </row>
    <row r="693" ht="15" customHeight="1">
      <c r="A693" s="104">
        <v>153</v>
      </c>
      <c r="B693" t="s" s="105">
        <v>1343</v>
      </c>
      <c r="C693" t="s" s="105">
        <v>1345</v>
      </c>
      <c r="D693" t="s" s="106">
        <v>1344</v>
      </c>
      <c r="E693" t="s" s="105">
        <v>6188</v>
      </c>
      <c r="F693" s="104">
        <v>1</v>
      </c>
      <c r="G693" s="104">
        <v>0</v>
      </c>
      <c r="H693" s="104">
        <v>0</v>
      </c>
      <c r="I693" s="104">
        <v>1</v>
      </c>
      <c r="J693" s="104">
        <v>1</v>
      </c>
      <c r="K693" s="104">
        <v>0</v>
      </c>
      <c r="L693" s="104">
        <v>0</v>
      </c>
      <c r="M693" s="104">
        <v>0</v>
      </c>
      <c r="N693" s="103"/>
      <c r="O693" s="91"/>
      <c r="P693" s="91"/>
      <c r="Q693" s="91"/>
      <c r="R693" s="91"/>
      <c r="S693" s="91"/>
      <c r="T693" s="91"/>
      <c r="U693" s="91"/>
      <c r="V693" s="91"/>
      <c r="W693" s="91"/>
      <c r="X693" s="91"/>
      <c r="Y693" s="91"/>
      <c r="Z693" s="91"/>
      <c r="AA693" s="91"/>
    </row>
    <row r="694" ht="15" customHeight="1">
      <c r="A694" s="104">
        <v>153</v>
      </c>
      <c r="B694" t="s" s="105">
        <v>1343</v>
      </c>
      <c r="C694" t="s" s="105">
        <v>7203</v>
      </c>
      <c r="D694" t="s" s="106">
        <v>7204</v>
      </c>
      <c r="E694" t="s" s="105">
        <v>6188</v>
      </c>
      <c r="F694" s="104">
        <v>0</v>
      </c>
      <c r="G694" s="104">
        <v>1</v>
      </c>
      <c r="H694" s="104">
        <v>0</v>
      </c>
      <c r="I694" s="104">
        <v>0</v>
      </c>
      <c r="J694" s="104">
        <v>0</v>
      </c>
      <c r="K694" s="104">
        <v>0</v>
      </c>
      <c r="L694" s="104">
        <v>0</v>
      </c>
      <c r="M694" s="104">
        <v>0</v>
      </c>
      <c r="N694" s="103"/>
      <c r="O694" s="91"/>
      <c r="P694" s="91"/>
      <c r="Q694" s="91"/>
      <c r="R694" s="91"/>
      <c r="S694" s="91"/>
      <c r="T694" s="91"/>
      <c r="U694" s="91"/>
      <c r="V694" s="91"/>
      <c r="W694" s="91"/>
      <c r="X694" s="91"/>
      <c r="Y694" s="91"/>
      <c r="Z694" s="91"/>
      <c r="AA694" s="91"/>
    </row>
    <row r="695" ht="15" customHeight="1">
      <c r="A695" s="104">
        <v>153</v>
      </c>
      <c r="B695" t="s" s="105">
        <v>1343</v>
      </c>
      <c r="C695" t="s" s="105">
        <v>7205</v>
      </c>
      <c r="D695" t="s" s="106">
        <v>7206</v>
      </c>
      <c r="E695" t="s" s="105">
        <v>6188</v>
      </c>
      <c r="F695" s="104">
        <v>0</v>
      </c>
      <c r="G695" s="104">
        <v>0</v>
      </c>
      <c r="H695" s="104">
        <v>1</v>
      </c>
      <c r="I695" s="104">
        <v>0</v>
      </c>
      <c r="J695" s="104">
        <v>0</v>
      </c>
      <c r="K695" s="104">
        <v>0</v>
      </c>
      <c r="L695" s="104">
        <v>0</v>
      </c>
      <c r="M695" s="104">
        <v>0</v>
      </c>
      <c r="N695" s="103"/>
      <c r="O695" s="91"/>
      <c r="P695" s="91"/>
      <c r="Q695" s="91"/>
      <c r="R695" s="91"/>
      <c r="S695" s="91"/>
      <c r="T695" s="91"/>
      <c r="U695" s="91"/>
      <c r="V695" s="91"/>
      <c r="W695" s="91"/>
      <c r="X695" s="91"/>
      <c r="Y695" s="91"/>
      <c r="Z695" s="91"/>
      <c r="AA695" s="91"/>
    </row>
    <row r="696" ht="15" customHeight="1">
      <c r="A696" s="104">
        <v>154</v>
      </c>
      <c r="B696" t="s" s="105">
        <v>1349</v>
      </c>
      <c r="C696" t="s" s="105">
        <v>7207</v>
      </c>
      <c r="D696" t="s" s="106">
        <v>7208</v>
      </c>
      <c r="E696" t="s" s="105">
        <v>6188</v>
      </c>
      <c r="F696" s="104">
        <v>1</v>
      </c>
      <c r="G696" s="104">
        <v>0</v>
      </c>
      <c r="H696" s="104">
        <v>0</v>
      </c>
      <c r="I696" s="104">
        <v>1</v>
      </c>
      <c r="J696" s="104">
        <v>0</v>
      </c>
      <c r="K696" s="104">
        <v>0</v>
      </c>
      <c r="L696" s="104">
        <v>0</v>
      </c>
      <c r="M696" s="104">
        <v>0</v>
      </c>
      <c r="N696" s="103"/>
      <c r="O696" s="91"/>
      <c r="P696" s="91"/>
      <c r="Q696" s="91"/>
      <c r="R696" s="91"/>
      <c r="S696" s="91"/>
      <c r="T696" s="91"/>
      <c r="U696" s="91"/>
      <c r="V696" s="91"/>
      <c r="W696" s="91"/>
      <c r="X696" s="91"/>
      <c r="Y696" s="91"/>
      <c r="Z696" s="91"/>
      <c r="AA696" s="91"/>
    </row>
    <row r="697" ht="15" customHeight="1">
      <c r="A697" s="104">
        <v>154</v>
      </c>
      <c r="B697" t="s" s="105">
        <v>1349</v>
      </c>
      <c r="C697" t="s" s="105">
        <v>7209</v>
      </c>
      <c r="D697" t="s" s="106">
        <v>7210</v>
      </c>
      <c r="E697" t="s" s="105">
        <v>6188</v>
      </c>
      <c r="F697" s="104">
        <v>0</v>
      </c>
      <c r="G697" s="104">
        <v>1</v>
      </c>
      <c r="H697" s="104">
        <v>0</v>
      </c>
      <c r="I697" s="104">
        <v>0</v>
      </c>
      <c r="J697" s="104">
        <v>0</v>
      </c>
      <c r="K697" s="104">
        <v>0</v>
      </c>
      <c r="L697" s="104">
        <v>0</v>
      </c>
      <c r="M697" s="104">
        <v>0</v>
      </c>
      <c r="N697" s="103"/>
      <c r="O697" s="91"/>
      <c r="P697" s="91"/>
      <c r="Q697" s="91"/>
      <c r="R697" s="91"/>
      <c r="S697" s="91"/>
      <c r="T697" s="91"/>
      <c r="U697" s="91"/>
      <c r="V697" s="91"/>
      <c r="W697" s="91"/>
      <c r="X697" s="91"/>
      <c r="Y697" s="91"/>
      <c r="Z697" s="91"/>
      <c r="AA697" s="91"/>
    </row>
    <row r="698" ht="15" customHeight="1">
      <c r="A698" s="104">
        <v>154</v>
      </c>
      <c r="B698" t="s" s="105">
        <v>1349</v>
      </c>
      <c r="C698" t="s" s="105">
        <v>7211</v>
      </c>
      <c r="D698" t="s" s="106">
        <v>7212</v>
      </c>
      <c r="E698" t="s" s="105">
        <v>6188</v>
      </c>
      <c r="F698" s="104">
        <v>0</v>
      </c>
      <c r="G698" s="104">
        <v>0</v>
      </c>
      <c r="H698" s="104">
        <v>1</v>
      </c>
      <c r="I698" s="104">
        <v>0</v>
      </c>
      <c r="J698" s="104">
        <v>0</v>
      </c>
      <c r="K698" s="104">
        <v>0</v>
      </c>
      <c r="L698" s="104">
        <v>0</v>
      </c>
      <c r="M698" s="104">
        <v>0</v>
      </c>
      <c r="N698" s="103"/>
      <c r="O698" s="91"/>
      <c r="P698" s="91"/>
      <c r="Q698" s="91"/>
      <c r="R698" s="91"/>
      <c r="S698" s="91"/>
      <c r="T698" s="91"/>
      <c r="U698" s="91"/>
      <c r="V698" s="91"/>
      <c r="W698" s="91"/>
      <c r="X698" s="91"/>
      <c r="Y698" s="91"/>
      <c r="Z698" s="91"/>
      <c r="AA698" s="91"/>
    </row>
    <row r="699" ht="15" customHeight="1">
      <c r="A699" s="104">
        <v>155</v>
      </c>
      <c r="B699" t="s" s="105">
        <v>1356</v>
      </c>
      <c r="C699" t="s" s="105">
        <v>1361</v>
      </c>
      <c r="D699" t="s" s="106">
        <v>1360</v>
      </c>
      <c r="E699" t="s" s="105">
        <v>6188</v>
      </c>
      <c r="F699" s="104">
        <v>0</v>
      </c>
      <c r="G699" s="104">
        <v>0</v>
      </c>
      <c r="H699" s="104">
        <v>0</v>
      </c>
      <c r="I699" s="104">
        <v>1</v>
      </c>
      <c r="J699" s="104">
        <v>1</v>
      </c>
      <c r="K699" s="104">
        <v>1</v>
      </c>
      <c r="L699" s="104">
        <v>0</v>
      </c>
      <c r="M699" s="104">
        <v>1</v>
      </c>
      <c r="N699" s="103"/>
      <c r="O699" s="91"/>
      <c r="P699" s="91"/>
      <c r="Q699" s="91"/>
      <c r="R699" s="91"/>
      <c r="S699" s="91"/>
      <c r="T699" s="91"/>
      <c r="U699" s="91"/>
      <c r="V699" s="91"/>
      <c r="W699" s="91"/>
      <c r="X699" s="91"/>
      <c r="Y699" s="91"/>
      <c r="Z699" s="91"/>
      <c r="AA699" s="91"/>
    </row>
    <row r="700" ht="15" customHeight="1">
      <c r="A700" s="104">
        <v>155</v>
      </c>
      <c r="B700" t="s" s="105">
        <v>1356</v>
      </c>
      <c r="C700" t="s" s="105">
        <v>7213</v>
      </c>
      <c r="D700" t="s" s="106">
        <v>7214</v>
      </c>
      <c r="E700" t="s" s="105">
        <v>6188</v>
      </c>
      <c r="F700" s="104">
        <v>1</v>
      </c>
      <c r="G700" s="104">
        <v>0</v>
      </c>
      <c r="H700" s="104">
        <v>0</v>
      </c>
      <c r="I700" s="104">
        <v>1</v>
      </c>
      <c r="J700" s="104">
        <v>1</v>
      </c>
      <c r="K700" s="104">
        <v>1</v>
      </c>
      <c r="L700" s="104">
        <v>0</v>
      </c>
      <c r="M700" s="104">
        <v>0</v>
      </c>
      <c r="N700" s="103"/>
      <c r="O700" s="91"/>
      <c r="P700" s="91"/>
      <c r="Q700" s="91"/>
      <c r="R700" s="91"/>
      <c r="S700" s="91"/>
      <c r="T700" s="91"/>
      <c r="U700" s="91"/>
      <c r="V700" s="91"/>
      <c r="W700" s="91"/>
      <c r="X700" s="91"/>
      <c r="Y700" s="91"/>
      <c r="Z700" s="91"/>
      <c r="AA700" s="91"/>
    </row>
    <row r="701" ht="15" customHeight="1">
      <c r="A701" s="104">
        <v>155</v>
      </c>
      <c r="B701" t="s" s="105">
        <v>1356</v>
      </c>
      <c r="C701" t="s" s="105">
        <v>7215</v>
      </c>
      <c r="D701" t="s" s="106">
        <v>7216</v>
      </c>
      <c r="E701" t="s" s="105">
        <v>6188</v>
      </c>
      <c r="F701" s="104">
        <v>0</v>
      </c>
      <c r="G701" s="104">
        <v>1</v>
      </c>
      <c r="H701" s="104">
        <v>0</v>
      </c>
      <c r="I701" s="104">
        <v>1</v>
      </c>
      <c r="J701" s="104">
        <v>0</v>
      </c>
      <c r="K701" s="104">
        <v>0</v>
      </c>
      <c r="L701" s="104">
        <v>0</v>
      </c>
      <c r="M701" s="104">
        <v>0</v>
      </c>
      <c r="N701" s="103"/>
      <c r="O701" s="91"/>
      <c r="P701" s="91"/>
      <c r="Q701" s="91"/>
      <c r="R701" s="91"/>
      <c r="S701" s="91"/>
      <c r="T701" s="91"/>
      <c r="U701" s="91"/>
      <c r="V701" s="91"/>
      <c r="W701" s="91"/>
      <c r="X701" s="91"/>
      <c r="Y701" s="91"/>
      <c r="Z701" s="91"/>
      <c r="AA701" s="91"/>
    </row>
    <row r="702" ht="15" customHeight="1">
      <c r="A702" s="104">
        <v>155</v>
      </c>
      <c r="B702" t="s" s="105">
        <v>1356</v>
      </c>
      <c r="C702" t="s" s="105">
        <v>7217</v>
      </c>
      <c r="D702" t="s" s="106">
        <v>7218</v>
      </c>
      <c r="E702" t="s" s="105">
        <v>6188</v>
      </c>
      <c r="F702" s="104">
        <v>0</v>
      </c>
      <c r="G702" s="104">
        <v>0</v>
      </c>
      <c r="H702" s="104">
        <v>1</v>
      </c>
      <c r="I702" s="104">
        <v>1</v>
      </c>
      <c r="J702" s="104">
        <v>0</v>
      </c>
      <c r="K702" s="104">
        <v>0</v>
      </c>
      <c r="L702" s="104">
        <v>0</v>
      </c>
      <c r="M702" s="104">
        <v>0</v>
      </c>
      <c r="N702" s="103"/>
      <c r="O702" s="91"/>
      <c r="P702" s="91"/>
      <c r="Q702" s="91"/>
      <c r="R702" s="91"/>
      <c r="S702" s="91"/>
      <c r="T702" s="91"/>
      <c r="U702" s="91"/>
      <c r="V702" s="91"/>
      <c r="W702" s="91"/>
      <c r="X702" s="91"/>
      <c r="Y702" s="91"/>
      <c r="Z702" s="91"/>
      <c r="AA702" s="91"/>
    </row>
    <row r="703" ht="15" customHeight="1">
      <c r="A703" s="104">
        <v>155</v>
      </c>
      <c r="B703" t="s" s="105">
        <v>1356</v>
      </c>
      <c r="C703" t="s" s="105">
        <v>7219</v>
      </c>
      <c r="D703" t="s" s="106">
        <v>7220</v>
      </c>
      <c r="E703" t="s" s="105">
        <v>6188</v>
      </c>
      <c r="F703" s="104">
        <v>0</v>
      </c>
      <c r="G703" s="104">
        <v>0</v>
      </c>
      <c r="H703" s="104">
        <v>0</v>
      </c>
      <c r="I703" s="104">
        <v>1</v>
      </c>
      <c r="J703" s="104">
        <v>0</v>
      </c>
      <c r="K703" s="104">
        <v>0</v>
      </c>
      <c r="L703" s="104">
        <v>0</v>
      </c>
      <c r="M703" s="104">
        <v>0</v>
      </c>
      <c r="N703" s="103"/>
      <c r="O703" s="91"/>
      <c r="P703" s="91"/>
      <c r="Q703" s="91"/>
      <c r="R703" s="91"/>
      <c r="S703" s="91"/>
      <c r="T703" s="91"/>
      <c r="U703" s="91"/>
      <c r="V703" s="91"/>
      <c r="W703" s="91"/>
      <c r="X703" s="91"/>
      <c r="Y703" s="91"/>
      <c r="Z703" s="91"/>
      <c r="AA703" s="91"/>
    </row>
    <row r="704" ht="15" customHeight="1">
      <c r="A704" s="104">
        <v>155</v>
      </c>
      <c r="B704" t="s" s="105">
        <v>1356</v>
      </c>
      <c r="C704" t="s" s="105">
        <v>7221</v>
      </c>
      <c r="D704" t="s" s="106">
        <v>7222</v>
      </c>
      <c r="E704" t="s" s="105">
        <v>6188</v>
      </c>
      <c r="F704" s="104">
        <v>0</v>
      </c>
      <c r="G704" s="104">
        <v>0</v>
      </c>
      <c r="H704" s="104">
        <v>0</v>
      </c>
      <c r="I704" s="104">
        <v>0</v>
      </c>
      <c r="J704" s="104">
        <v>1</v>
      </c>
      <c r="K704" s="104">
        <v>1</v>
      </c>
      <c r="L704" s="104">
        <v>0</v>
      </c>
      <c r="M704" s="104">
        <v>0</v>
      </c>
      <c r="N704" s="103"/>
      <c r="O704" s="91"/>
      <c r="P704" s="91"/>
      <c r="Q704" s="91"/>
      <c r="R704" s="91"/>
      <c r="S704" s="91"/>
      <c r="T704" s="91"/>
      <c r="U704" s="91"/>
      <c r="V704" s="91"/>
      <c r="W704" s="91"/>
      <c r="X704" s="91"/>
      <c r="Y704" s="91"/>
      <c r="Z704" s="91"/>
      <c r="AA704" s="91"/>
    </row>
    <row r="705" ht="15" customHeight="1">
      <c r="A705" s="104">
        <v>155</v>
      </c>
      <c r="B705" t="s" s="105">
        <v>1356</v>
      </c>
      <c r="C705" t="s" s="105">
        <v>7223</v>
      </c>
      <c r="D705" t="s" s="106">
        <v>7224</v>
      </c>
      <c r="E705" t="s" s="105">
        <v>6188</v>
      </c>
      <c r="F705" s="104">
        <v>0</v>
      </c>
      <c r="G705" s="104">
        <v>0</v>
      </c>
      <c r="H705" s="104">
        <v>0</v>
      </c>
      <c r="I705" s="104">
        <v>0</v>
      </c>
      <c r="J705" s="104">
        <v>1</v>
      </c>
      <c r="K705" s="104">
        <v>1</v>
      </c>
      <c r="L705" s="104">
        <v>0</v>
      </c>
      <c r="M705" s="104">
        <v>0</v>
      </c>
      <c r="N705" s="103"/>
      <c r="O705" s="91"/>
      <c r="P705" s="91"/>
      <c r="Q705" s="91"/>
      <c r="R705" s="91"/>
      <c r="S705" s="91"/>
      <c r="T705" s="91"/>
      <c r="U705" s="91"/>
      <c r="V705" s="91"/>
      <c r="W705" s="91"/>
      <c r="X705" s="91"/>
      <c r="Y705" s="91"/>
      <c r="Z705" s="91"/>
      <c r="AA705" s="91"/>
    </row>
    <row r="706" ht="15" customHeight="1">
      <c r="A706" s="104">
        <v>155</v>
      </c>
      <c r="B706" t="s" s="105">
        <v>1356</v>
      </c>
      <c r="C706" t="s" s="105">
        <v>7225</v>
      </c>
      <c r="D706" t="s" s="106">
        <v>7226</v>
      </c>
      <c r="E706" t="s" s="105">
        <v>6188</v>
      </c>
      <c r="F706" s="104">
        <v>0</v>
      </c>
      <c r="G706" s="104">
        <v>0</v>
      </c>
      <c r="H706" s="104">
        <v>0</v>
      </c>
      <c r="I706" s="104">
        <v>0</v>
      </c>
      <c r="J706" s="104">
        <v>1</v>
      </c>
      <c r="K706" s="104">
        <v>1</v>
      </c>
      <c r="L706" s="104">
        <v>0</v>
      </c>
      <c r="M706" s="104">
        <v>0</v>
      </c>
      <c r="N706" s="103"/>
      <c r="O706" s="91"/>
      <c r="P706" s="91"/>
      <c r="Q706" s="91"/>
      <c r="R706" s="91"/>
      <c r="S706" s="91"/>
      <c r="T706" s="91"/>
      <c r="U706" s="91"/>
      <c r="V706" s="91"/>
      <c r="W706" s="91"/>
      <c r="X706" s="91"/>
      <c r="Y706" s="91"/>
      <c r="Z706" s="91"/>
      <c r="AA706" s="91"/>
    </row>
    <row r="707" ht="15" customHeight="1">
      <c r="A707" s="104">
        <v>156</v>
      </c>
      <c r="B707" t="s" s="105">
        <v>1366</v>
      </c>
      <c r="C707" t="s" s="105">
        <v>1371</v>
      </c>
      <c r="D707" t="s" s="106">
        <v>1370</v>
      </c>
      <c r="E707" t="s" s="105">
        <v>6188</v>
      </c>
      <c r="F707" s="104">
        <v>1</v>
      </c>
      <c r="G707" s="104">
        <v>0</v>
      </c>
      <c r="H707" s="104">
        <v>0</v>
      </c>
      <c r="I707" s="104">
        <v>1</v>
      </c>
      <c r="J707" s="104">
        <v>0</v>
      </c>
      <c r="K707" s="104">
        <v>0</v>
      </c>
      <c r="L707" s="104">
        <v>0</v>
      </c>
      <c r="M707" s="104">
        <v>0</v>
      </c>
      <c r="N707" s="103"/>
      <c r="O707" s="91"/>
      <c r="P707" s="91"/>
      <c r="Q707" s="91"/>
      <c r="R707" s="91"/>
      <c r="S707" s="91"/>
      <c r="T707" s="91"/>
      <c r="U707" s="91"/>
      <c r="V707" s="91"/>
      <c r="W707" s="91"/>
      <c r="X707" s="91"/>
      <c r="Y707" s="91"/>
      <c r="Z707" s="91"/>
      <c r="AA707" s="91"/>
    </row>
    <row r="708" ht="15" customHeight="1">
      <c r="A708" s="104">
        <v>156</v>
      </c>
      <c r="B708" t="s" s="105">
        <v>1366</v>
      </c>
      <c r="C708" t="s" s="105">
        <v>7227</v>
      </c>
      <c r="D708" t="s" s="106">
        <v>7228</v>
      </c>
      <c r="E708" t="s" s="105">
        <v>6188</v>
      </c>
      <c r="F708" s="104">
        <v>0</v>
      </c>
      <c r="G708" s="104">
        <v>1</v>
      </c>
      <c r="H708" s="104">
        <v>0</v>
      </c>
      <c r="I708" s="104">
        <v>0</v>
      </c>
      <c r="J708" s="104">
        <v>0</v>
      </c>
      <c r="K708" s="104">
        <v>0</v>
      </c>
      <c r="L708" s="104">
        <v>0</v>
      </c>
      <c r="M708" s="104">
        <v>0</v>
      </c>
      <c r="N708" s="103"/>
      <c r="O708" s="91"/>
      <c r="P708" s="91"/>
      <c r="Q708" s="91"/>
      <c r="R708" s="91"/>
      <c r="S708" s="91"/>
      <c r="T708" s="91"/>
      <c r="U708" s="91"/>
      <c r="V708" s="91"/>
      <c r="W708" s="91"/>
      <c r="X708" s="91"/>
      <c r="Y708" s="91"/>
      <c r="Z708" s="91"/>
      <c r="AA708" s="91"/>
    </row>
    <row r="709" ht="15" customHeight="1">
      <c r="A709" s="104">
        <v>156</v>
      </c>
      <c r="B709" t="s" s="105">
        <v>1366</v>
      </c>
      <c r="C709" t="s" s="105">
        <v>7229</v>
      </c>
      <c r="D709" t="s" s="106">
        <v>7230</v>
      </c>
      <c r="E709" t="s" s="105">
        <v>6188</v>
      </c>
      <c r="F709" s="104">
        <v>0</v>
      </c>
      <c r="G709" s="104">
        <v>0</v>
      </c>
      <c r="H709" s="104">
        <v>1</v>
      </c>
      <c r="I709" s="104">
        <v>0</v>
      </c>
      <c r="J709" s="104">
        <v>0</v>
      </c>
      <c r="K709" s="104">
        <v>0</v>
      </c>
      <c r="L709" s="104">
        <v>0</v>
      </c>
      <c r="M709" s="104">
        <v>0</v>
      </c>
      <c r="N709" s="103"/>
      <c r="O709" s="91"/>
      <c r="P709" s="91"/>
      <c r="Q709" s="91"/>
      <c r="R709" s="91"/>
      <c r="S709" s="91"/>
      <c r="T709" s="91"/>
      <c r="U709" s="91"/>
      <c r="V709" s="91"/>
      <c r="W709" s="91"/>
      <c r="X709" s="91"/>
      <c r="Y709" s="91"/>
      <c r="Z709" s="91"/>
      <c r="AA709" s="91"/>
    </row>
    <row r="710" ht="15" customHeight="1">
      <c r="A710" s="104">
        <v>157</v>
      </c>
      <c r="B710" t="s" s="105">
        <v>1376</v>
      </c>
      <c r="C710" t="s" s="105">
        <v>1381</v>
      </c>
      <c r="D710" t="s" s="106">
        <v>1380</v>
      </c>
      <c r="E710" t="s" s="105">
        <v>6188</v>
      </c>
      <c r="F710" s="104">
        <v>1</v>
      </c>
      <c r="G710" s="104">
        <v>0</v>
      </c>
      <c r="H710" s="104">
        <v>0</v>
      </c>
      <c r="I710" s="104">
        <v>1</v>
      </c>
      <c r="J710" s="104">
        <v>0</v>
      </c>
      <c r="K710" s="104">
        <v>0</v>
      </c>
      <c r="L710" s="104">
        <v>1</v>
      </c>
      <c r="M710" s="104">
        <v>0</v>
      </c>
      <c r="N710" s="103"/>
      <c r="O710" s="91"/>
      <c r="P710" s="91"/>
      <c r="Q710" s="91"/>
      <c r="R710" s="91"/>
      <c r="S710" s="91"/>
      <c r="T710" s="91"/>
      <c r="U710" s="91"/>
      <c r="V710" s="91"/>
      <c r="W710" s="91"/>
      <c r="X710" s="91"/>
      <c r="Y710" s="91"/>
      <c r="Z710" s="91"/>
      <c r="AA710" s="91"/>
    </row>
    <row r="711" ht="15" customHeight="1">
      <c r="A711" s="104">
        <v>157</v>
      </c>
      <c r="B711" t="s" s="105">
        <v>1376</v>
      </c>
      <c r="C711" t="s" s="105">
        <v>7231</v>
      </c>
      <c r="D711" t="s" s="106">
        <v>7232</v>
      </c>
      <c r="E711" t="s" s="105">
        <v>6188</v>
      </c>
      <c r="F711" s="104">
        <v>0</v>
      </c>
      <c r="G711" s="104">
        <v>1</v>
      </c>
      <c r="H711" s="104">
        <v>0</v>
      </c>
      <c r="I711" s="104">
        <v>1</v>
      </c>
      <c r="J711" s="104">
        <v>1</v>
      </c>
      <c r="K711" s="104">
        <v>1</v>
      </c>
      <c r="L711" s="104">
        <v>0</v>
      </c>
      <c r="M711" s="104">
        <v>0</v>
      </c>
      <c r="N711" s="103"/>
      <c r="O711" s="91"/>
      <c r="P711" s="91"/>
      <c r="Q711" s="91"/>
      <c r="R711" s="91"/>
      <c r="S711" s="91"/>
      <c r="T711" s="91"/>
      <c r="U711" s="91"/>
      <c r="V711" s="91"/>
      <c r="W711" s="91"/>
      <c r="X711" s="91"/>
      <c r="Y711" s="91"/>
      <c r="Z711" s="91"/>
      <c r="AA711" s="91"/>
    </row>
    <row r="712" ht="15" customHeight="1">
      <c r="A712" s="104">
        <v>157</v>
      </c>
      <c r="B712" t="s" s="105">
        <v>1376</v>
      </c>
      <c r="C712" t="s" s="105">
        <v>7233</v>
      </c>
      <c r="D712" t="s" s="106">
        <v>7234</v>
      </c>
      <c r="E712" t="s" s="105">
        <v>6188</v>
      </c>
      <c r="F712" s="104">
        <v>0</v>
      </c>
      <c r="G712" s="104">
        <v>0</v>
      </c>
      <c r="H712" s="104">
        <v>1</v>
      </c>
      <c r="I712" s="104">
        <v>1</v>
      </c>
      <c r="J712" s="104">
        <v>0</v>
      </c>
      <c r="K712" s="104">
        <v>0</v>
      </c>
      <c r="L712" s="104">
        <v>0</v>
      </c>
      <c r="M712" s="104">
        <v>0</v>
      </c>
      <c r="N712" s="103"/>
      <c r="O712" s="91"/>
      <c r="P712" s="91"/>
      <c r="Q712" s="91"/>
      <c r="R712" s="91"/>
      <c r="S712" s="91"/>
      <c r="T712" s="91"/>
      <c r="U712" s="91"/>
      <c r="V712" s="91"/>
      <c r="W712" s="91"/>
      <c r="X712" s="91"/>
      <c r="Y712" s="91"/>
      <c r="Z712" s="91"/>
      <c r="AA712" s="91"/>
    </row>
    <row r="713" ht="15" customHeight="1">
      <c r="A713" s="104">
        <v>157</v>
      </c>
      <c r="B713" t="s" s="105">
        <v>1376</v>
      </c>
      <c r="C713" t="s" s="105">
        <v>7235</v>
      </c>
      <c r="D713" t="s" s="106">
        <v>7236</v>
      </c>
      <c r="E713" t="s" s="105">
        <v>6188</v>
      </c>
      <c r="F713" s="104">
        <v>0</v>
      </c>
      <c r="G713" s="104">
        <v>0</v>
      </c>
      <c r="H713" s="104">
        <v>0</v>
      </c>
      <c r="I713" s="104">
        <v>1</v>
      </c>
      <c r="J713" s="104">
        <v>1</v>
      </c>
      <c r="K713" s="104">
        <v>1</v>
      </c>
      <c r="L713" s="104">
        <v>0</v>
      </c>
      <c r="M713" s="104">
        <v>0</v>
      </c>
      <c r="N713" s="103"/>
      <c r="O713" s="91"/>
      <c r="P713" s="91"/>
      <c r="Q713" s="91"/>
      <c r="R713" s="91"/>
      <c r="S713" s="91"/>
      <c r="T713" s="91"/>
      <c r="U713" s="91"/>
      <c r="V713" s="91"/>
      <c r="W713" s="91"/>
      <c r="X713" s="91"/>
      <c r="Y713" s="91"/>
      <c r="Z713" s="91"/>
      <c r="AA713" s="91"/>
    </row>
    <row r="714" ht="15" customHeight="1">
      <c r="A714" s="104">
        <v>158</v>
      </c>
      <c r="B714" t="s" s="105">
        <v>1386</v>
      </c>
      <c r="C714" t="s" s="105">
        <v>7237</v>
      </c>
      <c r="D714" t="s" s="106">
        <v>7238</v>
      </c>
      <c r="E714" t="s" s="105">
        <v>6188</v>
      </c>
      <c r="F714" s="104">
        <v>1</v>
      </c>
      <c r="G714" s="104">
        <v>0</v>
      </c>
      <c r="H714" s="104">
        <v>0</v>
      </c>
      <c r="I714" s="104">
        <v>1</v>
      </c>
      <c r="J714" s="104">
        <v>1</v>
      </c>
      <c r="K714" s="104">
        <v>1</v>
      </c>
      <c r="L714" s="104">
        <v>0</v>
      </c>
      <c r="M714" s="104">
        <v>0</v>
      </c>
      <c r="N714" s="103"/>
      <c r="O714" s="91"/>
      <c r="P714" s="91"/>
      <c r="Q714" s="91"/>
      <c r="R714" s="91"/>
      <c r="S714" s="91"/>
      <c r="T714" s="91"/>
      <c r="U714" s="91"/>
      <c r="V714" s="91"/>
      <c r="W714" s="91"/>
      <c r="X714" s="91"/>
      <c r="Y714" s="91"/>
      <c r="Z714" s="91"/>
      <c r="AA714" s="91"/>
    </row>
    <row r="715" ht="15" customHeight="1">
      <c r="A715" s="104">
        <v>158</v>
      </c>
      <c r="B715" t="s" s="105">
        <v>1386</v>
      </c>
      <c r="C715" t="s" s="105">
        <v>7239</v>
      </c>
      <c r="D715" t="s" s="106">
        <v>7240</v>
      </c>
      <c r="E715" t="s" s="105">
        <v>6188</v>
      </c>
      <c r="F715" s="104">
        <v>0</v>
      </c>
      <c r="G715" s="104">
        <v>1</v>
      </c>
      <c r="H715" s="104">
        <v>0</v>
      </c>
      <c r="I715" s="104">
        <v>0</v>
      </c>
      <c r="J715" s="104">
        <v>0</v>
      </c>
      <c r="K715" s="104">
        <v>0</v>
      </c>
      <c r="L715" s="104">
        <v>0</v>
      </c>
      <c r="M715" s="104">
        <v>0</v>
      </c>
      <c r="N715" s="103"/>
      <c r="O715" s="91"/>
      <c r="P715" s="91"/>
      <c r="Q715" s="91"/>
      <c r="R715" s="91"/>
      <c r="S715" s="91"/>
      <c r="T715" s="91"/>
      <c r="U715" s="91"/>
      <c r="V715" s="91"/>
      <c r="W715" s="91"/>
      <c r="X715" s="91"/>
      <c r="Y715" s="91"/>
      <c r="Z715" s="91"/>
      <c r="AA715" s="91"/>
    </row>
    <row r="716" ht="15" customHeight="1">
      <c r="A716" s="104">
        <v>158</v>
      </c>
      <c r="B716" t="s" s="105">
        <v>1386</v>
      </c>
      <c r="C716" t="s" s="105">
        <v>7241</v>
      </c>
      <c r="D716" t="s" s="106">
        <v>7242</v>
      </c>
      <c r="E716" t="s" s="105">
        <v>6188</v>
      </c>
      <c r="F716" s="104">
        <v>0</v>
      </c>
      <c r="G716" s="104">
        <v>0</v>
      </c>
      <c r="H716" s="104">
        <v>1</v>
      </c>
      <c r="I716" s="104">
        <v>1</v>
      </c>
      <c r="J716" s="104">
        <v>1</v>
      </c>
      <c r="K716" s="104">
        <v>1</v>
      </c>
      <c r="L716" s="104">
        <v>0</v>
      </c>
      <c r="M716" s="104">
        <v>0</v>
      </c>
      <c r="N716" s="103"/>
      <c r="O716" s="91"/>
      <c r="P716" s="91"/>
      <c r="Q716" s="91"/>
      <c r="R716" s="91"/>
      <c r="S716" s="91"/>
      <c r="T716" s="91"/>
      <c r="U716" s="91"/>
      <c r="V716" s="91"/>
      <c r="W716" s="91"/>
      <c r="X716" s="91"/>
      <c r="Y716" s="91"/>
      <c r="Z716" s="91"/>
      <c r="AA716" s="91"/>
    </row>
    <row r="717" ht="15" customHeight="1">
      <c r="A717" s="104">
        <v>158</v>
      </c>
      <c r="B717" t="s" s="105">
        <v>1386</v>
      </c>
      <c r="C717" t="s" s="105">
        <v>1391</v>
      </c>
      <c r="D717" t="s" s="106">
        <v>1390</v>
      </c>
      <c r="E717" t="s" s="105">
        <v>6188</v>
      </c>
      <c r="F717" s="104">
        <v>0</v>
      </c>
      <c r="G717" s="104">
        <v>0</v>
      </c>
      <c r="H717" s="104">
        <v>0</v>
      </c>
      <c r="I717" s="104">
        <v>0</v>
      </c>
      <c r="J717" s="104">
        <v>1</v>
      </c>
      <c r="K717" s="104">
        <v>1</v>
      </c>
      <c r="L717" s="104">
        <v>0</v>
      </c>
      <c r="M717" s="104">
        <v>0</v>
      </c>
      <c r="N717" s="103"/>
      <c r="O717" s="91"/>
      <c r="P717" s="91"/>
      <c r="Q717" s="91"/>
      <c r="R717" s="91"/>
      <c r="S717" s="91"/>
      <c r="T717" s="91"/>
      <c r="U717" s="91"/>
      <c r="V717" s="91"/>
      <c r="W717" s="91"/>
      <c r="X717" s="91"/>
      <c r="Y717" s="91"/>
      <c r="Z717" s="91"/>
      <c r="AA717" s="91"/>
    </row>
    <row r="718" ht="15" customHeight="1">
      <c r="A718" s="104">
        <v>159</v>
      </c>
      <c r="B718" t="s" s="105">
        <v>1396</v>
      </c>
      <c r="C718" t="s" s="105">
        <v>1401</v>
      </c>
      <c r="D718" t="s" s="106">
        <v>1400</v>
      </c>
      <c r="E718" t="s" s="105">
        <v>6188</v>
      </c>
      <c r="F718" s="104">
        <v>1</v>
      </c>
      <c r="G718" s="104">
        <v>0</v>
      </c>
      <c r="H718" s="104">
        <v>0</v>
      </c>
      <c r="I718" s="104">
        <v>1</v>
      </c>
      <c r="J718" s="104">
        <v>0</v>
      </c>
      <c r="K718" s="104">
        <v>1</v>
      </c>
      <c r="L718" s="104">
        <v>0</v>
      </c>
      <c r="M718" s="104">
        <v>1</v>
      </c>
      <c r="N718" s="103"/>
      <c r="O718" s="91"/>
      <c r="P718" s="91"/>
      <c r="Q718" s="91"/>
      <c r="R718" s="91"/>
      <c r="S718" s="91"/>
      <c r="T718" s="91"/>
      <c r="U718" s="91"/>
      <c r="V718" s="91"/>
      <c r="W718" s="91"/>
      <c r="X718" s="91"/>
      <c r="Y718" s="91"/>
      <c r="Z718" s="91"/>
      <c r="AA718" s="91"/>
    </row>
    <row r="719" ht="15" customHeight="1">
      <c r="A719" s="104">
        <v>159</v>
      </c>
      <c r="B719" t="s" s="105">
        <v>1396</v>
      </c>
      <c r="C719" t="s" s="105">
        <v>7243</v>
      </c>
      <c r="D719" t="s" s="106">
        <v>7244</v>
      </c>
      <c r="E719" t="s" s="105">
        <v>6188</v>
      </c>
      <c r="F719" s="104">
        <v>0</v>
      </c>
      <c r="G719" s="104">
        <v>1</v>
      </c>
      <c r="H719" s="104">
        <v>0</v>
      </c>
      <c r="I719" s="104">
        <v>0</v>
      </c>
      <c r="J719" s="104">
        <v>0</v>
      </c>
      <c r="K719" s="104">
        <v>0</v>
      </c>
      <c r="L719" s="104">
        <v>0</v>
      </c>
      <c r="M719" s="104">
        <v>0</v>
      </c>
      <c r="N719" s="103"/>
      <c r="O719" s="91"/>
      <c r="P719" s="91"/>
      <c r="Q719" s="91"/>
      <c r="R719" s="91"/>
      <c r="S719" s="91"/>
      <c r="T719" s="91"/>
      <c r="U719" s="91"/>
      <c r="V719" s="91"/>
      <c r="W719" s="91"/>
      <c r="X719" s="91"/>
      <c r="Y719" s="91"/>
      <c r="Z719" s="91"/>
      <c r="AA719" s="91"/>
    </row>
    <row r="720" ht="15" customHeight="1">
      <c r="A720" s="104">
        <v>159</v>
      </c>
      <c r="B720" t="s" s="105">
        <v>1396</v>
      </c>
      <c r="C720" t="s" s="105">
        <v>7245</v>
      </c>
      <c r="D720" t="s" s="106">
        <v>46</v>
      </c>
      <c r="E720" t="s" s="105">
        <v>6188</v>
      </c>
      <c r="F720" s="104">
        <v>0</v>
      </c>
      <c r="G720" s="104">
        <v>0</v>
      </c>
      <c r="H720" s="104">
        <v>1</v>
      </c>
      <c r="I720" s="104">
        <v>0</v>
      </c>
      <c r="J720" s="104">
        <v>0</v>
      </c>
      <c r="K720" s="104">
        <v>0</v>
      </c>
      <c r="L720" s="104">
        <v>0</v>
      </c>
      <c r="M720" s="104">
        <v>0</v>
      </c>
      <c r="N720" s="103"/>
      <c r="O720" s="91"/>
      <c r="P720" s="91"/>
      <c r="Q720" s="91"/>
      <c r="R720" s="91"/>
      <c r="S720" s="91"/>
      <c r="T720" s="91"/>
      <c r="U720" s="91"/>
      <c r="V720" s="91"/>
      <c r="W720" s="91"/>
      <c r="X720" s="91"/>
      <c r="Y720" s="91"/>
      <c r="Z720" s="91"/>
      <c r="AA720" s="91"/>
    </row>
    <row r="721" ht="15" customHeight="1">
      <c r="A721" s="104">
        <v>160</v>
      </c>
      <c r="B721" t="s" s="105">
        <v>1406</v>
      </c>
      <c r="C721" t="s" s="105">
        <v>7246</v>
      </c>
      <c r="D721" t="s" s="106">
        <v>7247</v>
      </c>
      <c r="E721" t="s" s="105">
        <v>6188</v>
      </c>
      <c r="F721" s="104">
        <v>1</v>
      </c>
      <c r="G721" s="104">
        <v>0</v>
      </c>
      <c r="H721" s="104">
        <v>0</v>
      </c>
      <c r="I721" s="104">
        <v>1</v>
      </c>
      <c r="J721" s="104">
        <v>0</v>
      </c>
      <c r="K721" s="104">
        <v>0</v>
      </c>
      <c r="L721" s="104">
        <v>0</v>
      </c>
      <c r="M721" s="104">
        <v>1</v>
      </c>
      <c r="N721" s="103"/>
      <c r="O721" s="91"/>
      <c r="P721" s="91"/>
      <c r="Q721" s="91"/>
      <c r="R721" s="91"/>
      <c r="S721" s="91"/>
      <c r="T721" s="91"/>
      <c r="U721" s="91"/>
      <c r="V721" s="91"/>
      <c r="W721" s="91"/>
      <c r="X721" s="91"/>
      <c r="Y721" s="91"/>
      <c r="Z721" s="91"/>
      <c r="AA721" s="91"/>
    </row>
    <row r="722" ht="15" customHeight="1">
      <c r="A722" s="104">
        <v>160</v>
      </c>
      <c r="B722" t="s" s="105">
        <v>1406</v>
      </c>
      <c r="C722" t="s" s="105">
        <v>7248</v>
      </c>
      <c r="D722" t="s" s="106">
        <v>7249</v>
      </c>
      <c r="E722" t="s" s="105">
        <v>6188</v>
      </c>
      <c r="F722" s="104">
        <v>0</v>
      </c>
      <c r="G722" s="104">
        <v>1</v>
      </c>
      <c r="H722" s="104">
        <v>0</v>
      </c>
      <c r="I722" s="104">
        <v>1</v>
      </c>
      <c r="J722" s="104">
        <v>1</v>
      </c>
      <c r="K722" s="104">
        <v>1</v>
      </c>
      <c r="L722" s="104">
        <v>0</v>
      </c>
      <c r="M722" s="104">
        <v>1</v>
      </c>
      <c r="N722" s="103"/>
      <c r="O722" s="91"/>
      <c r="P722" s="91"/>
      <c r="Q722" s="91"/>
      <c r="R722" s="91"/>
      <c r="S722" s="91"/>
      <c r="T722" s="91"/>
      <c r="U722" s="91"/>
      <c r="V722" s="91"/>
      <c r="W722" s="91"/>
      <c r="X722" s="91"/>
      <c r="Y722" s="91"/>
      <c r="Z722" s="91"/>
      <c r="AA722" s="91"/>
    </row>
    <row r="723" ht="15" customHeight="1">
      <c r="A723" s="104">
        <v>160</v>
      </c>
      <c r="B723" t="s" s="105">
        <v>1406</v>
      </c>
      <c r="C723" t="s" s="105">
        <v>7250</v>
      </c>
      <c r="D723" t="s" s="106">
        <v>7251</v>
      </c>
      <c r="E723" t="s" s="105">
        <v>6188</v>
      </c>
      <c r="F723" s="104">
        <v>0</v>
      </c>
      <c r="G723" s="104">
        <v>0</v>
      </c>
      <c r="H723" s="104">
        <v>1</v>
      </c>
      <c r="I723" s="104">
        <v>1</v>
      </c>
      <c r="J723" s="104">
        <v>1</v>
      </c>
      <c r="K723" s="104">
        <v>1</v>
      </c>
      <c r="L723" s="104">
        <v>0</v>
      </c>
      <c r="M723" s="104">
        <v>1</v>
      </c>
      <c r="N723" s="103"/>
      <c r="O723" s="91"/>
      <c r="P723" s="91"/>
      <c r="Q723" s="91"/>
      <c r="R723" s="91"/>
      <c r="S723" s="91"/>
      <c r="T723" s="91"/>
      <c r="U723" s="91"/>
      <c r="V723" s="91"/>
      <c r="W723" s="91"/>
      <c r="X723" s="91"/>
      <c r="Y723" s="91"/>
      <c r="Z723" s="91"/>
      <c r="AA723" s="91"/>
    </row>
    <row r="724" ht="15" customHeight="1">
      <c r="A724" s="104">
        <v>160</v>
      </c>
      <c r="B724" t="s" s="105">
        <v>1406</v>
      </c>
      <c r="C724" t="s" s="105">
        <v>1408</v>
      </c>
      <c r="D724" t="s" s="106">
        <v>1407</v>
      </c>
      <c r="E724" t="s" s="105">
        <v>6188</v>
      </c>
      <c r="F724" s="104">
        <v>0</v>
      </c>
      <c r="G724" s="104">
        <v>0</v>
      </c>
      <c r="H724" s="104">
        <v>0</v>
      </c>
      <c r="I724" s="104">
        <v>1</v>
      </c>
      <c r="J724" s="104">
        <v>1</v>
      </c>
      <c r="K724" s="104">
        <v>1</v>
      </c>
      <c r="L724" s="104">
        <v>0</v>
      </c>
      <c r="M724" s="104">
        <v>0</v>
      </c>
      <c r="N724" s="103"/>
      <c r="O724" s="91"/>
      <c r="P724" s="91"/>
      <c r="Q724" s="91"/>
      <c r="R724" s="91"/>
      <c r="S724" s="91"/>
      <c r="T724" s="91"/>
      <c r="U724" s="91"/>
      <c r="V724" s="91"/>
      <c r="W724" s="91"/>
      <c r="X724" s="91"/>
      <c r="Y724" s="91"/>
      <c r="Z724" s="91"/>
      <c r="AA724" s="91"/>
    </row>
    <row r="725" ht="15" customHeight="1">
      <c r="A725" s="104">
        <v>160</v>
      </c>
      <c r="B725" t="s" s="105">
        <v>1406</v>
      </c>
      <c r="C725" t="s" s="105">
        <v>7252</v>
      </c>
      <c r="D725" t="s" s="106">
        <v>7253</v>
      </c>
      <c r="E725" t="s" s="105">
        <v>6188</v>
      </c>
      <c r="F725" s="104">
        <v>0</v>
      </c>
      <c r="G725" s="104">
        <v>0</v>
      </c>
      <c r="H725" s="104">
        <v>0</v>
      </c>
      <c r="I725" s="104">
        <v>1</v>
      </c>
      <c r="J725" s="104">
        <v>1</v>
      </c>
      <c r="K725" s="104">
        <v>1</v>
      </c>
      <c r="L725" s="104">
        <v>0</v>
      </c>
      <c r="M725" s="104">
        <v>0</v>
      </c>
      <c r="N725" s="103"/>
      <c r="O725" s="91"/>
      <c r="P725" s="91"/>
      <c r="Q725" s="91"/>
      <c r="R725" s="91"/>
      <c r="S725" s="91"/>
      <c r="T725" s="91"/>
      <c r="U725" s="91"/>
      <c r="V725" s="91"/>
      <c r="W725" s="91"/>
      <c r="X725" s="91"/>
      <c r="Y725" s="91"/>
      <c r="Z725" s="91"/>
      <c r="AA725" s="91"/>
    </row>
    <row r="726" ht="15" customHeight="1">
      <c r="A726" s="104">
        <v>160</v>
      </c>
      <c r="B726" t="s" s="105">
        <v>1406</v>
      </c>
      <c r="C726" t="s" s="105">
        <v>7254</v>
      </c>
      <c r="D726" t="s" s="106">
        <v>7255</v>
      </c>
      <c r="E726" t="s" s="105">
        <v>6188</v>
      </c>
      <c r="F726" s="104">
        <v>0</v>
      </c>
      <c r="G726" s="104">
        <v>0</v>
      </c>
      <c r="H726" s="104">
        <v>0</v>
      </c>
      <c r="I726" s="104">
        <v>0</v>
      </c>
      <c r="J726" s="104">
        <v>1</v>
      </c>
      <c r="K726" s="104">
        <v>1</v>
      </c>
      <c r="L726" s="104">
        <v>0</v>
      </c>
      <c r="M726" s="104">
        <v>0</v>
      </c>
      <c r="N726" s="103"/>
      <c r="O726" s="91"/>
      <c r="P726" s="91"/>
      <c r="Q726" s="91"/>
      <c r="R726" s="91"/>
      <c r="S726" s="91"/>
      <c r="T726" s="91"/>
      <c r="U726" s="91"/>
      <c r="V726" s="91"/>
      <c r="W726" s="91"/>
      <c r="X726" s="91"/>
      <c r="Y726" s="91"/>
      <c r="Z726" s="91"/>
      <c r="AA726" s="91"/>
    </row>
    <row r="727" ht="15" customHeight="1">
      <c r="A727" s="104">
        <v>160</v>
      </c>
      <c r="B727" t="s" s="105">
        <v>1406</v>
      </c>
      <c r="C727" t="s" s="105">
        <v>7256</v>
      </c>
      <c r="D727" t="s" s="106">
        <v>7257</v>
      </c>
      <c r="E727" t="s" s="105">
        <v>6188</v>
      </c>
      <c r="F727" s="104">
        <v>0</v>
      </c>
      <c r="G727" s="104">
        <v>0</v>
      </c>
      <c r="H727" s="104">
        <v>0</v>
      </c>
      <c r="I727" s="104">
        <v>0</v>
      </c>
      <c r="J727" s="104">
        <v>1</v>
      </c>
      <c r="K727" s="104">
        <v>1</v>
      </c>
      <c r="L727" s="104">
        <v>0</v>
      </c>
      <c r="M727" s="104">
        <v>0</v>
      </c>
      <c r="N727" s="103"/>
      <c r="O727" s="91"/>
      <c r="P727" s="91"/>
      <c r="Q727" s="91"/>
      <c r="R727" s="91"/>
      <c r="S727" s="91"/>
      <c r="T727" s="91"/>
      <c r="U727" s="91"/>
      <c r="V727" s="91"/>
      <c r="W727" s="91"/>
      <c r="X727" s="91"/>
      <c r="Y727" s="91"/>
      <c r="Z727" s="91"/>
      <c r="AA727" s="91"/>
    </row>
    <row r="728" ht="15" customHeight="1">
      <c r="A728" s="104">
        <v>160</v>
      </c>
      <c r="B728" t="s" s="105">
        <v>1406</v>
      </c>
      <c r="C728" t="s" s="105">
        <v>7258</v>
      </c>
      <c r="D728" t="s" s="106">
        <v>7259</v>
      </c>
      <c r="E728" t="s" s="105">
        <v>6188</v>
      </c>
      <c r="F728" s="104">
        <v>0</v>
      </c>
      <c r="G728" s="104">
        <v>0</v>
      </c>
      <c r="H728" s="104">
        <v>0</v>
      </c>
      <c r="I728" s="104">
        <v>0</v>
      </c>
      <c r="J728" s="104">
        <v>0</v>
      </c>
      <c r="K728" s="104">
        <v>1</v>
      </c>
      <c r="L728" s="104">
        <v>0</v>
      </c>
      <c r="M728" s="104">
        <v>0</v>
      </c>
      <c r="N728" s="103"/>
      <c r="O728" s="91"/>
      <c r="P728" s="91"/>
      <c r="Q728" s="91"/>
      <c r="R728" s="91"/>
      <c r="S728" s="91"/>
      <c r="T728" s="91"/>
      <c r="U728" s="91"/>
      <c r="V728" s="91"/>
      <c r="W728" s="91"/>
      <c r="X728" s="91"/>
      <c r="Y728" s="91"/>
      <c r="Z728" s="91"/>
      <c r="AA728" s="91"/>
    </row>
    <row r="729" ht="15" customHeight="1">
      <c r="A729" s="104">
        <v>161</v>
      </c>
      <c r="B729" t="s" s="105">
        <v>1413</v>
      </c>
      <c r="C729" t="s" s="105">
        <v>1418</v>
      </c>
      <c r="D729" t="s" s="106">
        <v>1417</v>
      </c>
      <c r="E729" t="s" s="105">
        <v>6188</v>
      </c>
      <c r="F729" s="104">
        <v>0</v>
      </c>
      <c r="G729" s="104">
        <v>1</v>
      </c>
      <c r="H729" s="104">
        <v>0</v>
      </c>
      <c r="I729" s="104">
        <v>1</v>
      </c>
      <c r="J729" s="104">
        <v>1</v>
      </c>
      <c r="K729" s="104">
        <v>1</v>
      </c>
      <c r="L729" s="104">
        <v>0</v>
      </c>
      <c r="M729" s="104">
        <v>1</v>
      </c>
      <c r="N729" s="103"/>
      <c r="O729" s="91"/>
      <c r="P729" s="91"/>
      <c r="Q729" s="91"/>
      <c r="R729" s="91"/>
      <c r="S729" s="91"/>
      <c r="T729" s="91"/>
      <c r="U729" s="91"/>
      <c r="V729" s="91"/>
      <c r="W729" s="91"/>
      <c r="X729" s="91"/>
      <c r="Y729" s="91"/>
      <c r="Z729" s="91"/>
      <c r="AA729" s="91"/>
    </row>
    <row r="730" ht="15" customHeight="1">
      <c r="A730" s="104">
        <v>161</v>
      </c>
      <c r="B730" t="s" s="105">
        <v>1413</v>
      </c>
      <c r="C730" t="s" s="105">
        <v>7260</v>
      </c>
      <c r="D730" t="s" s="106">
        <v>7261</v>
      </c>
      <c r="E730" t="s" s="105">
        <v>6188</v>
      </c>
      <c r="F730" s="104">
        <v>1</v>
      </c>
      <c r="G730" s="104">
        <v>0</v>
      </c>
      <c r="H730" s="104">
        <v>0</v>
      </c>
      <c r="I730" s="104">
        <v>1</v>
      </c>
      <c r="J730" s="104">
        <v>1</v>
      </c>
      <c r="K730" s="104">
        <v>1</v>
      </c>
      <c r="L730" s="104">
        <v>0</v>
      </c>
      <c r="M730" s="104">
        <v>0</v>
      </c>
      <c r="N730" s="103"/>
      <c r="O730" s="91"/>
      <c r="P730" s="91"/>
      <c r="Q730" s="91"/>
      <c r="R730" s="91"/>
      <c r="S730" s="91"/>
      <c r="T730" s="91"/>
      <c r="U730" s="91"/>
      <c r="V730" s="91"/>
      <c r="W730" s="91"/>
      <c r="X730" s="91"/>
      <c r="Y730" s="91"/>
      <c r="Z730" s="91"/>
      <c r="AA730" s="91"/>
    </row>
    <row r="731" ht="15" customHeight="1">
      <c r="A731" s="104">
        <v>161</v>
      </c>
      <c r="B731" t="s" s="105">
        <v>1413</v>
      </c>
      <c r="C731" t="s" s="105">
        <v>7262</v>
      </c>
      <c r="D731" t="s" s="106">
        <v>7263</v>
      </c>
      <c r="E731" t="s" s="105">
        <v>6188</v>
      </c>
      <c r="F731" s="104">
        <v>0</v>
      </c>
      <c r="G731" s="104">
        <v>0</v>
      </c>
      <c r="H731" s="104">
        <v>1</v>
      </c>
      <c r="I731" s="104">
        <v>1</v>
      </c>
      <c r="J731" s="104">
        <v>1</v>
      </c>
      <c r="K731" s="104">
        <v>1</v>
      </c>
      <c r="L731" s="104">
        <v>0</v>
      </c>
      <c r="M731" s="104">
        <v>0</v>
      </c>
      <c r="N731" s="103"/>
      <c r="O731" s="91"/>
      <c r="P731" s="91"/>
      <c r="Q731" s="91"/>
      <c r="R731" s="91"/>
      <c r="S731" s="91"/>
      <c r="T731" s="91"/>
      <c r="U731" s="91"/>
      <c r="V731" s="91"/>
      <c r="W731" s="91"/>
      <c r="X731" s="91"/>
      <c r="Y731" s="91"/>
      <c r="Z731" s="91"/>
      <c r="AA731" s="91"/>
    </row>
    <row r="732" ht="15" customHeight="1">
      <c r="A732" s="104">
        <v>161</v>
      </c>
      <c r="B732" t="s" s="105">
        <v>1413</v>
      </c>
      <c r="C732" t="s" s="105">
        <v>7264</v>
      </c>
      <c r="D732" t="s" s="106">
        <v>7265</v>
      </c>
      <c r="E732" t="s" s="105">
        <v>6188</v>
      </c>
      <c r="F732" s="104">
        <v>0</v>
      </c>
      <c r="G732" s="104">
        <v>0</v>
      </c>
      <c r="H732" s="104">
        <v>0</v>
      </c>
      <c r="I732" s="104">
        <v>0</v>
      </c>
      <c r="J732" s="104">
        <v>1</v>
      </c>
      <c r="K732" s="104">
        <v>1</v>
      </c>
      <c r="L732" s="104">
        <v>0</v>
      </c>
      <c r="M732" s="104">
        <v>0</v>
      </c>
      <c r="N732" s="103"/>
      <c r="O732" s="91"/>
      <c r="P732" s="91"/>
      <c r="Q732" s="91"/>
      <c r="R732" s="91"/>
      <c r="S732" s="91"/>
      <c r="T732" s="91"/>
      <c r="U732" s="91"/>
      <c r="V732" s="91"/>
      <c r="W732" s="91"/>
      <c r="X732" s="91"/>
      <c r="Y732" s="91"/>
      <c r="Z732" s="91"/>
      <c r="AA732" s="91"/>
    </row>
    <row r="733" ht="15" customHeight="1">
      <c r="A733" s="104">
        <v>161</v>
      </c>
      <c r="B733" t="s" s="105">
        <v>1413</v>
      </c>
      <c r="C733" t="s" s="105">
        <v>7266</v>
      </c>
      <c r="D733" t="s" s="106">
        <v>7267</v>
      </c>
      <c r="E733" t="s" s="105">
        <v>6188</v>
      </c>
      <c r="F733" s="104">
        <v>0</v>
      </c>
      <c r="G733" s="104">
        <v>0</v>
      </c>
      <c r="H733" s="104">
        <v>0</v>
      </c>
      <c r="I733" s="104">
        <v>0</v>
      </c>
      <c r="J733" s="104">
        <v>1</v>
      </c>
      <c r="K733" s="104">
        <v>1</v>
      </c>
      <c r="L733" s="104">
        <v>0</v>
      </c>
      <c r="M733" s="104">
        <v>0</v>
      </c>
      <c r="N733" s="103"/>
      <c r="O733" s="91"/>
      <c r="P733" s="91"/>
      <c r="Q733" s="91"/>
      <c r="R733" s="91"/>
      <c r="S733" s="91"/>
      <c r="T733" s="91"/>
      <c r="U733" s="91"/>
      <c r="V733" s="91"/>
      <c r="W733" s="91"/>
      <c r="X733" s="91"/>
      <c r="Y733" s="91"/>
      <c r="Z733" s="91"/>
      <c r="AA733" s="91"/>
    </row>
    <row r="734" ht="15" customHeight="1">
      <c r="A734" s="104">
        <v>162</v>
      </c>
      <c r="B734" t="s" s="105">
        <v>1423</v>
      </c>
      <c r="C734" t="s" s="105">
        <v>1425</v>
      </c>
      <c r="D734" t="s" s="106">
        <v>1424</v>
      </c>
      <c r="E734" t="s" s="105">
        <v>6188</v>
      </c>
      <c r="F734" s="104">
        <v>1</v>
      </c>
      <c r="G734" s="104">
        <v>0</v>
      </c>
      <c r="H734" s="104">
        <v>0</v>
      </c>
      <c r="I734" s="104">
        <v>1</v>
      </c>
      <c r="J734" s="104">
        <v>0</v>
      </c>
      <c r="K734" s="104">
        <v>0</v>
      </c>
      <c r="L734" s="104">
        <v>0</v>
      </c>
      <c r="M734" s="104">
        <v>0</v>
      </c>
      <c r="N734" s="103"/>
      <c r="O734" s="91"/>
      <c r="P734" s="91"/>
      <c r="Q734" s="91"/>
      <c r="R734" s="91"/>
      <c r="S734" s="91"/>
      <c r="T734" s="91"/>
      <c r="U734" s="91"/>
      <c r="V734" s="91"/>
      <c r="W734" s="91"/>
      <c r="X734" s="91"/>
      <c r="Y734" s="91"/>
      <c r="Z734" s="91"/>
      <c r="AA734" s="91"/>
    </row>
    <row r="735" ht="15" customHeight="1">
      <c r="A735" s="104">
        <v>162</v>
      </c>
      <c r="B735" t="s" s="105">
        <v>1423</v>
      </c>
      <c r="C735" t="s" s="105">
        <v>7268</v>
      </c>
      <c r="D735" t="s" s="106">
        <v>7269</v>
      </c>
      <c r="E735" t="s" s="105">
        <v>6188</v>
      </c>
      <c r="F735" s="104">
        <v>0</v>
      </c>
      <c r="G735" s="104">
        <v>1</v>
      </c>
      <c r="H735" s="104">
        <v>0</v>
      </c>
      <c r="I735" s="104">
        <v>0</v>
      </c>
      <c r="J735" s="104">
        <v>0</v>
      </c>
      <c r="K735" s="104">
        <v>0</v>
      </c>
      <c r="L735" s="104">
        <v>0</v>
      </c>
      <c r="M735" s="104">
        <v>0</v>
      </c>
      <c r="N735" s="103"/>
      <c r="O735" s="91"/>
      <c r="P735" s="91"/>
      <c r="Q735" s="91"/>
      <c r="R735" s="91"/>
      <c r="S735" s="91"/>
      <c r="T735" s="91"/>
      <c r="U735" s="91"/>
      <c r="V735" s="91"/>
      <c r="W735" s="91"/>
      <c r="X735" s="91"/>
      <c r="Y735" s="91"/>
      <c r="Z735" s="91"/>
      <c r="AA735" s="91"/>
    </row>
    <row r="736" ht="15" customHeight="1">
      <c r="A736" s="104">
        <v>162</v>
      </c>
      <c r="B736" t="s" s="105">
        <v>1423</v>
      </c>
      <c r="C736" t="s" s="105">
        <v>7270</v>
      </c>
      <c r="D736" t="s" s="106">
        <v>7271</v>
      </c>
      <c r="E736" t="s" s="105">
        <v>6188</v>
      </c>
      <c r="F736" s="104">
        <v>0</v>
      </c>
      <c r="G736" s="104">
        <v>0</v>
      </c>
      <c r="H736" s="104">
        <v>1</v>
      </c>
      <c r="I736" s="104">
        <v>0</v>
      </c>
      <c r="J736" s="104">
        <v>0</v>
      </c>
      <c r="K736" s="104">
        <v>0</v>
      </c>
      <c r="L736" s="104">
        <v>0</v>
      </c>
      <c r="M736" s="104">
        <v>0</v>
      </c>
      <c r="N736" s="103"/>
      <c r="O736" s="91"/>
      <c r="P736" s="91"/>
      <c r="Q736" s="91"/>
      <c r="R736" s="91"/>
      <c r="S736" s="91"/>
      <c r="T736" s="91"/>
      <c r="U736" s="91"/>
      <c r="V736" s="91"/>
      <c r="W736" s="91"/>
      <c r="X736" s="91"/>
      <c r="Y736" s="91"/>
      <c r="Z736" s="91"/>
      <c r="AA736" s="91"/>
    </row>
    <row r="737" ht="15" customHeight="1">
      <c r="A737" s="104">
        <v>163</v>
      </c>
      <c r="B737" t="s" s="105">
        <v>1429</v>
      </c>
      <c r="C737" t="s" s="105">
        <v>1431</v>
      </c>
      <c r="D737" t="s" s="106">
        <v>1430</v>
      </c>
      <c r="E737" t="s" s="105">
        <v>6188</v>
      </c>
      <c r="F737" s="104">
        <v>1</v>
      </c>
      <c r="G737" s="104">
        <v>0</v>
      </c>
      <c r="H737" s="104">
        <v>0</v>
      </c>
      <c r="I737" s="104">
        <v>1</v>
      </c>
      <c r="J737" s="104">
        <v>0</v>
      </c>
      <c r="K737" s="104">
        <v>0</v>
      </c>
      <c r="L737" s="104">
        <v>0</v>
      </c>
      <c r="M737" s="104">
        <v>0</v>
      </c>
      <c r="N737" s="103"/>
      <c r="O737" s="91"/>
      <c r="P737" s="91"/>
      <c r="Q737" s="91"/>
      <c r="R737" s="91"/>
      <c r="S737" s="91"/>
      <c r="T737" s="91"/>
      <c r="U737" s="91"/>
      <c r="V737" s="91"/>
      <c r="W737" s="91"/>
      <c r="X737" s="91"/>
      <c r="Y737" s="91"/>
      <c r="Z737" s="91"/>
      <c r="AA737" s="91"/>
    </row>
    <row r="738" ht="15" customHeight="1">
      <c r="A738" s="104">
        <v>163</v>
      </c>
      <c r="B738" t="s" s="105">
        <v>1429</v>
      </c>
      <c r="C738" t="s" s="105">
        <v>7272</v>
      </c>
      <c r="D738" t="s" s="106">
        <v>7273</v>
      </c>
      <c r="E738" t="s" s="105">
        <v>6188</v>
      </c>
      <c r="F738" s="104">
        <v>0</v>
      </c>
      <c r="G738" s="104">
        <v>1</v>
      </c>
      <c r="H738" s="104">
        <v>0</v>
      </c>
      <c r="I738" s="104">
        <v>0</v>
      </c>
      <c r="J738" s="104">
        <v>0</v>
      </c>
      <c r="K738" s="104">
        <v>0</v>
      </c>
      <c r="L738" s="104">
        <v>0</v>
      </c>
      <c r="M738" s="104">
        <v>0</v>
      </c>
      <c r="N738" s="103"/>
      <c r="O738" s="91"/>
      <c r="P738" s="91"/>
      <c r="Q738" s="91"/>
      <c r="R738" s="91"/>
      <c r="S738" s="91"/>
      <c r="T738" s="91"/>
      <c r="U738" s="91"/>
      <c r="V738" s="91"/>
      <c r="W738" s="91"/>
      <c r="X738" s="91"/>
      <c r="Y738" s="91"/>
      <c r="Z738" s="91"/>
      <c r="AA738" s="91"/>
    </row>
    <row r="739" ht="15" customHeight="1">
      <c r="A739" s="104">
        <v>163</v>
      </c>
      <c r="B739" t="s" s="105">
        <v>1429</v>
      </c>
      <c r="C739" t="s" s="105">
        <v>7274</v>
      </c>
      <c r="D739" t="s" s="106">
        <v>7275</v>
      </c>
      <c r="E739" t="s" s="105">
        <v>6188</v>
      </c>
      <c r="F739" s="104">
        <v>0</v>
      </c>
      <c r="G739" s="104">
        <v>0</v>
      </c>
      <c r="H739" s="104">
        <v>1</v>
      </c>
      <c r="I739" s="104">
        <v>0</v>
      </c>
      <c r="J739" s="104">
        <v>0</v>
      </c>
      <c r="K739" s="104">
        <v>0</v>
      </c>
      <c r="L739" s="104">
        <v>0</v>
      </c>
      <c r="M739" s="104">
        <v>0</v>
      </c>
      <c r="N739" s="103"/>
      <c r="O739" s="91"/>
      <c r="P739" s="91"/>
      <c r="Q739" s="91"/>
      <c r="R739" s="91"/>
      <c r="S739" s="91"/>
      <c r="T739" s="91"/>
      <c r="U739" s="91"/>
      <c r="V739" s="91"/>
      <c r="W739" s="91"/>
      <c r="X739" s="91"/>
      <c r="Y739" s="91"/>
      <c r="Z739" s="91"/>
      <c r="AA739" s="91"/>
    </row>
    <row r="740" ht="15" customHeight="1">
      <c r="A740" s="104">
        <v>164</v>
      </c>
      <c r="B740" t="s" s="105">
        <v>1436</v>
      </c>
      <c r="C740" t="s" s="105">
        <v>1441</v>
      </c>
      <c r="D740" t="s" s="106">
        <v>1440</v>
      </c>
      <c r="E740" t="s" s="105">
        <v>6188</v>
      </c>
      <c r="F740" s="104">
        <v>1</v>
      </c>
      <c r="G740" s="104">
        <v>0</v>
      </c>
      <c r="H740" s="104">
        <v>0</v>
      </c>
      <c r="I740" s="104">
        <v>1</v>
      </c>
      <c r="J740" s="104">
        <v>1</v>
      </c>
      <c r="K740" s="104">
        <v>1</v>
      </c>
      <c r="L740" s="104">
        <v>0</v>
      </c>
      <c r="M740" s="104">
        <v>0</v>
      </c>
      <c r="N740" s="103"/>
      <c r="O740" s="91"/>
      <c r="P740" s="91"/>
      <c r="Q740" s="91"/>
      <c r="R740" s="91"/>
      <c r="S740" s="91"/>
      <c r="T740" s="91"/>
      <c r="U740" s="91"/>
      <c r="V740" s="91"/>
      <c r="W740" s="91"/>
      <c r="X740" s="91"/>
      <c r="Y740" s="91"/>
      <c r="Z740" s="91"/>
      <c r="AA740" s="91"/>
    </row>
    <row r="741" ht="15" customHeight="1">
      <c r="A741" s="104">
        <v>164</v>
      </c>
      <c r="B741" t="s" s="105">
        <v>1436</v>
      </c>
      <c r="C741" t="s" s="105">
        <v>7276</v>
      </c>
      <c r="D741" t="s" s="106">
        <v>7277</v>
      </c>
      <c r="E741" t="s" s="105">
        <v>6188</v>
      </c>
      <c r="F741" s="104">
        <v>0</v>
      </c>
      <c r="G741" s="104">
        <v>1</v>
      </c>
      <c r="H741" s="104">
        <v>0</v>
      </c>
      <c r="I741" s="104">
        <v>0</v>
      </c>
      <c r="J741" s="104">
        <v>0</v>
      </c>
      <c r="K741" s="104">
        <v>0</v>
      </c>
      <c r="L741" s="104">
        <v>0</v>
      </c>
      <c r="M741" s="104">
        <v>0</v>
      </c>
      <c r="N741" s="103"/>
      <c r="O741" s="91"/>
      <c r="P741" s="91"/>
      <c r="Q741" s="91"/>
      <c r="R741" s="91"/>
      <c r="S741" s="91"/>
      <c r="T741" s="91"/>
      <c r="U741" s="91"/>
      <c r="V741" s="91"/>
      <c r="W741" s="91"/>
      <c r="X741" s="91"/>
      <c r="Y741" s="91"/>
      <c r="Z741" s="91"/>
      <c r="AA741" s="91"/>
    </row>
    <row r="742" ht="15" customHeight="1">
      <c r="A742" s="104">
        <v>164</v>
      </c>
      <c r="B742" t="s" s="105">
        <v>1436</v>
      </c>
      <c r="C742" t="s" s="105">
        <v>7278</v>
      </c>
      <c r="D742" t="s" s="106">
        <v>7279</v>
      </c>
      <c r="E742" t="s" s="105">
        <v>6188</v>
      </c>
      <c r="F742" s="104">
        <v>0</v>
      </c>
      <c r="G742" s="104">
        <v>0</v>
      </c>
      <c r="H742" s="104">
        <v>1</v>
      </c>
      <c r="I742" s="104">
        <v>0</v>
      </c>
      <c r="J742" s="104">
        <v>0</v>
      </c>
      <c r="K742" s="104">
        <v>0</v>
      </c>
      <c r="L742" s="104">
        <v>0</v>
      </c>
      <c r="M742" s="104">
        <v>0</v>
      </c>
      <c r="N742" s="103"/>
      <c r="O742" s="91"/>
      <c r="P742" s="91"/>
      <c r="Q742" s="91"/>
      <c r="R742" s="91"/>
      <c r="S742" s="91"/>
      <c r="T742" s="91"/>
      <c r="U742" s="91"/>
      <c r="V742" s="91"/>
      <c r="W742" s="91"/>
      <c r="X742" s="91"/>
      <c r="Y742" s="91"/>
      <c r="Z742" s="91"/>
      <c r="AA742" s="91"/>
    </row>
    <row r="743" ht="15" customHeight="1">
      <c r="A743" s="104">
        <v>165</v>
      </c>
      <c r="B743" t="s" s="105">
        <v>1445</v>
      </c>
      <c r="C743" t="s" s="105">
        <v>1450</v>
      </c>
      <c r="D743" t="s" s="106">
        <v>1449</v>
      </c>
      <c r="E743" t="s" s="105">
        <v>6188</v>
      </c>
      <c r="F743" s="104">
        <v>1</v>
      </c>
      <c r="G743" s="104">
        <v>0</v>
      </c>
      <c r="H743" s="104">
        <v>0</v>
      </c>
      <c r="I743" s="104">
        <v>0</v>
      </c>
      <c r="J743" s="104">
        <v>0</v>
      </c>
      <c r="K743" s="104">
        <v>0</v>
      </c>
      <c r="L743" s="104">
        <v>0</v>
      </c>
      <c r="M743" s="104">
        <v>0</v>
      </c>
      <c r="N743" s="103"/>
      <c r="O743" s="91"/>
      <c r="P743" s="91"/>
      <c r="Q743" s="91"/>
      <c r="R743" s="91"/>
      <c r="S743" s="91"/>
      <c r="T743" s="91"/>
      <c r="U743" s="91"/>
      <c r="V743" s="91"/>
      <c r="W743" s="91"/>
      <c r="X743" s="91"/>
      <c r="Y743" s="91"/>
      <c r="Z743" s="91"/>
      <c r="AA743" s="91"/>
    </row>
    <row r="744" ht="15" customHeight="1">
      <c r="A744" s="104">
        <v>165</v>
      </c>
      <c r="B744" t="s" s="105">
        <v>1445</v>
      </c>
      <c r="C744" t="s" s="105">
        <v>7280</v>
      </c>
      <c r="D744" t="s" s="106">
        <v>7281</v>
      </c>
      <c r="E744" t="s" s="105">
        <v>6188</v>
      </c>
      <c r="F744" s="104">
        <v>0</v>
      </c>
      <c r="G744" s="104">
        <v>1</v>
      </c>
      <c r="H744" s="104">
        <v>0</v>
      </c>
      <c r="I744" s="104">
        <v>0</v>
      </c>
      <c r="J744" s="104">
        <v>0</v>
      </c>
      <c r="K744" s="104">
        <v>0</v>
      </c>
      <c r="L744" s="104">
        <v>0</v>
      </c>
      <c r="M744" s="104">
        <v>0</v>
      </c>
      <c r="N744" s="103"/>
      <c r="O744" s="91"/>
      <c r="P744" s="91"/>
      <c r="Q744" s="91"/>
      <c r="R744" s="91"/>
      <c r="S744" s="91"/>
      <c r="T744" s="91"/>
      <c r="U744" s="91"/>
      <c r="V744" s="91"/>
      <c r="W744" s="91"/>
      <c r="X744" s="91"/>
      <c r="Y744" s="91"/>
      <c r="Z744" s="91"/>
      <c r="AA744" s="91"/>
    </row>
    <row r="745" ht="15" customHeight="1">
      <c r="A745" s="104">
        <v>165</v>
      </c>
      <c r="B745" t="s" s="105">
        <v>1445</v>
      </c>
      <c r="C745" t="s" s="105">
        <v>7282</v>
      </c>
      <c r="D745" t="s" s="106">
        <v>7283</v>
      </c>
      <c r="E745" t="s" s="105">
        <v>6188</v>
      </c>
      <c r="F745" s="104">
        <v>0</v>
      </c>
      <c r="G745" s="104">
        <v>0</v>
      </c>
      <c r="H745" s="104">
        <v>1</v>
      </c>
      <c r="I745" s="104">
        <v>0</v>
      </c>
      <c r="J745" s="104">
        <v>0</v>
      </c>
      <c r="K745" s="104">
        <v>0</v>
      </c>
      <c r="L745" s="104">
        <v>0</v>
      </c>
      <c r="M745" s="104">
        <v>0</v>
      </c>
      <c r="N745" s="103"/>
      <c r="O745" s="91"/>
      <c r="P745" s="91"/>
      <c r="Q745" s="91"/>
      <c r="R745" s="91"/>
      <c r="S745" s="91"/>
      <c r="T745" s="91"/>
      <c r="U745" s="91"/>
      <c r="V745" s="91"/>
      <c r="W745" s="91"/>
      <c r="X745" s="91"/>
      <c r="Y745" s="91"/>
      <c r="Z745" s="91"/>
      <c r="AA745" s="91"/>
    </row>
    <row r="746" ht="15" customHeight="1">
      <c r="A746" s="104">
        <v>165</v>
      </c>
      <c r="B746" t="s" s="105">
        <v>1445</v>
      </c>
      <c r="C746" t="s" s="105">
        <v>7284</v>
      </c>
      <c r="D746" t="s" s="106">
        <v>7285</v>
      </c>
      <c r="E746" t="s" s="105">
        <v>6188</v>
      </c>
      <c r="F746" s="104">
        <v>0</v>
      </c>
      <c r="G746" s="104">
        <v>0</v>
      </c>
      <c r="H746" s="104">
        <v>0</v>
      </c>
      <c r="I746" s="104">
        <v>0</v>
      </c>
      <c r="J746" s="104">
        <v>0</v>
      </c>
      <c r="K746" s="104">
        <v>1</v>
      </c>
      <c r="L746" s="104">
        <v>0</v>
      </c>
      <c r="M746" s="104">
        <v>0</v>
      </c>
      <c r="N746" s="103"/>
      <c r="O746" s="91"/>
      <c r="P746" s="91"/>
      <c r="Q746" s="91"/>
      <c r="R746" s="91"/>
      <c r="S746" s="91"/>
      <c r="T746" s="91"/>
      <c r="U746" s="91"/>
      <c r="V746" s="91"/>
      <c r="W746" s="91"/>
      <c r="X746" s="91"/>
      <c r="Y746" s="91"/>
      <c r="Z746" s="91"/>
      <c r="AA746" s="91"/>
    </row>
    <row r="747" ht="15" customHeight="1">
      <c r="A747" s="104">
        <v>166</v>
      </c>
      <c r="B747" t="s" s="105">
        <v>1455</v>
      </c>
      <c r="C747" t="s" s="105">
        <v>1460</v>
      </c>
      <c r="D747" t="s" s="106">
        <v>1459</v>
      </c>
      <c r="E747" t="s" s="105">
        <v>6188</v>
      </c>
      <c r="F747" s="104">
        <v>1</v>
      </c>
      <c r="G747" s="104">
        <v>0</v>
      </c>
      <c r="H747" s="104">
        <v>0</v>
      </c>
      <c r="I747" s="104">
        <v>0</v>
      </c>
      <c r="J747" s="104">
        <v>0</v>
      </c>
      <c r="K747" s="104">
        <v>0</v>
      </c>
      <c r="L747" s="104">
        <v>0</v>
      </c>
      <c r="M747" s="104">
        <v>0</v>
      </c>
      <c r="N747" s="103"/>
      <c r="O747" s="91"/>
      <c r="P747" s="91"/>
      <c r="Q747" s="91"/>
      <c r="R747" s="91"/>
      <c r="S747" s="91"/>
      <c r="T747" s="91"/>
      <c r="U747" s="91"/>
      <c r="V747" s="91"/>
      <c r="W747" s="91"/>
      <c r="X747" s="91"/>
      <c r="Y747" s="91"/>
      <c r="Z747" s="91"/>
      <c r="AA747" s="91"/>
    </row>
    <row r="748" ht="15" customHeight="1">
      <c r="A748" s="104">
        <v>166</v>
      </c>
      <c r="B748" t="s" s="105">
        <v>1455</v>
      </c>
      <c r="C748" t="s" s="105">
        <v>7286</v>
      </c>
      <c r="D748" t="s" s="106">
        <v>7287</v>
      </c>
      <c r="E748" t="s" s="105">
        <v>6188</v>
      </c>
      <c r="F748" s="104">
        <v>0</v>
      </c>
      <c r="G748" s="104">
        <v>1</v>
      </c>
      <c r="H748" s="104">
        <v>0</v>
      </c>
      <c r="I748" s="104">
        <v>0</v>
      </c>
      <c r="J748" s="104">
        <v>0</v>
      </c>
      <c r="K748" s="104">
        <v>0</v>
      </c>
      <c r="L748" s="104">
        <v>0</v>
      </c>
      <c r="M748" s="104">
        <v>0</v>
      </c>
      <c r="N748" s="103"/>
      <c r="O748" s="91"/>
      <c r="P748" s="91"/>
      <c r="Q748" s="91"/>
      <c r="R748" s="91"/>
      <c r="S748" s="91"/>
      <c r="T748" s="91"/>
      <c r="U748" s="91"/>
      <c r="V748" s="91"/>
      <c r="W748" s="91"/>
      <c r="X748" s="91"/>
      <c r="Y748" s="91"/>
      <c r="Z748" s="91"/>
      <c r="AA748" s="91"/>
    </row>
    <row r="749" ht="15" customHeight="1">
      <c r="A749" s="104">
        <v>166</v>
      </c>
      <c r="B749" t="s" s="105">
        <v>1455</v>
      </c>
      <c r="C749" t="s" s="105">
        <v>7288</v>
      </c>
      <c r="D749" t="s" s="106">
        <v>7289</v>
      </c>
      <c r="E749" t="s" s="105">
        <v>6188</v>
      </c>
      <c r="F749" s="104">
        <v>0</v>
      </c>
      <c r="G749" s="104">
        <v>0</v>
      </c>
      <c r="H749" s="104">
        <v>1</v>
      </c>
      <c r="I749" s="104">
        <v>0</v>
      </c>
      <c r="J749" s="104">
        <v>0</v>
      </c>
      <c r="K749" s="104">
        <v>0</v>
      </c>
      <c r="L749" s="104">
        <v>0</v>
      </c>
      <c r="M749" s="104">
        <v>0</v>
      </c>
      <c r="N749" s="103"/>
      <c r="O749" s="91"/>
      <c r="P749" s="91"/>
      <c r="Q749" s="91"/>
      <c r="R749" s="91"/>
      <c r="S749" s="91"/>
      <c r="T749" s="91"/>
      <c r="U749" s="91"/>
      <c r="V749" s="91"/>
      <c r="W749" s="91"/>
      <c r="X749" s="91"/>
      <c r="Y749" s="91"/>
      <c r="Z749" s="91"/>
      <c r="AA749" s="91"/>
    </row>
    <row r="750" ht="15" customHeight="1">
      <c r="A750" s="104">
        <v>167</v>
      </c>
      <c r="B750" t="s" s="105">
        <v>1465</v>
      </c>
      <c r="C750" t="s" s="105">
        <v>7290</v>
      </c>
      <c r="D750" t="s" s="106">
        <v>7291</v>
      </c>
      <c r="E750" t="s" s="105">
        <v>6188</v>
      </c>
      <c r="F750" s="104">
        <v>1</v>
      </c>
      <c r="G750" s="104">
        <v>0</v>
      </c>
      <c r="H750" s="104">
        <v>0</v>
      </c>
      <c r="I750" s="104">
        <v>1</v>
      </c>
      <c r="J750" s="104">
        <v>0</v>
      </c>
      <c r="K750" s="104">
        <v>1</v>
      </c>
      <c r="L750" s="104">
        <v>0</v>
      </c>
      <c r="M750" s="104">
        <v>0</v>
      </c>
      <c r="N750" s="103"/>
      <c r="O750" s="91"/>
      <c r="P750" s="91"/>
      <c r="Q750" s="91"/>
      <c r="R750" s="91"/>
      <c r="S750" s="91"/>
      <c r="T750" s="91"/>
      <c r="U750" s="91"/>
      <c r="V750" s="91"/>
      <c r="W750" s="91"/>
      <c r="X750" s="91"/>
      <c r="Y750" s="91"/>
      <c r="Z750" s="91"/>
      <c r="AA750" s="91"/>
    </row>
    <row r="751" ht="15" customHeight="1">
      <c r="A751" s="104">
        <v>167</v>
      </c>
      <c r="B751" t="s" s="105">
        <v>1465</v>
      </c>
      <c r="C751" t="s" s="105">
        <v>1467</v>
      </c>
      <c r="D751" t="s" s="106">
        <v>1466</v>
      </c>
      <c r="E751" t="s" s="105">
        <v>6188</v>
      </c>
      <c r="F751" s="104">
        <v>0</v>
      </c>
      <c r="G751" s="104">
        <v>1</v>
      </c>
      <c r="H751" s="104">
        <v>0</v>
      </c>
      <c r="I751" s="104">
        <v>0</v>
      </c>
      <c r="J751" s="104">
        <v>0</v>
      </c>
      <c r="K751" s="104">
        <v>0</v>
      </c>
      <c r="L751" s="104">
        <v>0</v>
      </c>
      <c r="M751" s="104">
        <v>0</v>
      </c>
      <c r="N751" s="103"/>
      <c r="O751" s="91"/>
      <c r="P751" s="91"/>
      <c r="Q751" s="91"/>
      <c r="R751" s="91"/>
      <c r="S751" s="91"/>
      <c r="T751" s="91"/>
      <c r="U751" s="91"/>
      <c r="V751" s="91"/>
      <c r="W751" s="91"/>
      <c r="X751" s="91"/>
      <c r="Y751" s="91"/>
      <c r="Z751" s="91"/>
      <c r="AA751" s="91"/>
    </row>
    <row r="752" ht="15" customHeight="1">
      <c r="A752" s="104">
        <v>167</v>
      </c>
      <c r="B752" t="s" s="105">
        <v>1465</v>
      </c>
      <c r="C752" t="s" s="105">
        <v>7292</v>
      </c>
      <c r="D752" t="s" s="106">
        <v>7293</v>
      </c>
      <c r="E752" t="s" s="105">
        <v>6188</v>
      </c>
      <c r="F752" s="104">
        <v>0</v>
      </c>
      <c r="G752" s="104">
        <v>0</v>
      </c>
      <c r="H752" s="104">
        <v>1</v>
      </c>
      <c r="I752" s="104">
        <v>0</v>
      </c>
      <c r="J752" s="104">
        <v>0</v>
      </c>
      <c r="K752" s="104">
        <v>0</v>
      </c>
      <c r="L752" s="104">
        <v>0</v>
      </c>
      <c r="M752" s="104">
        <v>0</v>
      </c>
      <c r="N752" s="103"/>
      <c r="O752" s="91"/>
      <c r="P752" s="91"/>
      <c r="Q752" s="91"/>
      <c r="R752" s="91"/>
      <c r="S752" s="91"/>
      <c r="T752" s="91"/>
      <c r="U752" s="91"/>
      <c r="V752" s="91"/>
      <c r="W752" s="91"/>
      <c r="X752" s="91"/>
      <c r="Y752" s="91"/>
      <c r="Z752" s="91"/>
      <c r="AA752" s="91"/>
    </row>
    <row r="753" ht="15" customHeight="1">
      <c r="A753" s="104">
        <v>168</v>
      </c>
      <c r="B753" t="s" s="105">
        <v>1471</v>
      </c>
      <c r="C753" t="s" s="105">
        <v>7294</v>
      </c>
      <c r="D753" t="s" s="106">
        <v>7295</v>
      </c>
      <c r="E753" t="s" s="105">
        <v>6188</v>
      </c>
      <c r="F753" s="104">
        <v>1</v>
      </c>
      <c r="G753" s="104">
        <v>0</v>
      </c>
      <c r="H753" s="104">
        <v>0</v>
      </c>
      <c r="I753" s="104">
        <v>1</v>
      </c>
      <c r="J753" s="104">
        <v>0</v>
      </c>
      <c r="K753" s="104">
        <v>0</v>
      </c>
      <c r="L753" s="104">
        <v>0</v>
      </c>
      <c r="M753" s="104">
        <v>0</v>
      </c>
      <c r="N753" s="103"/>
      <c r="O753" s="91"/>
      <c r="P753" s="91"/>
      <c r="Q753" s="91"/>
      <c r="R753" s="91"/>
      <c r="S753" s="91"/>
      <c r="T753" s="91"/>
      <c r="U753" s="91"/>
      <c r="V753" s="91"/>
      <c r="W753" s="91"/>
      <c r="X753" s="91"/>
      <c r="Y753" s="91"/>
      <c r="Z753" s="91"/>
      <c r="AA753" s="91"/>
    </row>
    <row r="754" ht="15" customHeight="1">
      <c r="A754" s="104">
        <v>168</v>
      </c>
      <c r="B754" t="s" s="105">
        <v>1471</v>
      </c>
      <c r="C754" t="s" s="105">
        <v>1473</v>
      </c>
      <c r="D754" t="s" s="106">
        <v>1472</v>
      </c>
      <c r="E754" t="s" s="105">
        <v>6188</v>
      </c>
      <c r="F754" s="104">
        <v>0</v>
      </c>
      <c r="G754" s="104">
        <v>1</v>
      </c>
      <c r="H754" s="104">
        <v>0</v>
      </c>
      <c r="I754" s="104">
        <v>1</v>
      </c>
      <c r="J754" s="104">
        <v>1</v>
      </c>
      <c r="K754" s="104">
        <v>1</v>
      </c>
      <c r="L754" s="104">
        <v>0</v>
      </c>
      <c r="M754" s="104">
        <v>0</v>
      </c>
      <c r="N754" s="103"/>
      <c r="O754" s="91"/>
      <c r="P754" s="91"/>
      <c r="Q754" s="91"/>
      <c r="R754" s="91"/>
      <c r="S754" s="91"/>
      <c r="T754" s="91"/>
      <c r="U754" s="91"/>
      <c r="V754" s="91"/>
      <c r="W754" s="91"/>
      <c r="X754" s="91"/>
      <c r="Y754" s="91"/>
      <c r="Z754" s="91"/>
      <c r="AA754" s="91"/>
    </row>
    <row r="755" ht="15" customHeight="1">
      <c r="A755" s="104">
        <v>168</v>
      </c>
      <c r="B755" t="s" s="105">
        <v>1471</v>
      </c>
      <c r="C755" t="s" s="105">
        <v>7296</v>
      </c>
      <c r="D755" t="s" s="106">
        <v>7297</v>
      </c>
      <c r="E755" t="s" s="105">
        <v>6188</v>
      </c>
      <c r="F755" s="104">
        <v>0</v>
      </c>
      <c r="G755" s="104">
        <v>0</v>
      </c>
      <c r="H755" s="104">
        <v>1</v>
      </c>
      <c r="I755" s="104">
        <v>0</v>
      </c>
      <c r="J755" s="104">
        <v>1</v>
      </c>
      <c r="K755" s="104">
        <v>1</v>
      </c>
      <c r="L755" s="104">
        <v>0</v>
      </c>
      <c r="M755" s="104">
        <v>0</v>
      </c>
      <c r="N755" s="103"/>
      <c r="O755" s="91"/>
      <c r="P755" s="91"/>
      <c r="Q755" s="91"/>
      <c r="R755" s="91"/>
      <c r="S755" s="91"/>
      <c r="T755" s="91"/>
      <c r="U755" s="91"/>
      <c r="V755" s="91"/>
      <c r="W755" s="91"/>
      <c r="X755" s="91"/>
      <c r="Y755" s="91"/>
      <c r="Z755" s="91"/>
      <c r="AA755" s="91"/>
    </row>
    <row r="756" ht="15" customHeight="1">
      <c r="A756" s="104">
        <v>168</v>
      </c>
      <c r="B756" t="s" s="105">
        <v>1471</v>
      </c>
      <c r="C756" t="s" s="105">
        <v>7298</v>
      </c>
      <c r="D756" t="s" s="106">
        <v>7299</v>
      </c>
      <c r="E756" t="s" s="105">
        <v>6188</v>
      </c>
      <c r="F756" s="104">
        <v>0</v>
      </c>
      <c r="G756" s="104">
        <v>0</v>
      </c>
      <c r="H756" s="104">
        <v>0</v>
      </c>
      <c r="I756" s="104">
        <v>0</v>
      </c>
      <c r="J756" s="104">
        <v>1</v>
      </c>
      <c r="K756" s="104">
        <v>1</v>
      </c>
      <c r="L756" s="104">
        <v>0</v>
      </c>
      <c r="M756" s="104">
        <v>0</v>
      </c>
      <c r="N756" s="103"/>
      <c r="O756" s="91"/>
      <c r="P756" s="91"/>
      <c r="Q756" s="91"/>
      <c r="R756" s="91"/>
      <c r="S756" s="91"/>
      <c r="T756" s="91"/>
      <c r="U756" s="91"/>
      <c r="V756" s="91"/>
      <c r="W756" s="91"/>
      <c r="X756" s="91"/>
      <c r="Y756" s="91"/>
      <c r="Z756" s="91"/>
      <c r="AA756" s="91"/>
    </row>
    <row r="757" ht="15" customHeight="1">
      <c r="A757" s="104">
        <v>168</v>
      </c>
      <c r="B757" t="s" s="105">
        <v>1471</v>
      </c>
      <c r="C757" t="s" s="105">
        <v>7300</v>
      </c>
      <c r="D757" t="s" s="106">
        <v>7301</v>
      </c>
      <c r="E757" t="s" s="105">
        <v>6188</v>
      </c>
      <c r="F757" s="104">
        <v>0</v>
      </c>
      <c r="G757" s="104">
        <v>0</v>
      </c>
      <c r="H757" s="104">
        <v>0</v>
      </c>
      <c r="I757" s="104">
        <v>0</v>
      </c>
      <c r="J757" s="104">
        <v>0</v>
      </c>
      <c r="K757" s="104">
        <v>1</v>
      </c>
      <c r="L757" s="104">
        <v>0</v>
      </c>
      <c r="M757" s="104">
        <v>0</v>
      </c>
      <c r="N757" s="103"/>
      <c r="O757" s="91"/>
      <c r="P757" s="91"/>
      <c r="Q757" s="91"/>
      <c r="R757" s="91"/>
      <c r="S757" s="91"/>
      <c r="T757" s="91"/>
      <c r="U757" s="91"/>
      <c r="V757" s="91"/>
      <c r="W757" s="91"/>
      <c r="X757" s="91"/>
      <c r="Y757" s="91"/>
      <c r="Z757" s="91"/>
      <c r="AA757" s="91"/>
    </row>
    <row r="758" ht="15" customHeight="1">
      <c r="A758" s="104">
        <v>169</v>
      </c>
      <c r="B758" t="s" s="105">
        <v>1477</v>
      </c>
      <c r="C758" t="s" s="105">
        <v>1482</v>
      </c>
      <c r="D758" t="s" s="106">
        <v>1481</v>
      </c>
      <c r="E758" t="s" s="105">
        <v>6188</v>
      </c>
      <c r="F758" s="104">
        <v>1</v>
      </c>
      <c r="G758" s="104">
        <v>0</v>
      </c>
      <c r="H758" s="104">
        <v>0</v>
      </c>
      <c r="I758" s="104">
        <v>1</v>
      </c>
      <c r="J758" s="104">
        <v>1</v>
      </c>
      <c r="K758" s="104">
        <v>1</v>
      </c>
      <c r="L758" s="104">
        <v>0</v>
      </c>
      <c r="M758" s="104">
        <v>0</v>
      </c>
      <c r="N758" s="103"/>
      <c r="O758" s="91"/>
      <c r="P758" s="91"/>
      <c r="Q758" s="91"/>
      <c r="R758" s="91"/>
      <c r="S758" s="91"/>
      <c r="T758" s="91"/>
      <c r="U758" s="91"/>
      <c r="V758" s="91"/>
      <c r="W758" s="91"/>
      <c r="X758" s="91"/>
      <c r="Y758" s="91"/>
      <c r="Z758" s="91"/>
      <c r="AA758" s="91"/>
    </row>
    <row r="759" ht="15" customHeight="1">
      <c r="A759" s="104">
        <v>169</v>
      </c>
      <c r="B759" t="s" s="105">
        <v>1477</v>
      </c>
      <c r="C759" t="s" s="105">
        <v>7302</v>
      </c>
      <c r="D759" t="s" s="106">
        <v>7303</v>
      </c>
      <c r="E759" t="s" s="105">
        <v>6188</v>
      </c>
      <c r="F759" s="104">
        <v>0</v>
      </c>
      <c r="G759" s="104">
        <v>1</v>
      </c>
      <c r="H759" s="104">
        <v>0</v>
      </c>
      <c r="I759" s="104">
        <v>0</v>
      </c>
      <c r="J759" s="104">
        <v>1</v>
      </c>
      <c r="K759" s="104">
        <v>1</v>
      </c>
      <c r="L759" s="104">
        <v>0</v>
      </c>
      <c r="M759" s="104">
        <v>0</v>
      </c>
      <c r="N759" s="103"/>
      <c r="O759" s="91"/>
      <c r="P759" s="91"/>
      <c r="Q759" s="91"/>
      <c r="R759" s="91"/>
      <c r="S759" s="91"/>
      <c r="T759" s="91"/>
      <c r="U759" s="91"/>
      <c r="V759" s="91"/>
      <c r="W759" s="91"/>
      <c r="X759" s="91"/>
      <c r="Y759" s="91"/>
      <c r="Z759" s="91"/>
      <c r="AA759" s="91"/>
    </row>
    <row r="760" ht="15" customHeight="1">
      <c r="A760" s="104">
        <v>169</v>
      </c>
      <c r="B760" t="s" s="105">
        <v>1477</v>
      </c>
      <c r="C760" t="s" s="105">
        <v>7304</v>
      </c>
      <c r="D760" t="s" s="106">
        <v>7305</v>
      </c>
      <c r="E760" t="s" s="105">
        <v>6188</v>
      </c>
      <c r="F760" s="104">
        <v>0</v>
      </c>
      <c r="G760" s="104">
        <v>0</v>
      </c>
      <c r="H760" s="104">
        <v>1</v>
      </c>
      <c r="I760" s="104">
        <v>0</v>
      </c>
      <c r="J760" s="104">
        <v>1</v>
      </c>
      <c r="K760" s="104">
        <v>1</v>
      </c>
      <c r="L760" s="104">
        <v>0</v>
      </c>
      <c r="M760" s="104">
        <v>0</v>
      </c>
      <c r="N760" s="103"/>
      <c r="O760" s="91"/>
      <c r="P760" s="91"/>
      <c r="Q760" s="91"/>
      <c r="R760" s="91"/>
      <c r="S760" s="91"/>
      <c r="T760" s="91"/>
      <c r="U760" s="91"/>
      <c r="V760" s="91"/>
      <c r="W760" s="91"/>
      <c r="X760" s="91"/>
      <c r="Y760" s="91"/>
      <c r="Z760" s="91"/>
      <c r="AA760" s="91"/>
    </row>
    <row r="761" ht="15" customHeight="1">
      <c r="A761" s="104">
        <v>169</v>
      </c>
      <c r="B761" t="s" s="105">
        <v>1477</v>
      </c>
      <c r="C761" t="s" s="105">
        <v>7306</v>
      </c>
      <c r="D761" t="s" s="106">
        <v>7307</v>
      </c>
      <c r="E761" t="s" s="105">
        <v>6188</v>
      </c>
      <c r="F761" s="104">
        <v>0</v>
      </c>
      <c r="G761" s="104">
        <v>0</v>
      </c>
      <c r="H761" s="104">
        <v>0</v>
      </c>
      <c r="I761" s="104">
        <v>0</v>
      </c>
      <c r="J761" s="104">
        <v>1</v>
      </c>
      <c r="K761" s="104">
        <v>1</v>
      </c>
      <c r="L761" s="104">
        <v>0</v>
      </c>
      <c r="M761" s="104">
        <v>0</v>
      </c>
      <c r="N761" s="103"/>
      <c r="O761" s="91"/>
      <c r="P761" s="91"/>
      <c r="Q761" s="91"/>
      <c r="R761" s="91"/>
      <c r="S761" s="91"/>
      <c r="T761" s="91"/>
      <c r="U761" s="91"/>
      <c r="V761" s="91"/>
      <c r="W761" s="91"/>
      <c r="X761" s="91"/>
      <c r="Y761" s="91"/>
      <c r="Z761" s="91"/>
      <c r="AA761" s="91"/>
    </row>
    <row r="762" ht="15" customHeight="1">
      <c r="A762" s="104">
        <v>170</v>
      </c>
      <c r="B762" t="s" s="105">
        <v>1487</v>
      </c>
      <c r="C762" t="s" s="105">
        <v>1492</v>
      </c>
      <c r="D762" t="s" s="106">
        <v>1491</v>
      </c>
      <c r="E762" t="s" s="105">
        <v>6188</v>
      </c>
      <c r="F762" s="104">
        <v>1</v>
      </c>
      <c r="G762" s="104">
        <v>0</v>
      </c>
      <c r="H762" s="104">
        <v>0</v>
      </c>
      <c r="I762" s="104">
        <v>1</v>
      </c>
      <c r="J762" s="104">
        <v>1</v>
      </c>
      <c r="K762" s="104">
        <v>1</v>
      </c>
      <c r="L762" s="104">
        <v>0</v>
      </c>
      <c r="M762" s="104">
        <v>1</v>
      </c>
      <c r="N762" s="103"/>
      <c r="O762" s="91"/>
      <c r="P762" s="91"/>
      <c r="Q762" s="91"/>
      <c r="R762" s="91"/>
      <c r="S762" s="91"/>
      <c r="T762" s="91"/>
      <c r="U762" s="91"/>
      <c r="V762" s="91"/>
      <c r="W762" s="91"/>
      <c r="X762" s="91"/>
      <c r="Y762" s="91"/>
      <c r="Z762" s="91"/>
      <c r="AA762" s="91"/>
    </row>
    <row r="763" ht="15" customHeight="1">
      <c r="A763" s="104">
        <v>170</v>
      </c>
      <c r="B763" t="s" s="105">
        <v>1487</v>
      </c>
      <c r="C763" t="s" s="105">
        <v>7308</v>
      </c>
      <c r="D763" t="s" s="106">
        <v>7309</v>
      </c>
      <c r="E763" t="s" s="105">
        <v>6188</v>
      </c>
      <c r="F763" s="104">
        <v>0</v>
      </c>
      <c r="G763" s="104">
        <v>1</v>
      </c>
      <c r="H763" s="104">
        <v>0</v>
      </c>
      <c r="I763" s="104">
        <v>1</v>
      </c>
      <c r="J763" s="104">
        <v>1</v>
      </c>
      <c r="K763" s="104">
        <v>1</v>
      </c>
      <c r="L763" s="104">
        <v>0</v>
      </c>
      <c r="M763" s="104">
        <v>1</v>
      </c>
      <c r="N763" s="103"/>
      <c r="O763" s="91"/>
      <c r="P763" s="91"/>
      <c r="Q763" s="91"/>
      <c r="R763" s="91"/>
      <c r="S763" s="91"/>
      <c r="T763" s="91"/>
      <c r="U763" s="91"/>
      <c r="V763" s="91"/>
      <c r="W763" s="91"/>
      <c r="X763" s="91"/>
      <c r="Y763" s="91"/>
      <c r="Z763" s="91"/>
      <c r="AA763" s="91"/>
    </row>
    <row r="764" ht="15" customHeight="1">
      <c r="A764" s="104">
        <v>170</v>
      </c>
      <c r="B764" t="s" s="105">
        <v>1487</v>
      </c>
      <c r="C764" t="s" s="105">
        <v>7310</v>
      </c>
      <c r="D764" t="s" s="106">
        <v>7311</v>
      </c>
      <c r="E764" t="s" s="105">
        <v>6188</v>
      </c>
      <c r="F764" s="104">
        <v>0</v>
      </c>
      <c r="G764" s="104">
        <v>0</v>
      </c>
      <c r="H764" s="104">
        <v>1</v>
      </c>
      <c r="I764" s="104">
        <v>1</v>
      </c>
      <c r="J764" s="104">
        <v>0</v>
      </c>
      <c r="K764" s="104">
        <v>0</v>
      </c>
      <c r="L764" s="104">
        <v>0</v>
      </c>
      <c r="M764" s="104">
        <v>0</v>
      </c>
      <c r="N764" s="103"/>
      <c r="O764" s="91"/>
      <c r="P764" s="91"/>
      <c r="Q764" s="91"/>
      <c r="R764" s="91"/>
      <c r="S764" s="91"/>
      <c r="T764" s="91"/>
      <c r="U764" s="91"/>
      <c r="V764" s="91"/>
      <c r="W764" s="91"/>
      <c r="X764" s="91"/>
      <c r="Y764" s="91"/>
      <c r="Z764" s="91"/>
      <c r="AA764" s="91"/>
    </row>
    <row r="765" ht="15" customHeight="1">
      <c r="A765" s="104">
        <v>170</v>
      </c>
      <c r="B765" t="s" s="105">
        <v>1487</v>
      </c>
      <c r="C765" t="s" s="105">
        <v>7312</v>
      </c>
      <c r="D765" t="s" s="106">
        <v>7313</v>
      </c>
      <c r="E765" t="s" s="105">
        <v>6188</v>
      </c>
      <c r="F765" s="104">
        <v>0</v>
      </c>
      <c r="G765" s="104">
        <v>0</v>
      </c>
      <c r="H765" s="104">
        <v>0</v>
      </c>
      <c r="I765" s="104">
        <v>0</v>
      </c>
      <c r="J765" s="104">
        <v>1</v>
      </c>
      <c r="K765" s="104">
        <v>1</v>
      </c>
      <c r="L765" s="104">
        <v>0</v>
      </c>
      <c r="M765" s="104">
        <v>0</v>
      </c>
      <c r="N765" s="103"/>
      <c r="O765" s="91"/>
      <c r="P765" s="91"/>
      <c r="Q765" s="91"/>
      <c r="R765" s="91"/>
      <c r="S765" s="91"/>
      <c r="T765" s="91"/>
      <c r="U765" s="91"/>
      <c r="V765" s="91"/>
      <c r="W765" s="91"/>
      <c r="X765" s="91"/>
      <c r="Y765" s="91"/>
      <c r="Z765" s="91"/>
      <c r="AA765" s="91"/>
    </row>
    <row r="766" ht="15" customHeight="1">
      <c r="A766" s="104">
        <v>170</v>
      </c>
      <c r="B766" t="s" s="105">
        <v>1487</v>
      </c>
      <c r="C766" t="s" s="105">
        <v>7314</v>
      </c>
      <c r="D766" t="s" s="106">
        <v>7315</v>
      </c>
      <c r="E766" t="s" s="105">
        <v>6188</v>
      </c>
      <c r="F766" s="104">
        <v>0</v>
      </c>
      <c r="G766" s="104">
        <v>0</v>
      </c>
      <c r="H766" s="104">
        <v>0</v>
      </c>
      <c r="I766" s="104">
        <v>0</v>
      </c>
      <c r="J766" s="104">
        <v>1</v>
      </c>
      <c r="K766" s="104">
        <v>1</v>
      </c>
      <c r="L766" s="104">
        <v>0</v>
      </c>
      <c r="M766" s="104">
        <v>0</v>
      </c>
      <c r="N766" s="103"/>
      <c r="O766" s="91"/>
      <c r="P766" s="91"/>
      <c r="Q766" s="91"/>
      <c r="R766" s="91"/>
      <c r="S766" s="91"/>
      <c r="T766" s="91"/>
      <c r="U766" s="91"/>
      <c r="V766" s="91"/>
      <c r="W766" s="91"/>
      <c r="X766" s="91"/>
      <c r="Y766" s="91"/>
      <c r="Z766" s="91"/>
      <c r="AA766" s="91"/>
    </row>
    <row r="767" ht="15" customHeight="1">
      <c r="A767" s="104">
        <v>170</v>
      </c>
      <c r="B767" t="s" s="105">
        <v>1487</v>
      </c>
      <c r="C767" t="s" s="105">
        <v>7316</v>
      </c>
      <c r="D767" t="s" s="106">
        <v>7317</v>
      </c>
      <c r="E767" t="s" s="105">
        <v>6188</v>
      </c>
      <c r="F767" s="104">
        <v>0</v>
      </c>
      <c r="G767" s="104">
        <v>0</v>
      </c>
      <c r="H767" s="104">
        <v>0</v>
      </c>
      <c r="I767" s="104">
        <v>0</v>
      </c>
      <c r="J767" s="104">
        <v>0</v>
      </c>
      <c r="K767" s="104">
        <v>1</v>
      </c>
      <c r="L767" s="104">
        <v>0</v>
      </c>
      <c r="M767" s="104">
        <v>0</v>
      </c>
      <c r="N767" s="103"/>
      <c r="O767" s="91"/>
      <c r="P767" s="91"/>
      <c r="Q767" s="91"/>
      <c r="R767" s="91"/>
      <c r="S767" s="91"/>
      <c r="T767" s="91"/>
      <c r="U767" s="91"/>
      <c r="V767" s="91"/>
      <c r="W767" s="91"/>
      <c r="X767" s="91"/>
      <c r="Y767" s="91"/>
      <c r="Z767" s="91"/>
      <c r="AA767" s="91"/>
    </row>
    <row r="768" ht="15" customHeight="1">
      <c r="A768" s="104">
        <v>170</v>
      </c>
      <c r="B768" t="s" s="105">
        <v>1487</v>
      </c>
      <c r="C768" t="s" s="105">
        <v>7318</v>
      </c>
      <c r="D768" t="s" s="106">
        <v>7319</v>
      </c>
      <c r="E768" t="s" s="105">
        <v>6188</v>
      </c>
      <c r="F768" s="104">
        <v>0</v>
      </c>
      <c r="G768" s="104">
        <v>0</v>
      </c>
      <c r="H768" s="104">
        <v>0</v>
      </c>
      <c r="I768" s="104">
        <v>0</v>
      </c>
      <c r="J768" s="104">
        <v>0</v>
      </c>
      <c r="K768" s="104">
        <v>1</v>
      </c>
      <c r="L768" s="104">
        <v>0</v>
      </c>
      <c r="M768" s="104">
        <v>0</v>
      </c>
      <c r="N768" s="103"/>
      <c r="O768" s="91"/>
      <c r="P768" s="91"/>
      <c r="Q768" s="91"/>
      <c r="R768" s="91"/>
      <c r="S768" s="91"/>
      <c r="T768" s="91"/>
      <c r="U768" s="91"/>
      <c r="V768" s="91"/>
      <c r="W768" s="91"/>
      <c r="X768" s="91"/>
      <c r="Y768" s="91"/>
      <c r="Z768" s="91"/>
      <c r="AA768" s="91"/>
    </row>
    <row r="769" ht="15" customHeight="1">
      <c r="A769" s="104">
        <v>170</v>
      </c>
      <c r="B769" t="s" s="105">
        <v>1487</v>
      </c>
      <c r="C769" t="s" s="105">
        <v>7320</v>
      </c>
      <c r="D769" t="s" s="106">
        <v>7321</v>
      </c>
      <c r="E769" t="s" s="105">
        <v>6188</v>
      </c>
      <c r="F769" s="104">
        <v>0</v>
      </c>
      <c r="G769" s="104">
        <v>0</v>
      </c>
      <c r="H769" s="104">
        <v>0</v>
      </c>
      <c r="I769" s="104">
        <v>0</v>
      </c>
      <c r="J769" s="104">
        <v>0</v>
      </c>
      <c r="K769" s="104">
        <v>1</v>
      </c>
      <c r="L769" s="104">
        <v>0</v>
      </c>
      <c r="M769" s="104">
        <v>0</v>
      </c>
      <c r="N769" s="103"/>
      <c r="O769" s="91"/>
      <c r="P769" s="91"/>
      <c r="Q769" s="91"/>
      <c r="R769" s="91"/>
      <c r="S769" s="91"/>
      <c r="T769" s="91"/>
      <c r="U769" s="91"/>
      <c r="V769" s="91"/>
      <c r="W769" s="91"/>
      <c r="X769" s="91"/>
      <c r="Y769" s="91"/>
      <c r="Z769" s="91"/>
      <c r="AA769" s="91"/>
    </row>
    <row r="770" ht="15" customHeight="1">
      <c r="A770" s="104">
        <v>170</v>
      </c>
      <c r="B770" t="s" s="105">
        <v>1487</v>
      </c>
      <c r="C770" t="s" s="105">
        <v>7322</v>
      </c>
      <c r="D770" t="s" s="106">
        <v>7323</v>
      </c>
      <c r="E770" t="s" s="105">
        <v>6188</v>
      </c>
      <c r="F770" s="104">
        <v>0</v>
      </c>
      <c r="G770" s="104">
        <v>0</v>
      </c>
      <c r="H770" s="104">
        <v>0</v>
      </c>
      <c r="I770" s="104">
        <v>0</v>
      </c>
      <c r="J770" s="104">
        <v>0</v>
      </c>
      <c r="K770" s="104">
        <v>1</v>
      </c>
      <c r="L770" s="104">
        <v>0</v>
      </c>
      <c r="M770" s="104">
        <v>0</v>
      </c>
      <c r="N770" s="103"/>
      <c r="O770" s="91"/>
      <c r="P770" s="91"/>
      <c r="Q770" s="91"/>
      <c r="R770" s="91"/>
      <c r="S770" s="91"/>
      <c r="T770" s="91"/>
      <c r="U770" s="91"/>
      <c r="V770" s="91"/>
      <c r="W770" s="91"/>
      <c r="X770" s="91"/>
      <c r="Y770" s="91"/>
      <c r="Z770" s="91"/>
      <c r="AA770" s="91"/>
    </row>
    <row r="771" ht="15" customHeight="1">
      <c r="A771" s="104">
        <v>171</v>
      </c>
      <c r="B771" t="s" s="105">
        <v>1497</v>
      </c>
      <c r="C771" t="s" s="105">
        <v>1501</v>
      </c>
      <c r="D771" t="s" s="106">
        <v>1500</v>
      </c>
      <c r="E771" t="s" s="105">
        <v>6188</v>
      </c>
      <c r="F771" s="104">
        <v>1</v>
      </c>
      <c r="G771" s="104">
        <v>0</v>
      </c>
      <c r="H771" s="104">
        <v>0</v>
      </c>
      <c r="I771" s="104">
        <v>1</v>
      </c>
      <c r="J771" s="104">
        <v>1</v>
      </c>
      <c r="K771" s="104">
        <v>1</v>
      </c>
      <c r="L771" s="104">
        <v>0</v>
      </c>
      <c r="M771" s="104">
        <v>1</v>
      </c>
      <c r="N771" s="103"/>
      <c r="O771" s="91"/>
      <c r="P771" s="91"/>
      <c r="Q771" s="91"/>
      <c r="R771" s="91"/>
      <c r="S771" s="91"/>
      <c r="T771" s="91"/>
      <c r="U771" s="91"/>
      <c r="V771" s="91"/>
      <c r="W771" s="91"/>
      <c r="X771" s="91"/>
      <c r="Y771" s="91"/>
      <c r="Z771" s="91"/>
      <c r="AA771" s="91"/>
    </row>
    <row r="772" ht="15" customHeight="1">
      <c r="A772" s="104">
        <v>171</v>
      </c>
      <c r="B772" t="s" s="105">
        <v>1497</v>
      </c>
      <c r="C772" t="s" s="105">
        <v>7324</v>
      </c>
      <c r="D772" t="s" s="106">
        <v>7325</v>
      </c>
      <c r="E772" t="s" s="105">
        <v>6188</v>
      </c>
      <c r="F772" s="104">
        <v>0</v>
      </c>
      <c r="G772" s="104">
        <v>1</v>
      </c>
      <c r="H772" s="104">
        <v>0</v>
      </c>
      <c r="I772" s="104">
        <v>1</v>
      </c>
      <c r="J772" s="104">
        <v>0</v>
      </c>
      <c r="K772" s="104">
        <v>0</v>
      </c>
      <c r="L772" s="104">
        <v>0</v>
      </c>
      <c r="M772" s="104">
        <v>0</v>
      </c>
      <c r="N772" s="103"/>
      <c r="O772" s="91"/>
      <c r="P772" s="91"/>
      <c r="Q772" s="91"/>
      <c r="R772" s="91"/>
      <c r="S772" s="91"/>
      <c r="T772" s="91"/>
      <c r="U772" s="91"/>
      <c r="V772" s="91"/>
      <c r="W772" s="91"/>
      <c r="X772" s="91"/>
      <c r="Y772" s="91"/>
      <c r="Z772" s="91"/>
      <c r="AA772" s="91"/>
    </row>
    <row r="773" ht="15" customHeight="1">
      <c r="A773" s="104">
        <v>171</v>
      </c>
      <c r="B773" t="s" s="105">
        <v>1497</v>
      </c>
      <c r="C773" t="s" s="105">
        <v>7326</v>
      </c>
      <c r="D773" t="s" s="106">
        <v>7327</v>
      </c>
      <c r="E773" t="s" s="105">
        <v>6188</v>
      </c>
      <c r="F773" s="104">
        <v>0</v>
      </c>
      <c r="G773" s="104">
        <v>0</v>
      </c>
      <c r="H773" s="104">
        <v>1</v>
      </c>
      <c r="I773" s="104">
        <v>0</v>
      </c>
      <c r="J773" s="104">
        <v>0</v>
      </c>
      <c r="K773" s="104">
        <v>0</v>
      </c>
      <c r="L773" s="104">
        <v>0</v>
      </c>
      <c r="M773" s="104">
        <v>0</v>
      </c>
      <c r="N773" s="103"/>
      <c r="O773" s="91"/>
      <c r="P773" s="91"/>
      <c r="Q773" s="91"/>
      <c r="R773" s="91"/>
      <c r="S773" s="91"/>
      <c r="T773" s="91"/>
      <c r="U773" s="91"/>
      <c r="V773" s="91"/>
      <c r="W773" s="91"/>
      <c r="X773" s="91"/>
      <c r="Y773" s="91"/>
      <c r="Z773" s="91"/>
      <c r="AA773" s="91"/>
    </row>
    <row r="774" ht="15" customHeight="1">
      <c r="A774" s="104">
        <v>172</v>
      </c>
      <c r="B774" t="s" s="105">
        <v>1506</v>
      </c>
      <c r="C774" t="s" s="105">
        <v>1509</v>
      </c>
      <c r="D774" t="s" s="106">
        <v>1508</v>
      </c>
      <c r="E774" t="s" s="105">
        <v>6188</v>
      </c>
      <c r="F774" s="104">
        <v>1</v>
      </c>
      <c r="G774" s="104">
        <v>0</v>
      </c>
      <c r="H774" s="104">
        <v>0</v>
      </c>
      <c r="I774" s="104">
        <v>1</v>
      </c>
      <c r="J774" s="104">
        <v>1</v>
      </c>
      <c r="K774" s="104">
        <v>1</v>
      </c>
      <c r="L774" s="104">
        <v>0</v>
      </c>
      <c r="M774" s="104">
        <v>0</v>
      </c>
      <c r="N774" s="103"/>
      <c r="O774" s="91"/>
      <c r="P774" s="91"/>
      <c r="Q774" s="91"/>
      <c r="R774" s="91"/>
      <c r="S774" s="91"/>
      <c r="T774" s="91"/>
      <c r="U774" s="91"/>
      <c r="V774" s="91"/>
      <c r="W774" s="91"/>
      <c r="X774" s="91"/>
      <c r="Y774" s="91"/>
      <c r="Z774" s="91"/>
      <c r="AA774" s="91"/>
    </row>
    <row r="775" ht="15" customHeight="1">
      <c r="A775" s="104">
        <v>172</v>
      </c>
      <c r="B775" t="s" s="105">
        <v>1506</v>
      </c>
      <c r="C775" t="s" s="105">
        <v>7328</v>
      </c>
      <c r="D775" t="s" s="106">
        <v>7329</v>
      </c>
      <c r="E775" t="s" s="105">
        <v>6188</v>
      </c>
      <c r="F775" s="104">
        <v>0</v>
      </c>
      <c r="G775" s="104">
        <v>1</v>
      </c>
      <c r="H775" s="104">
        <v>0</v>
      </c>
      <c r="I775" s="104">
        <v>0</v>
      </c>
      <c r="J775" s="104">
        <v>0</v>
      </c>
      <c r="K775" s="104">
        <v>1</v>
      </c>
      <c r="L775" s="104">
        <v>0</v>
      </c>
      <c r="M775" s="104">
        <v>0</v>
      </c>
      <c r="N775" s="103"/>
      <c r="O775" s="91"/>
      <c r="P775" s="91"/>
      <c r="Q775" s="91"/>
      <c r="R775" s="91"/>
      <c r="S775" s="91"/>
      <c r="T775" s="91"/>
      <c r="U775" s="91"/>
      <c r="V775" s="91"/>
      <c r="W775" s="91"/>
      <c r="X775" s="91"/>
      <c r="Y775" s="91"/>
      <c r="Z775" s="91"/>
      <c r="AA775" s="91"/>
    </row>
    <row r="776" ht="15" customHeight="1">
      <c r="A776" s="104">
        <v>172</v>
      </c>
      <c r="B776" t="s" s="105">
        <v>1506</v>
      </c>
      <c r="C776" t="s" s="105">
        <v>7330</v>
      </c>
      <c r="D776" t="s" s="106">
        <v>7331</v>
      </c>
      <c r="E776" t="s" s="105">
        <v>6188</v>
      </c>
      <c r="F776" s="104">
        <v>0</v>
      </c>
      <c r="G776" s="104">
        <v>0</v>
      </c>
      <c r="H776" s="104">
        <v>1</v>
      </c>
      <c r="I776" s="104">
        <v>0</v>
      </c>
      <c r="J776" s="104">
        <v>0</v>
      </c>
      <c r="K776" s="104">
        <v>0</v>
      </c>
      <c r="L776" s="104">
        <v>0</v>
      </c>
      <c r="M776" s="104">
        <v>0</v>
      </c>
      <c r="N776" s="103"/>
      <c r="O776" s="91"/>
      <c r="P776" s="91"/>
      <c r="Q776" s="91"/>
      <c r="R776" s="91"/>
      <c r="S776" s="91"/>
      <c r="T776" s="91"/>
      <c r="U776" s="91"/>
      <c r="V776" s="91"/>
      <c r="W776" s="91"/>
      <c r="X776" s="91"/>
      <c r="Y776" s="91"/>
      <c r="Z776" s="91"/>
      <c r="AA776" s="91"/>
    </row>
    <row r="777" ht="15" customHeight="1">
      <c r="A777" s="104">
        <v>172</v>
      </c>
      <c r="B777" t="s" s="105">
        <v>1506</v>
      </c>
      <c r="C777" t="s" s="105">
        <v>7332</v>
      </c>
      <c r="D777" t="s" s="106">
        <v>7333</v>
      </c>
      <c r="E777" t="s" s="105">
        <v>6188</v>
      </c>
      <c r="F777" s="104">
        <v>0</v>
      </c>
      <c r="G777" s="104">
        <v>0</v>
      </c>
      <c r="H777" s="104">
        <v>0</v>
      </c>
      <c r="I777" s="104">
        <v>0</v>
      </c>
      <c r="J777" s="104">
        <v>0</v>
      </c>
      <c r="K777" s="104">
        <v>1</v>
      </c>
      <c r="L777" s="104">
        <v>0</v>
      </c>
      <c r="M777" s="104">
        <v>0</v>
      </c>
      <c r="N777" s="103"/>
      <c r="O777" s="91"/>
      <c r="P777" s="91"/>
      <c r="Q777" s="91"/>
      <c r="R777" s="91"/>
      <c r="S777" s="91"/>
      <c r="T777" s="91"/>
      <c r="U777" s="91"/>
      <c r="V777" s="91"/>
      <c r="W777" s="91"/>
      <c r="X777" s="91"/>
      <c r="Y777" s="91"/>
      <c r="Z777" s="91"/>
      <c r="AA777" s="91"/>
    </row>
    <row r="778" ht="15" customHeight="1">
      <c r="A778" s="104">
        <v>173</v>
      </c>
      <c r="B778" t="s" s="105">
        <v>1514</v>
      </c>
      <c r="C778" t="s" s="105">
        <v>7334</v>
      </c>
      <c r="D778" t="s" s="106">
        <v>7335</v>
      </c>
      <c r="E778" t="s" s="105">
        <v>6188</v>
      </c>
      <c r="F778" s="104">
        <v>1</v>
      </c>
      <c r="G778" s="104">
        <v>0</v>
      </c>
      <c r="H778" s="104">
        <v>0</v>
      </c>
      <c r="I778" s="104">
        <v>1</v>
      </c>
      <c r="J778" s="104">
        <v>0</v>
      </c>
      <c r="K778" s="104">
        <v>0</v>
      </c>
      <c r="L778" s="104">
        <v>0</v>
      </c>
      <c r="M778" s="104">
        <v>0</v>
      </c>
      <c r="N778" s="103"/>
      <c r="O778" s="91"/>
      <c r="P778" s="91"/>
      <c r="Q778" s="91"/>
      <c r="R778" s="91"/>
      <c r="S778" s="91"/>
      <c r="T778" s="91"/>
      <c r="U778" s="91"/>
      <c r="V778" s="91"/>
      <c r="W778" s="91"/>
      <c r="X778" s="91"/>
      <c r="Y778" s="91"/>
      <c r="Z778" s="91"/>
      <c r="AA778" s="91"/>
    </row>
    <row r="779" ht="15" customHeight="1">
      <c r="A779" s="104">
        <v>173</v>
      </c>
      <c r="B779" t="s" s="105">
        <v>1514</v>
      </c>
      <c r="C779" t="s" s="105">
        <v>1517</v>
      </c>
      <c r="D779" t="s" s="106">
        <v>1516</v>
      </c>
      <c r="E779" t="s" s="105">
        <v>6188</v>
      </c>
      <c r="F779" s="104">
        <v>0</v>
      </c>
      <c r="G779" s="104">
        <v>1</v>
      </c>
      <c r="H779" s="104">
        <v>0</v>
      </c>
      <c r="I779" s="104">
        <v>0</v>
      </c>
      <c r="J779" s="104">
        <v>0</v>
      </c>
      <c r="K779" s="104">
        <v>0</v>
      </c>
      <c r="L779" s="104">
        <v>0</v>
      </c>
      <c r="M779" s="104">
        <v>0</v>
      </c>
      <c r="N779" s="103"/>
      <c r="O779" s="91"/>
      <c r="P779" s="91"/>
      <c r="Q779" s="91"/>
      <c r="R779" s="91"/>
      <c r="S779" s="91"/>
      <c r="T779" s="91"/>
      <c r="U779" s="91"/>
      <c r="V779" s="91"/>
      <c r="W779" s="91"/>
      <c r="X779" s="91"/>
      <c r="Y779" s="91"/>
      <c r="Z779" s="91"/>
      <c r="AA779" s="91"/>
    </row>
    <row r="780" ht="15" customHeight="1">
      <c r="A780" s="104">
        <v>173</v>
      </c>
      <c r="B780" t="s" s="105">
        <v>1514</v>
      </c>
      <c r="C780" t="s" s="105">
        <v>7336</v>
      </c>
      <c r="D780" t="s" s="106">
        <v>7337</v>
      </c>
      <c r="E780" t="s" s="105">
        <v>6188</v>
      </c>
      <c r="F780" s="104">
        <v>0</v>
      </c>
      <c r="G780" s="104">
        <v>0</v>
      </c>
      <c r="H780" s="104">
        <v>1</v>
      </c>
      <c r="I780" s="104">
        <v>0</v>
      </c>
      <c r="J780" s="104">
        <v>0</v>
      </c>
      <c r="K780" s="104">
        <v>0</v>
      </c>
      <c r="L780" s="104">
        <v>0</v>
      </c>
      <c r="M780" s="104">
        <v>0</v>
      </c>
      <c r="N780" s="103"/>
      <c r="O780" s="91"/>
      <c r="P780" s="91"/>
      <c r="Q780" s="91"/>
      <c r="R780" s="91"/>
      <c r="S780" s="91"/>
      <c r="T780" s="91"/>
      <c r="U780" s="91"/>
      <c r="V780" s="91"/>
      <c r="W780" s="91"/>
      <c r="X780" s="91"/>
      <c r="Y780" s="91"/>
      <c r="Z780" s="91"/>
      <c r="AA780" s="91"/>
    </row>
    <row r="781" ht="15" customHeight="1">
      <c r="A781" s="104">
        <v>174</v>
      </c>
      <c r="B781" t="s" s="105">
        <v>1522</v>
      </c>
      <c r="C781" t="s" s="105">
        <v>7338</v>
      </c>
      <c r="D781" t="s" s="106">
        <v>7339</v>
      </c>
      <c r="E781" t="s" s="105">
        <v>6188</v>
      </c>
      <c r="F781" s="104">
        <v>1</v>
      </c>
      <c r="G781" s="104">
        <v>0</v>
      </c>
      <c r="H781" s="104">
        <v>0</v>
      </c>
      <c r="I781" s="104">
        <v>1</v>
      </c>
      <c r="J781" s="104">
        <v>1</v>
      </c>
      <c r="K781" s="104">
        <v>1</v>
      </c>
      <c r="L781" s="104">
        <v>0</v>
      </c>
      <c r="M781" s="104">
        <v>0</v>
      </c>
      <c r="N781" s="103"/>
      <c r="O781" s="91"/>
      <c r="P781" s="91"/>
      <c r="Q781" s="91"/>
      <c r="R781" s="91"/>
      <c r="S781" s="91"/>
      <c r="T781" s="91"/>
      <c r="U781" s="91"/>
      <c r="V781" s="91"/>
      <c r="W781" s="91"/>
      <c r="X781" s="91"/>
      <c r="Y781" s="91"/>
      <c r="Z781" s="91"/>
      <c r="AA781" s="91"/>
    </row>
    <row r="782" ht="15" customHeight="1">
      <c r="A782" s="104">
        <v>174</v>
      </c>
      <c r="B782" t="s" s="105">
        <v>1522</v>
      </c>
      <c r="C782" t="s" s="105">
        <v>7340</v>
      </c>
      <c r="D782" t="s" s="106">
        <v>7341</v>
      </c>
      <c r="E782" t="s" s="105">
        <v>6188</v>
      </c>
      <c r="F782" s="104">
        <v>0</v>
      </c>
      <c r="G782" s="104">
        <v>1</v>
      </c>
      <c r="H782" s="104">
        <v>0</v>
      </c>
      <c r="I782" s="104">
        <v>0</v>
      </c>
      <c r="J782" s="104">
        <v>0</v>
      </c>
      <c r="K782" s="104">
        <v>0</v>
      </c>
      <c r="L782" s="104">
        <v>0</v>
      </c>
      <c r="M782" s="104">
        <v>0</v>
      </c>
      <c r="N782" s="103"/>
      <c r="O782" s="91"/>
      <c r="P782" s="91"/>
      <c r="Q782" s="91"/>
      <c r="R782" s="91"/>
      <c r="S782" s="91"/>
      <c r="T782" s="91"/>
      <c r="U782" s="91"/>
      <c r="V782" s="91"/>
      <c r="W782" s="91"/>
      <c r="X782" s="91"/>
      <c r="Y782" s="91"/>
      <c r="Z782" s="91"/>
      <c r="AA782" s="91"/>
    </row>
    <row r="783" ht="15" customHeight="1">
      <c r="A783" s="104">
        <v>174</v>
      </c>
      <c r="B783" t="s" s="105">
        <v>1522</v>
      </c>
      <c r="C783" t="s" s="105">
        <v>7342</v>
      </c>
      <c r="D783" t="s" s="106">
        <v>7343</v>
      </c>
      <c r="E783" t="s" s="105">
        <v>6188</v>
      </c>
      <c r="F783" s="104">
        <v>0</v>
      </c>
      <c r="G783" s="104">
        <v>0</v>
      </c>
      <c r="H783" s="104">
        <v>1</v>
      </c>
      <c r="I783" s="104">
        <v>0</v>
      </c>
      <c r="J783" s="104">
        <v>0</v>
      </c>
      <c r="K783" s="104">
        <v>0</v>
      </c>
      <c r="L783" s="104">
        <v>0</v>
      </c>
      <c r="M783" s="104">
        <v>0</v>
      </c>
      <c r="N783" s="103"/>
      <c r="O783" s="91"/>
      <c r="P783" s="91"/>
      <c r="Q783" s="91"/>
      <c r="R783" s="91"/>
      <c r="S783" s="91"/>
      <c r="T783" s="91"/>
      <c r="U783" s="91"/>
      <c r="V783" s="91"/>
      <c r="W783" s="91"/>
      <c r="X783" s="91"/>
      <c r="Y783" s="91"/>
      <c r="Z783" s="91"/>
      <c r="AA783" s="91"/>
    </row>
    <row r="784" ht="15" customHeight="1">
      <c r="A784" s="104">
        <v>175</v>
      </c>
      <c r="B784" t="s" s="105">
        <v>1528</v>
      </c>
      <c r="C784" t="s" s="105">
        <v>1530</v>
      </c>
      <c r="D784" t="s" s="106">
        <v>1529</v>
      </c>
      <c r="E784" t="s" s="105">
        <v>6188</v>
      </c>
      <c r="F784" s="104">
        <v>1</v>
      </c>
      <c r="G784" s="104">
        <v>0</v>
      </c>
      <c r="H784" s="104">
        <v>0</v>
      </c>
      <c r="I784" s="104">
        <v>1</v>
      </c>
      <c r="J784" s="104">
        <v>1</v>
      </c>
      <c r="K784" s="104">
        <v>1</v>
      </c>
      <c r="L784" s="104">
        <v>0</v>
      </c>
      <c r="M784" s="104">
        <v>1</v>
      </c>
      <c r="N784" s="103"/>
      <c r="O784" s="91"/>
      <c r="P784" s="91"/>
      <c r="Q784" s="91"/>
      <c r="R784" s="91"/>
      <c r="S784" s="91"/>
      <c r="T784" s="91"/>
      <c r="U784" s="91"/>
      <c r="V784" s="91"/>
      <c r="W784" s="91"/>
      <c r="X784" s="91"/>
      <c r="Y784" s="91"/>
      <c r="Z784" s="91"/>
      <c r="AA784" s="91"/>
    </row>
    <row r="785" ht="15" customHeight="1">
      <c r="A785" s="104">
        <v>175</v>
      </c>
      <c r="B785" t="s" s="105">
        <v>1528</v>
      </c>
      <c r="C785" t="s" s="105">
        <v>7344</v>
      </c>
      <c r="D785" t="s" s="106">
        <v>7345</v>
      </c>
      <c r="E785" t="s" s="105">
        <v>6188</v>
      </c>
      <c r="F785" s="104">
        <v>0</v>
      </c>
      <c r="G785" s="104">
        <v>1</v>
      </c>
      <c r="H785" s="104">
        <v>0</v>
      </c>
      <c r="I785" s="104">
        <v>0</v>
      </c>
      <c r="J785" s="104">
        <v>0</v>
      </c>
      <c r="K785" s="104">
        <v>0</v>
      </c>
      <c r="L785" s="104">
        <v>0</v>
      </c>
      <c r="M785" s="104">
        <v>0</v>
      </c>
      <c r="N785" s="103"/>
      <c r="O785" s="91"/>
      <c r="P785" s="91"/>
      <c r="Q785" s="91"/>
      <c r="R785" s="91"/>
      <c r="S785" s="91"/>
      <c r="T785" s="91"/>
      <c r="U785" s="91"/>
      <c r="V785" s="91"/>
      <c r="W785" s="91"/>
      <c r="X785" s="91"/>
      <c r="Y785" s="91"/>
      <c r="Z785" s="91"/>
      <c r="AA785" s="91"/>
    </row>
    <row r="786" ht="15" customHeight="1">
      <c r="A786" s="104">
        <v>175</v>
      </c>
      <c r="B786" t="s" s="105">
        <v>1528</v>
      </c>
      <c r="C786" t="s" s="105">
        <v>7346</v>
      </c>
      <c r="D786" t="s" s="106">
        <v>7347</v>
      </c>
      <c r="E786" t="s" s="105">
        <v>6188</v>
      </c>
      <c r="F786" s="104">
        <v>0</v>
      </c>
      <c r="G786" s="104">
        <v>0</v>
      </c>
      <c r="H786" s="104">
        <v>1</v>
      </c>
      <c r="I786" s="104">
        <v>0</v>
      </c>
      <c r="J786" s="104">
        <v>0</v>
      </c>
      <c r="K786" s="104">
        <v>0</v>
      </c>
      <c r="L786" s="104">
        <v>0</v>
      </c>
      <c r="M786" s="104">
        <v>0</v>
      </c>
      <c r="N786" s="103"/>
      <c r="O786" s="91"/>
      <c r="P786" s="91"/>
      <c r="Q786" s="91"/>
      <c r="R786" s="91"/>
      <c r="S786" s="91"/>
      <c r="T786" s="91"/>
      <c r="U786" s="91"/>
      <c r="V786" s="91"/>
      <c r="W786" s="91"/>
      <c r="X786" s="91"/>
      <c r="Y786" s="91"/>
      <c r="Z786" s="91"/>
      <c r="AA786" s="91"/>
    </row>
    <row r="787" ht="15" customHeight="1">
      <c r="A787" s="104">
        <v>175</v>
      </c>
      <c r="B787" t="s" s="105">
        <v>1528</v>
      </c>
      <c r="C787" t="s" s="105">
        <v>7348</v>
      </c>
      <c r="D787" t="s" s="106">
        <v>7349</v>
      </c>
      <c r="E787" t="s" s="105">
        <v>6188</v>
      </c>
      <c r="F787" s="104">
        <v>0</v>
      </c>
      <c r="G787" s="104">
        <v>0</v>
      </c>
      <c r="H787" s="104">
        <v>0</v>
      </c>
      <c r="I787" s="104">
        <v>0</v>
      </c>
      <c r="J787" s="104">
        <v>0</v>
      </c>
      <c r="K787" s="104">
        <v>1</v>
      </c>
      <c r="L787" s="104">
        <v>0</v>
      </c>
      <c r="M787" s="104">
        <v>0</v>
      </c>
      <c r="N787" s="103"/>
      <c r="O787" s="91"/>
      <c r="P787" s="91"/>
      <c r="Q787" s="91"/>
      <c r="R787" s="91"/>
      <c r="S787" s="91"/>
      <c r="T787" s="91"/>
      <c r="U787" s="91"/>
      <c r="V787" s="91"/>
      <c r="W787" s="91"/>
      <c r="X787" s="91"/>
      <c r="Y787" s="91"/>
      <c r="Z787" s="91"/>
      <c r="AA787" s="91"/>
    </row>
    <row r="788" ht="15" customHeight="1">
      <c r="A788" s="104">
        <v>175</v>
      </c>
      <c r="B788" t="s" s="105">
        <v>1528</v>
      </c>
      <c r="C788" t="s" s="105">
        <v>7350</v>
      </c>
      <c r="D788" t="s" s="106">
        <v>7351</v>
      </c>
      <c r="E788" t="s" s="105">
        <v>6188</v>
      </c>
      <c r="F788" s="104">
        <v>0</v>
      </c>
      <c r="G788" s="104">
        <v>0</v>
      </c>
      <c r="H788" s="104">
        <v>0</v>
      </c>
      <c r="I788" s="104">
        <v>0</v>
      </c>
      <c r="J788" s="104">
        <v>0</v>
      </c>
      <c r="K788" s="104">
        <v>1</v>
      </c>
      <c r="L788" s="104">
        <v>0</v>
      </c>
      <c r="M788" s="104">
        <v>0</v>
      </c>
      <c r="N788" s="103"/>
      <c r="O788" s="91"/>
      <c r="P788" s="91"/>
      <c r="Q788" s="91"/>
      <c r="R788" s="91"/>
      <c r="S788" s="91"/>
      <c r="T788" s="91"/>
      <c r="U788" s="91"/>
      <c r="V788" s="91"/>
      <c r="W788" s="91"/>
      <c r="X788" s="91"/>
      <c r="Y788" s="91"/>
      <c r="Z788" s="91"/>
      <c r="AA788" s="91"/>
    </row>
    <row r="789" ht="15" customHeight="1">
      <c r="A789" s="104">
        <v>175</v>
      </c>
      <c r="B789" t="s" s="105">
        <v>1528</v>
      </c>
      <c r="C789" t="s" s="105">
        <v>7352</v>
      </c>
      <c r="D789" t="s" s="106">
        <v>7353</v>
      </c>
      <c r="E789" t="s" s="105">
        <v>6188</v>
      </c>
      <c r="F789" s="104">
        <v>0</v>
      </c>
      <c r="G789" s="104">
        <v>0</v>
      </c>
      <c r="H789" s="104">
        <v>0</v>
      </c>
      <c r="I789" s="104">
        <v>0</v>
      </c>
      <c r="J789" s="104">
        <v>0</v>
      </c>
      <c r="K789" s="104">
        <v>1</v>
      </c>
      <c r="L789" s="104">
        <v>0</v>
      </c>
      <c r="M789" s="104">
        <v>0</v>
      </c>
      <c r="N789" s="103"/>
      <c r="O789" s="91"/>
      <c r="P789" s="91"/>
      <c r="Q789" s="91"/>
      <c r="R789" s="91"/>
      <c r="S789" s="91"/>
      <c r="T789" s="91"/>
      <c r="U789" s="91"/>
      <c r="V789" s="91"/>
      <c r="W789" s="91"/>
      <c r="X789" s="91"/>
      <c r="Y789" s="91"/>
      <c r="Z789" s="91"/>
      <c r="AA789" s="91"/>
    </row>
    <row r="790" ht="15" customHeight="1">
      <c r="A790" s="104">
        <v>176</v>
      </c>
      <c r="B790" t="s" s="105">
        <v>1535</v>
      </c>
      <c r="C790" t="s" s="105">
        <v>7354</v>
      </c>
      <c r="D790" t="s" s="106">
        <v>7355</v>
      </c>
      <c r="E790" t="s" s="105">
        <v>6188</v>
      </c>
      <c r="F790" s="104">
        <v>1</v>
      </c>
      <c r="G790" s="104">
        <v>0</v>
      </c>
      <c r="H790" s="104">
        <v>0</v>
      </c>
      <c r="I790" s="104">
        <v>1</v>
      </c>
      <c r="J790" s="104">
        <v>0</v>
      </c>
      <c r="K790" s="104">
        <v>0</v>
      </c>
      <c r="L790" s="104">
        <v>0</v>
      </c>
      <c r="M790" s="104">
        <v>0</v>
      </c>
      <c r="N790" s="103"/>
      <c r="O790" s="91"/>
      <c r="P790" s="91"/>
      <c r="Q790" s="91"/>
      <c r="R790" s="91"/>
      <c r="S790" s="91"/>
      <c r="T790" s="91"/>
      <c r="U790" s="91"/>
      <c r="V790" s="91"/>
      <c r="W790" s="91"/>
      <c r="X790" s="91"/>
      <c r="Y790" s="91"/>
      <c r="Z790" s="91"/>
      <c r="AA790" s="91"/>
    </row>
    <row r="791" ht="15" customHeight="1">
      <c r="A791" s="104">
        <v>176</v>
      </c>
      <c r="B791" t="s" s="105">
        <v>1535</v>
      </c>
      <c r="C791" t="s" s="105">
        <v>1540</v>
      </c>
      <c r="D791" t="s" s="106">
        <v>1539</v>
      </c>
      <c r="E791" t="s" s="105">
        <v>6188</v>
      </c>
      <c r="F791" s="104">
        <v>0</v>
      </c>
      <c r="G791" s="104">
        <v>1</v>
      </c>
      <c r="H791" s="104">
        <v>0</v>
      </c>
      <c r="I791" s="104">
        <v>1</v>
      </c>
      <c r="J791" s="104">
        <v>1</v>
      </c>
      <c r="K791" s="104">
        <v>1</v>
      </c>
      <c r="L791" s="104">
        <v>0</v>
      </c>
      <c r="M791" s="104">
        <v>0</v>
      </c>
      <c r="N791" s="103"/>
      <c r="O791" s="91"/>
      <c r="P791" s="91"/>
      <c r="Q791" s="91"/>
      <c r="R791" s="91"/>
      <c r="S791" s="91"/>
      <c r="T791" s="91"/>
      <c r="U791" s="91"/>
      <c r="V791" s="91"/>
      <c r="W791" s="91"/>
      <c r="X791" s="91"/>
      <c r="Y791" s="91"/>
      <c r="Z791" s="91"/>
      <c r="AA791" s="91"/>
    </row>
    <row r="792" ht="15" customHeight="1">
      <c r="A792" s="104">
        <v>176</v>
      </c>
      <c r="B792" t="s" s="105">
        <v>1535</v>
      </c>
      <c r="C792" t="s" s="105">
        <v>7356</v>
      </c>
      <c r="D792" t="s" s="106">
        <v>7357</v>
      </c>
      <c r="E792" t="s" s="105">
        <v>6188</v>
      </c>
      <c r="F792" s="104">
        <v>0</v>
      </c>
      <c r="G792" s="104">
        <v>0</v>
      </c>
      <c r="H792" s="104">
        <v>1</v>
      </c>
      <c r="I792" s="104">
        <v>0</v>
      </c>
      <c r="J792" s="104">
        <v>0</v>
      </c>
      <c r="K792" s="104">
        <v>0</v>
      </c>
      <c r="L792" s="104">
        <v>0</v>
      </c>
      <c r="M792" s="104">
        <v>0</v>
      </c>
      <c r="N792" s="103"/>
      <c r="O792" s="91"/>
      <c r="P792" s="91"/>
      <c r="Q792" s="91"/>
      <c r="R792" s="91"/>
      <c r="S792" s="91"/>
      <c r="T792" s="91"/>
      <c r="U792" s="91"/>
      <c r="V792" s="91"/>
      <c r="W792" s="91"/>
      <c r="X792" s="91"/>
      <c r="Y792" s="91"/>
      <c r="Z792" s="91"/>
      <c r="AA792" s="91"/>
    </row>
    <row r="793" ht="15" customHeight="1">
      <c r="A793" s="104">
        <v>177</v>
      </c>
      <c r="B793" t="s" s="105">
        <v>1544</v>
      </c>
      <c r="C793" t="s" s="105">
        <v>1546</v>
      </c>
      <c r="D793" t="s" s="106">
        <v>1545</v>
      </c>
      <c r="E793" t="s" s="105">
        <v>6188</v>
      </c>
      <c r="F793" s="104">
        <v>1</v>
      </c>
      <c r="G793" s="104">
        <v>0</v>
      </c>
      <c r="H793" s="104">
        <v>0</v>
      </c>
      <c r="I793" s="104">
        <v>1</v>
      </c>
      <c r="J793" s="104">
        <v>1</v>
      </c>
      <c r="K793" s="104">
        <v>1</v>
      </c>
      <c r="L793" s="104">
        <v>0</v>
      </c>
      <c r="M793" s="104">
        <v>0</v>
      </c>
      <c r="N793" s="103"/>
      <c r="O793" s="91"/>
      <c r="P793" s="91"/>
      <c r="Q793" s="91"/>
      <c r="R793" s="91"/>
      <c r="S793" s="91"/>
      <c r="T793" s="91"/>
      <c r="U793" s="91"/>
      <c r="V793" s="91"/>
      <c r="W793" s="91"/>
      <c r="X793" s="91"/>
      <c r="Y793" s="91"/>
      <c r="Z793" s="91"/>
      <c r="AA793" s="91"/>
    </row>
    <row r="794" ht="15" customHeight="1">
      <c r="A794" s="104">
        <v>177</v>
      </c>
      <c r="B794" t="s" s="105">
        <v>1544</v>
      </c>
      <c r="C794" t="s" s="105">
        <v>7358</v>
      </c>
      <c r="D794" t="s" s="106">
        <v>7359</v>
      </c>
      <c r="E794" t="s" s="105">
        <v>6188</v>
      </c>
      <c r="F794" s="104">
        <v>0</v>
      </c>
      <c r="G794" s="104">
        <v>1</v>
      </c>
      <c r="H794" s="104">
        <v>0</v>
      </c>
      <c r="I794" s="104">
        <v>0</v>
      </c>
      <c r="J794" s="104">
        <v>0</v>
      </c>
      <c r="K794" s="104">
        <v>0</v>
      </c>
      <c r="L794" s="104">
        <v>0</v>
      </c>
      <c r="M794" s="104">
        <v>0</v>
      </c>
      <c r="N794" s="103"/>
      <c r="O794" s="91"/>
      <c r="P794" s="91"/>
      <c r="Q794" s="91"/>
      <c r="R794" s="91"/>
      <c r="S794" s="91"/>
      <c r="T794" s="91"/>
      <c r="U794" s="91"/>
      <c r="V794" s="91"/>
      <c r="W794" s="91"/>
      <c r="X794" s="91"/>
      <c r="Y794" s="91"/>
      <c r="Z794" s="91"/>
      <c r="AA794" s="91"/>
    </row>
    <row r="795" ht="15" customHeight="1">
      <c r="A795" s="104">
        <v>177</v>
      </c>
      <c r="B795" t="s" s="105">
        <v>1544</v>
      </c>
      <c r="C795" t="s" s="105">
        <v>7360</v>
      </c>
      <c r="D795" t="s" s="106">
        <v>7361</v>
      </c>
      <c r="E795" t="s" s="105">
        <v>6188</v>
      </c>
      <c r="F795" s="104">
        <v>0</v>
      </c>
      <c r="G795" s="104">
        <v>0</v>
      </c>
      <c r="H795" s="104">
        <v>1</v>
      </c>
      <c r="I795" s="104">
        <v>0</v>
      </c>
      <c r="J795" s="104">
        <v>1</v>
      </c>
      <c r="K795" s="104">
        <v>1</v>
      </c>
      <c r="L795" s="104">
        <v>0</v>
      </c>
      <c r="M795" s="104">
        <v>0</v>
      </c>
      <c r="N795" s="103"/>
      <c r="O795" s="91"/>
      <c r="P795" s="91"/>
      <c r="Q795" s="91"/>
      <c r="R795" s="91"/>
      <c r="S795" s="91"/>
      <c r="T795" s="91"/>
      <c r="U795" s="91"/>
      <c r="V795" s="91"/>
      <c r="W795" s="91"/>
      <c r="X795" s="91"/>
      <c r="Y795" s="91"/>
      <c r="Z795" s="91"/>
      <c r="AA795" s="91"/>
    </row>
    <row r="796" ht="15" customHeight="1">
      <c r="A796" s="104">
        <v>177</v>
      </c>
      <c r="B796" t="s" s="105">
        <v>1544</v>
      </c>
      <c r="C796" t="s" s="105">
        <v>7362</v>
      </c>
      <c r="D796" t="s" s="106">
        <v>7363</v>
      </c>
      <c r="E796" t="s" s="105">
        <v>6188</v>
      </c>
      <c r="F796" s="104">
        <v>0</v>
      </c>
      <c r="G796" s="104">
        <v>0</v>
      </c>
      <c r="H796" s="104">
        <v>0</v>
      </c>
      <c r="I796" s="104">
        <v>0</v>
      </c>
      <c r="J796" s="104">
        <v>1</v>
      </c>
      <c r="K796" s="104">
        <v>0</v>
      </c>
      <c r="L796" s="104">
        <v>0</v>
      </c>
      <c r="M796" s="104">
        <v>0</v>
      </c>
      <c r="N796" s="103"/>
      <c r="O796" s="91"/>
      <c r="P796" s="91"/>
      <c r="Q796" s="91"/>
      <c r="R796" s="91"/>
      <c r="S796" s="91"/>
      <c r="T796" s="91"/>
      <c r="U796" s="91"/>
      <c r="V796" s="91"/>
      <c r="W796" s="91"/>
      <c r="X796" s="91"/>
      <c r="Y796" s="91"/>
      <c r="Z796" s="91"/>
      <c r="AA796" s="91"/>
    </row>
    <row r="797" ht="15" customHeight="1">
      <c r="A797" s="104">
        <v>178</v>
      </c>
      <c r="B797" t="s" s="105">
        <v>1550</v>
      </c>
      <c r="C797" t="s" s="105">
        <v>1555</v>
      </c>
      <c r="D797" t="s" s="106">
        <v>1554</v>
      </c>
      <c r="E797" t="s" s="105">
        <v>6188</v>
      </c>
      <c r="F797" s="104">
        <v>1</v>
      </c>
      <c r="G797" s="104">
        <v>0</v>
      </c>
      <c r="H797" s="104">
        <v>0</v>
      </c>
      <c r="I797" s="104">
        <v>0</v>
      </c>
      <c r="J797" s="104">
        <v>1</v>
      </c>
      <c r="K797" s="104">
        <v>1</v>
      </c>
      <c r="L797" s="104">
        <v>0</v>
      </c>
      <c r="M797" s="104">
        <v>0</v>
      </c>
      <c r="N797" s="103"/>
      <c r="O797" s="91"/>
      <c r="P797" s="91"/>
      <c r="Q797" s="91"/>
      <c r="R797" s="91"/>
      <c r="S797" s="91"/>
      <c r="T797" s="91"/>
      <c r="U797" s="91"/>
      <c r="V797" s="91"/>
      <c r="W797" s="91"/>
      <c r="X797" s="91"/>
      <c r="Y797" s="91"/>
      <c r="Z797" s="91"/>
      <c r="AA797" s="91"/>
    </row>
    <row r="798" ht="15" customHeight="1">
      <c r="A798" s="104">
        <v>178</v>
      </c>
      <c r="B798" t="s" s="105">
        <v>1550</v>
      </c>
      <c r="C798" t="s" s="105">
        <v>7364</v>
      </c>
      <c r="D798" t="s" s="106">
        <v>7365</v>
      </c>
      <c r="E798" t="s" s="105">
        <v>6188</v>
      </c>
      <c r="F798" s="104">
        <v>0</v>
      </c>
      <c r="G798" s="104">
        <v>1</v>
      </c>
      <c r="H798" s="104">
        <v>0</v>
      </c>
      <c r="I798" s="104">
        <v>0</v>
      </c>
      <c r="J798" s="104">
        <v>1</v>
      </c>
      <c r="K798" s="104">
        <v>1</v>
      </c>
      <c r="L798" s="104">
        <v>0</v>
      </c>
      <c r="M798" s="104">
        <v>0</v>
      </c>
      <c r="N798" s="103"/>
      <c r="O798" s="91"/>
      <c r="P798" s="91"/>
      <c r="Q798" s="91"/>
      <c r="R798" s="91"/>
      <c r="S798" s="91"/>
      <c r="T798" s="91"/>
      <c r="U798" s="91"/>
      <c r="V798" s="91"/>
      <c r="W798" s="91"/>
      <c r="X798" s="91"/>
      <c r="Y798" s="91"/>
      <c r="Z798" s="91"/>
      <c r="AA798" s="91"/>
    </row>
    <row r="799" ht="15" customHeight="1">
      <c r="A799" s="104">
        <v>178</v>
      </c>
      <c r="B799" t="s" s="105">
        <v>1550</v>
      </c>
      <c r="C799" t="s" s="105">
        <v>7366</v>
      </c>
      <c r="D799" t="s" s="106">
        <v>7367</v>
      </c>
      <c r="E799" t="s" s="105">
        <v>6188</v>
      </c>
      <c r="F799" s="104">
        <v>0</v>
      </c>
      <c r="G799" s="104">
        <v>0</v>
      </c>
      <c r="H799" s="104">
        <v>1</v>
      </c>
      <c r="I799" s="104">
        <v>0</v>
      </c>
      <c r="J799" s="104">
        <v>0</v>
      </c>
      <c r="K799" s="104">
        <v>0</v>
      </c>
      <c r="L799" s="104">
        <v>0</v>
      </c>
      <c r="M799" s="104">
        <v>0</v>
      </c>
      <c r="N799" s="103"/>
      <c r="O799" s="91"/>
      <c r="P799" s="91"/>
      <c r="Q799" s="91"/>
      <c r="R799" s="91"/>
      <c r="S799" s="91"/>
      <c r="T799" s="91"/>
      <c r="U799" s="91"/>
      <c r="V799" s="91"/>
      <c r="W799" s="91"/>
      <c r="X799" s="91"/>
      <c r="Y799" s="91"/>
      <c r="Z799" s="91"/>
      <c r="AA799" s="91"/>
    </row>
    <row r="800" ht="15" customHeight="1">
      <c r="A800" s="104">
        <v>179</v>
      </c>
      <c r="B800" t="s" s="105">
        <v>1560</v>
      </c>
      <c r="C800" t="s" s="105">
        <v>7368</v>
      </c>
      <c r="D800" t="s" s="106">
        <v>7369</v>
      </c>
      <c r="E800" t="s" s="105">
        <v>6188</v>
      </c>
      <c r="F800" s="104">
        <v>0</v>
      </c>
      <c r="G800" s="104">
        <v>1</v>
      </c>
      <c r="H800" s="104">
        <v>0</v>
      </c>
      <c r="I800" s="104">
        <v>1</v>
      </c>
      <c r="J800" s="104">
        <v>0</v>
      </c>
      <c r="K800" s="104">
        <v>1</v>
      </c>
      <c r="L800" s="104">
        <v>0</v>
      </c>
      <c r="M800" s="104">
        <v>1</v>
      </c>
      <c r="N800" s="103"/>
      <c r="O800" s="91"/>
      <c r="P800" s="91"/>
      <c r="Q800" s="91"/>
      <c r="R800" s="91"/>
      <c r="S800" s="91"/>
      <c r="T800" s="91"/>
      <c r="U800" s="91"/>
      <c r="V800" s="91"/>
      <c r="W800" s="91"/>
      <c r="X800" s="91"/>
      <c r="Y800" s="91"/>
      <c r="Z800" s="91"/>
      <c r="AA800" s="91"/>
    </row>
    <row r="801" ht="15" customHeight="1">
      <c r="A801" s="104">
        <v>179</v>
      </c>
      <c r="B801" t="s" s="105">
        <v>1560</v>
      </c>
      <c r="C801" t="s" s="105">
        <v>7370</v>
      </c>
      <c r="D801" t="s" s="106">
        <v>7371</v>
      </c>
      <c r="E801" t="s" s="105">
        <v>6188</v>
      </c>
      <c r="F801" s="104">
        <v>0</v>
      </c>
      <c r="G801" s="104">
        <v>0</v>
      </c>
      <c r="H801" s="104">
        <v>0</v>
      </c>
      <c r="I801" s="104">
        <v>1</v>
      </c>
      <c r="J801" s="104">
        <v>1</v>
      </c>
      <c r="K801" s="104">
        <v>1</v>
      </c>
      <c r="L801" s="104">
        <v>0</v>
      </c>
      <c r="M801" s="104">
        <v>1</v>
      </c>
      <c r="N801" s="103"/>
      <c r="O801" s="91"/>
      <c r="P801" s="91"/>
      <c r="Q801" s="91"/>
      <c r="R801" s="91"/>
      <c r="S801" s="91"/>
      <c r="T801" s="91"/>
      <c r="U801" s="91"/>
      <c r="V801" s="91"/>
      <c r="W801" s="91"/>
      <c r="X801" s="91"/>
      <c r="Y801" s="91"/>
      <c r="Z801" s="91"/>
      <c r="AA801" s="91"/>
    </row>
    <row r="802" ht="15" customHeight="1">
      <c r="A802" s="104">
        <v>179</v>
      </c>
      <c r="B802" t="s" s="105">
        <v>1560</v>
      </c>
      <c r="C802" t="s" s="105">
        <v>7372</v>
      </c>
      <c r="D802" t="s" s="106">
        <v>7373</v>
      </c>
      <c r="E802" t="s" s="105">
        <v>6188</v>
      </c>
      <c r="F802" s="104">
        <v>0</v>
      </c>
      <c r="G802" s="104">
        <v>0</v>
      </c>
      <c r="H802" s="104">
        <v>0</v>
      </c>
      <c r="I802" s="104">
        <v>1</v>
      </c>
      <c r="J802" s="104">
        <v>1</v>
      </c>
      <c r="K802" s="104">
        <v>1</v>
      </c>
      <c r="L802" s="104">
        <v>0</v>
      </c>
      <c r="M802" s="104">
        <v>1</v>
      </c>
      <c r="N802" s="103"/>
      <c r="O802" s="91"/>
      <c r="P802" s="91"/>
      <c r="Q802" s="91"/>
      <c r="R802" s="91"/>
      <c r="S802" s="91"/>
      <c r="T802" s="91"/>
      <c r="U802" s="91"/>
      <c r="V802" s="91"/>
      <c r="W802" s="91"/>
      <c r="X802" s="91"/>
      <c r="Y802" s="91"/>
      <c r="Z802" s="91"/>
      <c r="AA802" s="91"/>
    </row>
    <row r="803" ht="15" customHeight="1">
      <c r="A803" s="104">
        <v>179</v>
      </c>
      <c r="B803" t="s" s="105">
        <v>1560</v>
      </c>
      <c r="C803" t="s" s="105">
        <v>7374</v>
      </c>
      <c r="D803" t="s" s="106">
        <v>7375</v>
      </c>
      <c r="E803" t="s" s="105">
        <v>6188</v>
      </c>
      <c r="F803" s="104">
        <v>1</v>
      </c>
      <c r="G803" s="104">
        <v>0</v>
      </c>
      <c r="H803" s="104">
        <v>0</v>
      </c>
      <c r="I803" s="104">
        <v>1</v>
      </c>
      <c r="J803" s="104">
        <v>0</v>
      </c>
      <c r="K803" s="104">
        <v>0</v>
      </c>
      <c r="L803" s="104">
        <v>0</v>
      </c>
      <c r="M803" s="104">
        <v>0</v>
      </c>
      <c r="N803" s="103"/>
      <c r="O803" s="91"/>
      <c r="P803" s="91"/>
      <c r="Q803" s="91"/>
      <c r="R803" s="91"/>
      <c r="S803" s="91"/>
      <c r="T803" s="91"/>
      <c r="U803" s="91"/>
      <c r="V803" s="91"/>
      <c r="W803" s="91"/>
      <c r="X803" s="91"/>
      <c r="Y803" s="91"/>
      <c r="Z803" s="91"/>
      <c r="AA803" s="91"/>
    </row>
    <row r="804" ht="15" customHeight="1">
      <c r="A804" s="104">
        <v>179</v>
      </c>
      <c r="B804" t="s" s="105">
        <v>1560</v>
      </c>
      <c r="C804" t="s" s="105">
        <v>7376</v>
      </c>
      <c r="D804" t="s" s="106">
        <v>7377</v>
      </c>
      <c r="E804" t="s" s="105">
        <v>6188</v>
      </c>
      <c r="F804" s="104">
        <v>0</v>
      </c>
      <c r="G804" s="104">
        <v>0</v>
      </c>
      <c r="H804" s="104">
        <v>1</v>
      </c>
      <c r="I804" s="104">
        <v>1</v>
      </c>
      <c r="J804" s="104">
        <v>0</v>
      </c>
      <c r="K804" s="104">
        <v>0</v>
      </c>
      <c r="L804" s="104">
        <v>0</v>
      </c>
      <c r="M804" s="104">
        <v>0</v>
      </c>
      <c r="N804" s="103"/>
      <c r="O804" s="91"/>
      <c r="P804" s="91"/>
      <c r="Q804" s="91"/>
      <c r="R804" s="91"/>
      <c r="S804" s="91"/>
      <c r="T804" s="91"/>
      <c r="U804" s="91"/>
      <c r="V804" s="91"/>
      <c r="W804" s="91"/>
      <c r="X804" s="91"/>
      <c r="Y804" s="91"/>
      <c r="Z804" s="91"/>
      <c r="AA804" s="91"/>
    </row>
    <row r="805" ht="15" customHeight="1">
      <c r="A805" s="104">
        <v>179</v>
      </c>
      <c r="B805" t="s" s="105">
        <v>1560</v>
      </c>
      <c r="C805" t="s" s="105">
        <v>7378</v>
      </c>
      <c r="D805" t="s" s="106">
        <v>7379</v>
      </c>
      <c r="E805" t="s" s="105">
        <v>6188</v>
      </c>
      <c r="F805" s="104">
        <v>0</v>
      </c>
      <c r="G805" s="104">
        <v>0</v>
      </c>
      <c r="H805" s="104">
        <v>0</v>
      </c>
      <c r="I805" s="104">
        <v>1</v>
      </c>
      <c r="J805" s="104">
        <v>1</v>
      </c>
      <c r="K805" s="104">
        <v>1</v>
      </c>
      <c r="L805" s="104">
        <v>0</v>
      </c>
      <c r="M805" s="104">
        <v>0</v>
      </c>
      <c r="N805" s="103"/>
      <c r="O805" s="91"/>
      <c r="P805" s="91"/>
      <c r="Q805" s="91"/>
      <c r="R805" s="91"/>
      <c r="S805" s="91"/>
      <c r="T805" s="91"/>
      <c r="U805" s="91"/>
      <c r="V805" s="91"/>
      <c r="W805" s="91"/>
      <c r="X805" s="91"/>
      <c r="Y805" s="91"/>
      <c r="Z805" s="91"/>
      <c r="AA805" s="91"/>
    </row>
    <row r="806" ht="15" customHeight="1">
      <c r="A806" s="104">
        <v>179</v>
      </c>
      <c r="B806" t="s" s="105">
        <v>1560</v>
      </c>
      <c r="C806" t="s" s="105">
        <v>7380</v>
      </c>
      <c r="D806" t="s" s="106">
        <v>7381</v>
      </c>
      <c r="E806" t="s" s="105">
        <v>6188</v>
      </c>
      <c r="F806" s="104">
        <v>0</v>
      </c>
      <c r="G806" s="104">
        <v>0</v>
      </c>
      <c r="H806" s="104">
        <v>0</v>
      </c>
      <c r="I806" s="104">
        <v>1</v>
      </c>
      <c r="J806" s="104">
        <v>0</v>
      </c>
      <c r="K806" s="104">
        <v>0</v>
      </c>
      <c r="L806" s="104">
        <v>0</v>
      </c>
      <c r="M806" s="104">
        <v>0</v>
      </c>
      <c r="N806" s="103"/>
      <c r="O806" s="91"/>
      <c r="P806" s="91"/>
      <c r="Q806" s="91"/>
      <c r="R806" s="91"/>
      <c r="S806" s="91"/>
      <c r="T806" s="91"/>
      <c r="U806" s="91"/>
      <c r="V806" s="91"/>
      <c r="W806" s="91"/>
      <c r="X806" s="91"/>
      <c r="Y806" s="91"/>
      <c r="Z806" s="91"/>
      <c r="AA806" s="91"/>
    </row>
    <row r="807" ht="15" customHeight="1">
      <c r="A807" s="104">
        <v>179</v>
      </c>
      <c r="B807" t="s" s="105">
        <v>1560</v>
      </c>
      <c r="C807" t="s" s="105">
        <v>7382</v>
      </c>
      <c r="D807" t="s" s="106">
        <v>7383</v>
      </c>
      <c r="E807" t="s" s="105">
        <v>6188</v>
      </c>
      <c r="F807" s="104">
        <v>0</v>
      </c>
      <c r="G807" s="104">
        <v>0</v>
      </c>
      <c r="H807" s="104">
        <v>0</v>
      </c>
      <c r="I807" s="104">
        <v>1</v>
      </c>
      <c r="J807" s="104">
        <v>0</v>
      </c>
      <c r="K807" s="104">
        <v>0</v>
      </c>
      <c r="L807" s="104">
        <v>0</v>
      </c>
      <c r="M807" s="104">
        <v>0</v>
      </c>
      <c r="N807" s="103"/>
      <c r="O807" s="91"/>
      <c r="P807" s="91"/>
      <c r="Q807" s="91"/>
      <c r="R807" s="91"/>
      <c r="S807" s="91"/>
      <c r="T807" s="91"/>
      <c r="U807" s="91"/>
      <c r="V807" s="91"/>
      <c r="W807" s="91"/>
      <c r="X807" s="91"/>
      <c r="Y807" s="91"/>
      <c r="Z807" s="91"/>
      <c r="AA807" s="91"/>
    </row>
    <row r="808" ht="15" customHeight="1">
      <c r="A808" s="104">
        <v>179</v>
      </c>
      <c r="B808" t="s" s="105">
        <v>1560</v>
      </c>
      <c r="C808" t="s" s="105">
        <v>7384</v>
      </c>
      <c r="D808" t="s" s="106">
        <v>7385</v>
      </c>
      <c r="E808" t="s" s="105">
        <v>6188</v>
      </c>
      <c r="F808" s="104">
        <v>0</v>
      </c>
      <c r="G808" s="104">
        <v>0</v>
      </c>
      <c r="H808" s="104">
        <v>0</v>
      </c>
      <c r="I808" s="104">
        <v>1</v>
      </c>
      <c r="J808" s="104">
        <v>1</v>
      </c>
      <c r="K808" s="104">
        <v>1</v>
      </c>
      <c r="L808" s="104">
        <v>0</v>
      </c>
      <c r="M808" s="104">
        <v>0</v>
      </c>
      <c r="N808" s="103"/>
      <c r="O808" s="91"/>
      <c r="P808" s="91"/>
      <c r="Q808" s="91"/>
      <c r="R808" s="91"/>
      <c r="S808" s="91"/>
      <c r="T808" s="91"/>
      <c r="U808" s="91"/>
      <c r="V808" s="91"/>
      <c r="W808" s="91"/>
      <c r="X808" s="91"/>
      <c r="Y808" s="91"/>
      <c r="Z808" s="91"/>
      <c r="AA808" s="91"/>
    </row>
    <row r="809" ht="15" customHeight="1">
      <c r="A809" s="104">
        <v>179</v>
      </c>
      <c r="B809" t="s" s="105">
        <v>1560</v>
      </c>
      <c r="C809" t="s" s="105">
        <v>7386</v>
      </c>
      <c r="D809" t="s" s="106">
        <v>7387</v>
      </c>
      <c r="E809" t="s" s="105">
        <v>6188</v>
      </c>
      <c r="F809" s="104">
        <v>0</v>
      </c>
      <c r="G809" s="104">
        <v>0</v>
      </c>
      <c r="H809" s="104">
        <v>0</v>
      </c>
      <c r="I809" s="104">
        <v>1</v>
      </c>
      <c r="J809" s="104">
        <v>0</v>
      </c>
      <c r="K809" s="104">
        <v>1</v>
      </c>
      <c r="L809" s="104">
        <v>0</v>
      </c>
      <c r="M809" s="104">
        <v>0</v>
      </c>
      <c r="N809" s="103"/>
      <c r="O809" s="91"/>
      <c r="P809" s="91"/>
      <c r="Q809" s="91"/>
      <c r="R809" s="91"/>
      <c r="S809" s="91"/>
      <c r="T809" s="91"/>
      <c r="U809" s="91"/>
      <c r="V809" s="91"/>
      <c r="W809" s="91"/>
      <c r="X809" s="91"/>
      <c r="Y809" s="91"/>
      <c r="Z809" s="91"/>
      <c r="AA809" s="91"/>
    </row>
    <row r="810" ht="15" customHeight="1">
      <c r="A810" s="104">
        <v>179</v>
      </c>
      <c r="B810" t="s" s="105">
        <v>1560</v>
      </c>
      <c r="C810" t="s" s="105">
        <v>7388</v>
      </c>
      <c r="D810" t="s" s="106">
        <v>7389</v>
      </c>
      <c r="E810" t="s" s="105">
        <v>6188</v>
      </c>
      <c r="F810" s="104">
        <v>0</v>
      </c>
      <c r="G810" s="104">
        <v>0</v>
      </c>
      <c r="H810" s="104">
        <v>0</v>
      </c>
      <c r="I810" s="104">
        <v>1</v>
      </c>
      <c r="J810" s="104">
        <v>1</v>
      </c>
      <c r="K810" s="104">
        <v>1</v>
      </c>
      <c r="L810" s="104">
        <v>0</v>
      </c>
      <c r="M810" s="104">
        <v>0</v>
      </c>
      <c r="N810" s="103"/>
      <c r="O810" s="91"/>
      <c r="P810" s="91"/>
      <c r="Q810" s="91"/>
      <c r="R810" s="91"/>
      <c r="S810" s="91"/>
      <c r="T810" s="91"/>
      <c r="U810" s="91"/>
      <c r="V810" s="91"/>
      <c r="W810" s="91"/>
      <c r="X810" s="91"/>
      <c r="Y810" s="91"/>
      <c r="Z810" s="91"/>
      <c r="AA810" s="91"/>
    </row>
    <row r="811" ht="15" customHeight="1">
      <c r="A811" s="104">
        <v>179</v>
      </c>
      <c r="B811" t="s" s="105">
        <v>1560</v>
      </c>
      <c r="C811" t="s" s="105">
        <v>7390</v>
      </c>
      <c r="D811" t="s" s="106">
        <v>7391</v>
      </c>
      <c r="E811" t="s" s="105">
        <v>6188</v>
      </c>
      <c r="F811" s="104">
        <v>0</v>
      </c>
      <c r="G811" s="104">
        <v>0</v>
      </c>
      <c r="H811" s="104">
        <v>0</v>
      </c>
      <c r="I811" s="104">
        <v>1</v>
      </c>
      <c r="J811" s="104">
        <v>1</v>
      </c>
      <c r="K811" s="104">
        <v>1</v>
      </c>
      <c r="L811" s="104">
        <v>0</v>
      </c>
      <c r="M811" s="104">
        <v>0</v>
      </c>
      <c r="N811" s="103"/>
      <c r="O811" s="91"/>
      <c r="P811" s="91"/>
      <c r="Q811" s="91"/>
      <c r="R811" s="91"/>
      <c r="S811" s="91"/>
      <c r="T811" s="91"/>
      <c r="U811" s="91"/>
      <c r="V811" s="91"/>
      <c r="W811" s="91"/>
      <c r="X811" s="91"/>
      <c r="Y811" s="91"/>
      <c r="Z811" s="91"/>
      <c r="AA811" s="91"/>
    </row>
    <row r="812" ht="15" customHeight="1">
      <c r="A812" s="104">
        <v>179</v>
      </c>
      <c r="B812" t="s" s="105">
        <v>1560</v>
      </c>
      <c r="C812" t="s" s="105">
        <v>7392</v>
      </c>
      <c r="D812" t="s" s="106">
        <v>7393</v>
      </c>
      <c r="E812" t="s" s="105">
        <v>6188</v>
      </c>
      <c r="F812" s="104">
        <v>0</v>
      </c>
      <c r="G812" s="104">
        <v>0</v>
      </c>
      <c r="H812" s="104">
        <v>0</v>
      </c>
      <c r="I812" s="104">
        <v>1</v>
      </c>
      <c r="J812" s="104">
        <v>1</v>
      </c>
      <c r="K812" s="104">
        <v>1</v>
      </c>
      <c r="L812" s="104">
        <v>0</v>
      </c>
      <c r="M812" s="104">
        <v>0</v>
      </c>
      <c r="N812" s="103"/>
      <c r="O812" s="91"/>
      <c r="P812" s="91"/>
      <c r="Q812" s="91"/>
      <c r="R812" s="91"/>
      <c r="S812" s="91"/>
      <c r="T812" s="91"/>
      <c r="U812" s="91"/>
      <c r="V812" s="91"/>
      <c r="W812" s="91"/>
      <c r="X812" s="91"/>
      <c r="Y812" s="91"/>
      <c r="Z812" s="91"/>
      <c r="AA812" s="91"/>
    </row>
    <row r="813" ht="15" customHeight="1">
      <c r="A813" s="104">
        <v>179</v>
      </c>
      <c r="B813" t="s" s="105">
        <v>1560</v>
      </c>
      <c r="C813" t="s" s="105">
        <v>7394</v>
      </c>
      <c r="D813" t="s" s="106">
        <v>7395</v>
      </c>
      <c r="E813" t="s" s="105">
        <v>6188</v>
      </c>
      <c r="F813" s="104">
        <v>0</v>
      </c>
      <c r="G813" s="104">
        <v>0</v>
      </c>
      <c r="H813" s="104">
        <v>0</v>
      </c>
      <c r="I813" s="104">
        <v>1</v>
      </c>
      <c r="J813" s="104">
        <v>0</v>
      </c>
      <c r="K813" s="104">
        <v>0</v>
      </c>
      <c r="L813" s="104">
        <v>0</v>
      </c>
      <c r="M813" s="104">
        <v>0</v>
      </c>
      <c r="N813" s="103"/>
      <c r="O813" s="91"/>
      <c r="P813" s="91"/>
      <c r="Q813" s="91"/>
      <c r="R813" s="91"/>
      <c r="S813" s="91"/>
      <c r="T813" s="91"/>
      <c r="U813" s="91"/>
      <c r="V813" s="91"/>
      <c r="W813" s="91"/>
      <c r="X813" s="91"/>
      <c r="Y813" s="91"/>
      <c r="Z813" s="91"/>
      <c r="AA813" s="91"/>
    </row>
    <row r="814" ht="15" customHeight="1">
      <c r="A814" s="104">
        <v>179</v>
      </c>
      <c r="B814" t="s" s="105">
        <v>1560</v>
      </c>
      <c r="C814" t="s" s="105">
        <v>7396</v>
      </c>
      <c r="D814" t="s" s="106">
        <v>7397</v>
      </c>
      <c r="E814" t="s" s="105">
        <v>6188</v>
      </c>
      <c r="F814" s="104">
        <v>0</v>
      </c>
      <c r="G814" s="104">
        <v>0</v>
      </c>
      <c r="H814" s="104">
        <v>0</v>
      </c>
      <c r="I814" s="104">
        <v>1</v>
      </c>
      <c r="J814" s="104">
        <v>0</v>
      </c>
      <c r="K814" s="104">
        <v>0</v>
      </c>
      <c r="L814" s="104">
        <v>0</v>
      </c>
      <c r="M814" s="104">
        <v>0</v>
      </c>
      <c r="N814" s="103"/>
      <c r="O814" s="91"/>
      <c r="P814" s="91"/>
      <c r="Q814" s="91"/>
      <c r="R814" s="91"/>
      <c r="S814" s="91"/>
      <c r="T814" s="91"/>
      <c r="U814" s="91"/>
      <c r="V814" s="91"/>
      <c r="W814" s="91"/>
      <c r="X814" s="91"/>
      <c r="Y814" s="91"/>
      <c r="Z814" s="91"/>
      <c r="AA814" s="91"/>
    </row>
    <row r="815" ht="15" customHeight="1">
      <c r="A815" s="104">
        <v>179</v>
      </c>
      <c r="B815" t="s" s="105">
        <v>1560</v>
      </c>
      <c r="C815" t="s" s="105">
        <v>7398</v>
      </c>
      <c r="D815" t="s" s="106">
        <v>7399</v>
      </c>
      <c r="E815" t="s" s="105">
        <v>6188</v>
      </c>
      <c r="F815" s="104">
        <v>0</v>
      </c>
      <c r="G815" s="104">
        <v>0</v>
      </c>
      <c r="H815" s="104">
        <v>0</v>
      </c>
      <c r="I815" s="104">
        <v>1</v>
      </c>
      <c r="J815" s="104">
        <v>0</v>
      </c>
      <c r="K815" s="104">
        <v>0</v>
      </c>
      <c r="L815" s="104">
        <v>0</v>
      </c>
      <c r="M815" s="104">
        <v>0</v>
      </c>
      <c r="N815" s="103"/>
      <c r="O815" s="91"/>
      <c r="P815" s="91"/>
      <c r="Q815" s="91"/>
      <c r="R815" s="91"/>
      <c r="S815" s="91"/>
      <c r="T815" s="91"/>
      <c r="U815" s="91"/>
      <c r="V815" s="91"/>
      <c r="W815" s="91"/>
      <c r="X815" s="91"/>
      <c r="Y815" s="91"/>
      <c r="Z815" s="91"/>
      <c r="AA815" s="91"/>
    </row>
    <row r="816" ht="15" customHeight="1">
      <c r="A816" s="104">
        <v>179</v>
      </c>
      <c r="B816" t="s" s="105">
        <v>1560</v>
      </c>
      <c r="C816" t="s" s="105">
        <v>7400</v>
      </c>
      <c r="D816" t="s" s="106">
        <v>7401</v>
      </c>
      <c r="E816" t="s" s="105">
        <v>6188</v>
      </c>
      <c r="F816" s="104">
        <v>0</v>
      </c>
      <c r="G816" s="104">
        <v>0</v>
      </c>
      <c r="H816" s="104">
        <v>0</v>
      </c>
      <c r="I816" s="104">
        <v>1</v>
      </c>
      <c r="J816" s="104">
        <v>1</v>
      </c>
      <c r="K816" s="104">
        <v>1</v>
      </c>
      <c r="L816" s="104">
        <v>0</v>
      </c>
      <c r="M816" s="104">
        <v>0</v>
      </c>
      <c r="N816" s="103"/>
      <c r="O816" s="91"/>
      <c r="P816" s="91"/>
      <c r="Q816" s="91"/>
      <c r="R816" s="91"/>
      <c r="S816" s="91"/>
      <c r="T816" s="91"/>
      <c r="U816" s="91"/>
      <c r="V816" s="91"/>
      <c r="W816" s="91"/>
      <c r="X816" s="91"/>
      <c r="Y816" s="91"/>
      <c r="Z816" s="91"/>
      <c r="AA816" s="91"/>
    </row>
    <row r="817" ht="15" customHeight="1">
      <c r="A817" s="104">
        <v>179</v>
      </c>
      <c r="B817" t="s" s="105">
        <v>1560</v>
      </c>
      <c r="C817" t="s" s="105">
        <v>1562</v>
      </c>
      <c r="D817" t="s" s="106">
        <v>1561</v>
      </c>
      <c r="E817" t="s" s="105">
        <v>6188</v>
      </c>
      <c r="F817" s="104">
        <v>0</v>
      </c>
      <c r="G817" s="104">
        <v>0</v>
      </c>
      <c r="H817" s="104">
        <v>0</v>
      </c>
      <c r="I817" s="104">
        <v>1</v>
      </c>
      <c r="J817" s="104">
        <v>1</v>
      </c>
      <c r="K817" s="104">
        <v>1</v>
      </c>
      <c r="L817" s="104">
        <v>0</v>
      </c>
      <c r="M817" s="104">
        <v>0</v>
      </c>
      <c r="N817" s="103"/>
      <c r="O817" s="91"/>
      <c r="P817" s="91"/>
      <c r="Q817" s="91"/>
      <c r="R817" s="91"/>
      <c r="S817" s="91"/>
      <c r="T817" s="91"/>
      <c r="U817" s="91"/>
      <c r="V817" s="91"/>
      <c r="W817" s="91"/>
      <c r="X817" s="91"/>
      <c r="Y817" s="91"/>
      <c r="Z817" s="91"/>
      <c r="AA817" s="91"/>
    </row>
    <row r="818" ht="15" customHeight="1">
      <c r="A818" s="104">
        <v>179</v>
      </c>
      <c r="B818" t="s" s="105">
        <v>1560</v>
      </c>
      <c r="C818" t="s" s="105">
        <v>7402</v>
      </c>
      <c r="D818" t="s" s="106">
        <v>46</v>
      </c>
      <c r="E818" t="s" s="105">
        <v>6188</v>
      </c>
      <c r="F818" s="104">
        <v>0</v>
      </c>
      <c r="G818" s="104">
        <v>0</v>
      </c>
      <c r="H818" s="104">
        <v>0</v>
      </c>
      <c r="I818" s="104">
        <v>1</v>
      </c>
      <c r="J818" s="104">
        <v>0</v>
      </c>
      <c r="K818" s="104">
        <v>0</v>
      </c>
      <c r="L818" s="104">
        <v>0</v>
      </c>
      <c r="M818" s="104">
        <v>0</v>
      </c>
      <c r="N818" s="103"/>
      <c r="O818" s="91"/>
      <c r="P818" s="91"/>
      <c r="Q818" s="91"/>
      <c r="R818" s="91"/>
      <c r="S818" s="91"/>
      <c r="T818" s="91"/>
      <c r="U818" s="91"/>
      <c r="V818" s="91"/>
      <c r="W818" s="91"/>
      <c r="X818" s="91"/>
      <c r="Y818" s="91"/>
      <c r="Z818" s="91"/>
      <c r="AA818" s="91"/>
    </row>
    <row r="819" ht="15" customHeight="1">
      <c r="A819" s="104">
        <v>179</v>
      </c>
      <c r="B819" t="s" s="105">
        <v>1560</v>
      </c>
      <c r="C819" t="s" s="105">
        <v>7403</v>
      </c>
      <c r="D819" t="s" s="106">
        <v>7404</v>
      </c>
      <c r="E819" t="s" s="105">
        <v>6188</v>
      </c>
      <c r="F819" s="104">
        <v>0</v>
      </c>
      <c r="G819" s="104">
        <v>0</v>
      </c>
      <c r="H819" s="104">
        <v>0</v>
      </c>
      <c r="I819" s="104">
        <v>0</v>
      </c>
      <c r="J819" s="104">
        <v>1</v>
      </c>
      <c r="K819" s="104">
        <v>1</v>
      </c>
      <c r="L819" s="104">
        <v>0</v>
      </c>
      <c r="M819" s="104">
        <v>0</v>
      </c>
      <c r="N819" s="103"/>
      <c r="O819" s="91"/>
      <c r="P819" s="91"/>
      <c r="Q819" s="91"/>
      <c r="R819" s="91"/>
      <c r="S819" s="91"/>
      <c r="T819" s="91"/>
      <c r="U819" s="91"/>
      <c r="V819" s="91"/>
      <c r="W819" s="91"/>
      <c r="X819" s="91"/>
      <c r="Y819" s="91"/>
      <c r="Z819" s="91"/>
      <c r="AA819" s="91"/>
    </row>
    <row r="820" ht="15" customHeight="1">
      <c r="A820" s="104">
        <v>179</v>
      </c>
      <c r="B820" t="s" s="105">
        <v>1560</v>
      </c>
      <c r="C820" t="s" s="105">
        <v>7405</v>
      </c>
      <c r="D820" t="s" s="106">
        <v>7406</v>
      </c>
      <c r="E820" t="s" s="105">
        <v>6188</v>
      </c>
      <c r="F820" s="104">
        <v>0</v>
      </c>
      <c r="G820" s="104">
        <v>0</v>
      </c>
      <c r="H820" s="104">
        <v>0</v>
      </c>
      <c r="I820" s="104">
        <v>0</v>
      </c>
      <c r="J820" s="104">
        <v>1</v>
      </c>
      <c r="K820" s="104">
        <v>1</v>
      </c>
      <c r="L820" s="104">
        <v>0</v>
      </c>
      <c r="M820" s="104">
        <v>0</v>
      </c>
      <c r="N820" s="103"/>
      <c r="O820" s="91"/>
      <c r="P820" s="91"/>
      <c r="Q820" s="91"/>
      <c r="R820" s="91"/>
      <c r="S820" s="91"/>
      <c r="T820" s="91"/>
      <c r="U820" s="91"/>
      <c r="V820" s="91"/>
      <c r="W820" s="91"/>
      <c r="X820" s="91"/>
      <c r="Y820" s="91"/>
      <c r="Z820" s="91"/>
      <c r="AA820" s="91"/>
    </row>
    <row r="821" ht="15" customHeight="1">
      <c r="A821" s="104">
        <v>179</v>
      </c>
      <c r="B821" t="s" s="105">
        <v>1560</v>
      </c>
      <c r="C821" t="s" s="105">
        <v>7407</v>
      </c>
      <c r="D821" t="s" s="106">
        <v>7408</v>
      </c>
      <c r="E821" t="s" s="105">
        <v>6188</v>
      </c>
      <c r="F821" s="104">
        <v>0</v>
      </c>
      <c r="G821" s="104">
        <v>0</v>
      </c>
      <c r="H821" s="104">
        <v>0</v>
      </c>
      <c r="I821" s="104">
        <v>0</v>
      </c>
      <c r="J821" s="104">
        <v>0</v>
      </c>
      <c r="K821" s="104">
        <v>1</v>
      </c>
      <c r="L821" s="104">
        <v>0</v>
      </c>
      <c r="M821" s="104">
        <v>0</v>
      </c>
      <c r="N821" s="103"/>
      <c r="O821" s="91"/>
      <c r="P821" s="91"/>
      <c r="Q821" s="91"/>
      <c r="R821" s="91"/>
      <c r="S821" s="91"/>
      <c r="T821" s="91"/>
      <c r="U821" s="91"/>
      <c r="V821" s="91"/>
      <c r="W821" s="91"/>
      <c r="X821" s="91"/>
      <c r="Y821" s="91"/>
      <c r="Z821" s="91"/>
      <c r="AA821" s="91"/>
    </row>
    <row r="822" ht="15" customHeight="1">
      <c r="A822" s="104">
        <v>179</v>
      </c>
      <c r="B822" t="s" s="105">
        <v>1560</v>
      </c>
      <c r="C822" t="s" s="105">
        <v>7409</v>
      </c>
      <c r="D822" t="s" s="106">
        <v>7410</v>
      </c>
      <c r="E822" t="s" s="105">
        <v>6188</v>
      </c>
      <c r="F822" s="104">
        <v>0</v>
      </c>
      <c r="G822" s="104">
        <v>0</v>
      </c>
      <c r="H822" s="104">
        <v>0</v>
      </c>
      <c r="I822" s="104">
        <v>0</v>
      </c>
      <c r="J822" s="104">
        <v>0</v>
      </c>
      <c r="K822" s="104">
        <v>1</v>
      </c>
      <c r="L822" s="104">
        <v>0</v>
      </c>
      <c r="M822" s="104">
        <v>0</v>
      </c>
      <c r="N822" s="103"/>
      <c r="O822" s="91"/>
      <c r="P822" s="91"/>
      <c r="Q822" s="91"/>
      <c r="R822" s="91"/>
      <c r="S822" s="91"/>
      <c r="T822" s="91"/>
      <c r="U822" s="91"/>
      <c r="V822" s="91"/>
      <c r="W822" s="91"/>
      <c r="X822" s="91"/>
      <c r="Y822" s="91"/>
      <c r="Z822" s="91"/>
      <c r="AA822" s="91"/>
    </row>
    <row r="823" ht="15" customHeight="1">
      <c r="A823" s="104">
        <v>179</v>
      </c>
      <c r="B823" t="s" s="105">
        <v>1560</v>
      </c>
      <c r="C823" t="s" s="105">
        <v>7411</v>
      </c>
      <c r="D823" t="s" s="106">
        <v>7412</v>
      </c>
      <c r="E823" t="s" s="105">
        <v>6188</v>
      </c>
      <c r="F823" s="104">
        <v>0</v>
      </c>
      <c r="G823" s="104">
        <v>0</v>
      </c>
      <c r="H823" s="104">
        <v>0</v>
      </c>
      <c r="I823" s="104">
        <v>0</v>
      </c>
      <c r="J823" s="104">
        <v>0</v>
      </c>
      <c r="K823" s="104">
        <v>1</v>
      </c>
      <c r="L823" s="104">
        <v>0</v>
      </c>
      <c r="M823" s="104">
        <v>0</v>
      </c>
      <c r="N823" s="103"/>
      <c r="O823" s="91"/>
      <c r="P823" s="91"/>
      <c r="Q823" s="91"/>
      <c r="R823" s="91"/>
      <c r="S823" s="91"/>
      <c r="T823" s="91"/>
      <c r="U823" s="91"/>
      <c r="V823" s="91"/>
      <c r="W823" s="91"/>
      <c r="X823" s="91"/>
      <c r="Y823" s="91"/>
      <c r="Z823" s="91"/>
      <c r="AA823" s="91"/>
    </row>
    <row r="824" ht="15" customHeight="1">
      <c r="A824" s="104">
        <v>179</v>
      </c>
      <c r="B824" t="s" s="105">
        <v>1560</v>
      </c>
      <c r="C824" t="s" s="105">
        <v>7413</v>
      </c>
      <c r="D824" t="s" s="106">
        <v>7414</v>
      </c>
      <c r="E824" t="s" s="105">
        <v>6188</v>
      </c>
      <c r="F824" s="104">
        <v>0</v>
      </c>
      <c r="G824" s="104">
        <v>0</v>
      </c>
      <c r="H824" s="104">
        <v>0</v>
      </c>
      <c r="I824" s="104">
        <v>0</v>
      </c>
      <c r="J824" s="104">
        <v>0</v>
      </c>
      <c r="K824" s="104">
        <v>1</v>
      </c>
      <c r="L824" s="104">
        <v>0</v>
      </c>
      <c r="M824" s="104">
        <v>0</v>
      </c>
      <c r="N824" s="103"/>
      <c r="O824" s="91"/>
      <c r="P824" s="91"/>
      <c r="Q824" s="91"/>
      <c r="R824" s="91"/>
      <c r="S824" s="91"/>
      <c r="T824" s="91"/>
      <c r="U824" s="91"/>
      <c r="V824" s="91"/>
      <c r="W824" s="91"/>
      <c r="X824" s="91"/>
      <c r="Y824" s="91"/>
      <c r="Z824" s="91"/>
      <c r="AA824" s="91"/>
    </row>
    <row r="825" ht="15" customHeight="1">
      <c r="A825" s="104">
        <v>179</v>
      </c>
      <c r="B825" t="s" s="105">
        <v>1560</v>
      </c>
      <c r="C825" t="s" s="105">
        <v>7415</v>
      </c>
      <c r="D825" t="s" s="106">
        <v>7416</v>
      </c>
      <c r="E825" t="s" s="105">
        <v>6188</v>
      </c>
      <c r="F825" s="104">
        <v>0</v>
      </c>
      <c r="G825" s="104">
        <v>0</v>
      </c>
      <c r="H825" s="104">
        <v>0</v>
      </c>
      <c r="I825" s="104">
        <v>0</v>
      </c>
      <c r="J825" s="104">
        <v>0</v>
      </c>
      <c r="K825" s="104">
        <v>1</v>
      </c>
      <c r="L825" s="104">
        <v>0</v>
      </c>
      <c r="M825" s="104">
        <v>0</v>
      </c>
      <c r="N825" s="103"/>
      <c r="O825" s="91"/>
      <c r="P825" s="91"/>
      <c r="Q825" s="91"/>
      <c r="R825" s="91"/>
      <c r="S825" s="91"/>
      <c r="T825" s="91"/>
      <c r="U825" s="91"/>
      <c r="V825" s="91"/>
      <c r="W825" s="91"/>
      <c r="X825" s="91"/>
      <c r="Y825" s="91"/>
      <c r="Z825" s="91"/>
      <c r="AA825" s="91"/>
    </row>
    <row r="826" ht="15" customHeight="1">
      <c r="A826" s="104">
        <v>179</v>
      </c>
      <c r="B826" t="s" s="105">
        <v>1560</v>
      </c>
      <c r="C826" t="s" s="105">
        <v>7417</v>
      </c>
      <c r="D826" t="s" s="106">
        <v>7418</v>
      </c>
      <c r="E826" t="s" s="105">
        <v>6188</v>
      </c>
      <c r="F826" s="104">
        <v>0</v>
      </c>
      <c r="G826" s="104">
        <v>0</v>
      </c>
      <c r="H826" s="104">
        <v>0</v>
      </c>
      <c r="I826" s="104">
        <v>0</v>
      </c>
      <c r="J826" s="104">
        <v>0</v>
      </c>
      <c r="K826" s="104">
        <v>1</v>
      </c>
      <c r="L826" s="104">
        <v>0</v>
      </c>
      <c r="M826" s="104">
        <v>0</v>
      </c>
      <c r="N826" s="103"/>
      <c r="O826" s="91"/>
      <c r="P826" s="91"/>
      <c r="Q826" s="91"/>
      <c r="R826" s="91"/>
      <c r="S826" s="91"/>
      <c r="T826" s="91"/>
      <c r="U826" s="91"/>
      <c r="V826" s="91"/>
      <c r="W826" s="91"/>
      <c r="X826" s="91"/>
      <c r="Y826" s="91"/>
      <c r="Z826" s="91"/>
      <c r="AA826" s="91"/>
    </row>
    <row r="827" ht="15" customHeight="1">
      <c r="A827" s="104">
        <v>179</v>
      </c>
      <c r="B827" t="s" s="105">
        <v>1560</v>
      </c>
      <c r="C827" t="s" s="105">
        <v>7419</v>
      </c>
      <c r="D827" t="s" s="106">
        <v>7420</v>
      </c>
      <c r="E827" t="s" s="105">
        <v>6188</v>
      </c>
      <c r="F827" s="104">
        <v>0</v>
      </c>
      <c r="G827" s="104">
        <v>0</v>
      </c>
      <c r="H827" s="104">
        <v>0</v>
      </c>
      <c r="I827" s="104">
        <v>0</v>
      </c>
      <c r="J827" s="104">
        <v>0</v>
      </c>
      <c r="K827" s="104">
        <v>1</v>
      </c>
      <c r="L827" s="104">
        <v>0</v>
      </c>
      <c r="M827" s="104">
        <v>0</v>
      </c>
      <c r="N827" s="103"/>
      <c r="O827" s="91"/>
      <c r="P827" s="91"/>
      <c r="Q827" s="91"/>
      <c r="R827" s="91"/>
      <c r="S827" s="91"/>
      <c r="T827" s="91"/>
      <c r="U827" s="91"/>
      <c r="V827" s="91"/>
      <c r="W827" s="91"/>
      <c r="X827" s="91"/>
      <c r="Y827" s="91"/>
      <c r="Z827" s="91"/>
      <c r="AA827" s="91"/>
    </row>
    <row r="828" ht="15" customHeight="1">
      <c r="A828" s="104">
        <v>179</v>
      </c>
      <c r="B828" t="s" s="105">
        <v>1560</v>
      </c>
      <c r="C828" t="s" s="105">
        <v>7421</v>
      </c>
      <c r="D828" t="s" s="106">
        <v>7422</v>
      </c>
      <c r="E828" t="s" s="105">
        <v>6188</v>
      </c>
      <c r="F828" s="104">
        <v>0</v>
      </c>
      <c r="G828" s="104">
        <v>0</v>
      </c>
      <c r="H828" s="104">
        <v>0</v>
      </c>
      <c r="I828" s="104">
        <v>0</v>
      </c>
      <c r="J828" s="104">
        <v>0</v>
      </c>
      <c r="K828" s="104">
        <v>1</v>
      </c>
      <c r="L828" s="104">
        <v>0</v>
      </c>
      <c r="M828" s="104">
        <v>0</v>
      </c>
      <c r="N828" s="103"/>
      <c r="O828" s="91"/>
      <c r="P828" s="91"/>
      <c r="Q828" s="91"/>
      <c r="R828" s="91"/>
      <c r="S828" s="91"/>
      <c r="T828" s="91"/>
      <c r="U828" s="91"/>
      <c r="V828" s="91"/>
      <c r="W828" s="91"/>
      <c r="X828" s="91"/>
      <c r="Y828" s="91"/>
      <c r="Z828" s="91"/>
      <c r="AA828" s="91"/>
    </row>
    <row r="829" ht="15" customHeight="1">
      <c r="A829" s="104">
        <v>180</v>
      </c>
      <c r="B829" t="s" s="105">
        <v>1567</v>
      </c>
      <c r="C829" t="s" s="105">
        <v>7423</v>
      </c>
      <c r="D829" t="s" s="106">
        <v>7424</v>
      </c>
      <c r="E829" t="s" s="105">
        <v>6188</v>
      </c>
      <c r="F829" s="104">
        <v>1</v>
      </c>
      <c r="G829" s="104">
        <v>0</v>
      </c>
      <c r="H829" s="104">
        <v>0</v>
      </c>
      <c r="I829" s="104">
        <v>1</v>
      </c>
      <c r="J829" s="104">
        <v>0</v>
      </c>
      <c r="K829" s="104">
        <v>0</v>
      </c>
      <c r="L829" s="104">
        <v>0</v>
      </c>
      <c r="M829" s="104">
        <v>0</v>
      </c>
      <c r="N829" s="103"/>
      <c r="O829" s="91"/>
      <c r="P829" s="91"/>
      <c r="Q829" s="91"/>
      <c r="R829" s="91"/>
      <c r="S829" s="91"/>
      <c r="T829" s="91"/>
      <c r="U829" s="91"/>
      <c r="V829" s="91"/>
      <c r="W829" s="91"/>
      <c r="X829" s="91"/>
      <c r="Y829" s="91"/>
      <c r="Z829" s="91"/>
      <c r="AA829" s="91"/>
    </row>
    <row r="830" ht="15" customHeight="1">
      <c r="A830" s="104">
        <v>180</v>
      </c>
      <c r="B830" t="s" s="105">
        <v>1567</v>
      </c>
      <c r="C830" t="s" s="105">
        <v>7425</v>
      </c>
      <c r="D830" t="s" s="106">
        <v>7426</v>
      </c>
      <c r="E830" t="s" s="105">
        <v>6188</v>
      </c>
      <c r="F830" s="104">
        <v>0</v>
      </c>
      <c r="G830" s="104">
        <v>1</v>
      </c>
      <c r="H830" s="104">
        <v>0</v>
      </c>
      <c r="I830" s="104">
        <v>1</v>
      </c>
      <c r="J830" s="104">
        <v>0</v>
      </c>
      <c r="K830" s="104">
        <v>0</v>
      </c>
      <c r="L830" s="104">
        <v>0</v>
      </c>
      <c r="M830" s="104">
        <v>0</v>
      </c>
      <c r="N830" s="103"/>
      <c r="O830" s="91"/>
      <c r="P830" s="91"/>
      <c r="Q830" s="91"/>
      <c r="R830" s="91"/>
      <c r="S830" s="91"/>
      <c r="T830" s="91"/>
      <c r="U830" s="91"/>
      <c r="V830" s="91"/>
      <c r="W830" s="91"/>
      <c r="X830" s="91"/>
      <c r="Y830" s="91"/>
      <c r="Z830" s="91"/>
      <c r="AA830" s="91"/>
    </row>
    <row r="831" ht="15" customHeight="1">
      <c r="A831" s="104">
        <v>180</v>
      </c>
      <c r="B831" t="s" s="105">
        <v>1567</v>
      </c>
      <c r="C831" t="s" s="105">
        <v>1572</v>
      </c>
      <c r="D831" t="s" s="106">
        <v>1571</v>
      </c>
      <c r="E831" t="s" s="105">
        <v>6188</v>
      </c>
      <c r="F831" s="104">
        <v>0</v>
      </c>
      <c r="G831" s="104">
        <v>0</v>
      </c>
      <c r="H831" s="104">
        <v>1</v>
      </c>
      <c r="I831" s="104">
        <v>1</v>
      </c>
      <c r="J831" s="104">
        <v>0</v>
      </c>
      <c r="K831" s="104">
        <v>0</v>
      </c>
      <c r="L831" s="104">
        <v>0</v>
      </c>
      <c r="M831" s="104">
        <v>0</v>
      </c>
      <c r="N831" s="103"/>
      <c r="O831" s="91"/>
      <c r="P831" s="91"/>
      <c r="Q831" s="91"/>
      <c r="R831" s="91"/>
      <c r="S831" s="91"/>
      <c r="T831" s="91"/>
      <c r="U831" s="91"/>
      <c r="V831" s="91"/>
      <c r="W831" s="91"/>
      <c r="X831" s="91"/>
      <c r="Y831" s="91"/>
      <c r="Z831" s="91"/>
      <c r="AA831" s="91"/>
    </row>
    <row r="832" ht="15" customHeight="1">
      <c r="A832" s="104">
        <v>180</v>
      </c>
      <c r="B832" t="s" s="105">
        <v>1567</v>
      </c>
      <c r="C832" t="s" s="105">
        <v>7427</v>
      </c>
      <c r="D832" t="s" s="106">
        <v>7428</v>
      </c>
      <c r="E832" t="s" s="105">
        <v>6188</v>
      </c>
      <c r="F832" s="104">
        <v>0</v>
      </c>
      <c r="G832" s="104">
        <v>0</v>
      </c>
      <c r="H832" s="104">
        <v>0</v>
      </c>
      <c r="I832" s="104">
        <v>1</v>
      </c>
      <c r="J832" s="104">
        <v>0</v>
      </c>
      <c r="K832" s="104">
        <v>0</v>
      </c>
      <c r="L832" s="104">
        <v>0</v>
      </c>
      <c r="M832" s="104">
        <v>0</v>
      </c>
      <c r="N832" s="103"/>
      <c r="O832" s="91"/>
      <c r="P832" s="91"/>
      <c r="Q832" s="91"/>
      <c r="R832" s="91"/>
      <c r="S832" s="91"/>
      <c r="T832" s="91"/>
      <c r="U832" s="91"/>
      <c r="V832" s="91"/>
      <c r="W832" s="91"/>
      <c r="X832" s="91"/>
      <c r="Y832" s="91"/>
      <c r="Z832" s="91"/>
      <c r="AA832" s="91"/>
    </row>
    <row r="833" ht="15" customHeight="1">
      <c r="A833" s="104">
        <v>180</v>
      </c>
      <c r="B833" t="s" s="105">
        <v>1567</v>
      </c>
      <c r="C833" t="s" s="105">
        <v>7429</v>
      </c>
      <c r="D833" t="s" s="106">
        <v>7430</v>
      </c>
      <c r="E833" t="s" s="105">
        <v>6188</v>
      </c>
      <c r="F833" s="104">
        <v>0</v>
      </c>
      <c r="G833" s="104">
        <v>0</v>
      </c>
      <c r="H833" s="104">
        <v>0</v>
      </c>
      <c r="I833" s="104">
        <v>1</v>
      </c>
      <c r="J833" s="104">
        <v>1</v>
      </c>
      <c r="K833" s="104">
        <v>1</v>
      </c>
      <c r="L833" s="104">
        <v>0</v>
      </c>
      <c r="M833" s="104">
        <v>0</v>
      </c>
      <c r="N833" s="103"/>
      <c r="O833" s="91"/>
      <c r="P833" s="91"/>
      <c r="Q833" s="91"/>
      <c r="R833" s="91"/>
      <c r="S833" s="91"/>
      <c r="T833" s="91"/>
      <c r="U833" s="91"/>
      <c r="V833" s="91"/>
      <c r="W833" s="91"/>
      <c r="X833" s="91"/>
      <c r="Y833" s="91"/>
      <c r="Z833" s="91"/>
      <c r="AA833" s="91"/>
    </row>
    <row r="834" ht="15" customHeight="1">
      <c r="A834" s="104">
        <v>180</v>
      </c>
      <c r="B834" t="s" s="105">
        <v>1567</v>
      </c>
      <c r="C834" t="s" s="105">
        <v>7431</v>
      </c>
      <c r="D834" t="s" s="106">
        <v>7432</v>
      </c>
      <c r="E834" t="s" s="105">
        <v>6188</v>
      </c>
      <c r="F834" s="104">
        <v>0</v>
      </c>
      <c r="G834" s="104">
        <v>0</v>
      </c>
      <c r="H834" s="104">
        <v>0</v>
      </c>
      <c r="I834" s="104">
        <v>1</v>
      </c>
      <c r="J834" s="104">
        <v>0</v>
      </c>
      <c r="K834" s="104">
        <v>1</v>
      </c>
      <c r="L834" s="104">
        <v>0</v>
      </c>
      <c r="M834" s="104">
        <v>0</v>
      </c>
      <c r="N834" s="103"/>
      <c r="O834" s="91"/>
      <c r="P834" s="91"/>
      <c r="Q834" s="91"/>
      <c r="R834" s="91"/>
      <c r="S834" s="91"/>
      <c r="T834" s="91"/>
      <c r="U834" s="91"/>
      <c r="V834" s="91"/>
      <c r="W834" s="91"/>
      <c r="X834" s="91"/>
      <c r="Y834" s="91"/>
      <c r="Z834" s="91"/>
      <c r="AA834" s="91"/>
    </row>
    <row r="835" ht="15" customHeight="1">
      <c r="A835" s="104">
        <v>180</v>
      </c>
      <c r="B835" t="s" s="105">
        <v>1567</v>
      </c>
      <c r="C835" t="s" s="105">
        <v>7433</v>
      </c>
      <c r="D835" t="s" s="106">
        <v>7434</v>
      </c>
      <c r="E835" t="s" s="105">
        <v>6188</v>
      </c>
      <c r="F835" s="104">
        <v>0</v>
      </c>
      <c r="G835" s="104">
        <v>0</v>
      </c>
      <c r="H835" s="104">
        <v>0</v>
      </c>
      <c r="I835" s="104">
        <v>1</v>
      </c>
      <c r="J835" s="104">
        <v>0</v>
      </c>
      <c r="K835" s="104">
        <v>1</v>
      </c>
      <c r="L835" s="104">
        <v>0</v>
      </c>
      <c r="M835" s="104">
        <v>0</v>
      </c>
      <c r="N835" s="103"/>
      <c r="O835" s="91"/>
      <c r="P835" s="91"/>
      <c r="Q835" s="91"/>
      <c r="R835" s="91"/>
      <c r="S835" s="91"/>
      <c r="T835" s="91"/>
      <c r="U835" s="91"/>
      <c r="V835" s="91"/>
      <c r="W835" s="91"/>
      <c r="X835" s="91"/>
      <c r="Y835" s="91"/>
      <c r="Z835" s="91"/>
      <c r="AA835" s="91"/>
    </row>
    <row r="836" ht="15" customHeight="1">
      <c r="A836" s="104">
        <v>180</v>
      </c>
      <c r="B836" t="s" s="105">
        <v>1567</v>
      </c>
      <c r="C836" t="s" s="105">
        <v>7435</v>
      </c>
      <c r="D836" t="s" s="106">
        <v>7436</v>
      </c>
      <c r="E836" t="s" s="105">
        <v>6188</v>
      </c>
      <c r="F836" s="104">
        <v>0</v>
      </c>
      <c r="G836" s="104">
        <v>0</v>
      </c>
      <c r="H836" s="104">
        <v>0</v>
      </c>
      <c r="I836" s="104">
        <v>1</v>
      </c>
      <c r="J836" s="104">
        <v>0</v>
      </c>
      <c r="K836" s="104">
        <v>1</v>
      </c>
      <c r="L836" s="104">
        <v>0</v>
      </c>
      <c r="M836" s="104">
        <v>0</v>
      </c>
      <c r="N836" s="103"/>
      <c r="O836" s="91"/>
      <c r="P836" s="91"/>
      <c r="Q836" s="91"/>
      <c r="R836" s="91"/>
      <c r="S836" s="91"/>
      <c r="T836" s="91"/>
      <c r="U836" s="91"/>
      <c r="V836" s="91"/>
      <c r="W836" s="91"/>
      <c r="X836" s="91"/>
      <c r="Y836" s="91"/>
      <c r="Z836" s="91"/>
      <c r="AA836" s="91"/>
    </row>
    <row r="837" ht="15" customHeight="1">
      <c r="A837" s="104">
        <v>180</v>
      </c>
      <c r="B837" t="s" s="105">
        <v>1567</v>
      </c>
      <c r="C837" t="s" s="105">
        <v>7437</v>
      </c>
      <c r="D837" t="s" s="106">
        <v>46</v>
      </c>
      <c r="E837" t="s" s="105">
        <v>6188</v>
      </c>
      <c r="F837" s="104">
        <v>0</v>
      </c>
      <c r="G837" s="104">
        <v>0</v>
      </c>
      <c r="H837" s="104">
        <v>0</v>
      </c>
      <c r="I837" s="104">
        <v>1</v>
      </c>
      <c r="J837" s="104">
        <v>0</v>
      </c>
      <c r="K837" s="104">
        <v>0</v>
      </c>
      <c r="L837" s="104">
        <v>0</v>
      </c>
      <c r="M837" s="104">
        <v>0</v>
      </c>
      <c r="N837" s="103"/>
      <c r="O837" s="91"/>
      <c r="P837" s="91"/>
      <c r="Q837" s="91"/>
      <c r="R837" s="91"/>
      <c r="S837" s="91"/>
      <c r="T837" s="91"/>
      <c r="U837" s="91"/>
      <c r="V837" s="91"/>
      <c r="W837" s="91"/>
      <c r="X837" s="91"/>
      <c r="Y837" s="91"/>
      <c r="Z837" s="91"/>
      <c r="AA837" s="91"/>
    </row>
    <row r="838" ht="15" customHeight="1">
      <c r="A838" s="104">
        <v>180</v>
      </c>
      <c r="B838" t="s" s="105">
        <v>1567</v>
      </c>
      <c r="C838" t="s" s="105">
        <v>7438</v>
      </c>
      <c r="D838" t="s" s="106">
        <v>46</v>
      </c>
      <c r="E838" t="s" s="105">
        <v>6188</v>
      </c>
      <c r="F838" s="104">
        <v>0</v>
      </c>
      <c r="G838" s="104">
        <v>0</v>
      </c>
      <c r="H838" s="104">
        <v>0</v>
      </c>
      <c r="I838" s="104">
        <v>1</v>
      </c>
      <c r="J838" s="104">
        <v>0</v>
      </c>
      <c r="K838" s="104">
        <v>0</v>
      </c>
      <c r="L838" s="104">
        <v>0</v>
      </c>
      <c r="M838" s="104">
        <v>0</v>
      </c>
      <c r="N838" s="103"/>
      <c r="O838" s="91"/>
      <c r="P838" s="91"/>
      <c r="Q838" s="91"/>
      <c r="R838" s="91"/>
      <c r="S838" s="91"/>
      <c r="T838" s="91"/>
      <c r="U838" s="91"/>
      <c r="V838" s="91"/>
      <c r="W838" s="91"/>
      <c r="X838" s="91"/>
      <c r="Y838" s="91"/>
      <c r="Z838" s="91"/>
      <c r="AA838" s="91"/>
    </row>
    <row r="839" ht="15" customHeight="1">
      <c r="A839" s="104">
        <v>180</v>
      </c>
      <c r="B839" t="s" s="105">
        <v>1567</v>
      </c>
      <c r="C839" t="s" s="105">
        <v>7439</v>
      </c>
      <c r="D839" t="s" s="106">
        <v>46</v>
      </c>
      <c r="E839" t="s" s="105">
        <v>6188</v>
      </c>
      <c r="F839" s="104">
        <v>0</v>
      </c>
      <c r="G839" s="104">
        <v>0</v>
      </c>
      <c r="H839" s="104">
        <v>0</v>
      </c>
      <c r="I839" s="104">
        <v>1</v>
      </c>
      <c r="J839" s="104">
        <v>0</v>
      </c>
      <c r="K839" s="104">
        <v>0</v>
      </c>
      <c r="L839" s="104">
        <v>0</v>
      </c>
      <c r="M839" s="104">
        <v>0</v>
      </c>
      <c r="N839" s="103"/>
      <c r="O839" s="91"/>
      <c r="P839" s="91"/>
      <c r="Q839" s="91"/>
      <c r="R839" s="91"/>
      <c r="S839" s="91"/>
      <c r="T839" s="91"/>
      <c r="U839" s="91"/>
      <c r="V839" s="91"/>
      <c r="W839" s="91"/>
      <c r="X839" s="91"/>
      <c r="Y839" s="91"/>
      <c r="Z839" s="91"/>
      <c r="AA839" s="91"/>
    </row>
    <row r="840" ht="15" customHeight="1">
      <c r="A840" s="104">
        <v>181</v>
      </c>
      <c r="B840" t="s" s="105">
        <v>1576</v>
      </c>
      <c r="C840" t="s" s="105">
        <v>1581</v>
      </c>
      <c r="D840" t="s" s="106">
        <v>1580</v>
      </c>
      <c r="E840" t="s" s="105">
        <v>6188</v>
      </c>
      <c r="F840" s="104">
        <v>1</v>
      </c>
      <c r="G840" s="104">
        <v>0</v>
      </c>
      <c r="H840" s="104">
        <v>0</v>
      </c>
      <c r="I840" s="104">
        <v>0</v>
      </c>
      <c r="J840" s="104">
        <v>0</v>
      </c>
      <c r="K840" s="104">
        <v>0</v>
      </c>
      <c r="L840" s="104">
        <v>0</v>
      </c>
      <c r="M840" s="104">
        <v>0</v>
      </c>
      <c r="N840" s="103"/>
      <c r="O840" s="91"/>
      <c r="P840" s="91"/>
      <c r="Q840" s="91"/>
      <c r="R840" s="91"/>
      <c r="S840" s="91"/>
      <c r="T840" s="91"/>
      <c r="U840" s="91"/>
      <c r="V840" s="91"/>
      <c r="W840" s="91"/>
      <c r="X840" s="91"/>
      <c r="Y840" s="91"/>
      <c r="Z840" s="91"/>
      <c r="AA840" s="91"/>
    </row>
    <row r="841" ht="15" customHeight="1">
      <c r="A841" s="104">
        <v>181</v>
      </c>
      <c r="B841" t="s" s="105">
        <v>1576</v>
      </c>
      <c r="C841" t="s" s="105">
        <v>7440</v>
      </c>
      <c r="D841" t="s" s="106">
        <v>7441</v>
      </c>
      <c r="E841" t="s" s="105">
        <v>6188</v>
      </c>
      <c r="F841" s="104">
        <v>0</v>
      </c>
      <c r="G841" s="104">
        <v>1</v>
      </c>
      <c r="H841" s="104">
        <v>0</v>
      </c>
      <c r="I841" s="104">
        <v>0</v>
      </c>
      <c r="J841" s="104">
        <v>1</v>
      </c>
      <c r="K841" s="104">
        <v>1</v>
      </c>
      <c r="L841" s="104">
        <v>0</v>
      </c>
      <c r="M841" s="104">
        <v>0</v>
      </c>
      <c r="N841" s="103"/>
      <c r="O841" s="91"/>
      <c r="P841" s="91"/>
      <c r="Q841" s="91"/>
      <c r="R841" s="91"/>
      <c r="S841" s="91"/>
      <c r="T841" s="91"/>
      <c r="U841" s="91"/>
      <c r="V841" s="91"/>
      <c r="W841" s="91"/>
      <c r="X841" s="91"/>
      <c r="Y841" s="91"/>
      <c r="Z841" s="91"/>
      <c r="AA841" s="91"/>
    </row>
    <row r="842" ht="15" customHeight="1">
      <c r="A842" s="104">
        <v>181</v>
      </c>
      <c r="B842" t="s" s="105">
        <v>1576</v>
      </c>
      <c r="C842" t="s" s="105">
        <v>7442</v>
      </c>
      <c r="D842" t="s" s="106">
        <v>7443</v>
      </c>
      <c r="E842" t="s" s="105">
        <v>6188</v>
      </c>
      <c r="F842" s="104">
        <v>0</v>
      </c>
      <c r="G842" s="104">
        <v>0</v>
      </c>
      <c r="H842" s="104">
        <v>1</v>
      </c>
      <c r="I842" s="104">
        <v>0</v>
      </c>
      <c r="J842" s="104">
        <v>0</v>
      </c>
      <c r="K842" s="104">
        <v>0</v>
      </c>
      <c r="L842" s="104">
        <v>0</v>
      </c>
      <c r="M842" s="104">
        <v>0</v>
      </c>
      <c r="N842" s="103"/>
      <c r="O842" s="91"/>
      <c r="P842" s="91"/>
      <c r="Q842" s="91"/>
      <c r="R842" s="91"/>
      <c r="S842" s="91"/>
      <c r="T842" s="91"/>
      <c r="U842" s="91"/>
      <c r="V842" s="91"/>
      <c r="W842" s="91"/>
      <c r="X842" s="91"/>
      <c r="Y842" s="91"/>
      <c r="Z842" s="91"/>
      <c r="AA842" s="91"/>
    </row>
    <row r="843" ht="15" customHeight="1">
      <c r="A843" s="104">
        <v>181</v>
      </c>
      <c r="B843" t="s" s="105">
        <v>1576</v>
      </c>
      <c r="C843" t="s" s="105">
        <v>7444</v>
      </c>
      <c r="D843" t="s" s="106">
        <v>7445</v>
      </c>
      <c r="E843" t="s" s="105">
        <v>6188</v>
      </c>
      <c r="F843" s="104">
        <v>0</v>
      </c>
      <c r="G843" s="104">
        <v>0</v>
      </c>
      <c r="H843" s="104">
        <v>0</v>
      </c>
      <c r="I843" s="104">
        <v>0</v>
      </c>
      <c r="J843" s="104">
        <v>1</v>
      </c>
      <c r="K843" s="104">
        <v>1</v>
      </c>
      <c r="L843" s="104">
        <v>0</v>
      </c>
      <c r="M843" s="104">
        <v>0</v>
      </c>
      <c r="N843" s="103"/>
      <c r="O843" s="91"/>
      <c r="P843" s="91"/>
      <c r="Q843" s="91"/>
      <c r="R843" s="91"/>
      <c r="S843" s="91"/>
      <c r="T843" s="91"/>
      <c r="U843" s="91"/>
      <c r="V843" s="91"/>
      <c r="W843" s="91"/>
      <c r="X843" s="91"/>
      <c r="Y843" s="91"/>
      <c r="Z843" s="91"/>
      <c r="AA843" s="91"/>
    </row>
    <row r="844" ht="15" customHeight="1">
      <c r="A844" s="104">
        <v>181</v>
      </c>
      <c r="B844" t="s" s="105">
        <v>1576</v>
      </c>
      <c r="C844" t="s" s="105">
        <v>7446</v>
      </c>
      <c r="D844" t="s" s="106">
        <v>7447</v>
      </c>
      <c r="E844" t="s" s="105">
        <v>6188</v>
      </c>
      <c r="F844" s="104">
        <v>0</v>
      </c>
      <c r="G844" s="104">
        <v>0</v>
      </c>
      <c r="H844" s="104">
        <v>0</v>
      </c>
      <c r="I844" s="104">
        <v>0</v>
      </c>
      <c r="J844" s="104">
        <v>1</v>
      </c>
      <c r="K844" s="104">
        <v>1</v>
      </c>
      <c r="L844" s="104">
        <v>0</v>
      </c>
      <c r="M844" s="104">
        <v>0</v>
      </c>
      <c r="N844" s="103"/>
      <c r="O844" s="91"/>
      <c r="P844" s="91"/>
      <c r="Q844" s="91"/>
      <c r="R844" s="91"/>
      <c r="S844" s="91"/>
      <c r="T844" s="91"/>
      <c r="U844" s="91"/>
      <c r="V844" s="91"/>
      <c r="W844" s="91"/>
      <c r="X844" s="91"/>
      <c r="Y844" s="91"/>
      <c r="Z844" s="91"/>
      <c r="AA844" s="91"/>
    </row>
    <row r="845" ht="15" customHeight="1">
      <c r="A845" s="104">
        <v>181</v>
      </c>
      <c r="B845" t="s" s="105">
        <v>1576</v>
      </c>
      <c r="C845" t="s" s="105">
        <v>7448</v>
      </c>
      <c r="D845" t="s" s="106">
        <v>7449</v>
      </c>
      <c r="E845" t="s" s="105">
        <v>6188</v>
      </c>
      <c r="F845" s="104">
        <v>0</v>
      </c>
      <c r="G845" s="104">
        <v>0</v>
      </c>
      <c r="H845" s="104">
        <v>0</v>
      </c>
      <c r="I845" s="104">
        <v>0</v>
      </c>
      <c r="J845" s="104">
        <v>1</v>
      </c>
      <c r="K845" s="104">
        <v>1</v>
      </c>
      <c r="L845" s="104">
        <v>0</v>
      </c>
      <c r="M845" s="104">
        <v>0</v>
      </c>
      <c r="N845" s="103"/>
      <c r="O845" s="91"/>
      <c r="P845" s="91"/>
      <c r="Q845" s="91"/>
      <c r="R845" s="91"/>
      <c r="S845" s="91"/>
      <c r="T845" s="91"/>
      <c r="U845" s="91"/>
      <c r="V845" s="91"/>
      <c r="W845" s="91"/>
      <c r="X845" s="91"/>
      <c r="Y845" s="91"/>
      <c r="Z845" s="91"/>
      <c r="AA845" s="91"/>
    </row>
    <row r="846" ht="15" customHeight="1">
      <c r="A846" s="104">
        <v>182</v>
      </c>
      <c r="B846" t="s" s="105">
        <v>1586</v>
      </c>
      <c r="C846" t="s" s="105">
        <v>7450</v>
      </c>
      <c r="D846" t="s" s="106">
        <v>7451</v>
      </c>
      <c r="E846" t="s" s="105">
        <v>6188</v>
      </c>
      <c r="F846" s="104">
        <v>1</v>
      </c>
      <c r="G846" s="104">
        <v>0</v>
      </c>
      <c r="H846" s="104">
        <v>0</v>
      </c>
      <c r="I846" s="104">
        <v>1</v>
      </c>
      <c r="J846" s="104">
        <v>1</v>
      </c>
      <c r="K846" s="104">
        <v>1</v>
      </c>
      <c r="L846" s="104">
        <v>0</v>
      </c>
      <c r="M846" s="104">
        <v>0</v>
      </c>
      <c r="N846" s="103"/>
      <c r="O846" s="91"/>
      <c r="P846" s="91"/>
      <c r="Q846" s="91"/>
      <c r="R846" s="91"/>
      <c r="S846" s="91"/>
      <c r="T846" s="91"/>
      <c r="U846" s="91"/>
      <c r="V846" s="91"/>
      <c r="W846" s="91"/>
      <c r="X846" s="91"/>
      <c r="Y846" s="91"/>
      <c r="Z846" s="91"/>
      <c r="AA846" s="91"/>
    </row>
    <row r="847" ht="15" customHeight="1">
      <c r="A847" s="104">
        <v>182</v>
      </c>
      <c r="B847" t="s" s="105">
        <v>1586</v>
      </c>
      <c r="C847" t="s" s="105">
        <v>7452</v>
      </c>
      <c r="D847" t="s" s="106">
        <v>7453</v>
      </c>
      <c r="E847" t="s" s="105">
        <v>6188</v>
      </c>
      <c r="F847" s="104">
        <v>0</v>
      </c>
      <c r="G847" s="104">
        <v>1</v>
      </c>
      <c r="H847" s="104">
        <v>0</v>
      </c>
      <c r="I847" s="104">
        <v>1</v>
      </c>
      <c r="J847" s="104">
        <v>1</v>
      </c>
      <c r="K847" s="104">
        <v>1</v>
      </c>
      <c r="L847" s="104">
        <v>0</v>
      </c>
      <c r="M847" s="104">
        <v>0</v>
      </c>
      <c r="N847" s="103"/>
      <c r="O847" s="91"/>
      <c r="P847" s="91"/>
      <c r="Q847" s="91"/>
      <c r="R847" s="91"/>
      <c r="S847" s="91"/>
      <c r="T847" s="91"/>
      <c r="U847" s="91"/>
      <c r="V847" s="91"/>
      <c r="W847" s="91"/>
      <c r="X847" s="91"/>
      <c r="Y847" s="91"/>
      <c r="Z847" s="91"/>
      <c r="AA847" s="91"/>
    </row>
    <row r="848" ht="15" customHeight="1">
      <c r="A848" s="104">
        <v>182</v>
      </c>
      <c r="B848" t="s" s="105">
        <v>1586</v>
      </c>
      <c r="C848" t="s" s="105">
        <v>1589</v>
      </c>
      <c r="D848" t="s" s="106">
        <v>1588</v>
      </c>
      <c r="E848" t="s" s="105">
        <v>6188</v>
      </c>
      <c r="F848" s="104">
        <v>0</v>
      </c>
      <c r="G848" s="104">
        <v>0</v>
      </c>
      <c r="H848" s="104">
        <v>1</v>
      </c>
      <c r="I848" s="104">
        <v>1</v>
      </c>
      <c r="J848" s="104">
        <v>1</v>
      </c>
      <c r="K848" s="104">
        <v>1</v>
      </c>
      <c r="L848" s="104">
        <v>0</v>
      </c>
      <c r="M848" s="104">
        <v>0</v>
      </c>
      <c r="N848" s="103"/>
      <c r="O848" s="91"/>
      <c r="P848" s="91"/>
      <c r="Q848" s="91"/>
      <c r="R848" s="91"/>
      <c r="S848" s="91"/>
      <c r="T848" s="91"/>
      <c r="U848" s="91"/>
      <c r="V848" s="91"/>
      <c r="W848" s="91"/>
      <c r="X848" s="91"/>
      <c r="Y848" s="91"/>
      <c r="Z848" s="91"/>
      <c r="AA848" s="91"/>
    </row>
    <row r="849" ht="15" customHeight="1">
      <c r="A849" s="104">
        <v>182</v>
      </c>
      <c r="B849" t="s" s="105">
        <v>1586</v>
      </c>
      <c r="C849" t="s" s="105">
        <v>7454</v>
      </c>
      <c r="D849" t="s" s="106">
        <v>7455</v>
      </c>
      <c r="E849" t="s" s="105">
        <v>6188</v>
      </c>
      <c r="F849" s="104">
        <v>0</v>
      </c>
      <c r="G849" s="104">
        <v>0</v>
      </c>
      <c r="H849" s="104">
        <v>0</v>
      </c>
      <c r="I849" s="104">
        <v>1</v>
      </c>
      <c r="J849" s="104">
        <v>0</v>
      </c>
      <c r="K849" s="104">
        <v>0</v>
      </c>
      <c r="L849" s="104">
        <v>0</v>
      </c>
      <c r="M849" s="104">
        <v>0</v>
      </c>
      <c r="N849" s="103"/>
      <c r="O849" s="91"/>
      <c r="P849" s="91"/>
      <c r="Q849" s="91"/>
      <c r="R849" s="91"/>
      <c r="S849" s="91"/>
      <c r="T849" s="91"/>
      <c r="U849" s="91"/>
      <c r="V849" s="91"/>
      <c r="W849" s="91"/>
      <c r="X849" s="91"/>
      <c r="Y849" s="91"/>
      <c r="Z849" s="91"/>
      <c r="AA849" s="91"/>
    </row>
    <row r="850" ht="15" customHeight="1">
      <c r="A850" s="104">
        <v>182</v>
      </c>
      <c r="B850" t="s" s="105">
        <v>1586</v>
      </c>
      <c r="C850" t="s" s="105">
        <v>7456</v>
      </c>
      <c r="D850" t="s" s="106">
        <v>7457</v>
      </c>
      <c r="E850" t="s" s="105">
        <v>6188</v>
      </c>
      <c r="F850" s="104">
        <v>0</v>
      </c>
      <c r="G850" s="104">
        <v>0</v>
      </c>
      <c r="H850" s="104">
        <v>0</v>
      </c>
      <c r="I850" s="104">
        <v>1</v>
      </c>
      <c r="J850" s="104">
        <v>0</v>
      </c>
      <c r="K850" s="104">
        <v>0</v>
      </c>
      <c r="L850" s="104">
        <v>0</v>
      </c>
      <c r="M850" s="104">
        <v>0</v>
      </c>
      <c r="N850" s="103"/>
      <c r="O850" s="91"/>
      <c r="P850" s="91"/>
      <c r="Q850" s="91"/>
      <c r="R850" s="91"/>
      <c r="S850" s="91"/>
      <c r="T850" s="91"/>
      <c r="U850" s="91"/>
      <c r="V850" s="91"/>
      <c r="W850" s="91"/>
      <c r="X850" s="91"/>
      <c r="Y850" s="91"/>
      <c r="Z850" s="91"/>
      <c r="AA850" s="91"/>
    </row>
    <row r="851" ht="15" customHeight="1">
      <c r="A851" s="104">
        <v>182</v>
      </c>
      <c r="B851" t="s" s="105">
        <v>1586</v>
      </c>
      <c r="C851" t="s" s="105">
        <v>7458</v>
      </c>
      <c r="D851" t="s" s="106">
        <v>7459</v>
      </c>
      <c r="E851" t="s" s="105">
        <v>6188</v>
      </c>
      <c r="F851" s="104">
        <v>0</v>
      </c>
      <c r="G851" s="104">
        <v>0</v>
      </c>
      <c r="H851" s="104">
        <v>0</v>
      </c>
      <c r="I851" s="104">
        <v>0</v>
      </c>
      <c r="J851" s="104">
        <v>1</v>
      </c>
      <c r="K851" s="104">
        <v>1</v>
      </c>
      <c r="L851" s="104">
        <v>0</v>
      </c>
      <c r="M851" s="104">
        <v>0</v>
      </c>
      <c r="N851" s="103"/>
      <c r="O851" s="91"/>
      <c r="P851" s="91"/>
      <c r="Q851" s="91"/>
      <c r="R851" s="91"/>
      <c r="S851" s="91"/>
      <c r="T851" s="91"/>
      <c r="U851" s="91"/>
      <c r="V851" s="91"/>
      <c r="W851" s="91"/>
      <c r="X851" s="91"/>
      <c r="Y851" s="91"/>
      <c r="Z851" s="91"/>
      <c r="AA851" s="91"/>
    </row>
    <row r="852" ht="15" customHeight="1">
      <c r="A852" s="104">
        <v>183</v>
      </c>
      <c r="B852" t="s" s="105">
        <v>1593</v>
      </c>
      <c r="C852" t="s" s="105">
        <v>7460</v>
      </c>
      <c r="D852" t="s" s="106">
        <v>7461</v>
      </c>
      <c r="E852" t="s" s="105">
        <v>6188</v>
      </c>
      <c r="F852" s="104">
        <v>1</v>
      </c>
      <c r="G852" s="104">
        <v>0</v>
      </c>
      <c r="H852" s="104">
        <v>0</v>
      </c>
      <c r="I852" s="104">
        <v>1</v>
      </c>
      <c r="J852" s="104">
        <v>1</v>
      </c>
      <c r="K852" s="104">
        <v>0</v>
      </c>
      <c r="L852" s="104">
        <v>0</v>
      </c>
      <c r="M852" s="104">
        <v>0</v>
      </c>
      <c r="N852" s="103"/>
      <c r="O852" s="91"/>
      <c r="P852" s="91"/>
      <c r="Q852" s="91"/>
      <c r="R852" s="91"/>
      <c r="S852" s="91"/>
      <c r="T852" s="91"/>
      <c r="U852" s="91"/>
      <c r="V852" s="91"/>
      <c r="W852" s="91"/>
      <c r="X852" s="91"/>
      <c r="Y852" s="91"/>
      <c r="Z852" s="91"/>
      <c r="AA852" s="91"/>
    </row>
    <row r="853" ht="15" customHeight="1">
      <c r="A853" s="104">
        <v>183</v>
      </c>
      <c r="B853" t="s" s="105">
        <v>1593</v>
      </c>
      <c r="C853" t="s" s="105">
        <v>7462</v>
      </c>
      <c r="D853" t="s" s="106">
        <v>7463</v>
      </c>
      <c r="E853" t="s" s="105">
        <v>6188</v>
      </c>
      <c r="F853" s="104">
        <v>0</v>
      </c>
      <c r="G853" s="104">
        <v>1</v>
      </c>
      <c r="H853" s="104">
        <v>0</v>
      </c>
      <c r="I853" s="104">
        <v>1</v>
      </c>
      <c r="J853" s="104">
        <v>1</v>
      </c>
      <c r="K853" s="104">
        <v>0</v>
      </c>
      <c r="L853" s="104">
        <v>0</v>
      </c>
      <c r="M853" s="104">
        <v>0</v>
      </c>
      <c r="N853" s="103"/>
      <c r="O853" s="91"/>
      <c r="P853" s="91"/>
      <c r="Q853" s="91"/>
      <c r="R853" s="91"/>
      <c r="S853" s="91"/>
      <c r="T853" s="91"/>
      <c r="U853" s="91"/>
      <c r="V853" s="91"/>
      <c r="W853" s="91"/>
      <c r="X853" s="91"/>
      <c r="Y853" s="91"/>
      <c r="Z853" s="91"/>
      <c r="AA853" s="91"/>
    </row>
    <row r="854" ht="15" customHeight="1">
      <c r="A854" s="104">
        <v>183</v>
      </c>
      <c r="B854" t="s" s="105">
        <v>1593</v>
      </c>
      <c r="C854" t="s" s="105">
        <v>7464</v>
      </c>
      <c r="D854" t="s" s="106">
        <v>7465</v>
      </c>
      <c r="E854" t="s" s="105">
        <v>6188</v>
      </c>
      <c r="F854" s="104">
        <v>0</v>
      </c>
      <c r="G854" s="104">
        <v>0</v>
      </c>
      <c r="H854" s="104">
        <v>1</v>
      </c>
      <c r="I854" s="104">
        <v>0</v>
      </c>
      <c r="J854" s="104">
        <v>0</v>
      </c>
      <c r="K854" s="104">
        <v>0</v>
      </c>
      <c r="L854" s="104">
        <v>0</v>
      </c>
      <c r="M854" s="104">
        <v>0</v>
      </c>
      <c r="N854" s="103"/>
      <c r="O854" s="91"/>
      <c r="P854" s="91"/>
      <c r="Q854" s="91"/>
      <c r="R854" s="91"/>
      <c r="S854" s="91"/>
      <c r="T854" s="91"/>
      <c r="U854" s="91"/>
      <c r="V854" s="91"/>
      <c r="W854" s="91"/>
      <c r="X854" s="91"/>
      <c r="Y854" s="91"/>
      <c r="Z854" s="91"/>
      <c r="AA854" s="91"/>
    </row>
    <row r="855" ht="15" customHeight="1">
      <c r="A855" s="104">
        <v>183</v>
      </c>
      <c r="B855" t="s" s="105">
        <v>1593</v>
      </c>
      <c r="C855" t="s" s="105">
        <v>1595</v>
      </c>
      <c r="D855" t="s" s="106">
        <v>1594</v>
      </c>
      <c r="E855" t="s" s="105">
        <v>6188</v>
      </c>
      <c r="F855" s="104">
        <v>0</v>
      </c>
      <c r="G855" s="104">
        <v>0</v>
      </c>
      <c r="H855" s="104">
        <v>0</v>
      </c>
      <c r="I855" s="104">
        <v>0</v>
      </c>
      <c r="J855" s="104">
        <v>1</v>
      </c>
      <c r="K855" s="104">
        <v>0</v>
      </c>
      <c r="L855" s="104">
        <v>0</v>
      </c>
      <c r="M855" s="104">
        <v>0</v>
      </c>
      <c r="N855" s="103"/>
      <c r="O855" s="91"/>
      <c r="P855" s="91"/>
      <c r="Q855" s="91"/>
      <c r="R855" s="91"/>
      <c r="S855" s="91"/>
      <c r="T855" s="91"/>
      <c r="U855" s="91"/>
      <c r="V855" s="91"/>
      <c r="W855" s="91"/>
      <c r="X855" s="91"/>
      <c r="Y855" s="91"/>
      <c r="Z855" s="91"/>
      <c r="AA855" s="91"/>
    </row>
    <row r="856" ht="15" customHeight="1">
      <c r="A856" s="104">
        <v>184</v>
      </c>
      <c r="B856" t="s" s="105">
        <v>1599</v>
      </c>
      <c r="C856" t="s" s="105">
        <v>1604</v>
      </c>
      <c r="D856" t="s" s="106">
        <v>1603</v>
      </c>
      <c r="E856" t="s" s="105">
        <v>6188</v>
      </c>
      <c r="F856" s="104">
        <v>1</v>
      </c>
      <c r="G856" s="104">
        <v>0</v>
      </c>
      <c r="H856" s="104">
        <v>0</v>
      </c>
      <c r="I856" s="104">
        <v>0</v>
      </c>
      <c r="J856" s="104">
        <v>0</v>
      </c>
      <c r="K856" s="104">
        <v>0</v>
      </c>
      <c r="L856" s="104">
        <v>0</v>
      </c>
      <c r="M856" s="104">
        <v>0</v>
      </c>
      <c r="N856" s="103"/>
      <c r="O856" s="91"/>
      <c r="P856" s="91"/>
      <c r="Q856" s="91"/>
      <c r="R856" s="91"/>
      <c r="S856" s="91"/>
      <c r="T856" s="91"/>
      <c r="U856" s="91"/>
      <c r="V856" s="91"/>
      <c r="W856" s="91"/>
      <c r="X856" s="91"/>
      <c r="Y856" s="91"/>
      <c r="Z856" s="91"/>
      <c r="AA856" s="91"/>
    </row>
    <row r="857" ht="15" customHeight="1">
      <c r="A857" s="104">
        <v>184</v>
      </c>
      <c r="B857" t="s" s="105">
        <v>1599</v>
      </c>
      <c r="C857" t="s" s="105">
        <v>7466</v>
      </c>
      <c r="D857" t="s" s="106">
        <v>7467</v>
      </c>
      <c r="E857" t="s" s="105">
        <v>6188</v>
      </c>
      <c r="F857" s="104">
        <v>0</v>
      </c>
      <c r="G857" s="104">
        <v>1</v>
      </c>
      <c r="H857" s="104">
        <v>0</v>
      </c>
      <c r="I857" s="104">
        <v>0</v>
      </c>
      <c r="J857" s="104">
        <v>0</v>
      </c>
      <c r="K857" s="104">
        <v>0</v>
      </c>
      <c r="L857" s="104">
        <v>0</v>
      </c>
      <c r="M857" s="104">
        <v>0</v>
      </c>
      <c r="N857" s="103"/>
      <c r="O857" s="91"/>
      <c r="P857" s="91"/>
      <c r="Q857" s="91"/>
      <c r="R857" s="91"/>
      <c r="S857" s="91"/>
      <c r="T857" s="91"/>
      <c r="U857" s="91"/>
      <c r="V857" s="91"/>
      <c r="W857" s="91"/>
      <c r="X857" s="91"/>
      <c r="Y857" s="91"/>
      <c r="Z857" s="91"/>
      <c r="AA857" s="91"/>
    </row>
    <row r="858" ht="15" customHeight="1">
      <c r="A858" s="104">
        <v>184</v>
      </c>
      <c r="B858" t="s" s="105">
        <v>1599</v>
      </c>
      <c r="C858" t="s" s="105">
        <v>1595</v>
      </c>
      <c r="D858" t="s" s="106">
        <v>1594</v>
      </c>
      <c r="E858" t="s" s="105">
        <v>6188</v>
      </c>
      <c r="F858" s="104">
        <v>0</v>
      </c>
      <c r="G858" s="104">
        <v>0</v>
      </c>
      <c r="H858" s="104">
        <v>1</v>
      </c>
      <c r="I858" s="104">
        <v>0</v>
      </c>
      <c r="J858" s="104">
        <v>0</v>
      </c>
      <c r="K858" s="104">
        <v>0</v>
      </c>
      <c r="L858" s="104">
        <v>0</v>
      </c>
      <c r="M858" s="104">
        <v>0</v>
      </c>
      <c r="N858" s="103"/>
      <c r="O858" s="91"/>
      <c r="P858" s="91"/>
      <c r="Q858" s="91"/>
      <c r="R858" s="91"/>
      <c r="S858" s="91"/>
      <c r="T858" s="91"/>
      <c r="U858" s="91"/>
      <c r="V858" s="91"/>
      <c r="W858" s="91"/>
      <c r="X858" s="91"/>
      <c r="Y858" s="91"/>
      <c r="Z858" s="91"/>
      <c r="AA858" s="91"/>
    </row>
    <row r="859" ht="15" customHeight="1">
      <c r="A859" s="104">
        <v>185</v>
      </c>
      <c r="B859" t="s" s="105">
        <v>1610</v>
      </c>
      <c r="C859" t="s" s="105">
        <v>1615</v>
      </c>
      <c r="D859" t="s" s="106">
        <v>1614</v>
      </c>
      <c r="E859" t="s" s="105">
        <v>6188</v>
      </c>
      <c r="F859" s="104">
        <v>1</v>
      </c>
      <c r="G859" s="104">
        <v>0</v>
      </c>
      <c r="H859" s="104">
        <v>0</v>
      </c>
      <c r="I859" s="104">
        <v>1</v>
      </c>
      <c r="J859" s="104">
        <v>1</v>
      </c>
      <c r="K859" s="104">
        <v>1</v>
      </c>
      <c r="L859" s="104">
        <v>0</v>
      </c>
      <c r="M859" s="104">
        <v>0</v>
      </c>
      <c r="N859" s="103"/>
      <c r="O859" s="91"/>
      <c r="P859" s="91"/>
      <c r="Q859" s="91"/>
      <c r="R859" s="91"/>
      <c r="S859" s="91"/>
      <c r="T859" s="91"/>
      <c r="U859" s="91"/>
      <c r="V859" s="91"/>
      <c r="W859" s="91"/>
      <c r="X859" s="91"/>
      <c r="Y859" s="91"/>
      <c r="Z859" s="91"/>
      <c r="AA859" s="91"/>
    </row>
    <row r="860" ht="15" customHeight="1">
      <c r="A860" s="104">
        <v>185</v>
      </c>
      <c r="B860" t="s" s="105">
        <v>1610</v>
      </c>
      <c r="C860" t="s" s="105">
        <v>7468</v>
      </c>
      <c r="D860" t="s" s="106">
        <v>7469</v>
      </c>
      <c r="E860" t="s" s="105">
        <v>6188</v>
      </c>
      <c r="F860" s="104">
        <v>0</v>
      </c>
      <c r="G860" s="104">
        <v>1</v>
      </c>
      <c r="H860" s="104">
        <v>0</v>
      </c>
      <c r="I860" s="104">
        <v>0</v>
      </c>
      <c r="J860" s="104">
        <v>0</v>
      </c>
      <c r="K860" s="104">
        <v>0</v>
      </c>
      <c r="L860" s="104">
        <v>0</v>
      </c>
      <c r="M860" s="104">
        <v>0</v>
      </c>
      <c r="N860" s="103"/>
      <c r="O860" s="91"/>
      <c r="P860" s="91"/>
      <c r="Q860" s="91"/>
      <c r="R860" s="91"/>
      <c r="S860" s="91"/>
      <c r="T860" s="91"/>
      <c r="U860" s="91"/>
      <c r="V860" s="91"/>
      <c r="W860" s="91"/>
      <c r="X860" s="91"/>
      <c r="Y860" s="91"/>
      <c r="Z860" s="91"/>
      <c r="AA860" s="91"/>
    </row>
    <row r="861" ht="15" customHeight="1">
      <c r="A861" s="104">
        <v>185</v>
      </c>
      <c r="B861" t="s" s="105">
        <v>1610</v>
      </c>
      <c r="C861" t="s" s="105">
        <v>7470</v>
      </c>
      <c r="D861" t="s" s="106">
        <v>7471</v>
      </c>
      <c r="E861" t="s" s="105">
        <v>6188</v>
      </c>
      <c r="F861" s="104">
        <v>0</v>
      </c>
      <c r="G861" s="104">
        <v>0</v>
      </c>
      <c r="H861" s="104">
        <v>1</v>
      </c>
      <c r="I861" s="104">
        <v>0</v>
      </c>
      <c r="J861" s="104">
        <v>0</v>
      </c>
      <c r="K861" s="104">
        <v>0</v>
      </c>
      <c r="L861" s="104">
        <v>0</v>
      </c>
      <c r="M861" s="104">
        <v>0</v>
      </c>
      <c r="N861" s="103"/>
      <c r="O861" s="91"/>
      <c r="P861" s="91"/>
      <c r="Q861" s="91"/>
      <c r="R861" s="91"/>
      <c r="S861" s="91"/>
      <c r="T861" s="91"/>
      <c r="U861" s="91"/>
      <c r="V861" s="91"/>
      <c r="W861" s="91"/>
      <c r="X861" s="91"/>
      <c r="Y861" s="91"/>
      <c r="Z861" s="91"/>
      <c r="AA861" s="91"/>
    </row>
    <row r="862" ht="15" customHeight="1">
      <c r="A862" s="104">
        <v>186</v>
      </c>
      <c r="B862" t="s" s="105">
        <v>1619</v>
      </c>
      <c r="C862" t="s" s="105">
        <v>7472</v>
      </c>
      <c r="D862" t="s" s="106">
        <v>7473</v>
      </c>
      <c r="E862" t="s" s="105">
        <v>6188</v>
      </c>
      <c r="F862" s="104">
        <v>1</v>
      </c>
      <c r="G862" s="104">
        <v>0</v>
      </c>
      <c r="H862" s="104">
        <v>0</v>
      </c>
      <c r="I862" s="104">
        <v>1</v>
      </c>
      <c r="J862" s="104">
        <v>1</v>
      </c>
      <c r="K862" s="104">
        <v>1</v>
      </c>
      <c r="L862" s="104">
        <v>0</v>
      </c>
      <c r="M862" s="104">
        <v>0</v>
      </c>
      <c r="N862" s="103"/>
      <c r="O862" s="91"/>
      <c r="P862" s="91"/>
      <c r="Q862" s="91"/>
      <c r="R862" s="91"/>
      <c r="S862" s="91"/>
      <c r="T862" s="91"/>
      <c r="U862" s="91"/>
      <c r="V862" s="91"/>
      <c r="W862" s="91"/>
      <c r="X862" s="91"/>
      <c r="Y862" s="91"/>
      <c r="Z862" s="91"/>
      <c r="AA862" s="91"/>
    </row>
    <row r="863" ht="15" customHeight="1">
      <c r="A863" s="104">
        <v>186</v>
      </c>
      <c r="B863" t="s" s="105">
        <v>1619</v>
      </c>
      <c r="C863" t="s" s="105">
        <v>1621</v>
      </c>
      <c r="D863" t="s" s="106">
        <v>1620</v>
      </c>
      <c r="E863" t="s" s="105">
        <v>6188</v>
      </c>
      <c r="F863" s="104">
        <v>0</v>
      </c>
      <c r="G863" s="104">
        <v>1</v>
      </c>
      <c r="H863" s="104">
        <v>0</v>
      </c>
      <c r="I863" s="104">
        <v>1</v>
      </c>
      <c r="J863" s="104">
        <v>0</v>
      </c>
      <c r="K863" s="104">
        <v>0</v>
      </c>
      <c r="L863" s="104">
        <v>0</v>
      </c>
      <c r="M863" s="104">
        <v>0</v>
      </c>
      <c r="N863" s="103"/>
      <c r="O863" s="91"/>
      <c r="P863" s="91"/>
      <c r="Q863" s="91"/>
      <c r="R863" s="91"/>
      <c r="S863" s="91"/>
      <c r="T863" s="91"/>
      <c r="U863" s="91"/>
      <c r="V863" s="91"/>
      <c r="W863" s="91"/>
      <c r="X863" s="91"/>
      <c r="Y863" s="91"/>
      <c r="Z863" s="91"/>
      <c r="AA863" s="91"/>
    </row>
    <row r="864" ht="15" customHeight="1">
      <c r="A864" s="104">
        <v>186</v>
      </c>
      <c r="B864" t="s" s="105">
        <v>1619</v>
      </c>
      <c r="C864" t="s" s="105">
        <v>7474</v>
      </c>
      <c r="D864" t="s" s="106">
        <v>7475</v>
      </c>
      <c r="E864" t="s" s="105">
        <v>6188</v>
      </c>
      <c r="F864" s="104">
        <v>0</v>
      </c>
      <c r="G864" s="104">
        <v>0</v>
      </c>
      <c r="H864" s="104">
        <v>1</v>
      </c>
      <c r="I864" s="104">
        <v>1</v>
      </c>
      <c r="J864" s="104">
        <v>1</v>
      </c>
      <c r="K864" s="104">
        <v>1</v>
      </c>
      <c r="L864" s="104">
        <v>0</v>
      </c>
      <c r="M864" s="104">
        <v>0</v>
      </c>
      <c r="N864" s="103"/>
      <c r="O864" s="91"/>
      <c r="P864" s="91"/>
      <c r="Q864" s="91"/>
      <c r="R864" s="91"/>
      <c r="S864" s="91"/>
      <c r="T864" s="91"/>
      <c r="U864" s="91"/>
      <c r="V864" s="91"/>
      <c r="W864" s="91"/>
      <c r="X864" s="91"/>
      <c r="Y864" s="91"/>
      <c r="Z864" s="91"/>
      <c r="AA864" s="91"/>
    </row>
    <row r="865" ht="15" customHeight="1">
      <c r="A865" s="104">
        <v>186</v>
      </c>
      <c r="B865" t="s" s="105">
        <v>1619</v>
      </c>
      <c r="C865" t="s" s="105">
        <v>7476</v>
      </c>
      <c r="D865" t="s" s="106">
        <v>7477</v>
      </c>
      <c r="E865" t="s" s="105">
        <v>6188</v>
      </c>
      <c r="F865" s="104">
        <v>0</v>
      </c>
      <c r="G865" s="104">
        <v>0</v>
      </c>
      <c r="H865" s="104">
        <v>0</v>
      </c>
      <c r="I865" s="104">
        <v>1</v>
      </c>
      <c r="J865" s="104">
        <v>1</v>
      </c>
      <c r="K865" s="104">
        <v>1</v>
      </c>
      <c r="L865" s="104">
        <v>0</v>
      </c>
      <c r="M865" s="104">
        <v>0</v>
      </c>
      <c r="N865" s="103"/>
      <c r="O865" s="91"/>
      <c r="P865" s="91"/>
      <c r="Q865" s="91"/>
      <c r="R865" s="91"/>
      <c r="S865" s="91"/>
      <c r="T865" s="91"/>
      <c r="U865" s="91"/>
      <c r="V865" s="91"/>
      <c r="W865" s="91"/>
      <c r="X865" s="91"/>
      <c r="Y865" s="91"/>
      <c r="Z865" s="91"/>
      <c r="AA865" s="91"/>
    </row>
    <row r="866" ht="15" customHeight="1">
      <c r="A866" s="104">
        <v>186</v>
      </c>
      <c r="B866" t="s" s="105">
        <v>1619</v>
      </c>
      <c r="C866" t="s" s="105">
        <v>7478</v>
      </c>
      <c r="D866" t="s" s="106">
        <v>46</v>
      </c>
      <c r="E866" t="s" s="105">
        <v>6188</v>
      </c>
      <c r="F866" s="104">
        <v>0</v>
      </c>
      <c r="G866" s="104">
        <v>0</v>
      </c>
      <c r="H866" s="104">
        <v>0</v>
      </c>
      <c r="I866" s="104">
        <v>1</v>
      </c>
      <c r="J866" s="104">
        <v>1</v>
      </c>
      <c r="K866" s="104">
        <v>1</v>
      </c>
      <c r="L866" s="104">
        <v>0</v>
      </c>
      <c r="M866" s="104">
        <v>0</v>
      </c>
      <c r="N866" s="103"/>
      <c r="O866" s="91"/>
      <c r="P866" s="91"/>
      <c r="Q866" s="91"/>
      <c r="R866" s="91"/>
      <c r="S866" s="91"/>
      <c r="T866" s="91"/>
      <c r="U866" s="91"/>
      <c r="V866" s="91"/>
      <c r="W866" s="91"/>
      <c r="X866" s="91"/>
      <c r="Y866" s="91"/>
      <c r="Z866" s="91"/>
      <c r="AA866" s="91"/>
    </row>
    <row r="867" ht="15" customHeight="1">
      <c r="A867" s="104">
        <v>186</v>
      </c>
      <c r="B867" t="s" s="105">
        <v>1619</v>
      </c>
      <c r="C867" t="s" s="105">
        <v>7479</v>
      </c>
      <c r="D867" t="s" s="106">
        <v>7480</v>
      </c>
      <c r="E867" t="s" s="105">
        <v>6188</v>
      </c>
      <c r="F867" s="104">
        <v>0</v>
      </c>
      <c r="G867" s="104">
        <v>0</v>
      </c>
      <c r="H867" s="104">
        <v>0</v>
      </c>
      <c r="I867" s="104">
        <v>0</v>
      </c>
      <c r="J867" s="104">
        <v>1</v>
      </c>
      <c r="K867" s="104">
        <v>1</v>
      </c>
      <c r="L867" s="104">
        <v>0</v>
      </c>
      <c r="M867" s="104">
        <v>0</v>
      </c>
      <c r="N867" s="103"/>
      <c r="O867" s="91"/>
      <c r="P867" s="91"/>
      <c r="Q867" s="91"/>
      <c r="R867" s="91"/>
      <c r="S867" s="91"/>
      <c r="T867" s="91"/>
      <c r="U867" s="91"/>
      <c r="V867" s="91"/>
      <c r="W867" s="91"/>
      <c r="X867" s="91"/>
      <c r="Y867" s="91"/>
      <c r="Z867" s="91"/>
      <c r="AA867" s="91"/>
    </row>
    <row r="868" ht="15" customHeight="1">
      <c r="A868" s="104">
        <v>186</v>
      </c>
      <c r="B868" t="s" s="105">
        <v>1619</v>
      </c>
      <c r="C868" t="s" s="105">
        <v>7481</v>
      </c>
      <c r="D868" t="s" s="106">
        <v>7482</v>
      </c>
      <c r="E868" t="s" s="105">
        <v>6188</v>
      </c>
      <c r="F868" s="104">
        <v>0</v>
      </c>
      <c r="G868" s="104">
        <v>0</v>
      </c>
      <c r="H868" s="104">
        <v>0</v>
      </c>
      <c r="I868" s="104">
        <v>0</v>
      </c>
      <c r="J868" s="104">
        <v>1</v>
      </c>
      <c r="K868" s="104">
        <v>1</v>
      </c>
      <c r="L868" s="104">
        <v>0</v>
      </c>
      <c r="M868" s="104">
        <v>0</v>
      </c>
      <c r="N868" s="103"/>
      <c r="O868" s="91"/>
      <c r="P868" s="91"/>
      <c r="Q868" s="91"/>
      <c r="R868" s="91"/>
      <c r="S868" s="91"/>
      <c r="T868" s="91"/>
      <c r="U868" s="91"/>
      <c r="V868" s="91"/>
      <c r="W868" s="91"/>
      <c r="X868" s="91"/>
      <c r="Y868" s="91"/>
      <c r="Z868" s="91"/>
      <c r="AA868" s="91"/>
    </row>
    <row r="869" ht="15" customHeight="1">
      <c r="A869" s="104">
        <v>186</v>
      </c>
      <c r="B869" t="s" s="105">
        <v>1619</v>
      </c>
      <c r="C869" t="s" s="105">
        <v>7483</v>
      </c>
      <c r="D869" t="s" s="106">
        <v>7484</v>
      </c>
      <c r="E869" t="s" s="105">
        <v>6188</v>
      </c>
      <c r="F869" s="104">
        <v>0</v>
      </c>
      <c r="G869" s="104">
        <v>0</v>
      </c>
      <c r="H869" s="104">
        <v>0</v>
      </c>
      <c r="I869" s="104">
        <v>0</v>
      </c>
      <c r="J869" s="104">
        <v>1</v>
      </c>
      <c r="K869" s="104">
        <v>1</v>
      </c>
      <c r="L869" s="104">
        <v>0</v>
      </c>
      <c r="M869" s="104">
        <v>0</v>
      </c>
      <c r="N869" s="103"/>
      <c r="O869" s="91"/>
      <c r="P869" s="91"/>
      <c r="Q869" s="91"/>
      <c r="R869" s="91"/>
      <c r="S869" s="91"/>
      <c r="T869" s="91"/>
      <c r="U869" s="91"/>
      <c r="V869" s="91"/>
      <c r="W869" s="91"/>
      <c r="X869" s="91"/>
      <c r="Y869" s="91"/>
      <c r="Z869" s="91"/>
      <c r="AA869" s="91"/>
    </row>
    <row r="870" ht="15" customHeight="1">
      <c r="A870" s="104">
        <v>186</v>
      </c>
      <c r="B870" t="s" s="105">
        <v>1619</v>
      </c>
      <c r="C870" t="s" s="105">
        <v>7485</v>
      </c>
      <c r="D870" t="s" s="106">
        <v>7486</v>
      </c>
      <c r="E870" t="s" s="105">
        <v>6188</v>
      </c>
      <c r="F870" s="104">
        <v>0</v>
      </c>
      <c r="G870" s="104">
        <v>0</v>
      </c>
      <c r="H870" s="104">
        <v>0</v>
      </c>
      <c r="I870" s="104">
        <v>0</v>
      </c>
      <c r="J870" s="104">
        <v>1</v>
      </c>
      <c r="K870" s="104">
        <v>1</v>
      </c>
      <c r="L870" s="104">
        <v>0</v>
      </c>
      <c r="M870" s="104">
        <v>0</v>
      </c>
      <c r="N870" s="103"/>
      <c r="O870" s="91"/>
      <c r="P870" s="91"/>
      <c r="Q870" s="91"/>
      <c r="R870" s="91"/>
      <c r="S870" s="91"/>
      <c r="T870" s="91"/>
      <c r="U870" s="91"/>
      <c r="V870" s="91"/>
      <c r="W870" s="91"/>
      <c r="X870" s="91"/>
      <c r="Y870" s="91"/>
      <c r="Z870" s="91"/>
      <c r="AA870" s="91"/>
    </row>
    <row r="871" ht="15" customHeight="1">
      <c r="A871" s="104">
        <v>186</v>
      </c>
      <c r="B871" t="s" s="105">
        <v>1619</v>
      </c>
      <c r="C871" t="s" s="105">
        <v>7487</v>
      </c>
      <c r="D871" t="s" s="106">
        <v>7488</v>
      </c>
      <c r="E871" t="s" s="105">
        <v>6188</v>
      </c>
      <c r="F871" s="104">
        <v>0</v>
      </c>
      <c r="G871" s="104">
        <v>0</v>
      </c>
      <c r="H871" s="104">
        <v>0</v>
      </c>
      <c r="I871" s="104">
        <v>0</v>
      </c>
      <c r="J871" s="104">
        <v>1</v>
      </c>
      <c r="K871" s="104">
        <v>1</v>
      </c>
      <c r="L871" s="104">
        <v>0</v>
      </c>
      <c r="M871" s="104">
        <v>0</v>
      </c>
      <c r="N871" s="103"/>
      <c r="O871" s="91"/>
      <c r="P871" s="91"/>
      <c r="Q871" s="91"/>
      <c r="R871" s="91"/>
      <c r="S871" s="91"/>
      <c r="T871" s="91"/>
      <c r="U871" s="91"/>
      <c r="V871" s="91"/>
      <c r="W871" s="91"/>
      <c r="X871" s="91"/>
      <c r="Y871" s="91"/>
      <c r="Z871" s="91"/>
      <c r="AA871" s="91"/>
    </row>
    <row r="872" ht="15" customHeight="1">
      <c r="A872" s="104">
        <v>186</v>
      </c>
      <c r="B872" t="s" s="105">
        <v>1619</v>
      </c>
      <c r="C872" t="s" s="105">
        <v>7489</v>
      </c>
      <c r="D872" t="s" s="106">
        <v>7490</v>
      </c>
      <c r="E872" t="s" s="105">
        <v>6188</v>
      </c>
      <c r="F872" s="104">
        <v>0</v>
      </c>
      <c r="G872" s="104">
        <v>0</v>
      </c>
      <c r="H872" s="104">
        <v>0</v>
      </c>
      <c r="I872" s="104">
        <v>0</v>
      </c>
      <c r="J872" s="104">
        <v>1</v>
      </c>
      <c r="K872" s="104">
        <v>1</v>
      </c>
      <c r="L872" s="104">
        <v>0</v>
      </c>
      <c r="M872" s="104">
        <v>0</v>
      </c>
      <c r="N872" s="103"/>
      <c r="O872" s="91"/>
      <c r="P872" s="91"/>
      <c r="Q872" s="91"/>
      <c r="R872" s="91"/>
      <c r="S872" s="91"/>
      <c r="T872" s="91"/>
      <c r="U872" s="91"/>
      <c r="V872" s="91"/>
      <c r="W872" s="91"/>
      <c r="X872" s="91"/>
      <c r="Y872" s="91"/>
      <c r="Z872" s="91"/>
      <c r="AA872" s="91"/>
    </row>
    <row r="873" ht="15" customHeight="1">
      <c r="A873" s="104">
        <v>186</v>
      </c>
      <c r="B873" t="s" s="105">
        <v>1619</v>
      </c>
      <c r="C873" t="s" s="105">
        <v>7491</v>
      </c>
      <c r="D873" t="s" s="106">
        <v>7492</v>
      </c>
      <c r="E873" t="s" s="105">
        <v>6188</v>
      </c>
      <c r="F873" s="104">
        <v>0</v>
      </c>
      <c r="G873" s="104">
        <v>0</v>
      </c>
      <c r="H873" s="104">
        <v>0</v>
      </c>
      <c r="I873" s="104">
        <v>0</v>
      </c>
      <c r="J873" s="104">
        <v>1</v>
      </c>
      <c r="K873" s="104">
        <v>1</v>
      </c>
      <c r="L873" s="104">
        <v>0</v>
      </c>
      <c r="M873" s="104">
        <v>0</v>
      </c>
      <c r="N873" s="103"/>
      <c r="O873" s="91"/>
      <c r="P873" s="91"/>
      <c r="Q873" s="91"/>
      <c r="R873" s="91"/>
      <c r="S873" s="91"/>
      <c r="T873" s="91"/>
      <c r="U873" s="91"/>
      <c r="V873" s="91"/>
      <c r="W873" s="91"/>
      <c r="X873" s="91"/>
      <c r="Y873" s="91"/>
      <c r="Z873" s="91"/>
      <c r="AA873" s="91"/>
    </row>
    <row r="874" ht="15" customHeight="1">
      <c r="A874" s="104">
        <v>186</v>
      </c>
      <c r="B874" t="s" s="105">
        <v>1619</v>
      </c>
      <c r="C874" t="s" s="105">
        <v>7493</v>
      </c>
      <c r="D874" t="s" s="106">
        <v>7494</v>
      </c>
      <c r="E874" t="s" s="105">
        <v>6188</v>
      </c>
      <c r="F874" s="104">
        <v>0</v>
      </c>
      <c r="G874" s="104">
        <v>0</v>
      </c>
      <c r="H874" s="104">
        <v>0</v>
      </c>
      <c r="I874" s="104">
        <v>0</v>
      </c>
      <c r="J874" s="104">
        <v>0</v>
      </c>
      <c r="K874" s="104">
        <v>1</v>
      </c>
      <c r="L874" s="104">
        <v>0</v>
      </c>
      <c r="M874" s="104">
        <v>0</v>
      </c>
      <c r="N874" s="103"/>
      <c r="O874" s="91"/>
      <c r="P874" s="91"/>
      <c r="Q874" s="91"/>
      <c r="R874" s="91"/>
      <c r="S874" s="91"/>
      <c r="T874" s="91"/>
      <c r="U874" s="91"/>
      <c r="V874" s="91"/>
      <c r="W874" s="91"/>
      <c r="X874" s="91"/>
      <c r="Y874" s="91"/>
      <c r="Z874" s="91"/>
      <c r="AA874" s="91"/>
    </row>
    <row r="875" ht="15" customHeight="1">
      <c r="A875" s="104">
        <v>186</v>
      </c>
      <c r="B875" t="s" s="105">
        <v>1619</v>
      </c>
      <c r="C875" t="s" s="105">
        <v>7495</v>
      </c>
      <c r="D875" t="s" s="106">
        <v>7496</v>
      </c>
      <c r="E875" t="s" s="105">
        <v>6188</v>
      </c>
      <c r="F875" s="104">
        <v>0</v>
      </c>
      <c r="G875" s="104">
        <v>0</v>
      </c>
      <c r="H875" s="104">
        <v>0</v>
      </c>
      <c r="I875" s="104">
        <v>0</v>
      </c>
      <c r="J875" s="104">
        <v>0</v>
      </c>
      <c r="K875" s="104">
        <v>1</v>
      </c>
      <c r="L875" s="104">
        <v>0</v>
      </c>
      <c r="M875" s="104">
        <v>0</v>
      </c>
      <c r="N875" s="103"/>
      <c r="O875" s="91"/>
      <c r="P875" s="91"/>
      <c r="Q875" s="91"/>
      <c r="R875" s="91"/>
      <c r="S875" s="91"/>
      <c r="T875" s="91"/>
      <c r="U875" s="91"/>
      <c r="V875" s="91"/>
      <c r="W875" s="91"/>
      <c r="X875" s="91"/>
      <c r="Y875" s="91"/>
      <c r="Z875" s="91"/>
      <c r="AA875" s="91"/>
    </row>
    <row r="876" ht="15" customHeight="1">
      <c r="A876" s="104">
        <v>186</v>
      </c>
      <c r="B876" t="s" s="105">
        <v>1619</v>
      </c>
      <c r="C876" t="s" s="105">
        <v>7497</v>
      </c>
      <c r="D876" t="s" s="106">
        <v>7498</v>
      </c>
      <c r="E876" t="s" s="105">
        <v>6188</v>
      </c>
      <c r="F876" s="104">
        <v>0</v>
      </c>
      <c r="G876" s="104">
        <v>0</v>
      </c>
      <c r="H876" s="104">
        <v>0</v>
      </c>
      <c r="I876" s="104">
        <v>0</v>
      </c>
      <c r="J876" s="104">
        <v>0</v>
      </c>
      <c r="K876" s="104">
        <v>1</v>
      </c>
      <c r="L876" s="104">
        <v>0</v>
      </c>
      <c r="M876" s="104">
        <v>0</v>
      </c>
      <c r="N876" s="103"/>
      <c r="O876" s="91"/>
      <c r="P876" s="91"/>
      <c r="Q876" s="91"/>
      <c r="R876" s="91"/>
      <c r="S876" s="91"/>
      <c r="T876" s="91"/>
      <c r="U876" s="91"/>
      <c r="V876" s="91"/>
      <c r="W876" s="91"/>
      <c r="X876" s="91"/>
      <c r="Y876" s="91"/>
      <c r="Z876" s="91"/>
      <c r="AA876" s="91"/>
    </row>
    <row r="877" ht="15" customHeight="1">
      <c r="A877" s="104">
        <v>187</v>
      </c>
      <c r="B877" t="s" s="105">
        <v>1625</v>
      </c>
      <c r="C877" t="s" s="105">
        <v>1630</v>
      </c>
      <c r="D877" t="s" s="106">
        <v>1629</v>
      </c>
      <c r="E877" t="s" s="105">
        <v>6188</v>
      </c>
      <c r="F877" s="104">
        <v>1</v>
      </c>
      <c r="G877" s="104">
        <v>0</v>
      </c>
      <c r="H877" s="104">
        <v>0</v>
      </c>
      <c r="I877" s="104">
        <v>1</v>
      </c>
      <c r="J877" s="104">
        <v>0</v>
      </c>
      <c r="K877" s="104">
        <v>0</v>
      </c>
      <c r="L877" s="104">
        <v>0</v>
      </c>
      <c r="M877" s="104">
        <v>0</v>
      </c>
      <c r="N877" s="103"/>
      <c r="O877" s="91"/>
      <c r="P877" s="91"/>
      <c r="Q877" s="91"/>
      <c r="R877" s="91"/>
      <c r="S877" s="91"/>
      <c r="T877" s="91"/>
      <c r="U877" s="91"/>
      <c r="V877" s="91"/>
      <c r="W877" s="91"/>
      <c r="X877" s="91"/>
      <c r="Y877" s="91"/>
      <c r="Z877" s="91"/>
      <c r="AA877" s="91"/>
    </row>
    <row r="878" ht="15" customHeight="1">
      <c r="A878" s="104">
        <v>187</v>
      </c>
      <c r="B878" t="s" s="105">
        <v>1625</v>
      </c>
      <c r="C878" t="s" s="105">
        <v>7499</v>
      </c>
      <c r="D878" t="s" s="106">
        <v>7500</v>
      </c>
      <c r="E878" t="s" s="105">
        <v>6188</v>
      </c>
      <c r="F878" s="104">
        <v>0</v>
      </c>
      <c r="G878" s="104">
        <v>1</v>
      </c>
      <c r="H878" s="104">
        <v>0</v>
      </c>
      <c r="I878" s="104">
        <v>0</v>
      </c>
      <c r="J878" s="104">
        <v>0</v>
      </c>
      <c r="K878" s="104">
        <v>0</v>
      </c>
      <c r="L878" s="104">
        <v>0</v>
      </c>
      <c r="M878" s="104">
        <v>0</v>
      </c>
      <c r="N878" s="103"/>
      <c r="O878" s="91"/>
      <c r="P878" s="91"/>
      <c r="Q878" s="91"/>
      <c r="R878" s="91"/>
      <c r="S878" s="91"/>
      <c r="T878" s="91"/>
      <c r="U878" s="91"/>
      <c r="V878" s="91"/>
      <c r="W878" s="91"/>
      <c r="X878" s="91"/>
      <c r="Y878" s="91"/>
      <c r="Z878" s="91"/>
      <c r="AA878" s="91"/>
    </row>
    <row r="879" ht="15" customHeight="1">
      <c r="A879" s="104">
        <v>187</v>
      </c>
      <c r="B879" t="s" s="105">
        <v>1625</v>
      </c>
      <c r="C879" t="s" s="105">
        <v>7501</v>
      </c>
      <c r="D879" t="s" s="106">
        <v>7502</v>
      </c>
      <c r="E879" t="s" s="105">
        <v>6188</v>
      </c>
      <c r="F879" s="104">
        <v>0</v>
      </c>
      <c r="G879" s="104">
        <v>0</v>
      </c>
      <c r="H879" s="104">
        <v>1</v>
      </c>
      <c r="I879" s="104">
        <v>0</v>
      </c>
      <c r="J879" s="104">
        <v>0</v>
      </c>
      <c r="K879" s="104">
        <v>0</v>
      </c>
      <c r="L879" s="104">
        <v>0</v>
      </c>
      <c r="M879" s="104">
        <v>0</v>
      </c>
      <c r="N879" s="103"/>
      <c r="O879" s="91"/>
      <c r="P879" s="91"/>
      <c r="Q879" s="91"/>
      <c r="R879" s="91"/>
      <c r="S879" s="91"/>
      <c r="T879" s="91"/>
      <c r="U879" s="91"/>
      <c r="V879" s="91"/>
      <c r="W879" s="91"/>
      <c r="X879" s="91"/>
      <c r="Y879" s="91"/>
      <c r="Z879" s="91"/>
      <c r="AA879" s="91"/>
    </row>
    <row r="880" ht="15" customHeight="1">
      <c r="A880" s="104">
        <v>188</v>
      </c>
      <c r="B880" t="s" s="105">
        <v>1634</v>
      </c>
      <c r="C880" t="s" s="105">
        <v>7503</v>
      </c>
      <c r="D880" t="s" s="106">
        <v>46</v>
      </c>
      <c r="E880" t="s" s="105">
        <v>6188</v>
      </c>
      <c r="F880" s="104">
        <v>1</v>
      </c>
      <c r="G880" s="104">
        <v>0</v>
      </c>
      <c r="H880" s="104">
        <v>0</v>
      </c>
      <c r="I880" s="104">
        <v>1</v>
      </c>
      <c r="J880" s="104">
        <v>0</v>
      </c>
      <c r="K880" s="104">
        <v>0</v>
      </c>
      <c r="L880" s="104">
        <v>0</v>
      </c>
      <c r="M880" s="104">
        <v>0</v>
      </c>
      <c r="N880" s="103"/>
      <c r="O880" s="91"/>
      <c r="P880" s="91"/>
      <c r="Q880" s="91"/>
      <c r="R880" s="91"/>
      <c r="S880" s="91"/>
      <c r="T880" s="91"/>
      <c r="U880" s="91"/>
      <c r="V880" s="91"/>
      <c r="W880" s="91"/>
      <c r="X880" s="91"/>
      <c r="Y880" s="91"/>
      <c r="Z880" s="91"/>
      <c r="AA880" s="91"/>
    </row>
    <row r="881" ht="15" customHeight="1">
      <c r="A881" s="104">
        <v>188</v>
      </c>
      <c r="B881" t="s" s="105">
        <v>1634</v>
      </c>
      <c r="C881" t="s" s="105">
        <v>7504</v>
      </c>
      <c r="D881" t="s" s="106">
        <v>7505</v>
      </c>
      <c r="E881" t="s" s="105">
        <v>6188</v>
      </c>
      <c r="F881" s="104">
        <v>0</v>
      </c>
      <c r="G881" s="104">
        <v>1</v>
      </c>
      <c r="H881" s="104">
        <v>0</v>
      </c>
      <c r="I881" s="104">
        <v>1</v>
      </c>
      <c r="J881" s="104">
        <v>0</v>
      </c>
      <c r="K881" s="104">
        <v>0</v>
      </c>
      <c r="L881" s="104">
        <v>0</v>
      </c>
      <c r="M881" s="104">
        <v>0</v>
      </c>
      <c r="N881" s="103"/>
      <c r="O881" s="91"/>
      <c r="P881" s="91"/>
      <c r="Q881" s="91"/>
      <c r="R881" s="91"/>
      <c r="S881" s="91"/>
      <c r="T881" s="91"/>
      <c r="U881" s="91"/>
      <c r="V881" s="91"/>
      <c r="W881" s="91"/>
      <c r="X881" s="91"/>
      <c r="Y881" s="91"/>
      <c r="Z881" s="91"/>
      <c r="AA881" s="91"/>
    </row>
    <row r="882" ht="15" customHeight="1">
      <c r="A882" s="104">
        <v>188</v>
      </c>
      <c r="B882" t="s" s="105">
        <v>1634</v>
      </c>
      <c r="C882" t="s" s="105">
        <v>7506</v>
      </c>
      <c r="D882" t="s" s="106">
        <v>46</v>
      </c>
      <c r="E882" t="s" s="105">
        <v>6188</v>
      </c>
      <c r="F882" s="104">
        <v>0</v>
      </c>
      <c r="G882" s="104">
        <v>0</v>
      </c>
      <c r="H882" s="104">
        <v>1</v>
      </c>
      <c r="I882" s="104">
        <v>1</v>
      </c>
      <c r="J882" s="104">
        <v>0</v>
      </c>
      <c r="K882" s="104">
        <v>0</v>
      </c>
      <c r="L882" s="104">
        <v>0</v>
      </c>
      <c r="M882" s="104">
        <v>0</v>
      </c>
      <c r="N882" s="103"/>
      <c r="O882" s="91"/>
      <c r="P882" s="91"/>
      <c r="Q882" s="91"/>
      <c r="R882" s="91"/>
      <c r="S882" s="91"/>
      <c r="T882" s="91"/>
      <c r="U882" s="91"/>
      <c r="V882" s="91"/>
      <c r="W882" s="91"/>
      <c r="X882" s="91"/>
      <c r="Y882" s="91"/>
      <c r="Z882" s="91"/>
      <c r="AA882" s="91"/>
    </row>
    <row r="883" ht="15" customHeight="1">
      <c r="A883" s="104">
        <v>188</v>
      </c>
      <c r="B883" t="s" s="105">
        <v>1634</v>
      </c>
      <c r="C883" t="s" s="105">
        <v>1639</v>
      </c>
      <c r="D883" t="s" s="106">
        <v>1638</v>
      </c>
      <c r="E883" t="s" s="105">
        <v>6188</v>
      </c>
      <c r="F883" s="104">
        <v>0</v>
      </c>
      <c r="G883" s="104">
        <v>0</v>
      </c>
      <c r="H883" s="104">
        <v>0</v>
      </c>
      <c r="I883" s="104">
        <v>1</v>
      </c>
      <c r="J883" s="104">
        <v>1</v>
      </c>
      <c r="K883" s="104">
        <v>1</v>
      </c>
      <c r="L883" s="104">
        <v>0</v>
      </c>
      <c r="M883" s="104">
        <v>0</v>
      </c>
      <c r="N883" s="103"/>
      <c r="O883" s="91"/>
      <c r="P883" s="91"/>
      <c r="Q883" s="91"/>
      <c r="R883" s="91"/>
      <c r="S883" s="91"/>
      <c r="T883" s="91"/>
      <c r="U883" s="91"/>
      <c r="V883" s="91"/>
      <c r="W883" s="91"/>
      <c r="X883" s="91"/>
      <c r="Y883" s="91"/>
      <c r="Z883" s="91"/>
      <c r="AA883" s="91"/>
    </row>
    <row r="884" ht="15" customHeight="1">
      <c r="A884" s="104">
        <v>188</v>
      </c>
      <c r="B884" t="s" s="105">
        <v>1634</v>
      </c>
      <c r="C884" t="s" s="105">
        <v>7507</v>
      </c>
      <c r="D884" t="s" s="106">
        <v>7508</v>
      </c>
      <c r="E884" t="s" s="105">
        <v>6188</v>
      </c>
      <c r="F884" s="104">
        <v>0</v>
      </c>
      <c r="G884" s="104">
        <v>0</v>
      </c>
      <c r="H884" s="104">
        <v>0</v>
      </c>
      <c r="I884" s="104">
        <v>1</v>
      </c>
      <c r="J884" s="104">
        <v>0</v>
      </c>
      <c r="K884" s="104">
        <v>0</v>
      </c>
      <c r="L884" s="104">
        <v>0</v>
      </c>
      <c r="M884" s="104">
        <v>0</v>
      </c>
      <c r="N884" s="103"/>
      <c r="O884" s="91"/>
      <c r="P884" s="91"/>
      <c r="Q884" s="91"/>
      <c r="R884" s="91"/>
      <c r="S884" s="91"/>
      <c r="T884" s="91"/>
      <c r="U884" s="91"/>
      <c r="V884" s="91"/>
      <c r="W884" s="91"/>
      <c r="X884" s="91"/>
      <c r="Y884" s="91"/>
      <c r="Z884" s="91"/>
      <c r="AA884" s="91"/>
    </row>
    <row r="885" ht="15" customHeight="1">
      <c r="A885" s="104">
        <v>188</v>
      </c>
      <c r="B885" t="s" s="105">
        <v>1634</v>
      </c>
      <c r="C885" t="s" s="105">
        <v>7509</v>
      </c>
      <c r="D885" t="s" s="106">
        <v>7510</v>
      </c>
      <c r="E885" t="s" s="105">
        <v>6188</v>
      </c>
      <c r="F885" s="104">
        <v>0</v>
      </c>
      <c r="G885" s="104">
        <v>0</v>
      </c>
      <c r="H885" s="104">
        <v>0</v>
      </c>
      <c r="I885" s="104">
        <v>1</v>
      </c>
      <c r="J885" s="104">
        <v>0</v>
      </c>
      <c r="K885" s="104">
        <v>0</v>
      </c>
      <c r="L885" s="104">
        <v>0</v>
      </c>
      <c r="M885" s="104">
        <v>0</v>
      </c>
      <c r="N885" s="103"/>
      <c r="O885" s="91"/>
      <c r="P885" s="91"/>
      <c r="Q885" s="91"/>
      <c r="R885" s="91"/>
      <c r="S885" s="91"/>
      <c r="T885" s="91"/>
      <c r="U885" s="91"/>
      <c r="V885" s="91"/>
      <c r="W885" s="91"/>
      <c r="X885" s="91"/>
      <c r="Y885" s="91"/>
      <c r="Z885" s="91"/>
      <c r="AA885" s="91"/>
    </row>
    <row r="886" ht="15" customHeight="1">
      <c r="A886" s="104">
        <v>189</v>
      </c>
      <c r="B886" t="s" s="105">
        <v>1645</v>
      </c>
      <c r="C886" t="s" s="105">
        <v>1650</v>
      </c>
      <c r="D886" t="s" s="106">
        <v>1649</v>
      </c>
      <c r="E886" t="s" s="105">
        <v>6188</v>
      </c>
      <c r="F886" s="104">
        <v>1</v>
      </c>
      <c r="G886" s="104">
        <v>0</v>
      </c>
      <c r="H886" s="104">
        <v>0</v>
      </c>
      <c r="I886" s="104">
        <v>1</v>
      </c>
      <c r="J886" s="104">
        <v>1</v>
      </c>
      <c r="K886" s="104">
        <v>1</v>
      </c>
      <c r="L886" s="104">
        <v>0</v>
      </c>
      <c r="M886" s="104">
        <v>0</v>
      </c>
      <c r="N886" s="103"/>
      <c r="O886" s="91"/>
      <c r="P886" s="91"/>
      <c r="Q886" s="91"/>
      <c r="R886" s="91"/>
      <c r="S886" s="91"/>
      <c r="T886" s="91"/>
      <c r="U886" s="91"/>
      <c r="V886" s="91"/>
      <c r="W886" s="91"/>
      <c r="X886" s="91"/>
      <c r="Y886" s="91"/>
      <c r="Z886" s="91"/>
      <c r="AA886" s="91"/>
    </row>
    <row r="887" ht="15" customHeight="1">
      <c r="A887" s="104">
        <v>189</v>
      </c>
      <c r="B887" t="s" s="105">
        <v>1645</v>
      </c>
      <c r="C887" t="s" s="105">
        <v>7511</v>
      </c>
      <c r="D887" t="s" s="106">
        <v>7512</v>
      </c>
      <c r="E887" t="s" s="105">
        <v>6188</v>
      </c>
      <c r="F887" s="104">
        <v>0</v>
      </c>
      <c r="G887" s="104">
        <v>1</v>
      </c>
      <c r="H887" s="104">
        <v>0</v>
      </c>
      <c r="I887" s="104">
        <v>1</v>
      </c>
      <c r="J887" s="104">
        <v>0</v>
      </c>
      <c r="K887" s="104">
        <v>0</v>
      </c>
      <c r="L887" s="104">
        <v>0</v>
      </c>
      <c r="M887" s="104">
        <v>0</v>
      </c>
      <c r="N887" s="103"/>
      <c r="O887" s="91"/>
      <c r="P887" s="91"/>
      <c r="Q887" s="91"/>
      <c r="R887" s="91"/>
      <c r="S887" s="91"/>
      <c r="T887" s="91"/>
      <c r="U887" s="91"/>
      <c r="V887" s="91"/>
      <c r="W887" s="91"/>
      <c r="X887" s="91"/>
      <c r="Y887" s="91"/>
      <c r="Z887" s="91"/>
      <c r="AA887" s="91"/>
    </row>
    <row r="888" ht="15" customHeight="1">
      <c r="A888" s="104">
        <v>189</v>
      </c>
      <c r="B888" t="s" s="105">
        <v>1645</v>
      </c>
      <c r="C888" t="s" s="105">
        <v>7513</v>
      </c>
      <c r="D888" t="s" s="106">
        <v>46</v>
      </c>
      <c r="E888" t="s" s="105">
        <v>6188</v>
      </c>
      <c r="F888" s="104">
        <v>0</v>
      </c>
      <c r="G888" s="104">
        <v>0</v>
      </c>
      <c r="H888" s="104">
        <v>1</v>
      </c>
      <c r="I888" s="104">
        <v>1</v>
      </c>
      <c r="J888" s="104">
        <v>0</v>
      </c>
      <c r="K888" s="104">
        <v>0</v>
      </c>
      <c r="L888" s="104">
        <v>0</v>
      </c>
      <c r="M888" s="104">
        <v>0</v>
      </c>
      <c r="N888" s="103"/>
      <c r="O888" s="91"/>
      <c r="P888" s="91"/>
      <c r="Q888" s="91"/>
      <c r="R888" s="91"/>
      <c r="S888" s="91"/>
      <c r="T888" s="91"/>
      <c r="U888" s="91"/>
      <c r="V888" s="91"/>
      <c r="W888" s="91"/>
      <c r="X888" s="91"/>
      <c r="Y888" s="91"/>
      <c r="Z888" s="91"/>
      <c r="AA888" s="91"/>
    </row>
    <row r="889" ht="15" customHeight="1">
      <c r="A889" s="104">
        <v>189</v>
      </c>
      <c r="B889" t="s" s="105">
        <v>1645</v>
      </c>
      <c r="C889" t="s" s="105">
        <v>7514</v>
      </c>
      <c r="D889" t="s" s="106">
        <v>7515</v>
      </c>
      <c r="E889" t="s" s="105">
        <v>6188</v>
      </c>
      <c r="F889" s="104">
        <v>0</v>
      </c>
      <c r="G889" s="104">
        <v>0</v>
      </c>
      <c r="H889" s="104">
        <v>0</v>
      </c>
      <c r="I889" s="104">
        <v>1</v>
      </c>
      <c r="J889" s="104">
        <v>0</v>
      </c>
      <c r="K889" s="104">
        <v>0</v>
      </c>
      <c r="L889" s="104">
        <v>0</v>
      </c>
      <c r="M889" s="104">
        <v>0</v>
      </c>
      <c r="N889" s="103"/>
      <c r="O889" s="91"/>
      <c r="P889" s="91"/>
      <c r="Q889" s="91"/>
      <c r="R889" s="91"/>
      <c r="S889" s="91"/>
      <c r="T889" s="91"/>
      <c r="U889" s="91"/>
      <c r="V889" s="91"/>
      <c r="W889" s="91"/>
      <c r="X889" s="91"/>
      <c r="Y889" s="91"/>
      <c r="Z889" s="91"/>
      <c r="AA889" s="91"/>
    </row>
    <row r="890" ht="15" customHeight="1">
      <c r="A890" s="104">
        <v>189</v>
      </c>
      <c r="B890" t="s" s="105">
        <v>1645</v>
      </c>
      <c r="C890" t="s" s="105">
        <v>7516</v>
      </c>
      <c r="D890" t="s" s="106">
        <v>7517</v>
      </c>
      <c r="E890" t="s" s="105">
        <v>6188</v>
      </c>
      <c r="F890" s="104">
        <v>0</v>
      </c>
      <c r="G890" s="104">
        <v>0</v>
      </c>
      <c r="H890" s="104">
        <v>0</v>
      </c>
      <c r="I890" s="104">
        <v>1</v>
      </c>
      <c r="J890" s="104">
        <v>0</v>
      </c>
      <c r="K890" s="104">
        <v>0</v>
      </c>
      <c r="L890" s="104">
        <v>0</v>
      </c>
      <c r="M890" s="104">
        <v>0</v>
      </c>
      <c r="N890" s="103"/>
      <c r="O890" s="91"/>
      <c r="P890" s="91"/>
      <c r="Q890" s="91"/>
      <c r="R890" s="91"/>
      <c r="S890" s="91"/>
      <c r="T890" s="91"/>
      <c r="U890" s="91"/>
      <c r="V890" s="91"/>
      <c r="W890" s="91"/>
      <c r="X890" s="91"/>
      <c r="Y890" s="91"/>
      <c r="Z890" s="91"/>
      <c r="AA890" s="91"/>
    </row>
    <row r="891" ht="15" customHeight="1">
      <c r="A891" s="104">
        <v>189</v>
      </c>
      <c r="B891" t="s" s="105">
        <v>1645</v>
      </c>
      <c r="C891" t="s" s="105">
        <v>7518</v>
      </c>
      <c r="D891" t="s" s="106">
        <v>7519</v>
      </c>
      <c r="E891" t="s" s="105">
        <v>6188</v>
      </c>
      <c r="F891" s="104">
        <v>0</v>
      </c>
      <c r="G891" s="104">
        <v>0</v>
      </c>
      <c r="H891" s="104">
        <v>0</v>
      </c>
      <c r="I891" s="104">
        <v>1</v>
      </c>
      <c r="J891" s="104">
        <v>1</v>
      </c>
      <c r="K891" s="104">
        <v>1</v>
      </c>
      <c r="L891" s="104">
        <v>0</v>
      </c>
      <c r="M891" s="104">
        <v>0</v>
      </c>
      <c r="N891" s="103"/>
      <c r="O891" s="91"/>
      <c r="P891" s="91"/>
      <c r="Q891" s="91"/>
      <c r="R891" s="91"/>
      <c r="S891" s="91"/>
      <c r="T891" s="91"/>
      <c r="U891" s="91"/>
      <c r="V891" s="91"/>
      <c r="W891" s="91"/>
      <c r="X891" s="91"/>
      <c r="Y891" s="91"/>
      <c r="Z891" s="91"/>
      <c r="AA891" s="91"/>
    </row>
    <row r="892" ht="15" customHeight="1">
      <c r="A892" s="104">
        <v>189</v>
      </c>
      <c r="B892" t="s" s="105">
        <v>1645</v>
      </c>
      <c r="C892" t="s" s="105">
        <v>5125</v>
      </c>
      <c r="D892" t="s" s="106">
        <v>5124</v>
      </c>
      <c r="E892" t="s" s="105">
        <v>6188</v>
      </c>
      <c r="F892" s="104">
        <v>0</v>
      </c>
      <c r="G892" s="104">
        <v>0</v>
      </c>
      <c r="H892" s="104">
        <v>0</v>
      </c>
      <c r="I892" s="104">
        <v>0</v>
      </c>
      <c r="J892" s="104">
        <v>1</v>
      </c>
      <c r="K892" s="104">
        <v>1</v>
      </c>
      <c r="L892" s="104">
        <v>0</v>
      </c>
      <c r="M892" s="104">
        <v>0</v>
      </c>
      <c r="N892" s="103"/>
      <c r="O892" s="91"/>
      <c r="P892" s="91"/>
      <c r="Q892" s="91"/>
      <c r="R892" s="91"/>
      <c r="S892" s="91"/>
      <c r="T892" s="91"/>
      <c r="U892" s="91"/>
      <c r="V892" s="91"/>
      <c r="W892" s="91"/>
      <c r="X892" s="91"/>
      <c r="Y892" s="91"/>
      <c r="Z892" s="91"/>
      <c r="AA892" s="91"/>
    </row>
    <row r="893" ht="15" customHeight="1">
      <c r="A893" s="104">
        <v>189</v>
      </c>
      <c r="B893" t="s" s="105">
        <v>1645</v>
      </c>
      <c r="C893" t="s" s="105">
        <v>7520</v>
      </c>
      <c r="D893" t="s" s="106">
        <v>7521</v>
      </c>
      <c r="E893" t="s" s="105">
        <v>6188</v>
      </c>
      <c r="F893" s="104">
        <v>0</v>
      </c>
      <c r="G893" s="104">
        <v>0</v>
      </c>
      <c r="H893" s="104">
        <v>0</v>
      </c>
      <c r="I893" s="104">
        <v>0</v>
      </c>
      <c r="J893" s="104">
        <v>1</v>
      </c>
      <c r="K893" s="104">
        <v>1</v>
      </c>
      <c r="L893" s="104">
        <v>0</v>
      </c>
      <c r="M893" s="104">
        <v>0</v>
      </c>
      <c r="N893" s="103"/>
      <c r="O893" s="91"/>
      <c r="P893" s="91"/>
      <c r="Q893" s="91"/>
      <c r="R893" s="91"/>
      <c r="S893" s="91"/>
      <c r="T893" s="91"/>
      <c r="U893" s="91"/>
      <c r="V893" s="91"/>
      <c r="W893" s="91"/>
      <c r="X893" s="91"/>
      <c r="Y893" s="91"/>
      <c r="Z893" s="91"/>
      <c r="AA893" s="91"/>
    </row>
    <row r="894" ht="15" customHeight="1">
      <c r="A894" s="104">
        <v>189</v>
      </c>
      <c r="B894" t="s" s="105">
        <v>1645</v>
      </c>
      <c r="C894" t="s" s="105">
        <v>7522</v>
      </c>
      <c r="D894" t="s" s="106">
        <v>7523</v>
      </c>
      <c r="E894" t="s" s="105">
        <v>6188</v>
      </c>
      <c r="F894" s="104">
        <v>0</v>
      </c>
      <c r="G894" s="104">
        <v>0</v>
      </c>
      <c r="H894" s="104">
        <v>0</v>
      </c>
      <c r="I894" s="104">
        <v>0</v>
      </c>
      <c r="J894" s="104">
        <v>1</v>
      </c>
      <c r="K894" s="104">
        <v>1</v>
      </c>
      <c r="L894" s="104">
        <v>0</v>
      </c>
      <c r="M894" s="104">
        <v>0</v>
      </c>
      <c r="N894" s="103"/>
      <c r="O894" s="91"/>
      <c r="P894" s="91"/>
      <c r="Q894" s="91"/>
      <c r="R894" s="91"/>
      <c r="S894" s="91"/>
      <c r="T894" s="91"/>
      <c r="U894" s="91"/>
      <c r="V894" s="91"/>
      <c r="W894" s="91"/>
      <c r="X894" s="91"/>
      <c r="Y894" s="91"/>
      <c r="Z894" s="91"/>
      <c r="AA894" s="91"/>
    </row>
    <row r="895" ht="15" customHeight="1">
      <c r="A895" s="104">
        <v>189</v>
      </c>
      <c r="B895" t="s" s="105">
        <v>1645</v>
      </c>
      <c r="C895" t="s" s="105">
        <v>7524</v>
      </c>
      <c r="D895" t="s" s="106">
        <v>7525</v>
      </c>
      <c r="E895" t="s" s="105">
        <v>6188</v>
      </c>
      <c r="F895" s="104">
        <v>0</v>
      </c>
      <c r="G895" s="104">
        <v>0</v>
      </c>
      <c r="H895" s="104">
        <v>0</v>
      </c>
      <c r="I895" s="104">
        <v>0</v>
      </c>
      <c r="J895" s="104">
        <v>1</v>
      </c>
      <c r="K895" s="104">
        <v>1</v>
      </c>
      <c r="L895" s="104">
        <v>0</v>
      </c>
      <c r="M895" s="104">
        <v>0</v>
      </c>
      <c r="N895" s="103"/>
      <c r="O895" s="91"/>
      <c r="P895" s="91"/>
      <c r="Q895" s="91"/>
      <c r="R895" s="91"/>
      <c r="S895" s="91"/>
      <c r="T895" s="91"/>
      <c r="U895" s="91"/>
      <c r="V895" s="91"/>
      <c r="W895" s="91"/>
      <c r="X895" s="91"/>
      <c r="Y895" s="91"/>
      <c r="Z895" s="91"/>
      <c r="AA895" s="91"/>
    </row>
    <row r="896" ht="15" customHeight="1">
      <c r="A896" s="104">
        <v>189</v>
      </c>
      <c r="B896" t="s" s="105">
        <v>1645</v>
      </c>
      <c r="C896" t="s" s="105">
        <v>5133</v>
      </c>
      <c r="D896" t="s" s="106">
        <v>5132</v>
      </c>
      <c r="E896" t="s" s="105">
        <v>6188</v>
      </c>
      <c r="F896" s="104">
        <v>0</v>
      </c>
      <c r="G896" s="104">
        <v>0</v>
      </c>
      <c r="H896" s="104">
        <v>0</v>
      </c>
      <c r="I896" s="104">
        <v>0</v>
      </c>
      <c r="J896" s="104">
        <v>0</v>
      </c>
      <c r="K896" s="104">
        <v>1</v>
      </c>
      <c r="L896" s="104">
        <v>0</v>
      </c>
      <c r="M896" s="104">
        <v>0</v>
      </c>
      <c r="N896" s="103"/>
      <c r="O896" s="91"/>
      <c r="P896" s="91"/>
      <c r="Q896" s="91"/>
      <c r="R896" s="91"/>
      <c r="S896" s="91"/>
      <c r="T896" s="91"/>
      <c r="U896" s="91"/>
      <c r="V896" s="91"/>
      <c r="W896" s="91"/>
      <c r="X896" s="91"/>
      <c r="Y896" s="91"/>
      <c r="Z896" s="91"/>
      <c r="AA896" s="91"/>
    </row>
    <row r="897" ht="15" customHeight="1">
      <c r="A897" s="104">
        <v>190</v>
      </c>
      <c r="B897" t="s" s="105">
        <v>1654</v>
      </c>
      <c r="C897" t="s" s="105">
        <v>1659</v>
      </c>
      <c r="D897" t="s" s="106">
        <v>1658</v>
      </c>
      <c r="E897" t="s" s="105">
        <v>6188</v>
      </c>
      <c r="F897" s="104">
        <v>1</v>
      </c>
      <c r="G897" s="104">
        <v>0</v>
      </c>
      <c r="H897" s="104">
        <v>0</v>
      </c>
      <c r="I897" s="104">
        <v>1</v>
      </c>
      <c r="J897" s="104">
        <v>1</v>
      </c>
      <c r="K897" s="104">
        <v>1</v>
      </c>
      <c r="L897" s="104">
        <v>0</v>
      </c>
      <c r="M897" s="104">
        <v>0</v>
      </c>
      <c r="N897" s="103"/>
      <c r="O897" s="91"/>
      <c r="P897" s="91"/>
      <c r="Q897" s="91"/>
      <c r="R897" s="91"/>
      <c r="S897" s="91"/>
      <c r="T897" s="91"/>
      <c r="U897" s="91"/>
      <c r="V897" s="91"/>
      <c r="W897" s="91"/>
      <c r="X897" s="91"/>
      <c r="Y897" s="91"/>
      <c r="Z897" s="91"/>
      <c r="AA897" s="91"/>
    </row>
    <row r="898" ht="15" customHeight="1">
      <c r="A898" s="104">
        <v>190</v>
      </c>
      <c r="B898" t="s" s="105">
        <v>1654</v>
      </c>
      <c r="C898" t="s" s="105">
        <v>7526</v>
      </c>
      <c r="D898" t="s" s="106">
        <v>7527</v>
      </c>
      <c r="E898" t="s" s="105">
        <v>6188</v>
      </c>
      <c r="F898" s="104">
        <v>0</v>
      </c>
      <c r="G898" s="104">
        <v>1</v>
      </c>
      <c r="H898" s="104">
        <v>0</v>
      </c>
      <c r="I898" s="104">
        <v>0</v>
      </c>
      <c r="J898" s="104">
        <v>0</v>
      </c>
      <c r="K898" s="104">
        <v>0</v>
      </c>
      <c r="L898" s="104">
        <v>0</v>
      </c>
      <c r="M898" s="104">
        <v>0</v>
      </c>
      <c r="N898" s="103"/>
      <c r="O898" s="91"/>
      <c r="P898" s="91"/>
      <c r="Q898" s="91"/>
      <c r="R898" s="91"/>
      <c r="S898" s="91"/>
      <c r="T898" s="91"/>
      <c r="U898" s="91"/>
      <c r="V898" s="91"/>
      <c r="W898" s="91"/>
      <c r="X898" s="91"/>
      <c r="Y898" s="91"/>
      <c r="Z898" s="91"/>
      <c r="AA898" s="91"/>
    </row>
    <row r="899" ht="15" customHeight="1">
      <c r="A899" s="104">
        <v>190</v>
      </c>
      <c r="B899" t="s" s="105">
        <v>1654</v>
      </c>
      <c r="C899" t="s" s="105">
        <v>7528</v>
      </c>
      <c r="D899" t="s" s="106">
        <v>7529</v>
      </c>
      <c r="E899" t="s" s="105">
        <v>6188</v>
      </c>
      <c r="F899" s="104">
        <v>0</v>
      </c>
      <c r="G899" s="104">
        <v>0</v>
      </c>
      <c r="H899" s="104">
        <v>1</v>
      </c>
      <c r="I899" s="104">
        <v>0</v>
      </c>
      <c r="J899" s="104">
        <v>0</v>
      </c>
      <c r="K899" s="104">
        <v>0</v>
      </c>
      <c r="L899" s="104">
        <v>0</v>
      </c>
      <c r="M899" s="104">
        <v>0</v>
      </c>
      <c r="N899" s="103"/>
      <c r="O899" s="91"/>
      <c r="P899" s="91"/>
      <c r="Q899" s="91"/>
      <c r="R899" s="91"/>
      <c r="S899" s="91"/>
      <c r="T899" s="91"/>
      <c r="U899" s="91"/>
      <c r="V899" s="91"/>
      <c r="W899" s="91"/>
      <c r="X899" s="91"/>
      <c r="Y899" s="91"/>
      <c r="Z899" s="91"/>
      <c r="AA899" s="91"/>
    </row>
    <row r="900" ht="15" customHeight="1">
      <c r="A900" s="104">
        <v>190</v>
      </c>
      <c r="B900" t="s" s="105">
        <v>1654</v>
      </c>
      <c r="C900" t="s" s="105">
        <v>7530</v>
      </c>
      <c r="D900" t="s" s="106">
        <v>7531</v>
      </c>
      <c r="E900" t="s" s="105">
        <v>6188</v>
      </c>
      <c r="F900" s="104">
        <v>0</v>
      </c>
      <c r="G900" s="104">
        <v>0</v>
      </c>
      <c r="H900" s="104">
        <v>0</v>
      </c>
      <c r="I900" s="104">
        <v>0</v>
      </c>
      <c r="J900" s="104">
        <v>0</v>
      </c>
      <c r="K900" s="104">
        <v>1</v>
      </c>
      <c r="L900" s="104">
        <v>0</v>
      </c>
      <c r="M900" s="104">
        <v>0</v>
      </c>
      <c r="N900" s="103"/>
      <c r="O900" s="91"/>
      <c r="P900" s="91"/>
      <c r="Q900" s="91"/>
      <c r="R900" s="91"/>
      <c r="S900" s="91"/>
      <c r="T900" s="91"/>
      <c r="U900" s="91"/>
      <c r="V900" s="91"/>
      <c r="W900" s="91"/>
      <c r="X900" s="91"/>
      <c r="Y900" s="91"/>
      <c r="Z900" s="91"/>
      <c r="AA900" s="91"/>
    </row>
    <row r="901" ht="15" customHeight="1">
      <c r="A901" s="104">
        <v>190</v>
      </c>
      <c r="B901" t="s" s="105">
        <v>1654</v>
      </c>
      <c r="C901" t="s" s="105">
        <v>7532</v>
      </c>
      <c r="D901" t="s" s="106">
        <v>7533</v>
      </c>
      <c r="E901" t="s" s="105">
        <v>6188</v>
      </c>
      <c r="F901" s="104">
        <v>0</v>
      </c>
      <c r="G901" s="104">
        <v>0</v>
      </c>
      <c r="H901" s="104">
        <v>0</v>
      </c>
      <c r="I901" s="104">
        <v>0</v>
      </c>
      <c r="J901" s="104">
        <v>0</v>
      </c>
      <c r="K901" s="104">
        <v>1</v>
      </c>
      <c r="L901" s="104">
        <v>0</v>
      </c>
      <c r="M901" s="104">
        <v>0</v>
      </c>
      <c r="N901" s="103"/>
      <c r="O901" s="91"/>
      <c r="P901" s="91"/>
      <c r="Q901" s="91"/>
      <c r="R901" s="91"/>
      <c r="S901" s="91"/>
      <c r="T901" s="91"/>
      <c r="U901" s="91"/>
      <c r="V901" s="91"/>
      <c r="W901" s="91"/>
      <c r="X901" s="91"/>
      <c r="Y901" s="91"/>
      <c r="Z901" s="91"/>
      <c r="AA901" s="91"/>
    </row>
    <row r="902" ht="15" customHeight="1">
      <c r="A902" s="104">
        <v>191</v>
      </c>
      <c r="B902" t="s" s="105">
        <v>1664</v>
      </c>
      <c r="C902" t="s" s="105">
        <v>7534</v>
      </c>
      <c r="D902" t="s" s="106">
        <v>7535</v>
      </c>
      <c r="E902" t="s" s="105">
        <v>6188</v>
      </c>
      <c r="F902" s="104">
        <v>1</v>
      </c>
      <c r="G902" s="104">
        <v>0</v>
      </c>
      <c r="H902" s="104">
        <v>0</v>
      </c>
      <c r="I902" s="104">
        <v>1</v>
      </c>
      <c r="J902" s="104">
        <v>0</v>
      </c>
      <c r="K902" s="104">
        <v>0</v>
      </c>
      <c r="L902" s="104">
        <v>0</v>
      </c>
      <c r="M902" s="104">
        <v>0</v>
      </c>
      <c r="N902" s="103"/>
      <c r="O902" s="91"/>
      <c r="P902" s="91"/>
      <c r="Q902" s="91"/>
      <c r="R902" s="91"/>
      <c r="S902" s="91"/>
      <c r="T902" s="91"/>
      <c r="U902" s="91"/>
      <c r="V902" s="91"/>
      <c r="W902" s="91"/>
      <c r="X902" s="91"/>
      <c r="Y902" s="91"/>
      <c r="Z902" s="91"/>
      <c r="AA902" s="91"/>
    </row>
    <row r="903" ht="15" customHeight="1">
      <c r="A903" s="104">
        <v>191</v>
      </c>
      <c r="B903" t="s" s="105">
        <v>1664</v>
      </c>
      <c r="C903" t="s" s="105">
        <v>1666</v>
      </c>
      <c r="D903" t="s" s="106">
        <v>1665</v>
      </c>
      <c r="E903" t="s" s="105">
        <v>6188</v>
      </c>
      <c r="F903" s="104">
        <v>0</v>
      </c>
      <c r="G903" s="104">
        <v>1</v>
      </c>
      <c r="H903" s="104">
        <v>0</v>
      </c>
      <c r="I903" s="104">
        <v>1</v>
      </c>
      <c r="J903" s="104">
        <v>1</v>
      </c>
      <c r="K903" s="104">
        <v>1</v>
      </c>
      <c r="L903" s="104">
        <v>0</v>
      </c>
      <c r="M903" s="104">
        <v>0</v>
      </c>
      <c r="N903" s="103"/>
      <c r="O903" s="91"/>
      <c r="P903" s="91"/>
      <c r="Q903" s="91"/>
      <c r="R903" s="91"/>
      <c r="S903" s="91"/>
      <c r="T903" s="91"/>
      <c r="U903" s="91"/>
      <c r="V903" s="91"/>
      <c r="W903" s="91"/>
      <c r="X903" s="91"/>
      <c r="Y903" s="91"/>
      <c r="Z903" s="91"/>
      <c r="AA903" s="91"/>
    </row>
    <row r="904" ht="15" customHeight="1">
      <c r="A904" s="104">
        <v>191</v>
      </c>
      <c r="B904" t="s" s="105">
        <v>1664</v>
      </c>
      <c r="C904" t="s" s="105">
        <v>7536</v>
      </c>
      <c r="D904" t="s" s="106">
        <v>7537</v>
      </c>
      <c r="E904" t="s" s="105">
        <v>6188</v>
      </c>
      <c r="F904" s="104">
        <v>0</v>
      </c>
      <c r="G904" s="104">
        <v>0</v>
      </c>
      <c r="H904" s="104">
        <v>1</v>
      </c>
      <c r="I904" s="104">
        <v>1</v>
      </c>
      <c r="J904" s="104">
        <v>1</v>
      </c>
      <c r="K904" s="104">
        <v>1</v>
      </c>
      <c r="L904" s="104">
        <v>0</v>
      </c>
      <c r="M904" s="104">
        <v>0</v>
      </c>
      <c r="N904" s="103"/>
      <c r="O904" s="91"/>
      <c r="P904" s="91"/>
      <c r="Q904" s="91"/>
      <c r="R904" s="91"/>
      <c r="S904" s="91"/>
      <c r="T904" s="91"/>
      <c r="U904" s="91"/>
      <c r="V904" s="91"/>
      <c r="W904" s="91"/>
      <c r="X904" s="91"/>
      <c r="Y904" s="91"/>
      <c r="Z904" s="91"/>
      <c r="AA904" s="91"/>
    </row>
    <row r="905" ht="15" customHeight="1">
      <c r="A905" s="104">
        <v>191</v>
      </c>
      <c r="B905" t="s" s="105">
        <v>1664</v>
      </c>
      <c r="C905" t="s" s="105">
        <v>7538</v>
      </c>
      <c r="D905" t="s" s="106">
        <v>7539</v>
      </c>
      <c r="E905" t="s" s="105">
        <v>6188</v>
      </c>
      <c r="F905" s="104">
        <v>0</v>
      </c>
      <c r="G905" s="104">
        <v>0</v>
      </c>
      <c r="H905" s="104">
        <v>0</v>
      </c>
      <c r="I905" s="104">
        <v>0</v>
      </c>
      <c r="J905" s="104">
        <v>1</v>
      </c>
      <c r="K905" s="104">
        <v>1</v>
      </c>
      <c r="L905" s="104">
        <v>0</v>
      </c>
      <c r="M905" s="104">
        <v>0</v>
      </c>
      <c r="N905" s="103"/>
      <c r="O905" s="91"/>
      <c r="P905" s="91"/>
      <c r="Q905" s="91"/>
      <c r="R905" s="91"/>
      <c r="S905" s="91"/>
      <c r="T905" s="91"/>
      <c r="U905" s="91"/>
      <c r="V905" s="91"/>
      <c r="W905" s="91"/>
      <c r="X905" s="91"/>
      <c r="Y905" s="91"/>
      <c r="Z905" s="91"/>
      <c r="AA905" s="91"/>
    </row>
    <row r="906" ht="15" customHeight="1">
      <c r="A906" s="104">
        <v>191</v>
      </c>
      <c r="B906" t="s" s="105">
        <v>1664</v>
      </c>
      <c r="C906" t="s" s="105">
        <v>7540</v>
      </c>
      <c r="D906" t="s" s="106">
        <v>7541</v>
      </c>
      <c r="E906" t="s" s="105">
        <v>6188</v>
      </c>
      <c r="F906" s="104">
        <v>0</v>
      </c>
      <c r="G906" s="104">
        <v>0</v>
      </c>
      <c r="H906" s="104">
        <v>0</v>
      </c>
      <c r="I906" s="104">
        <v>0</v>
      </c>
      <c r="J906" s="104">
        <v>1</v>
      </c>
      <c r="K906" s="104">
        <v>1</v>
      </c>
      <c r="L906" s="104">
        <v>0</v>
      </c>
      <c r="M906" s="104">
        <v>0</v>
      </c>
      <c r="N906" s="103"/>
      <c r="O906" s="91"/>
      <c r="P906" s="91"/>
      <c r="Q906" s="91"/>
      <c r="R906" s="91"/>
      <c r="S906" s="91"/>
      <c r="T906" s="91"/>
      <c r="U906" s="91"/>
      <c r="V906" s="91"/>
      <c r="W906" s="91"/>
      <c r="X906" s="91"/>
      <c r="Y906" s="91"/>
      <c r="Z906" s="91"/>
      <c r="AA906" s="91"/>
    </row>
    <row r="907" ht="15" customHeight="1">
      <c r="A907" s="104">
        <v>191</v>
      </c>
      <c r="B907" t="s" s="105">
        <v>1664</v>
      </c>
      <c r="C907" t="s" s="105">
        <v>7542</v>
      </c>
      <c r="D907" t="s" s="106">
        <v>7543</v>
      </c>
      <c r="E907" t="s" s="105">
        <v>6188</v>
      </c>
      <c r="F907" s="104">
        <v>0</v>
      </c>
      <c r="G907" s="104">
        <v>0</v>
      </c>
      <c r="H907" s="104">
        <v>0</v>
      </c>
      <c r="I907" s="104">
        <v>0</v>
      </c>
      <c r="J907" s="104">
        <v>1</v>
      </c>
      <c r="K907" s="104">
        <v>1</v>
      </c>
      <c r="L907" s="104">
        <v>0</v>
      </c>
      <c r="M907" s="104">
        <v>0</v>
      </c>
      <c r="N907" s="103"/>
      <c r="O907" s="91"/>
      <c r="P907" s="91"/>
      <c r="Q907" s="91"/>
      <c r="R907" s="91"/>
      <c r="S907" s="91"/>
      <c r="T907" s="91"/>
      <c r="U907" s="91"/>
      <c r="V907" s="91"/>
      <c r="W907" s="91"/>
      <c r="X907" s="91"/>
      <c r="Y907" s="91"/>
      <c r="Z907" s="91"/>
      <c r="AA907" s="91"/>
    </row>
    <row r="908" ht="15" customHeight="1">
      <c r="A908" s="104">
        <v>191</v>
      </c>
      <c r="B908" t="s" s="105">
        <v>1664</v>
      </c>
      <c r="C908" t="s" s="105">
        <v>7544</v>
      </c>
      <c r="D908" t="s" s="106">
        <v>7545</v>
      </c>
      <c r="E908" t="s" s="105">
        <v>6188</v>
      </c>
      <c r="F908" s="104">
        <v>0</v>
      </c>
      <c r="G908" s="104">
        <v>0</v>
      </c>
      <c r="H908" s="104">
        <v>0</v>
      </c>
      <c r="I908" s="104">
        <v>0</v>
      </c>
      <c r="J908" s="104">
        <v>1</v>
      </c>
      <c r="K908" s="104">
        <v>1</v>
      </c>
      <c r="L908" s="104">
        <v>0</v>
      </c>
      <c r="M908" s="104">
        <v>0</v>
      </c>
      <c r="N908" s="103"/>
      <c r="O908" s="91"/>
      <c r="P908" s="91"/>
      <c r="Q908" s="91"/>
      <c r="R908" s="91"/>
      <c r="S908" s="91"/>
      <c r="T908" s="91"/>
      <c r="U908" s="91"/>
      <c r="V908" s="91"/>
      <c r="W908" s="91"/>
      <c r="X908" s="91"/>
      <c r="Y908" s="91"/>
      <c r="Z908" s="91"/>
      <c r="AA908" s="91"/>
    </row>
    <row r="909" ht="15" customHeight="1">
      <c r="A909" s="104">
        <v>191</v>
      </c>
      <c r="B909" t="s" s="105">
        <v>1664</v>
      </c>
      <c r="C909" t="s" s="105">
        <v>7546</v>
      </c>
      <c r="D909" t="s" s="106">
        <v>7547</v>
      </c>
      <c r="E909" t="s" s="105">
        <v>6188</v>
      </c>
      <c r="F909" s="104">
        <v>0</v>
      </c>
      <c r="G909" s="104">
        <v>0</v>
      </c>
      <c r="H909" s="104">
        <v>0</v>
      </c>
      <c r="I909" s="104">
        <v>0</v>
      </c>
      <c r="J909" s="104">
        <v>1</v>
      </c>
      <c r="K909" s="104">
        <v>1</v>
      </c>
      <c r="L909" s="104">
        <v>0</v>
      </c>
      <c r="M909" s="104">
        <v>0</v>
      </c>
      <c r="N909" s="103"/>
      <c r="O909" s="91"/>
      <c r="P909" s="91"/>
      <c r="Q909" s="91"/>
      <c r="R909" s="91"/>
      <c r="S909" s="91"/>
      <c r="T909" s="91"/>
      <c r="U909" s="91"/>
      <c r="V909" s="91"/>
      <c r="W909" s="91"/>
      <c r="X909" s="91"/>
      <c r="Y909" s="91"/>
      <c r="Z909" s="91"/>
      <c r="AA909" s="91"/>
    </row>
    <row r="910" ht="15" customHeight="1">
      <c r="A910" s="104">
        <v>191</v>
      </c>
      <c r="B910" t="s" s="105">
        <v>1664</v>
      </c>
      <c r="C910" t="s" s="105">
        <v>7548</v>
      </c>
      <c r="D910" t="s" s="106">
        <v>7549</v>
      </c>
      <c r="E910" t="s" s="105">
        <v>6188</v>
      </c>
      <c r="F910" s="104">
        <v>0</v>
      </c>
      <c r="G910" s="104">
        <v>0</v>
      </c>
      <c r="H910" s="104">
        <v>0</v>
      </c>
      <c r="I910" s="104">
        <v>0</v>
      </c>
      <c r="J910" s="104">
        <v>1</v>
      </c>
      <c r="K910" s="104">
        <v>1</v>
      </c>
      <c r="L910" s="104">
        <v>0</v>
      </c>
      <c r="M910" s="104">
        <v>0</v>
      </c>
      <c r="N910" s="103"/>
      <c r="O910" s="91"/>
      <c r="P910" s="91"/>
      <c r="Q910" s="91"/>
      <c r="R910" s="91"/>
      <c r="S910" s="91"/>
      <c r="T910" s="91"/>
      <c r="U910" s="91"/>
      <c r="V910" s="91"/>
      <c r="W910" s="91"/>
      <c r="X910" s="91"/>
      <c r="Y910" s="91"/>
      <c r="Z910" s="91"/>
      <c r="AA910" s="91"/>
    </row>
    <row r="911" ht="15" customHeight="1">
      <c r="A911" s="104">
        <v>191</v>
      </c>
      <c r="B911" t="s" s="105">
        <v>1664</v>
      </c>
      <c r="C911" t="s" s="105">
        <v>7550</v>
      </c>
      <c r="D911" t="s" s="106">
        <v>7551</v>
      </c>
      <c r="E911" t="s" s="105">
        <v>6188</v>
      </c>
      <c r="F911" s="104">
        <v>0</v>
      </c>
      <c r="G911" s="104">
        <v>0</v>
      </c>
      <c r="H911" s="104">
        <v>0</v>
      </c>
      <c r="I911" s="104">
        <v>0</v>
      </c>
      <c r="J911" s="104">
        <v>1</v>
      </c>
      <c r="K911" s="104">
        <v>1</v>
      </c>
      <c r="L911" s="104">
        <v>0</v>
      </c>
      <c r="M911" s="104">
        <v>0</v>
      </c>
      <c r="N911" s="103"/>
      <c r="O911" s="91"/>
      <c r="P911" s="91"/>
      <c r="Q911" s="91"/>
      <c r="R911" s="91"/>
      <c r="S911" s="91"/>
      <c r="T911" s="91"/>
      <c r="U911" s="91"/>
      <c r="V911" s="91"/>
      <c r="W911" s="91"/>
      <c r="X911" s="91"/>
      <c r="Y911" s="91"/>
      <c r="Z911" s="91"/>
      <c r="AA911" s="91"/>
    </row>
    <row r="912" ht="15" customHeight="1">
      <c r="A912" s="104">
        <v>192</v>
      </c>
      <c r="B912" t="s" s="105">
        <v>1670</v>
      </c>
      <c r="C912" t="s" s="105">
        <v>1675</v>
      </c>
      <c r="D912" t="s" s="106">
        <v>1674</v>
      </c>
      <c r="E912" t="s" s="105">
        <v>6188</v>
      </c>
      <c r="F912" s="104">
        <v>1</v>
      </c>
      <c r="G912" s="104">
        <v>0</v>
      </c>
      <c r="H912" s="104">
        <v>0</v>
      </c>
      <c r="I912" s="104">
        <v>1</v>
      </c>
      <c r="J912" s="104">
        <v>1</v>
      </c>
      <c r="K912" s="104">
        <v>1</v>
      </c>
      <c r="L912" s="104">
        <v>0</v>
      </c>
      <c r="M912" s="104">
        <v>0</v>
      </c>
      <c r="N912" s="103"/>
      <c r="O912" s="91"/>
      <c r="P912" s="91"/>
      <c r="Q912" s="91"/>
      <c r="R912" s="91"/>
      <c r="S912" s="91"/>
      <c r="T912" s="91"/>
      <c r="U912" s="91"/>
      <c r="V912" s="91"/>
      <c r="W912" s="91"/>
      <c r="X912" s="91"/>
      <c r="Y912" s="91"/>
      <c r="Z912" s="91"/>
      <c r="AA912" s="91"/>
    </row>
    <row r="913" ht="15" customHeight="1">
      <c r="A913" s="104">
        <v>192</v>
      </c>
      <c r="B913" t="s" s="105">
        <v>1670</v>
      </c>
      <c r="C913" t="s" s="105">
        <v>7552</v>
      </c>
      <c r="D913" t="s" s="106">
        <v>46</v>
      </c>
      <c r="E913" t="s" s="105">
        <v>6188</v>
      </c>
      <c r="F913" s="104">
        <v>0</v>
      </c>
      <c r="G913" s="104">
        <v>1</v>
      </c>
      <c r="H913" s="104">
        <v>0</v>
      </c>
      <c r="I913" s="104">
        <v>1</v>
      </c>
      <c r="J913" s="104">
        <v>0</v>
      </c>
      <c r="K913" s="104">
        <v>0</v>
      </c>
      <c r="L913" s="104">
        <v>0</v>
      </c>
      <c r="M913" s="104">
        <v>0</v>
      </c>
      <c r="N913" s="103"/>
      <c r="O913" s="91"/>
      <c r="P913" s="91"/>
      <c r="Q913" s="91"/>
      <c r="R913" s="91"/>
      <c r="S913" s="91"/>
      <c r="T913" s="91"/>
      <c r="U913" s="91"/>
      <c r="V913" s="91"/>
      <c r="W913" s="91"/>
      <c r="X913" s="91"/>
      <c r="Y913" s="91"/>
      <c r="Z913" s="91"/>
      <c r="AA913" s="91"/>
    </row>
    <row r="914" ht="15" customHeight="1">
      <c r="A914" s="104">
        <v>192</v>
      </c>
      <c r="B914" t="s" s="105">
        <v>1670</v>
      </c>
      <c r="C914" t="s" s="105">
        <v>7553</v>
      </c>
      <c r="D914" t="s" s="106">
        <v>7554</v>
      </c>
      <c r="E914" t="s" s="105">
        <v>6188</v>
      </c>
      <c r="F914" s="104">
        <v>0</v>
      </c>
      <c r="G914" s="104">
        <v>0</v>
      </c>
      <c r="H914" s="104">
        <v>1</v>
      </c>
      <c r="I914" s="104">
        <v>0</v>
      </c>
      <c r="J914" s="104">
        <v>1</v>
      </c>
      <c r="K914" s="104">
        <v>1</v>
      </c>
      <c r="L914" s="104">
        <v>0</v>
      </c>
      <c r="M914" s="104">
        <v>0</v>
      </c>
      <c r="N914" s="103"/>
      <c r="O914" s="91"/>
      <c r="P914" s="91"/>
      <c r="Q914" s="91"/>
      <c r="R914" s="91"/>
      <c r="S914" s="91"/>
      <c r="T914" s="91"/>
      <c r="U914" s="91"/>
      <c r="V914" s="91"/>
      <c r="W914" s="91"/>
      <c r="X914" s="91"/>
      <c r="Y914" s="91"/>
      <c r="Z914" s="91"/>
      <c r="AA914" s="91"/>
    </row>
    <row r="915" ht="15" customHeight="1">
      <c r="A915" s="104">
        <v>192</v>
      </c>
      <c r="B915" t="s" s="105">
        <v>1670</v>
      </c>
      <c r="C915" t="s" s="105">
        <v>7555</v>
      </c>
      <c r="D915" t="s" s="106">
        <v>7556</v>
      </c>
      <c r="E915" t="s" s="105">
        <v>6188</v>
      </c>
      <c r="F915" s="104">
        <v>0</v>
      </c>
      <c r="G915" s="104">
        <v>0</v>
      </c>
      <c r="H915" s="104">
        <v>0</v>
      </c>
      <c r="I915" s="104">
        <v>0</v>
      </c>
      <c r="J915" s="104">
        <v>1</v>
      </c>
      <c r="K915" s="104">
        <v>1</v>
      </c>
      <c r="L915" s="104">
        <v>0</v>
      </c>
      <c r="M915" s="104">
        <v>0</v>
      </c>
      <c r="N915" s="103"/>
      <c r="O915" s="91"/>
      <c r="P915" s="91"/>
      <c r="Q915" s="91"/>
      <c r="R915" s="91"/>
      <c r="S915" s="91"/>
      <c r="T915" s="91"/>
      <c r="U915" s="91"/>
      <c r="V915" s="91"/>
      <c r="W915" s="91"/>
      <c r="X915" s="91"/>
      <c r="Y915" s="91"/>
      <c r="Z915" s="91"/>
      <c r="AA915" s="91"/>
    </row>
    <row r="916" ht="15" customHeight="1">
      <c r="A916" s="104">
        <v>192</v>
      </c>
      <c r="B916" t="s" s="105">
        <v>1670</v>
      </c>
      <c r="C916" t="s" s="105">
        <v>7557</v>
      </c>
      <c r="D916" t="s" s="106">
        <v>7558</v>
      </c>
      <c r="E916" t="s" s="105">
        <v>6188</v>
      </c>
      <c r="F916" s="104">
        <v>0</v>
      </c>
      <c r="G916" s="104">
        <v>0</v>
      </c>
      <c r="H916" s="104">
        <v>0</v>
      </c>
      <c r="I916" s="104">
        <v>0</v>
      </c>
      <c r="J916" s="104">
        <v>1</v>
      </c>
      <c r="K916" s="104">
        <v>1</v>
      </c>
      <c r="L916" s="104">
        <v>0</v>
      </c>
      <c r="M916" s="104">
        <v>0</v>
      </c>
      <c r="N916" s="103"/>
      <c r="O916" s="91"/>
      <c r="P916" s="91"/>
      <c r="Q916" s="91"/>
      <c r="R916" s="91"/>
      <c r="S916" s="91"/>
      <c r="T916" s="91"/>
      <c r="U916" s="91"/>
      <c r="V916" s="91"/>
      <c r="W916" s="91"/>
      <c r="X916" s="91"/>
      <c r="Y916" s="91"/>
      <c r="Z916" s="91"/>
      <c r="AA916" s="91"/>
    </row>
    <row r="917" ht="15" customHeight="1">
      <c r="A917" s="104">
        <v>192</v>
      </c>
      <c r="B917" t="s" s="105">
        <v>1670</v>
      </c>
      <c r="C917" t="s" s="105">
        <v>7559</v>
      </c>
      <c r="D917" t="s" s="106">
        <v>7560</v>
      </c>
      <c r="E917" t="s" s="105">
        <v>6188</v>
      </c>
      <c r="F917" s="104">
        <v>0</v>
      </c>
      <c r="G917" s="104">
        <v>0</v>
      </c>
      <c r="H917" s="104">
        <v>0</v>
      </c>
      <c r="I917" s="104">
        <v>0</v>
      </c>
      <c r="J917" s="104">
        <v>1</v>
      </c>
      <c r="K917" s="104">
        <v>1</v>
      </c>
      <c r="L917" s="104">
        <v>0</v>
      </c>
      <c r="M917" s="104">
        <v>0</v>
      </c>
      <c r="N917" s="103"/>
      <c r="O917" s="91"/>
      <c r="P917" s="91"/>
      <c r="Q917" s="91"/>
      <c r="R917" s="91"/>
      <c r="S917" s="91"/>
      <c r="T917" s="91"/>
      <c r="U917" s="91"/>
      <c r="V917" s="91"/>
      <c r="W917" s="91"/>
      <c r="X917" s="91"/>
      <c r="Y917" s="91"/>
      <c r="Z917" s="91"/>
      <c r="AA917" s="91"/>
    </row>
    <row r="918" ht="15" customHeight="1">
      <c r="A918" s="104">
        <v>192</v>
      </c>
      <c r="B918" t="s" s="105">
        <v>1670</v>
      </c>
      <c r="C918" t="s" s="105">
        <v>7561</v>
      </c>
      <c r="D918" t="s" s="106">
        <v>7562</v>
      </c>
      <c r="E918" t="s" s="105">
        <v>6188</v>
      </c>
      <c r="F918" s="104">
        <v>0</v>
      </c>
      <c r="G918" s="104">
        <v>0</v>
      </c>
      <c r="H918" s="104">
        <v>0</v>
      </c>
      <c r="I918" s="104">
        <v>0</v>
      </c>
      <c r="J918" s="104">
        <v>0</v>
      </c>
      <c r="K918" s="104">
        <v>1</v>
      </c>
      <c r="L918" s="104">
        <v>0</v>
      </c>
      <c r="M918" s="104">
        <v>0</v>
      </c>
      <c r="N918" s="103"/>
      <c r="O918" s="91"/>
      <c r="P918" s="91"/>
      <c r="Q918" s="91"/>
      <c r="R918" s="91"/>
      <c r="S918" s="91"/>
      <c r="T918" s="91"/>
      <c r="U918" s="91"/>
      <c r="V918" s="91"/>
      <c r="W918" s="91"/>
      <c r="X918" s="91"/>
      <c r="Y918" s="91"/>
      <c r="Z918" s="91"/>
      <c r="AA918" s="91"/>
    </row>
    <row r="919" ht="15" customHeight="1">
      <c r="A919" s="104">
        <v>193</v>
      </c>
      <c r="B919" t="s" s="105">
        <v>1680</v>
      </c>
      <c r="C919" t="s" s="105">
        <v>1682</v>
      </c>
      <c r="D919" t="s" s="106">
        <v>1681</v>
      </c>
      <c r="E919" t="s" s="105">
        <v>6188</v>
      </c>
      <c r="F919" s="104">
        <v>1</v>
      </c>
      <c r="G919" s="104">
        <v>0</v>
      </c>
      <c r="H919" s="104">
        <v>0</v>
      </c>
      <c r="I919" s="104">
        <v>1</v>
      </c>
      <c r="J919" s="104">
        <v>0</v>
      </c>
      <c r="K919" s="104">
        <v>0</v>
      </c>
      <c r="L919" s="104">
        <v>1</v>
      </c>
      <c r="M919" s="104">
        <v>0</v>
      </c>
      <c r="N919" s="103"/>
      <c r="O919" s="91"/>
      <c r="P919" s="91"/>
      <c r="Q919" s="91"/>
      <c r="R919" s="91"/>
      <c r="S919" s="91"/>
      <c r="T919" s="91"/>
      <c r="U919" s="91"/>
      <c r="V919" s="91"/>
      <c r="W919" s="91"/>
      <c r="X919" s="91"/>
      <c r="Y919" s="91"/>
      <c r="Z919" s="91"/>
      <c r="AA919" s="91"/>
    </row>
    <row r="920" ht="15" customHeight="1">
      <c r="A920" s="104">
        <v>193</v>
      </c>
      <c r="B920" t="s" s="105">
        <v>1680</v>
      </c>
      <c r="C920" t="s" s="105">
        <v>7563</v>
      </c>
      <c r="D920" t="s" s="106">
        <v>7564</v>
      </c>
      <c r="E920" t="s" s="105">
        <v>6188</v>
      </c>
      <c r="F920" s="104">
        <v>0</v>
      </c>
      <c r="G920" s="104">
        <v>1</v>
      </c>
      <c r="H920" s="104">
        <v>0</v>
      </c>
      <c r="I920" s="104">
        <v>0</v>
      </c>
      <c r="J920" s="104">
        <v>0</v>
      </c>
      <c r="K920" s="104">
        <v>0</v>
      </c>
      <c r="L920" s="104">
        <v>0</v>
      </c>
      <c r="M920" s="104">
        <v>0</v>
      </c>
      <c r="N920" s="103"/>
      <c r="O920" s="91"/>
      <c r="P920" s="91"/>
      <c r="Q920" s="91"/>
      <c r="R920" s="91"/>
      <c r="S920" s="91"/>
      <c r="T920" s="91"/>
      <c r="U920" s="91"/>
      <c r="V920" s="91"/>
      <c r="W920" s="91"/>
      <c r="X920" s="91"/>
      <c r="Y920" s="91"/>
      <c r="Z920" s="91"/>
      <c r="AA920" s="91"/>
    </row>
    <row r="921" ht="15" customHeight="1">
      <c r="A921" s="104">
        <v>193</v>
      </c>
      <c r="B921" t="s" s="105">
        <v>1680</v>
      </c>
      <c r="C921" t="s" s="105">
        <v>7565</v>
      </c>
      <c r="D921" t="s" s="106">
        <v>7566</v>
      </c>
      <c r="E921" t="s" s="105">
        <v>6188</v>
      </c>
      <c r="F921" s="104">
        <v>0</v>
      </c>
      <c r="G921" s="104">
        <v>0</v>
      </c>
      <c r="H921" s="104">
        <v>1</v>
      </c>
      <c r="I921" s="104">
        <v>1</v>
      </c>
      <c r="J921" s="104">
        <v>0</v>
      </c>
      <c r="K921" s="104">
        <v>0</v>
      </c>
      <c r="L921" s="104">
        <v>0</v>
      </c>
      <c r="M921" s="104">
        <v>0</v>
      </c>
      <c r="N921" s="103"/>
      <c r="O921" s="91"/>
      <c r="P921" s="91"/>
      <c r="Q921" s="91"/>
      <c r="R921" s="91"/>
      <c r="S921" s="91"/>
      <c r="T921" s="91"/>
      <c r="U921" s="91"/>
      <c r="V921" s="91"/>
      <c r="W921" s="91"/>
      <c r="X921" s="91"/>
      <c r="Y921" s="91"/>
      <c r="Z921" s="91"/>
      <c r="AA921" s="91"/>
    </row>
    <row r="922" ht="15" customHeight="1">
      <c r="A922" s="104">
        <v>194</v>
      </c>
      <c r="B922" t="s" s="105">
        <v>1686</v>
      </c>
      <c r="C922" t="s" s="105">
        <v>7567</v>
      </c>
      <c r="D922" t="s" s="106">
        <v>7568</v>
      </c>
      <c r="E922" t="s" s="105">
        <v>6188</v>
      </c>
      <c r="F922" s="104">
        <v>0</v>
      </c>
      <c r="G922" s="104">
        <v>0</v>
      </c>
      <c r="H922" s="104">
        <v>0</v>
      </c>
      <c r="I922" s="104">
        <v>1</v>
      </c>
      <c r="J922" s="104">
        <v>1</v>
      </c>
      <c r="K922" s="104">
        <v>1</v>
      </c>
      <c r="L922" s="104">
        <v>0</v>
      </c>
      <c r="M922" s="104">
        <v>1</v>
      </c>
      <c r="N922" s="103"/>
      <c r="O922" s="91"/>
      <c r="P922" s="91"/>
      <c r="Q922" s="91"/>
      <c r="R922" s="91"/>
      <c r="S922" s="91"/>
      <c r="T922" s="91"/>
      <c r="U922" s="91"/>
      <c r="V922" s="91"/>
      <c r="W922" s="91"/>
      <c r="X922" s="91"/>
      <c r="Y922" s="91"/>
      <c r="Z922" s="91"/>
      <c r="AA922" s="91"/>
    </row>
    <row r="923" ht="15" customHeight="1">
      <c r="A923" s="104">
        <v>194</v>
      </c>
      <c r="B923" t="s" s="105">
        <v>1686</v>
      </c>
      <c r="C923" t="s" s="105">
        <v>1691</v>
      </c>
      <c r="D923" t="s" s="106">
        <v>1690</v>
      </c>
      <c r="E923" t="s" s="105">
        <v>6188</v>
      </c>
      <c r="F923" s="104">
        <v>1</v>
      </c>
      <c r="G923" s="104">
        <v>0</v>
      </c>
      <c r="H923" s="104">
        <v>0</v>
      </c>
      <c r="I923" s="104">
        <v>1</v>
      </c>
      <c r="J923" s="104">
        <v>0</v>
      </c>
      <c r="K923" s="104">
        <v>0</v>
      </c>
      <c r="L923" s="104">
        <v>0</v>
      </c>
      <c r="M923" s="104">
        <v>0</v>
      </c>
      <c r="N923" s="103"/>
      <c r="O923" s="91"/>
      <c r="P923" s="91"/>
      <c r="Q923" s="91"/>
      <c r="R923" s="91"/>
      <c r="S923" s="91"/>
      <c r="T923" s="91"/>
      <c r="U923" s="91"/>
      <c r="V923" s="91"/>
      <c r="W923" s="91"/>
      <c r="X923" s="91"/>
      <c r="Y923" s="91"/>
      <c r="Z923" s="91"/>
      <c r="AA923" s="91"/>
    </row>
    <row r="924" ht="15" customHeight="1">
      <c r="A924" s="104">
        <v>194</v>
      </c>
      <c r="B924" t="s" s="105">
        <v>1686</v>
      </c>
      <c r="C924" t="s" s="105">
        <v>7569</v>
      </c>
      <c r="D924" t="s" s="106">
        <v>7570</v>
      </c>
      <c r="E924" t="s" s="105">
        <v>6188</v>
      </c>
      <c r="F924" s="104">
        <v>0</v>
      </c>
      <c r="G924" s="104">
        <v>1</v>
      </c>
      <c r="H924" s="104">
        <v>0</v>
      </c>
      <c r="I924" s="104">
        <v>1</v>
      </c>
      <c r="J924" s="104">
        <v>0</v>
      </c>
      <c r="K924" s="104">
        <v>0</v>
      </c>
      <c r="L924" s="104">
        <v>0</v>
      </c>
      <c r="M924" s="104">
        <v>0</v>
      </c>
      <c r="N924" s="103"/>
      <c r="O924" s="91"/>
      <c r="P924" s="91"/>
      <c r="Q924" s="91"/>
      <c r="R924" s="91"/>
      <c r="S924" s="91"/>
      <c r="T924" s="91"/>
      <c r="U924" s="91"/>
      <c r="V924" s="91"/>
      <c r="W924" s="91"/>
      <c r="X924" s="91"/>
      <c r="Y924" s="91"/>
      <c r="Z924" s="91"/>
      <c r="AA924" s="91"/>
    </row>
    <row r="925" ht="15" customHeight="1">
      <c r="A925" s="104">
        <v>194</v>
      </c>
      <c r="B925" t="s" s="105">
        <v>1686</v>
      </c>
      <c r="C925" t="s" s="105">
        <v>7571</v>
      </c>
      <c r="D925" t="s" s="106">
        <v>7572</v>
      </c>
      <c r="E925" t="s" s="105">
        <v>6188</v>
      </c>
      <c r="F925" s="104">
        <v>0</v>
      </c>
      <c r="G925" s="104">
        <v>0</v>
      </c>
      <c r="H925" s="104">
        <v>1</v>
      </c>
      <c r="I925" s="104">
        <v>1</v>
      </c>
      <c r="J925" s="104">
        <v>1</v>
      </c>
      <c r="K925" s="104">
        <v>1</v>
      </c>
      <c r="L925" s="104">
        <v>0</v>
      </c>
      <c r="M925" s="104">
        <v>0</v>
      </c>
      <c r="N925" s="103"/>
      <c r="O925" s="91"/>
      <c r="P925" s="91"/>
      <c r="Q925" s="91"/>
      <c r="R925" s="91"/>
      <c r="S925" s="91"/>
      <c r="T925" s="91"/>
      <c r="U925" s="91"/>
      <c r="V925" s="91"/>
      <c r="W925" s="91"/>
      <c r="X925" s="91"/>
      <c r="Y925" s="91"/>
      <c r="Z925" s="91"/>
      <c r="AA925" s="91"/>
    </row>
    <row r="926" ht="15" customHeight="1">
      <c r="A926" s="104">
        <v>194</v>
      </c>
      <c r="B926" t="s" s="105">
        <v>1686</v>
      </c>
      <c r="C926" t="s" s="105">
        <v>7573</v>
      </c>
      <c r="D926" t="s" s="106">
        <v>7574</v>
      </c>
      <c r="E926" t="s" s="105">
        <v>6188</v>
      </c>
      <c r="F926" s="104">
        <v>0</v>
      </c>
      <c r="G926" s="104">
        <v>0</v>
      </c>
      <c r="H926" s="104">
        <v>0</v>
      </c>
      <c r="I926" s="104">
        <v>1</v>
      </c>
      <c r="J926" s="104">
        <v>0</v>
      </c>
      <c r="K926" s="104">
        <v>0</v>
      </c>
      <c r="L926" s="104">
        <v>0</v>
      </c>
      <c r="M926" s="104">
        <v>0</v>
      </c>
      <c r="N926" s="103"/>
      <c r="O926" s="91"/>
      <c r="P926" s="91"/>
      <c r="Q926" s="91"/>
      <c r="R926" s="91"/>
      <c r="S926" s="91"/>
      <c r="T926" s="91"/>
      <c r="U926" s="91"/>
      <c r="V926" s="91"/>
      <c r="W926" s="91"/>
      <c r="X926" s="91"/>
      <c r="Y926" s="91"/>
      <c r="Z926" s="91"/>
      <c r="AA926" s="91"/>
    </row>
    <row r="927" ht="15" customHeight="1">
      <c r="A927" s="104">
        <v>195</v>
      </c>
      <c r="B927" t="s" s="105">
        <v>1696</v>
      </c>
      <c r="C927" t="s" s="105">
        <v>1698</v>
      </c>
      <c r="D927" t="s" s="106">
        <v>1697</v>
      </c>
      <c r="E927" t="s" s="105">
        <v>6188</v>
      </c>
      <c r="F927" s="104">
        <v>1</v>
      </c>
      <c r="G927" s="104">
        <v>0</v>
      </c>
      <c r="H927" s="104">
        <v>0</v>
      </c>
      <c r="I927" s="104">
        <v>1</v>
      </c>
      <c r="J927" s="104">
        <v>0</v>
      </c>
      <c r="K927" s="104">
        <v>0</v>
      </c>
      <c r="L927" s="104">
        <v>0</v>
      </c>
      <c r="M927" s="104">
        <v>0</v>
      </c>
      <c r="N927" s="103"/>
      <c r="O927" s="91"/>
      <c r="P927" s="91"/>
      <c r="Q927" s="91"/>
      <c r="R927" s="91"/>
      <c r="S927" s="91"/>
      <c r="T927" s="91"/>
      <c r="U927" s="91"/>
      <c r="V927" s="91"/>
      <c r="W927" s="91"/>
      <c r="X927" s="91"/>
      <c r="Y927" s="91"/>
      <c r="Z927" s="91"/>
      <c r="AA927" s="91"/>
    </row>
    <row r="928" ht="15" customHeight="1">
      <c r="A928" s="104">
        <v>195</v>
      </c>
      <c r="B928" t="s" s="105">
        <v>1696</v>
      </c>
      <c r="C928" t="s" s="105">
        <v>5402</v>
      </c>
      <c r="D928" t="s" s="106">
        <v>5401</v>
      </c>
      <c r="E928" t="s" s="105">
        <v>6188</v>
      </c>
      <c r="F928" s="104">
        <v>0</v>
      </c>
      <c r="G928" s="104">
        <v>1</v>
      </c>
      <c r="H928" s="104">
        <v>0</v>
      </c>
      <c r="I928" s="104">
        <v>0</v>
      </c>
      <c r="J928" s="104">
        <v>1</v>
      </c>
      <c r="K928" s="104">
        <v>1</v>
      </c>
      <c r="L928" s="104">
        <v>0</v>
      </c>
      <c r="M928" s="104">
        <v>0</v>
      </c>
      <c r="N928" s="103"/>
      <c r="O928" s="91"/>
      <c r="P928" s="91"/>
      <c r="Q928" s="91"/>
      <c r="R928" s="91"/>
      <c r="S928" s="91"/>
      <c r="T928" s="91"/>
      <c r="U928" s="91"/>
      <c r="V928" s="91"/>
      <c r="W928" s="91"/>
      <c r="X928" s="91"/>
      <c r="Y928" s="91"/>
      <c r="Z928" s="91"/>
      <c r="AA928" s="91"/>
    </row>
    <row r="929" ht="15" customHeight="1">
      <c r="A929" s="104">
        <v>195</v>
      </c>
      <c r="B929" t="s" s="105">
        <v>1696</v>
      </c>
      <c r="C929" t="s" s="105">
        <v>5394</v>
      </c>
      <c r="D929" t="s" s="106">
        <v>5393</v>
      </c>
      <c r="E929" t="s" s="105">
        <v>6188</v>
      </c>
      <c r="F929" s="104">
        <v>0</v>
      </c>
      <c r="G929" s="104">
        <v>0</v>
      </c>
      <c r="H929" s="104">
        <v>1</v>
      </c>
      <c r="I929" s="104">
        <v>0</v>
      </c>
      <c r="J929" s="104">
        <v>0</v>
      </c>
      <c r="K929" s="104">
        <v>1</v>
      </c>
      <c r="L929" s="104">
        <v>0</v>
      </c>
      <c r="M929" s="104">
        <v>0</v>
      </c>
      <c r="N929" s="103"/>
      <c r="O929" s="91"/>
      <c r="P929" s="91"/>
      <c r="Q929" s="91"/>
      <c r="R929" s="91"/>
      <c r="S929" s="91"/>
      <c r="T929" s="91"/>
      <c r="U929" s="91"/>
      <c r="V929" s="91"/>
      <c r="W929" s="91"/>
      <c r="X929" s="91"/>
      <c r="Y929" s="91"/>
      <c r="Z929" s="91"/>
      <c r="AA929" s="91"/>
    </row>
    <row r="930" ht="15" customHeight="1">
      <c r="A930" s="104">
        <v>196</v>
      </c>
      <c r="B930" t="s" s="105">
        <v>1702</v>
      </c>
      <c r="C930" t="s" s="105">
        <v>1705</v>
      </c>
      <c r="D930" t="s" s="106">
        <v>1704</v>
      </c>
      <c r="E930" t="s" s="105">
        <v>6188</v>
      </c>
      <c r="F930" s="104">
        <v>1</v>
      </c>
      <c r="G930" s="104">
        <v>0</v>
      </c>
      <c r="H930" s="104">
        <v>0</v>
      </c>
      <c r="I930" s="104">
        <v>1</v>
      </c>
      <c r="J930" s="104">
        <v>0</v>
      </c>
      <c r="K930" s="104">
        <v>0</v>
      </c>
      <c r="L930" s="104">
        <v>0</v>
      </c>
      <c r="M930" s="104">
        <v>0</v>
      </c>
      <c r="N930" s="103"/>
      <c r="O930" s="91"/>
      <c r="P930" s="91"/>
      <c r="Q930" s="91"/>
      <c r="R930" s="91"/>
      <c r="S930" s="91"/>
      <c r="T930" s="91"/>
      <c r="U930" s="91"/>
      <c r="V930" s="91"/>
      <c r="W930" s="91"/>
      <c r="X930" s="91"/>
      <c r="Y930" s="91"/>
      <c r="Z930" s="91"/>
      <c r="AA930" s="91"/>
    </row>
    <row r="931" ht="15" customHeight="1">
      <c r="A931" s="104">
        <v>196</v>
      </c>
      <c r="B931" t="s" s="105">
        <v>1702</v>
      </c>
      <c r="C931" t="s" s="105">
        <v>7575</v>
      </c>
      <c r="D931" t="s" s="106">
        <v>7576</v>
      </c>
      <c r="E931" t="s" s="105">
        <v>6188</v>
      </c>
      <c r="F931" s="104">
        <v>0</v>
      </c>
      <c r="G931" s="104">
        <v>1</v>
      </c>
      <c r="H931" s="104">
        <v>0</v>
      </c>
      <c r="I931" s="104">
        <v>0</v>
      </c>
      <c r="J931" s="104">
        <v>0</v>
      </c>
      <c r="K931" s="104">
        <v>0</v>
      </c>
      <c r="L931" s="104">
        <v>0</v>
      </c>
      <c r="M931" s="104">
        <v>0</v>
      </c>
      <c r="N931" s="103"/>
      <c r="O931" s="91"/>
      <c r="P931" s="91"/>
      <c r="Q931" s="91"/>
      <c r="R931" s="91"/>
      <c r="S931" s="91"/>
      <c r="T931" s="91"/>
      <c r="U931" s="91"/>
      <c r="V931" s="91"/>
      <c r="W931" s="91"/>
      <c r="X931" s="91"/>
      <c r="Y931" s="91"/>
      <c r="Z931" s="91"/>
      <c r="AA931" s="91"/>
    </row>
    <row r="932" ht="15" customHeight="1">
      <c r="A932" s="104">
        <v>196</v>
      </c>
      <c r="B932" t="s" s="105">
        <v>1702</v>
      </c>
      <c r="C932" t="s" s="105">
        <v>7577</v>
      </c>
      <c r="D932" t="s" s="106">
        <v>7578</v>
      </c>
      <c r="E932" t="s" s="105">
        <v>6188</v>
      </c>
      <c r="F932" s="104">
        <v>0</v>
      </c>
      <c r="G932" s="104">
        <v>0</v>
      </c>
      <c r="H932" s="104">
        <v>1</v>
      </c>
      <c r="I932" s="104">
        <v>0</v>
      </c>
      <c r="J932" s="104">
        <v>0</v>
      </c>
      <c r="K932" s="104">
        <v>0</v>
      </c>
      <c r="L932" s="104">
        <v>0</v>
      </c>
      <c r="M932" s="104">
        <v>0</v>
      </c>
      <c r="N932" s="103"/>
      <c r="O932" s="91"/>
      <c r="P932" s="91"/>
      <c r="Q932" s="91"/>
      <c r="R932" s="91"/>
      <c r="S932" s="91"/>
      <c r="T932" s="91"/>
      <c r="U932" s="91"/>
      <c r="V932" s="91"/>
      <c r="W932" s="91"/>
      <c r="X932" s="91"/>
      <c r="Y932" s="91"/>
      <c r="Z932" s="91"/>
      <c r="AA932" s="91"/>
    </row>
    <row r="933" ht="15" customHeight="1">
      <c r="A933" s="104">
        <v>197</v>
      </c>
      <c r="B933" t="s" s="105">
        <v>1709</v>
      </c>
      <c r="C933" t="s" s="105">
        <v>1711</v>
      </c>
      <c r="D933" t="s" s="106">
        <v>1710</v>
      </c>
      <c r="E933" t="s" s="105">
        <v>6188</v>
      </c>
      <c r="F933" s="104">
        <v>1</v>
      </c>
      <c r="G933" s="104">
        <v>0</v>
      </c>
      <c r="H933" s="104">
        <v>0</v>
      </c>
      <c r="I933" s="104">
        <v>0</v>
      </c>
      <c r="J933" s="104">
        <v>1</v>
      </c>
      <c r="K933" s="104">
        <v>1</v>
      </c>
      <c r="L933" s="104">
        <v>0</v>
      </c>
      <c r="M933" s="104">
        <v>0</v>
      </c>
      <c r="N933" s="103"/>
      <c r="O933" s="91"/>
      <c r="P933" s="91"/>
      <c r="Q933" s="91"/>
      <c r="R933" s="91"/>
      <c r="S933" s="91"/>
      <c r="T933" s="91"/>
      <c r="U933" s="91"/>
      <c r="V933" s="91"/>
      <c r="W933" s="91"/>
      <c r="X933" s="91"/>
      <c r="Y933" s="91"/>
      <c r="Z933" s="91"/>
      <c r="AA933" s="91"/>
    </row>
    <row r="934" ht="15" customHeight="1">
      <c r="A934" s="104">
        <v>197</v>
      </c>
      <c r="B934" t="s" s="105">
        <v>1709</v>
      </c>
      <c r="C934" t="s" s="105">
        <v>7579</v>
      </c>
      <c r="D934" t="s" s="106">
        <v>7580</v>
      </c>
      <c r="E934" t="s" s="105">
        <v>6188</v>
      </c>
      <c r="F934" s="104">
        <v>0</v>
      </c>
      <c r="G934" s="104">
        <v>1</v>
      </c>
      <c r="H934" s="104">
        <v>0</v>
      </c>
      <c r="I934" s="104">
        <v>0</v>
      </c>
      <c r="J934" s="104">
        <v>0</v>
      </c>
      <c r="K934" s="104">
        <v>0</v>
      </c>
      <c r="L934" s="104">
        <v>0</v>
      </c>
      <c r="M934" s="104">
        <v>0</v>
      </c>
      <c r="N934" s="103"/>
      <c r="O934" s="91"/>
      <c r="P934" s="91"/>
      <c r="Q934" s="91"/>
      <c r="R934" s="91"/>
      <c r="S934" s="91"/>
      <c r="T934" s="91"/>
      <c r="U934" s="91"/>
      <c r="V934" s="91"/>
      <c r="W934" s="91"/>
      <c r="X934" s="91"/>
      <c r="Y934" s="91"/>
      <c r="Z934" s="91"/>
      <c r="AA934" s="91"/>
    </row>
    <row r="935" ht="15" customHeight="1">
      <c r="A935" s="104">
        <v>197</v>
      </c>
      <c r="B935" t="s" s="105">
        <v>1709</v>
      </c>
      <c r="C935" t="s" s="105">
        <v>7581</v>
      </c>
      <c r="D935" t="s" s="106">
        <v>7582</v>
      </c>
      <c r="E935" t="s" s="105">
        <v>6188</v>
      </c>
      <c r="F935" s="104">
        <v>0</v>
      </c>
      <c r="G935" s="104">
        <v>0</v>
      </c>
      <c r="H935" s="104">
        <v>1</v>
      </c>
      <c r="I935" s="104">
        <v>0</v>
      </c>
      <c r="J935" s="104">
        <v>0</v>
      </c>
      <c r="K935" s="104">
        <v>0</v>
      </c>
      <c r="L935" s="104">
        <v>0</v>
      </c>
      <c r="M935" s="104">
        <v>0</v>
      </c>
      <c r="N935" s="103"/>
      <c r="O935" s="91"/>
      <c r="P935" s="91"/>
      <c r="Q935" s="91"/>
      <c r="R935" s="91"/>
      <c r="S935" s="91"/>
      <c r="T935" s="91"/>
      <c r="U935" s="91"/>
      <c r="V935" s="91"/>
      <c r="W935" s="91"/>
      <c r="X935" s="91"/>
      <c r="Y935" s="91"/>
      <c r="Z935" s="91"/>
      <c r="AA935" s="91"/>
    </row>
    <row r="936" ht="15" customHeight="1">
      <c r="A936" s="104">
        <v>198</v>
      </c>
      <c r="B936" t="s" s="105">
        <v>1715</v>
      </c>
      <c r="C936" t="s" s="105">
        <v>1720</v>
      </c>
      <c r="D936" t="s" s="106">
        <v>1719</v>
      </c>
      <c r="E936" t="s" s="105">
        <v>6188</v>
      </c>
      <c r="F936" s="104">
        <v>1</v>
      </c>
      <c r="G936" s="104">
        <v>0</v>
      </c>
      <c r="H936" s="104">
        <v>0</v>
      </c>
      <c r="I936" s="104">
        <v>1</v>
      </c>
      <c r="J936" s="104">
        <v>1</v>
      </c>
      <c r="K936" s="104">
        <v>1</v>
      </c>
      <c r="L936" s="104">
        <v>0</v>
      </c>
      <c r="M936" s="104">
        <v>0</v>
      </c>
      <c r="N936" s="103"/>
      <c r="O936" s="91"/>
      <c r="P936" s="91"/>
      <c r="Q936" s="91"/>
      <c r="R936" s="91"/>
      <c r="S936" s="91"/>
      <c r="T936" s="91"/>
      <c r="U936" s="91"/>
      <c r="V936" s="91"/>
      <c r="W936" s="91"/>
      <c r="X936" s="91"/>
      <c r="Y936" s="91"/>
      <c r="Z936" s="91"/>
      <c r="AA936" s="91"/>
    </row>
    <row r="937" ht="15" customHeight="1">
      <c r="A937" s="104">
        <v>198</v>
      </c>
      <c r="B937" t="s" s="105">
        <v>1715</v>
      </c>
      <c r="C937" t="s" s="105">
        <v>7583</v>
      </c>
      <c r="D937" t="s" s="106">
        <v>7584</v>
      </c>
      <c r="E937" t="s" s="105">
        <v>6188</v>
      </c>
      <c r="F937" s="104">
        <v>0</v>
      </c>
      <c r="G937" s="104">
        <v>1</v>
      </c>
      <c r="H937" s="104">
        <v>0</v>
      </c>
      <c r="I937" s="104">
        <v>0</v>
      </c>
      <c r="J937" s="104">
        <v>0</v>
      </c>
      <c r="K937" s="104">
        <v>0</v>
      </c>
      <c r="L937" s="104">
        <v>0</v>
      </c>
      <c r="M937" s="104">
        <v>0</v>
      </c>
      <c r="N937" s="103"/>
      <c r="O937" s="91"/>
      <c r="P937" s="91"/>
      <c r="Q937" s="91"/>
      <c r="R937" s="91"/>
      <c r="S937" s="91"/>
      <c r="T937" s="91"/>
      <c r="U937" s="91"/>
      <c r="V937" s="91"/>
      <c r="W937" s="91"/>
      <c r="X937" s="91"/>
      <c r="Y937" s="91"/>
      <c r="Z937" s="91"/>
      <c r="AA937" s="91"/>
    </row>
    <row r="938" ht="15" customHeight="1">
      <c r="A938" s="104">
        <v>198</v>
      </c>
      <c r="B938" t="s" s="105">
        <v>1715</v>
      </c>
      <c r="C938" t="s" s="105">
        <v>7585</v>
      </c>
      <c r="D938" t="s" s="106">
        <v>7586</v>
      </c>
      <c r="E938" t="s" s="105">
        <v>6188</v>
      </c>
      <c r="F938" s="104">
        <v>0</v>
      </c>
      <c r="G938" s="104">
        <v>0</v>
      </c>
      <c r="H938" s="104">
        <v>1</v>
      </c>
      <c r="I938" s="104">
        <v>0</v>
      </c>
      <c r="J938" s="104">
        <v>0</v>
      </c>
      <c r="K938" s="104">
        <v>0</v>
      </c>
      <c r="L938" s="104">
        <v>0</v>
      </c>
      <c r="M938" s="104">
        <v>0</v>
      </c>
      <c r="N938" s="103"/>
      <c r="O938" s="91"/>
      <c r="P938" s="91"/>
      <c r="Q938" s="91"/>
      <c r="R938" s="91"/>
      <c r="S938" s="91"/>
      <c r="T938" s="91"/>
      <c r="U938" s="91"/>
      <c r="V938" s="91"/>
      <c r="W938" s="91"/>
      <c r="X938" s="91"/>
      <c r="Y938" s="91"/>
      <c r="Z938" s="91"/>
      <c r="AA938" s="91"/>
    </row>
    <row r="939" ht="15" customHeight="1">
      <c r="A939" s="104">
        <v>199</v>
      </c>
      <c r="B939" t="s" s="105">
        <v>1724</v>
      </c>
      <c r="C939" t="s" s="105">
        <v>1726</v>
      </c>
      <c r="D939" t="s" s="106">
        <v>1725</v>
      </c>
      <c r="E939" t="s" s="105">
        <v>6188</v>
      </c>
      <c r="F939" s="104">
        <v>1</v>
      </c>
      <c r="G939" s="104">
        <v>0</v>
      </c>
      <c r="H939" s="104">
        <v>0</v>
      </c>
      <c r="I939" s="104">
        <v>1</v>
      </c>
      <c r="J939" s="104">
        <v>0</v>
      </c>
      <c r="K939" s="104">
        <v>0</v>
      </c>
      <c r="L939" s="104">
        <v>1</v>
      </c>
      <c r="M939" s="104">
        <v>0</v>
      </c>
      <c r="N939" s="103"/>
      <c r="O939" s="91"/>
      <c r="P939" s="91"/>
      <c r="Q939" s="91"/>
      <c r="R939" s="91"/>
      <c r="S939" s="91"/>
      <c r="T939" s="91"/>
      <c r="U939" s="91"/>
      <c r="V939" s="91"/>
      <c r="W939" s="91"/>
      <c r="X939" s="91"/>
      <c r="Y939" s="91"/>
      <c r="Z939" s="91"/>
      <c r="AA939" s="91"/>
    </row>
    <row r="940" ht="15" customHeight="1">
      <c r="A940" s="104">
        <v>199</v>
      </c>
      <c r="B940" t="s" s="105">
        <v>1724</v>
      </c>
      <c r="C940" t="s" s="105">
        <v>7587</v>
      </c>
      <c r="D940" t="s" s="106">
        <v>7588</v>
      </c>
      <c r="E940" t="s" s="105">
        <v>6188</v>
      </c>
      <c r="F940" s="104">
        <v>0</v>
      </c>
      <c r="G940" s="104">
        <v>1</v>
      </c>
      <c r="H940" s="104">
        <v>0</v>
      </c>
      <c r="I940" s="104">
        <v>0</v>
      </c>
      <c r="J940" s="104">
        <v>0</v>
      </c>
      <c r="K940" s="104">
        <v>0</v>
      </c>
      <c r="L940" s="104">
        <v>0</v>
      </c>
      <c r="M940" s="104">
        <v>0</v>
      </c>
      <c r="N940" s="103"/>
      <c r="O940" s="91"/>
      <c r="P940" s="91"/>
      <c r="Q940" s="91"/>
      <c r="R940" s="91"/>
      <c r="S940" s="91"/>
      <c r="T940" s="91"/>
      <c r="U940" s="91"/>
      <c r="V940" s="91"/>
      <c r="W940" s="91"/>
      <c r="X940" s="91"/>
      <c r="Y940" s="91"/>
      <c r="Z940" s="91"/>
      <c r="AA940" s="91"/>
    </row>
    <row r="941" ht="15" customHeight="1">
      <c r="A941" s="104">
        <v>199</v>
      </c>
      <c r="B941" t="s" s="105">
        <v>1724</v>
      </c>
      <c r="C941" t="s" s="105">
        <v>7589</v>
      </c>
      <c r="D941" t="s" s="106">
        <v>7590</v>
      </c>
      <c r="E941" t="s" s="105">
        <v>6188</v>
      </c>
      <c r="F941" s="104">
        <v>0</v>
      </c>
      <c r="G941" s="104">
        <v>0</v>
      </c>
      <c r="H941" s="104">
        <v>1</v>
      </c>
      <c r="I941" s="104">
        <v>0</v>
      </c>
      <c r="J941" s="104">
        <v>0</v>
      </c>
      <c r="K941" s="104">
        <v>0</v>
      </c>
      <c r="L941" s="104">
        <v>0</v>
      </c>
      <c r="M941" s="104">
        <v>0</v>
      </c>
      <c r="N941" s="103"/>
      <c r="O941" s="91"/>
      <c r="P941" s="91"/>
      <c r="Q941" s="91"/>
      <c r="R941" s="91"/>
      <c r="S941" s="91"/>
      <c r="T941" s="91"/>
      <c r="U941" s="91"/>
      <c r="V941" s="91"/>
      <c r="W941" s="91"/>
      <c r="X941" s="91"/>
      <c r="Y941" s="91"/>
      <c r="Z941" s="91"/>
      <c r="AA941" s="91"/>
    </row>
    <row r="942" ht="15" customHeight="1">
      <c r="A942" s="104">
        <v>200</v>
      </c>
      <c r="B942" t="s" s="105">
        <v>1730</v>
      </c>
      <c r="C942" t="s" s="105">
        <v>1732</v>
      </c>
      <c r="D942" t="s" s="106">
        <v>1731</v>
      </c>
      <c r="E942" t="s" s="105">
        <v>6188</v>
      </c>
      <c r="F942" s="104">
        <v>1</v>
      </c>
      <c r="G942" s="104">
        <v>0</v>
      </c>
      <c r="H942" s="104">
        <v>0</v>
      </c>
      <c r="I942" s="104">
        <v>1</v>
      </c>
      <c r="J942" s="104">
        <v>0</v>
      </c>
      <c r="K942" s="104">
        <v>0</v>
      </c>
      <c r="L942" s="104">
        <v>0</v>
      </c>
      <c r="M942" s="104">
        <v>0</v>
      </c>
      <c r="N942" s="103"/>
      <c r="O942" s="91"/>
      <c r="P942" s="91"/>
      <c r="Q942" s="91"/>
      <c r="R942" s="91"/>
      <c r="S942" s="91"/>
      <c r="T942" s="91"/>
      <c r="U942" s="91"/>
      <c r="V942" s="91"/>
      <c r="W942" s="91"/>
      <c r="X942" s="91"/>
      <c r="Y942" s="91"/>
      <c r="Z942" s="91"/>
      <c r="AA942" s="91"/>
    </row>
    <row r="943" ht="15" customHeight="1">
      <c r="A943" s="104">
        <v>200</v>
      </c>
      <c r="B943" t="s" s="105">
        <v>1730</v>
      </c>
      <c r="C943" t="s" s="105">
        <v>7591</v>
      </c>
      <c r="D943" t="s" s="106">
        <v>7592</v>
      </c>
      <c r="E943" t="s" s="105">
        <v>6188</v>
      </c>
      <c r="F943" s="104">
        <v>0</v>
      </c>
      <c r="G943" s="104">
        <v>1</v>
      </c>
      <c r="H943" s="104">
        <v>0</v>
      </c>
      <c r="I943" s="104">
        <v>0</v>
      </c>
      <c r="J943" s="104">
        <v>0</v>
      </c>
      <c r="K943" s="104">
        <v>1</v>
      </c>
      <c r="L943" s="104">
        <v>0</v>
      </c>
      <c r="M943" s="104">
        <v>0</v>
      </c>
      <c r="N943" s="103"/>
      <c r="O943" s="91"/>
      <c r="P943" s="91"/>
      <c r="Q943" s="91"/>
      <c r="R943" s="91"/>
      <c r="S943" s="91"/>
      <c r="T943" s="91"/>
      <c r="U943" s="91"/>
      <c r="V943" s="91"/>
      <c r="W943" s="91"/>
      <c r="X943" s="91"/>
      <c r="Y943" s="91"/>
      <c r="Z943" s="91"/>
      <c r="AA943" s="91"/>
    </row>
    <row r="944" ht="15" customHeight="1">
      <c r="A944" s="104">
        <v>200</v>
      </c>
      <c r="B944" t="s" s="105">
        <v>1730</v>
      </c>
      <c r="C944" t="s" s="105">
        <v>7593</v>
      </c>
      <c r="D944" t="s" s="106">
        <v>7594</v>
      </c>
      <c r="E944" t="s" s="105">
        <v>6188</v>
      </c>
      <c r="F944" s="104">
        <v>0</v>
      </c>
      <c r="G944" s="104">
        <v>0</v>
      </c>
      <c r="H944" s="104">
        <v>1</v>
      </c>
      <c r="I944" s="104">
        <v>0</v>
      </c>
      <c r="J944" s="104">
        <v>0</v>
      </c>
      <c r="K944" s="104">
        <v>0</v>
      </c>
      <c r="L944" s="104">
        <v>0</v>
      </c>
      <c r="M944" s="104">
        <v>0</v>
      </c>
      <c r="N944" s="103"/>
      <c r="O944" s="91"/>
      <c r="P944" s="91"/>
      <c r="Q944" s="91"/>
      <c r="R944" s="91"/>
      <c r="S944" s="91"/>
      <c r="T944" s="91"/>
      <c r="U944" s="91"/>
      <c r="V944" s="91"/>
      <c r="W944" s="91"/>
      <c r="X944" s="91"/>
      <c r="Y944" s="91"/>
      <c r="Z944" s="91"/>
      <c r="AA944" s="91"/>
    </row>
    <row r="945" ht="15" customHeight="1">
      <c r="A945" s="104">
        <v>200</v>
      </c>
      <c r="B945" t="s" s="105">
        <v>1730</v>
      </c>
      <c r="C945" t="s" s="105">
        <v>7595</v>
      </c>
      <c r="D945" t="s" s="106">
        <v>7596</v>
      </c>
      <c r="E945" t="s" s="105">
        <v>6188</v>
      </c>
      <c r="F945" s="104">
        <v>0</v>
      </c>
      <c r="G945" s="104">
        <v>0</v>
      </c>
      <c r="H945" s="104">
        <v>0</v>
      </c>
      <c r="I945" s="104">
        <v>0</v>
      </c>
      <c r="J945" s="104">
        <v>0</v>
      </c>
      <c r="K945" s="104">
        <v>1</v>
      </c>
      <c r="L945" s="104">
        <v>0</v>
      </c>
      <c r="M945" s="104">
        <v>0</v>
      </c>
      <c r="N945" s="103"/>
      <c r="O945" s="91"/>
      <c r="P945" s="91"/>
      <c r="Q945" s="91"/>
      <c r="R945" s="91"/>
      <c r="S945" s="91"/>
      <c r="T945" s="91"/>
      <c r="U945" s="91"/>
      <c r="V945" s="91"/>
      <c r="W945" s="91"/>
      <c r="X945" s="91"/>
      <c r="Y945" s="91"/>
      <c r="Z945" s="91"/>
      <c r="AA945" s="91"/>
    </row>
    <row r="946" ht="15" customHeight="1">
      <c r="A946" s="104">
        <v>201</v>
      </c>
      <c r="B946" t="s" s="105">
        <v>1736</v>
      </c>
      <c r="C946" t="s" s="105">
        <v>1738</v>
      </c>
      <c r="D946" t="s" s="106">
        <v>1737</v>
      </c>
      <c r="E946" t="s" s="105">
        <v>6188</v>
      </c>
      <c r="F946" s="104">
        <v>1</v>
      </c>
      <c r="G946" s="104">
        <v>0</v>
      </c>
      <c r="H946" s="104">
        <v>0</v>
      </c>
      <c r="I946" s="104">
        <v>1</v>
      </c>
      <c r="J946" s="104">
        <v>1</v>
      </c>
      <c r="K946" s="104">
        <v>1</v>
      </c>
      <c r="L946" s="104">
        <v>1</v>
      </c>
      <c r="M946" s="104">
        <v>0</v>
      </c>
      <c r="N946" s="103"/>
      <c r="O946" s="91"/>
      <c r="P946" s="91"/>
      <c r="Q946" s="91"/>
      <c r="R946" s="91"/>
      <c r="S946" s="91"/>
      <c r="T946" s="91"/>
      <c r="U946" s="91"/>
      <c r="V946" s="91"/>
      <c r="W946" s="91"/>
      <c r="X946" s="91"/>
      <c r="Y946" s="91"/>
      <c r="Z946" s="91"/>
      <c r="AA946" s="91"/>
    </row>
    <row r="947" ht="15" customHeight="1">
      <c r="A947" s="104">
        <v>201</v>
      </c>
      <c r="B947" t="s" s="105">
        <v>1736</v>
      </c>
      <c r="C947" t="s" s="105">
        <v>7597</v>
      </c>
      <c r="D947" t="s" s="106">
        <v>7598</v>
      </c>
      <c r="E947" t="s" s="105">
        <v>6188</v>
      </c>
      <c r="F947" s="104">
        <v>0</v>
      </c>
      <c r="G947" s="104">
        <v>1</v>
      </c>
      <c r="H947" s="104">
        <v>0</v>
      </c>
      <c r="I947" s="104">
        <v>1</v>
      </c>
      <c r="J947" s="104">
        <v>1</v>
      </c>
      <c r="K947" s="104">
        <v>1</v>
      </c>
      <c r="L947" s="104">
        <v>0</v>
      </c>
      <c r="M947" s="104">
        <v>0</v>
      </c>
      <c r="N947" s="103"/>
      <c r="O947" s="91"/>
      <c r="P947" s="91"/>
      <c r="Q947" s="91"/>
      <c r="R947" s="91"/>
      <c r="S947" s="91"/>
      <c r="T947" s="91"/>
      <c r="U947" s="91"/>
      <c r="V947" s="91"/>
      <c r="W947" s="91"/>
      <c r="X947" s="91"/>
      <c r="Y947" s="91"/>
      <c r="Z947" s="91"/>
      <c r="AA947" s="91"/>
    </row>
    <row r="948" ht="15" customHeight="1">
      <c r="A948" s="104">
        <v>201</v>
      </c>
      <c r="B948" t="s" s="105">
        <v>1736</v>
      </c>
      <c r="C948" t="s" s="105">
        <v>7599</v>
      </c>
      <c r="D948" t="s" s="106">
        <v>7600</v>
      </c>
      <c r="E948" t="s" s="105">
        <v>6188</v>
      </c>
      <c r="F948" s="104">
        <v>0</v>
      </c>
      <c r="G948" s="104">
        <v>0</v>
      </c>
      <c r="H948" s="104">
        <v>1</v>
      </c>
      <c r="I948" s="104">
        <v>0</v>
      </c>
      <c r="J948" s="104">
        <v>0</v>
      </c>
      <c r="K948" s="104">
        <v>0</v>
      </c>
      <c r="L948" s="104">
        <v>0</v>
      </c>
      <c r="M948" s="104">
        <v>0</v>
      </c>
      <c r="N948" s="103"/>
      <c r="O948" s="91"/>
      <c r="P948" s="91"/>
      <c r="Q948" s="91"/>
      <c r="R948" s="91"/>
      <c r="S948" s="91"/>
      <c r="T948" s="91"/>
      <c r="U948" s="91"/>
      <c r="V948" s="91"/>
      <c r="W948" s="91"/>
      <c r="X948" s="91"/>
      <c r="Y948" s="91"/>
      <c r="Z948" s="91"/>
      <c r="AA948" s="91"/>
    </row>
    <row r="949" ht="15" customHeight="1">
      <c r="A949" s="104">
        <v>201</v>
      </c>
      <c r="B949" t="s" s="105">
        <v>1736</v>
      </c>
      <c r="C949" t="s" s="105">
        <v>7601</v>
      </c>
      <c r="D949" t="s" s="106">
        <v>7602</v>
      </c>
      <c r="E949" t="s" s="105">
        <v>6188</v>
      </c>
      <c r="F949" s="104">
        <v>0</v>
      </c>
      <c r="G949" s="104">
        <v>0</v>
      </c>
      <c r="H949" s="104">
        <v>0</v>
      </c>
      <c r="I949" s="104">
        <v>1</v>
      </c>
      <c r="J949" s="104">
        <v>1</v>
      </c>
      <c r="K949" s="104">
        <v>1</v>
      </c>
      <c r="L949" s="104">
        <v>0</v>
      </c>
      <c r="M949" s="104">
        <v>0</v>
      </c>
      <c r="N949" s="103"/>
      <c r="O949" s="91"/>
      <c r="P949" s="91"/>
      <c r="Q949" s="91"/>
      <c r="R949" s="91"/>
      <c r="S949" s="91"/>
      <c r="T949" s="91"/>
      <c r="U949" s="91"/>
      <c r="V949" s="91"/>
      <c r="W949" s="91"/>
      <c r="X949" s="91"/>
      <c r="Y949" s="91"/>
      <c r="Z949" s="91"/>
      <c r="AA949" s="91"/>
    </row>
    <row r="950" ht="15" customHeight="1">
      <c r="A950" s="104">
        <v>201</v>
      </c>
      <c r="B950" t="s" s="105">
        <v>1736</v>
      </c>
      <c r="C950" t="s" s="105">
        <v>7603</v>
      </c>
      <c r="D950" t="s" s="106">
        <v>7604</v>
      </c>
      <c r="E950" t="s" s="105">
        <v>6188</v>
      </c>
      <c r="F950" s="104">
        <v>0</v>
      </c>
      <c r="G950" s="104">
        <v>0</v>
      </c>
      <c r="H950" s="104">
        <v>0</v>
      </c>
      <c r="I950" s="104">
        <v>1</v>
      </c>
      <c r="J950" s="104">
        <v>1</v>
      </c>
      <c r="K950" s="104">
        <v>1</v>
      </c>
      <c r="L950" s="104">
        <v>0</v>
      </c>
      <c r="M950" s="104">
        <v>0</v>
      </c>
      <c r="N950" s="103"/>
      <c r="O950" s="91"/>
      <c r="P950" s="91"/>
      <c r="Q950" s="91"/>
      <c r="R950" s="91"/>
      <c r="S950" s="91"/>
      <c r="T950" s="91"/>
      <c r="U950" s="91"/>
      <c r="V950" s="91"/>
      <c r="W950" s="91"/>
      <c r="X950" s="91"/>
      <c r="Y950" s="91"/>
      <c r="Z950" s="91"/>
      <c r="AA950" s="91"/>
    </row>
    <row r="951" ht="15" customHeight="1">
      <c r="A951" s="104">
        <v>201</v>
      </c>
      <c r="B951" t="s" s="105">
        <v>1736</v>
      </c>
      <c r="C951" t="s" s="105">
        <v>7605</v>
      </c>
      <c r="D951" t="s" s="106">
        <v>7606</v>
      </c>
      <c r="E951" t="s" s="105">
        <v>6188</v>
      </c>
      <c r="F951" s="104">
        <v>0</v>
      </c>
      <c r="G951" s="104">
        <v>0</v>
      </c>
      <c r="H951" s="104">
        <v>0</v>
      </c>
      <c r="I951" s="104">
        <v>1</v>
      </c>
      <c r="J951" s="104">
        <v>0</v>
      </c>
      <c r="K951" s="104">
        <v>0</v>
      </c>
      <c r="L951" s="104">
        <v>0</v>
      </c>
      <c r="M951" s="104">
        <v>0</v>
      </c>
      <c r="N951" s="103"/>
      <c r="O951" s="91"/>
      <c r="P951" s="91"/>
      <c r="Q951" s="91"/>
      <c r="R951" s="91"/>
      <c r="S951" s="91"/>
      <c r="T951" s="91"/>
      <c r="U951" s="91"/>
      <c r="V951" s="91"/>
      <c r="W951" s="91"/>
      <c r="X951" s="91"/>
      <c r="Y951" s="91"/>
      <c r="Z951" s="91"/>
      <c r="AA951" s="91"/>
    </row>
    <row r="952" ht="15" customHeight="1">
      <c r="A952" s="104">
        <v>201</v>
      </c>
      <c r="B952" t="s" s="105">
        <v>1736</v>
      </c>
      <c r="C952" t="s" s="105">
        <v>7607</v>
      </c>
      <c r="D952" t="s" s="106">
        <v>7608</v>
      </c>
      <c r="E952" t="s" s="105">
        <v>6188</v>
      </c>
      <c r="F952" s="104">
        <v>0</v>
      </c>
      <c r="G952" s="104">
        <v>0</v>
      </c>
      <c r="H952" s="104">
        <v>0</v>
      </c>
      <c r="I952" s="104">
        <v>1</v>
      </c>
      <c r="J952" s="104">
        <v>0</v>
      </c>
      <c r="K952" s="104">
        <v>0</v>
      </c>
      <c r="L952" s="104">
        <v>0</v>
      </c>
      <c r="M952" s="104">
        <v>0</v>
      </c>
      <c r="N952" s="103"/>
      <c r="O952" s="91"/>
      <c r="P952" s="91"/>
      <c r="Q952" s="91"/>
      <c r="R952" s="91"/>
      <c r="S952" s="91"/>
      <c r="T952" s="91"/>
      <c r="U952" s="91"/>
      <c r="V952" s="91"/>
      <c r="W952" s="91"/>
      <c r="X952" s="91"/>
      <c r="Y952" s="91"/>
      <c r="Z952" s="91"/>
      <c r="AA952" s="91"/>
    </row>
    <row r="953" ht="15" customHeight="1">
      <c r="A953" s="104">
        <v>201</v>
      </c>
      <c r="B953" t="s" s="105">
        <v>1736</v>
      </c>
      <c r="C953" t="s" s="105">
        <v>7609</v>
      </c>
      <c r="D953" t="s" s="106">
        <v>7610</v>
      </c>
      <c r="E953" t="s" s="105">
        <v>6188</v>
      </c>
      <c r="F953" s="104">
        <v>0</v>
      </c>
      <c r="G953" s="104">
        <v>0</v>
      </c>
      <c r="H953" s="104">
        <v>0</v>
      </c>
      <c r="I953" s="104">
        <v>1</v>
      </c>
      <c r="J953" s="104">
        <v>0</v>
      </c>
      <c r="K953" s="104">
        <v>0</v>
      </c>
      <c r="L953" s="104">
        <v>0</v>
      </c>
      <c r="M953" s="104">
        <v>0</v>
      </c>
      <c r="N953" s="103"/>
      <c r="O953" s="91"/>
      <c r="P953" s="91"/>
      <c r="Q953" s="91"/>
      <c r="R953" s="91"/>
      <c r="S953" s="91"/>
      <c r="T953" s="91"/>
      <c r="U953" s="91"/>
      <c r="V953" s="91"/>
      <c r="W953" s="91"/>
      <c r="X953" s="91"/>
      <c r="Y953" s="91"/>
      <c r="Z953" s="91"/>
      <c r="AA953" s="91"/>
    </row>
    <row r="954" ht="15" customHeight="1">
      <c r="A954" s="104">
        <v>201</v>
      </c>
      <c r="B954" t="s" s="105">
        <v>1736</v>
      </c>
      <c r="C954" t="s" s="105">
        <v>7611</v>
      </c>
      <c r="D954" t="s" s="106">
        <v>7612</v>
      </c>
      <c r="E954" t="s" s="105">
        <v>6188</v>
      </c>
      <c r="F954" s="104">
        <v>0</v>
      </c>
      <c r="G954" s="104">
        <v>0</v>
      </c>
      <c r="H954" s="104">
        <v>0</v>
      </c>
      <c r="I954" s="104">
        <v>0</v>
      </c>
      <c r="J954" s="104">
        <v>1</v>
      </c>
      <c r="K954" s="104">
        <v>1</v>
      </c>
      <c r="L954" s="104">
        <v>0</v>
      </c>
      <c r="M954" s="104">
        <v>0</v>
      </c>
      <c r="N954" s="103"/>
      <c r="O954" s="91"/>
      <c r="P954" s="91"/>
      <c r="Q954" s="91"/>
      <c r="R954" s="91"/>
      <c r="S954" s="91"/>
      <c r="T954" s="91"/>
      <c r="U954" s="91"/>
      <c r="V954" s="91"/>
      <c r="W954" s="91"/>
      <c r="X954" s="91"/>
      <c r="Y954" s="91"/>
      <c r="Z954" s="91"/>
      <c r="AA954" s="91"/>
    </row>
    <row r="955" ht="15" customHeight="1">
      <c r="A955" s="104">
        <v>201</v>
      </c>
      <c r="B955" t="s" s="105">
        <v>1736</v>
      </c>
      <c r="C955" t="s" s="105">
        <v>7613</v>
      </c>
      <c r="D955" t="s" s="106">
        <v>7614</v>
      </c>
      <c r="E955" t="s" s="105">
        <v>6188</v>
      </c>
      <c r="F955" s="104">
        <v>0</v>
      </c>
      <c r="G955" s="104">
        <v>0</v>
      </c>
      <c r="H955" s="104">
        <v>0</v>
      </c>
      <c r="I955" s="104">
        <v>0</v>
      </c>
      <c r="J955" s="104">
        <v>1</v>
      </c>
      <c r="K955" s="104">
        <v>1</v>
      </c>
      <c r="L955" s="104">
        <v>0</v>
      </c>
      <c r="M955" s="104">
        <v>0</v>
      </c>
      <c r="N955" s="103"/>
      <c r="O955" s="91"/>
      <c r="P955" s="91"/>
      <c r="Q955" s="91"/>
      <c r="R955" s="91"/>
      <c r="S955" s="91"/>
      <c r="T955" s="91"/>
      <c r="U955" s="91"/>
      <c r="V955" s="91"/>
      <c r="W955" s="91"/>
      <c r="X955" s="91"/>
      <c r="Y955" s="91"/>
      <c r="Z955" s="91"/>
      <c r="AA955" s="91"/>
    </row>
    <row r="956" ht="15" customHeight="1">
      <c r="A956" s="104">
        <v>202</v>
      </c>
      <c r="B956" t="s" s="105">
        <v>1743</v>
      </c>
      <c r="C956" t="s" s="105">
        <v>1748</v>
      </c>
      <c r="D956" t="s" s="106">
        <v>1747</v>
      </c>
      <c r="E956" t="s" s="105">
        <v>6188</v>
      </c>
      <c r="F956" s="104">
        <v>1</v>
      </c>
      <c r="G956" s="104">
        <v>0</v>
      </c>
      <c r="H956" s="104">
        <v>0</v>
      </c>
      <c r="I956" s="104">
        <v>1</v>
      </c>
      <c r="J956" s="104">
        <v>1</v>
      </c>
      <c r="K956" s="104">
        <v>1</v>
      </c>
      <c r="L956" s="104">
        <v>1</v>
      </c>
      <c r="M956" s="104">
        <v>0</v>
      </c>
      <c r="N956" s="103"/>
      <c r="O956" s="91"/>
      <c r="P956" s="91"/>
      <c r="Q956" s="91"/>
      <c r="R956" s="91"/>
      <c r="S956" s="91"/>
      <c r="T956" s="91"/>
      <c r="U956" s="91"/>
      <c r="V956" s="91"/>
      <c r="W956" s="91"/>
      <c r="X956" s="91"/>
      <c r="Y956" s="91"/>
      <c r="Z956" s="91"/>
      <c r="AA956" s="91"/>
    </row>
    <row r="957" ht="15" customHeight="1">
      <c r="A957" s="104">
        <v>202</v>
      </c>
      <c r="B957" t="s" s="105">
        <v>1743</v>
      </c>
      <c r="C957" t="s" s="105">
        <v>7615</v>
      </c>
      <c r="D957" t="s" s="106">
        <v>7616</v>
      </c>
      <c r="E957" t="s" s="105">
        <v>6188</v>
      </c>
      <c r="F957" s="104">
        <v>0</v>
      </c>
      <c r="G957" s="104">
        <v>1</v>
      </c>
      <c r="H957" s="104">
        <v>0</v>
      </c>
      <c r="I957" s="104">
        <v>0</v>
      </c>
      <c r="J957" s="104">
        <v>1</v>
      </c>
      <c r="K957" s="104">
        <v>1</v>
      </c>
      <c r="L957" s="104">
        <v>0</v>
      </c>
      <c r="M957" s="104">
        <v>0</v>
      </c>
      <c r="N957" s="103"/>
      <c r="O957" s="91"/>
      <c r="P957" s="91"/>
      <c r="Q957" s="91"/>
      <c r="R957" s="91"/>
      <c r="S957" s="91"/>
      <c r="T957" s="91"/>
      <c r="U957" s="91"/>
      <c r="V957" s="91"/>
      <c r="W957" s="91"/>
      <c r="X957" s="91"/>
      <c r="Y957" s="91"/>
      <c r="Z957" s="91"/>
      <c r="AA957" s="91"/>
    </row>
    <row r="958" ht="15" customHeight="1">
      <c r="A958" s="104">
        <v>202</v>
      </c>
      <c r="B958" t="s" s="105">
        <v>1743</v>
      </c>
      <c r="C958" t="s" s="105">
        <v>7617</v>
      </c>
      <c r="D958" t="s" s="106">
        <v>7618</v>
      </c>
      <c r="E958" t="s" s="105">
        <v>6188</v>
      </c>
      <c r="F958" s="104">
        <v>0</v>
      </c>
      <c r="G958" s="104">
        <v>0</v>
      </c>
      <c r="H958" s="104">
        <v>1</v>
      </c>
      <c r="I958" s="104">
        <v>0</v>
      </c>
      <c r="J958" s="104">
        <v>0</v>
      </c>
      <c r="K958" s="104">
        <v>0</v>
      </c>
      <c r="L958" s="104">
        <v>0</v>
      </c>
      <c r="M958" s="104">
        <v>0</v>
      </c>
      <c r="N958" s="103"/>
      <c r="O958" s="91"/>
      <c r="P958" s="91"/>
      <c r="Q958" s="91"/>
      <c r="R958" s="91"/>
      <c r="S958" s="91"/>
      <c r="T958" s="91"/>
      <c r="U958" s="91"/>
      <c r="V958" s="91"/>
      <c r="W958" s="91"/>
      <c r="X958" s="91"/>
      <c r="Y958" s="91"/>
      <c r="Z958" s="91"/>
      <c r="AA958" s="91"/>
    </row>
    <row r="959" ht="15" customHeight="1">
      <c r="A959" s="104">
        <v>202</v>
      </c>
      <c r="B959" t="s" s="105">
        <v>1743</v>
      </c>
      <c r="C959" t="s" s="105">
        <v>7619</v>
      </c>
      <c r="D959" t="s" s="106">
        <v>7620</v>
      </c>
      <c r="E959" t="s" s="105">
        <v>6188</v>
      </c>
      <c r="F959" s="104">
        <v>0</v>
      </c>
      <c r="G959" s="104">
        <v>0</v>
      </c>
      <c r="H959" s="104">
        <v>0</v>
      </c>
      <c r="I959" s="104">
        <v>0</v>
      </c>
      <c r="J959" s="104">
        <v>0</v>
      </c>
      <c r="K959" s="104">
        <v>1</v>
      </c>
      <c r="L959" s="104">
        <v>0</v>
      </c>
      <c r="M959" s="104">
        <v>0</v>
      </c>
      <c r="N959" s="103"/>
      <c r="O959" s="91"/>
      <c r="P959" s="91"/>
      <c r="Q959" s="91"/>
      <c r="R959" s="91"/>
      <c r="S959" s="91"/>
      <c r="T959" s="91"/>
      <c r="U959" s="91"/>
      <c r="V959" s="91"/>
      <c r="W959" s="91"/>
      <c r="X959" s="91"/>
      <c r="Y959" s="91"/>
      <c r="Z959" s="91"/>
      <c r="AA959" s="91"/>
    </row>
    <row r="960" ht="15" customHeight="1">
      <c r="A960" s="104">
        <v>203</v>
      </c>
      <c r="B960" t="s" s="105">
        <v>1752</v>
      </c>
      <c r="C960" t="s" s="105">
        <v>7621</v>
      </c>
      <c r="D960" t="s" s="106">
        <v>7622</v>
      </c>
      <c r="E960" t="s" s="105">
        <v>6188</v>
      </c>
      <c r="F960" s="104">
        <v>1</v>
      </c>
      <c r="G960" s="104">
        <v>0</v>
      </c>
      <c r="H960" s="104">
        <v>0</v>
      </c>
      <c r="I960" s="104">
        <v>1</v>
      </c>
      <c r="J960" s="104">
        <v>1</v>
      </c>
      <c r="K960" s="104">
        <v>1</v>
      </c>
      <c r="L960" s="104">
        <v>0</v>
      </c>
      <c r="M960" s="104">
        <v>0</v>
      </c>
      <c r="N960" s="103"/>
      <c r="O960" s="91"/>
      <c r="P960" s="91"/>
      <c r="Q960" s="91"/>
      <c r="R960" s="91"/>
      <c r="S960" s="91"/>
      <c r="T960" s="91"/>
      <c r="U960" s="91"/>
      <c r="V960" s="91"/>
      <c r="W960" s="91"/>
      <c r="X960" s="91"/>
      <c r="Y960" s="91"/>
      <c r="Z960" s="91"/>
      <c r="AA960" s="91"/>
    </row>
    <row r="961" ht="15" customHeight="1">
      <c r="A961" s="104">
        <v>203</v>
      </c>
      <c r="B961" t="s" s="105">
        <v>1752</v>
      </c>
      <c r="C961" t="s" s="105">
        <v>7623</v>
      </c>
      <c r="D961" t="s" s="106">
        <v>7624</v>
      </c>
      <c r="E961" t="s" s="105">
        <v>6188</v>
      </c>
      <c r="F961" s="104">
        <v>0</v>
      </c>
      <c r="G961" s="104">
        <v>1</v>
      </c>
      <c r="H961" s="104">
        <v>0</v>
      </c>
      <c r="I961" s="104">
        <v>0</v>
      </c>
      <c r="J961" s="104">
        <v>0</v>
      </c>
      <c r="K961" s="104">
        <v>0</v>
      </c>
      <c r="L961" s="104">
        <v>0</v>
      </c>
      <c r="M961" s="104">
        <v>0</v>
      </c>
      <c r="N961" s="103"/>
      <c r="O961" s="91"/>
      <c r="P961" s="91"/>
      <c r="Q961" s="91"/>
      <c r="R961" s="91"/>
      <c r="S961" s="91"/>
      <c r="T961" s="91"/>
      <c r="U961" s="91"/>
      <c r="V961" s="91"/>
      <c r="W961" s="91"/>
      <c r="X961" s="91"/>
      <c r="Y961" s="91"/>
      <c r="Z961" s="91"/>
      <c r="AA961" s="91"/>
    </row>
    <row r="962" ht="15" customHeight="1">
      <c r="A962" s="104">
        <v>203</v>
      </c>
      <c r="B962" t="s" s="105">
        <v>1752</v>
      </c>
      <c r="C962" t="s" s="105">
        <v>7625</v>
      </c>
      <c r="D962" t="s" s="106">
        <v>7626</v>
      </c>
      <c r="E962" t="s" s="105">
        <v>6188</v>
      </c>
      <c r="F962" s="104">
        <v>0</v>
      </c>
      <c r="G962" s="104">
        <v>0</v>
      </c>
      <c r="H962" s="104">
        <v>1</v>
      </c>
      <c r="I962" s="104">
        <v>0</v>
      </c>
      <c r="J962" s="104">
        <v>0</v>
      </c>
      <c r="K962" s="104">
        <v>0</v>
      </c>
      <c r="L962" s="104">
        <v>0</v>
      </c>
      <c r="M962" s="104">
        <v>0</v>
      </c>
      <c r="N962" s="103"/>
      <c r="O962" s="91"/>
      <c r="P962" s="91"/>
      <c r="Q962" s="91"/>
      <c r="R962" s="91"/>
      <c r="S962" s="91"/>
      <c r="T962" s="91"/>
      <c r="U962" s="91"/>
      <c r="V962" s="91"/>
      <c r="W962" s="91"/>
      <c r="X962" s="91"/>
      <c r="Y962" s="91"/>
      <c r="Z962" s="91"/>
      <c r="AA962" s="91"/>
    </row>
    <row r="963" ht="15" customHeight="1">
      <c r="A963" s="104">
        <v>203</v>
      </c>
      <c r="B963" t="s" s="105">
        <v>1752</v>
      </c>
      <c r="C963" t="s" s="105">
        <v>1755</v>
      </c>
      <c r="D963" t="s" s="106">
        <v>1754</v>
      </c>
      <c r="E963" t="s" s="105">
        <v>6188</v>
      </c>
      <c r="F963" s="104">
        <v>0</v>
      </c>
      <c r="G963" s="104">
        <v>0</v>
      </c>
      <c r="H963" s="104">
        <v>0</v>
      </c>
      <c r="I963" s="104">
        <v>1</v>
      </c>
      <c r="J963" s="104">
        <v>1</v>
      </c>
      <c r="K963" s="104">
        <v>1</v>
      </c>
      <c r="L963" s="104">
        <v>0</v>
      </c>
      <c r="M963" s="104">
        <v>0</v>
      </c>
      <c r="N963" s="103"/>
      <c r="O963" s="91"/>
      <c r="P963" s="91"/>
      <c r="Q963" s="91"/>
      <c r="R963" s="91"/>
      <c r="S963" s="91"/>
      <c r="T963" s="91"/>
      <c r="U963" s="91"/>
      <c r="V963" s="91"/>
      <c r="W963" s="91"/>
      <c r="X963" s="91"/>
      <c r="Y963" s="91"/>
      <c r="Z963" s="91"/>
      <c r="AA963" s="91"/>
    </row>
    <row r="964" ht="15" customHeight="1">
      <c r="A964" s="104">
        <v>203</v>
      </c>
      <c r="B964" t="s" s="105">
        <v>1752</v>
      </c>
      <c r="C964" t="s" s="105">
        <v>7627</v>
      </c>
      <c r="D964" t="s" s="106">
        <v>7628</v>
      </c>
      <c r="E964" t="s" s="105">
        <v>6188</v>
      </c>
      <c r="F964" s="104">
        <v>0</v>
      </c>
      <c r="G964" s="104">
        <v>0</v>
      </c>
      <c r="H964" s="104">
        <v>0</v>
      </c>
      <c r="I964" s="104">
        <v>1</v>
      </c>
      <c r="J964" s="104">
        <v>1</v>
      </c>
      <c r="K964" s="104">
        <v>1</v>
      </c>
      <c r="L964" s="104">
        <v>0</v>
      </c>
      <c r="M964" s="104">
        <v>0</v>
      </c>
      <c r="N964" s="103"/>
      <c r="O964" s="91"/>
      <c r="P964" s="91"/>
      <c r="Q964" s="91"/>
      <c r="R964" s="91"/>
      <c r="S964" s="91"/>
      <c r="T964" s="91"/>
      <c r="U964" s="91"/>
      <c r="V964" s="91"/>
      <c r="W964" s="91"/>
      <c r="X964" s="91"/>
      <c r="Y964" s="91"/>
      <c r="Z964" s="91"/>
      <c r="AA964" s="91"/>
    </row>
    <row r="965" ht="15" customHeight="1">
      <c r="A965" s="104">
        <v>203</v>
      </c>
      <c r="B965" t="s" s="105">
        <v>1752</v>
      </c>
      <c r="C965" t="s" s="105">
        <v>7629</v>
      </c>
      <c r="D965" t="s" s="106">
        <v>7630</v>
      </c>
      <c r="E965" t="s" s="105">
        <v>6188</v>
      </c>
      <c r="F965" s="104">
        <v>0</v>
      </c>
      <c r="G965" s="104">
        <v>0</v>
      </c>
      <c r="H965" s="104">
        <v>0</v>
      </c>
      <c r="I965" s="104">
        <v>0</v>
      </c>
      <c r="J965" s="104">
        <v>1</v>
      </c>
      <c r="K965" s="104">
        <v>1</v>
      </c>
      <c r="L965" s="104">
        <v>0</v>
      </c>
      <c r="M965" s="104">
        <v>0</v>
      </c>
      <c r="N965" s="103"/>
      <c r="O965" s="91"/>
      <c r="P965" s="91"/>
      <c r="Q965" s="91"/>
      <c r="R965" s="91"/>
      <c r="S965" s="91"/>
      <c r="T965" s="91"/>
      <c r="U965" s="91"/>
      <c r="V965" s="91"/>
      <c r="W965" s="91"/>
      <c r="X965" s="91"/>
      <c r="Y965" s="91"/>
      <c r="Z965" s="91"/>
      <c r="AA965" s="91"/>
    </row>
    <row r="966" ht="15" customHeight="1">
      <c r="A966" s="104">
        <v>203</v>
      </c>
      <c r="B966" t="s" s="105">
        <v>1752</v>
      </c>
      <c r="C966" t="s" s="105">
        <v>7631</v>
      </c>
      <c r="D966" t="s" s="106">
        <v>7632</v>
      </c>
      <c r="E966" t="s" s="105">
        <v>6188</v>
      </c>
      <c r="F966" s="104">
        <v>0</v>
      </c>
      <c r="G966" s="104">
        <v>0</v>
      </c>
      <c r="H966" s="104">
        <v>0</v>
      </c>
      <c r="I966" s="104">
        <v>0</v>
      </c>
      <c r="J966" s="104">
        <v>1</v>
      </c>
      <c r="K966" s="104">
        <v>1</v>
      </c>
      <c r="L966" s="104">
        <v>0</v>
      </c>
      <c r="M966" s="104">
        <v>0</v>
      </c>
      <c r="N966" s="103"/>
      <c r="O966" s="91"/>
      <c r="P966" s="91"/>
      <c r="Q966" s="91"/>
      <c r="R966" s="91"/>
      <c r="S966" s="91"/>
      <c r="T966" s="91"/>
      <c r="U966" s="91"/>
      <c r="V966" s="91"/>
      <c r="W966" s="91"/>
      <c r="X966" s="91"/>
      <c r="Y966" s="91"/>
      <c r="Z966" s="91"/>
      <c r="AA966" s="91"/>
    </row>
    <row r="967" ht="15" customHeight="1">
      <c r="A967" s="104">
        <v>203</v>
      </c>
      <c r="B967" t="s" s="105">
        <v>1752</v>
      </c>
      <c r="C967" t="s" s="105">
        <v>7633</v>
      </c>
      <c r="D967" t="s" s="106">
        <v>7634</v>
      </c>
      <c r="E967" t="s" s="105">
        <v>6188</v>
      </c>
      <c r="F967" s="104">
        <v>0</v>
      </c>
      <c r="G967" s="104">
        <v>0</v>
      </c>
      <c r="H967" s="104">
        <v>0</v>
      </c>
      <c r="I967" s="104">
        <v>0</v>
      </c>
      <c r="J967" s="104">
        <v>0</v>
      </c>
      <c r="K967" s="104">
        <v>1</v>
      </c>
      <c r="L967" s="104">
        <v>0</v>
      </c>
      <c r="M967" s="104">
        <v>0</v>
      </c>
      <c r="N967" s="103"/>
      <c r="O967" s="91"/>
      <c r="P967" s="91"/>
      <c r="Q967" s="91"/>
      <c r="R967" s="91"/>
      <c r="S967" s="91"/>
      <c r="T967" s="91"/>
      <c r="U967" s="91"/>
      <c r="V967" s="91"/>
      <c r="W967" s="91"/>
      <c r="X967" s="91"/>
      <c r="Y967" s="91"/>
      <c r="Z967" s="91"/>
      <c r="AA967" s="91"/>
    </row>
    <row r="968" ht="15" customHeight="1">
      <c r="A968" s="104">
        <v>204</v>
      </c>
      <c r="B968" t="s" s="105">
        <v>1760</v>
      </c>
      <c r="C968" t="s" s="105">
        <v>1766</v>
      </c>
      <c r="D968" t="s" s="106">
        <v>1765</v>
      </c>
      <c r="E968" t="s" s="105">
        <v>6188</v>
      </c>
      <c r="F968" s="104">
        <v>1</v>
      </c>
      <c r="G968" s="104">
        <v>0</v>
      </c>
      <c r="H968" s="104">
        <v>0</v>
      </c>
      <c r="I968" s="104">
        <v>1</v>
      </c>
      <c r="J968" s="104">
        <v>1</v>
      </c>
      <c r="K968" s="104">
        <v>1</v>
      </c>
      <c r="L968" s="104">
        <v>0</v>
      </c>
      <c r="M968" s="104">
        <v>0</v>
      </c>
      <c r="N968" s="103"/>
      <c r="O968" s="91"/>
      <c r="P968" s="91"/>
      <c r="Q968" s="91"/>
      <c r="R968" s="91"/>
      <c r="S968" s="91"/>
      <c r="T968" s="91"/>
      <c r="U968" s="91"/>
      <c r="V968" s="91"/>
      <c r="W968" s="91"/>
      <c r="X968" s="91"/>
      <c r="Y968" s="91"/>
      <c r="Z968" s="91"/>
      <c r="AA968" s="91"/>
    </row>
    <row r="969" ht="15" customHeight="1">
      <c r="A969" s="104">
        <v>204</v>
      </c>
      <c r="B969" t="s" s="105">
        <v>1760</v>
      </c>
      <c r="C969" t="s" s="105">
        <v>7635</v>
      </c>
      <c r="D969" t="s" s="106">
        <v>7636</v>
      </c>
      <c r="E969" t="s" s="105">
        <v>6188</v>
      </c>
      <c r="F969" s="104">
        <v>0</v>
      </c>
      <c r="G969" s="104">
        <v>1</v>
      </c>
      <c r="H969" s="104">
        <v>0</v>
      </c>
      <c r="I969" s="104">
        <v>1</v>
      </c>
      <c r="J969" s="104">
        <v>0</v>
      </c>
      <c r="K969" s="104">
        <v>1</v>
      </c>
      <c r="L969" s="104">
        <v>0</v>
      </c>
      <c r="M969" s="104">
        <v>0</v>
      </c>
      <c r="N969" s="103"/>
      <c r="O969" s="91"/>
      <c r="P969" s="91"/>
      <c r="Q969" s="91"/>
      <c r="R969" s="91"/>
      <c r="S969" s="91"/>
      <c r="T969" s="91"/>
      <c r="U969" s="91"/>
      <c r="V969" s="91"/>
      <c r="W969" s="91"/>
      <c r="X969" s="91"/>
      <c r="Y969" s="91"/>
      <c r="Z969" s="91"/>
      <c r="AA969" s="91"/>
    </row>
    <row r="970" ht="15" customHeight="1">
      <c r="A970" s="104">
        <v>204</v>
      </c>
      <c r="B970" t="s" s="105">
        <v>1760</v>
      </c>
      <c r="C970" t="s" s="105">
        <v>7637</v>
      </c>
      <c r="D970" t="s" s="106">
        <v>7638</v>
      </c>
      <c r="E970" t="s" s="105">
        <v>6188</v>
      </c>
      <c r="F970" s="104">
        <v>0</v>
      </c>
      <c r="G970" s="104">
        <v>0</v>
      </c>
      <c r="H970" s="104">
        <v>1</v>
      </c>
      <c r="I970" s="104">
        <v>0</v>
      </c>
      <c r="J970" s="104">
        <v>1</v>
      </c>
      <c r="K970" s="104">
        <v>1</v>
      </c>
      <c r="L970" s="104">
        <v>0</v>
      </c>
      <c r="M970" s="104">
        <v>0</v>
      </c>
      <c r="N970" s="103"/>
      <c r="O970" s="91"/>
      <c r="P970" s="91"/>
      <c r="Q970" s="91"/>
      <c r="R970" s="91"/>
      <c r="S970" s="91"/>
      <c r="T970" s="91"/>
      <c r="U970" s="91"/>
      <c r="V970" s="91"/>
      <c r="W970" s="91"/>
      <c r="X970" s="91"/>
      <c r="Y970" s="91"/>
      <c r="Z970" s="91"/>
      <c r="AA970" s="91"/>
    </row>
    <row r="971" ht="15" customHeight="1">
      <c r="A971" s="104">
        <v>204</v>
      </c>
      <c r="B971" t="s" s="105">
        <v>1760</v>
      </c>
      <c r="C971" t="s" s="105">
        <v>7639</v>
      </c>
      <c r="D971" t="s" s="106">
        <v>7640</v>
      </c>
      <c r="E971" t="s" s="105">
        <v>6188</v>
      </c>
      <c r="F971" s="104">
        <v>0</v>
      </c>
      <c r="G971" s="104">
        <v>0</v>
      </c>
      <c r="H971" s="104">
        <v>0</v>
      </c>
      <c r="I971" s="104">
        <v>0</v>
      </c>
      <c r="J971" s="104">
        <v>1</v>
      </c>
      <c r="K971" s="104">
        <v>1</v>
      </c>
      <c r="L971" s="104">
        <v>0</v>
      </c>
      <c r="M971" s="104">
        <v>0</v>
      </c>
      <c r="N971" s="103"/>
      <c r="O971" s="91"/>
      <c r="P971" s="91"/>
      <c r="Q971" s="91"/>
      <c r="R971" s="91"/>
      <c r="S971" s="91"/>
      <c r="T971" s="91"/>
      <c r="U971" s="91"/>
      <c r="V971" s="91"/>
      <c r="W971" s="91"/>
      <c r="X971" s="91"/>
      <c r="Y971" s="91"/>
      <c r="Z971" s="91"/>
      <c r="AA971" s="91"/>
    </row>
    <row r="972" ht="15" customHeight="1">
      <c r="A972" s="104">
        <v>204</v>
      </c>
      <c r="B972" t="s" s="105">
        <v>1760</v>
      </c>
      <c r="C972" t="s" s="105">
        <v>5530</v>
      </c>
      <c r="D972" t="s" s="106">
        <v>5529</v>
      </c>
      <c r="E972" t="s" s="105">
        <v>6188</v>
      </c>
      <c r="F972" s="104">
        <v>0</v>
      </c>
      <c r="G972" s="104">
        <v>0</v>
      </c>
      <c r="H972" s="104">
        <v>0</v>
      </c>
      <c r="I972" s="104">
        <v>0</v>
      </c>
      <c r="J972" s="104">
        <v>1</v>
      </c>
      <c r="K972" s="104">
        <v>1</v>
      </c>
      <c r="L972" s="104">
        <v>0</v>
      </c>
      <c r="M972" s="104">
        <v>0</v>
      </c>
      <c r="N972" s="103"/>
      <c r="O972" s="91"/>
      <c r="P972" s="91"/>
      <c r="Q972" s="91"/>
      <c r="R972" s="91"/>
      <c r="S972" s="91"/>
      <c r="T972" s="91"/>
      <c r="U972" s="91"/>
      <c r="V972" s="91"/>
      <c r="W972" s="91"/>
      <c r="X972" s="91"/>
      <c r="Y972" s="91"/>
      <c r="Z972" s="91"/>
      <c r="AA972" s="91"/>
    </row>
    <row r="973" ht="15" customHeight="1">
      <c r="A973" s="104">
        <v>205</v>
      </c>
      <c r="B973" t="s" s="105">
        <v>1770</v>
      </c>
      <c r="C973" t="s" s="105">
        <v>1776</v>
      </c>
      <c r="D973" t="s" s="106">
        <v>1775</v>
      </c>
      <c r="E973" t="s" s="105">
        <v>6188</v>
      </c>
      <c r="F973" s="104">
        <v>1</v>
      </c>
      <c r="G973" s="104">
        <v>0</v>
      </c>
      <c r="H973" s="104">
        <v>0</v>
      </c>
      <c r="I973" s="104">
        <v>1</v>
      </c>
      <c r="J973" s="104">
        <v>0</v>
      </c>
      <c r="K973" s="104">
        <v>0</v>
      </c>
      <c r="L973" s="104">
        <v>0</v>
      </c>
      <c r="M973" s="104">
        <v>0</v>
      </c>
      <c r="N973" s="103"/>
      <c r="O973" s="91"/>
      <c r="P973" s="91"/>
      <c r="Q973" s="91"/>
      <c r="R973" s="91"/>
      <c r="S973" s="91"/>
      <c r="T973" s="91"/>
      <c r="U973" s="91"/>
      <c r="V973" s="91"/>
      <c r="W973" s="91"/>
      <c r="X973" s="91"/>
      <c r="Y973" s="91"/>
      <c r="Z973" s="91"/>
      <c r="AA973" s="91"/>
    </row>
    <row r="974" ht="15" customHeight="1">
      <c r="A974" s="104">
        <v>205</v>
      </c>
      <c r="B974" t="s" s="105">
        <v>1770</v>
      </c>
      <c r="C974" t="s" s="105">
        <v>7641</v>
      </c>
      <c r="D974" t="s" s="106">
        <v>46</v>
      </c>
      <c r="E974" t="s" s="105">
        <v>6188</v>
      </c>
      <c r="F974" s="104">
        <v>0</v>
      </c>
      <c r="G974" s="104">
        <v>1</v>
      </c>
      <c r="H974" s="104">
        <v>0</v>
      </c>
      <c r="I974" s="104">
        <v>1</v>
      </c>
      <c r="J974" s="104">
        <v>0</v>
      </c>
      <c r="K974" s="104">
        <v>0</v>
      </c>
      <c r="L974" s="104">
        <v>0</v>
      </c>
      <c r="M974" s="104">
        <v>0</v>
      </c>
      <c r="N974" s="103"/>
      <c r="O974" s="91"/>
      <c r="P974" s="91"/>
      <c r="Q974" s="91"/>
      <c r="R974" s="91"/>
      <c r="S974" s="91"/>
      <c r="T974" s="91"/>
      <c r="U974" s="91"/>
      <c r="V974" s="91"/>
      <c r="W974" s="91"/>
      <c r="X974" s="91"/>
      <c r="Y974" s="91"/>
      <c r="Z974" s="91"/>
      <c r="AA974" s="91"/>
    </row>
    <row r="975" ht="15" customHeight="1">
      <c r="A975" s="104">
        <v>205</v>
      </c>
      <c r="B975" t="s" s="105">
        <v>1770</v>
      </c>
      <c r="C975" t="s" s="105">
        <v>7642</v>
      </c>
      <c r="D975" t="s" s="106">
        <v>7643</v>
      </c>
      <c r="E975" t="s" s="105">
        <v>6188</v>
      </c>
      <c r="F975" s="104">
        <v>0</v>
      </c>
      <c r="G975" s="104">
        <v>0</v>
      </c>
      <c r="H975" s="104">
        <v>1</v>
      </c>
      <c r="I975" s="104">
        <v>0</v>
      </c>
      <c r="J975" s="104">
        <v>1</v>
      </c>
      <c r="K975" s="104">
        <v>0</v>
      </c>
      <c r="L975" s="104">
        <v>0</v>
      </c>
      <c r="M975" s="104">
        <v>0</v>
      </c>
      <c r="N975" s="103"/>
      <c r="O975" s="91"/>
      <c r="P975" s="91"/>
      <c r="Q975" s="91"/>
      <c r="R975" s="91"/>
      <c r="S975" s="91"/>
      <c r="T975" s="91"/>
      <c r="U975" s="91"/>
      <c r="V975" s="91"/>
      <c r="W975" s="91"/>
      <c r="X975" s="91"/>
      <c r="Y975" s="91"/>
      <c r="Z975" s="91"/>
      <c r="AA975" s="91"/>
    </row>
    <row r="976" ht="15" customHeight="1">
      <c r="A976" s="104">
        <v>205</v>
      </c>
      <c r="B976" t="s" s="105">
        <v>1770</v>
      </c>
      <c r="C976" t="s" s="105">
        <v>7644</v>
      </c>
      <c r="D976" t="s" s="106">
        <v>7645</v>
      </c>
      <c r="E976" t="s" s="105">
        <v>6188</v>
      </c>
      <c r="F976" s="104">
        <v>0</v>
      </c>
      <c r="G976" s="104">
        <v>0</v>
      </c>
      <c r="H976" s="104">
        <v>0</v>
      </c>
      <c r="I976" s="104">
        <v>0</v>
      </c>
      <c r="J976" s="104">
        <v>1</v>
      </c>
      <c r="K976" s="104">
        <v>0</v>
      </c>
      <c r="L976" s="104">
        <v>0</v>
      </c>
      <c r="M976" s="104">
        <v>0</v>
      </c>
      <c r="N976" s="103"/>
      <c r="O976" s="91"/>
      <c r="P976" s="91"/>
      <c r="Q976" s="91"/>
      <c r="R976" s="91"/>
      <c r="S976" s="91"/>
      <c r="T976" s="91"/>
      <c r="U976" s="91"/>
      <c r="V976" s="91"/>
      <c r="W976" s="91"/>
      <c r="X976" s="91"/>
      <c r="Y976" s="91"/>
      <c r="Z976" s="91"/>
      <c r="AA976" s="91"/>
    </row>
    <row r="977" ht="15" customHeight="1">
      <c r="A977" s="104">
        <v>206</v>
      </c>
      <c r="B977" t="s" s="105">
        <v>1780</v>
      </c>
      <c r="C977" t="s" s="105">
        <v>1785</v>
      </c>
      <c r="D977" t="s" s="106">
        <v>1784</v>
      </c>
      <c r="E977" t="s" s="105">
        <v>6188</v>
      </c>
      <c r="F977" s="104">
        <v>1</v>
      </c>
      <c r="G977" s="104">
        <v>0</v>
      </c>
      <c r="H977" s="104">
        <v>0</v>
      </c>
      <c r="I977" s="104">
        <v>1</v>
      </c>
      <c r="J977" s="104">
        <v>1</v>
      </c>
      <c r="K977" s="104">
        <v>1</v>
      </c>
      <c r="L977" s="104">
        <v>0</v>
      </c>
      <c r="M977" s="104">
        <v>0</v>
      </c>
      <c r="N977" s="103"/>
      <c r="O977" s="91"/>
      <c r="P977" s="91"/>
      <c r="Q977" s="91"/>
      <c r="R977" s="91"/>
      <c r="S977" s="91"/>
      <c r="T977" s="91"/>
      <c r="U977" s="91"/>
      <c r="V977" s="91"/>
      <c r="W977" s="91"/>
      <c r="X977" s="91"/>
      <c r="Y977" s="91"/>
      <c r="Z977" s="91"/>
      <c r="AA977" s="91"/>
    </row>
    <row r="978" ht="15" customHeight="1">
      <c r="A978" s="104">
        <v>206</v>
      </c>
      <c r="B978" t="s" s="105">
        <v>1780</v>
      </c>
      <c r="C978" t="s" s="105">
        <v>7646</v>
      </c>
      <c r="D978" t="s" s="106">
        <v>7647</v>
      </c>
      <c r="E978" t="s" s="105">
        <v>6188</v>
      </c>
      <c r="F978" s="104">
        <v>0</v>
      </c>
      <c r="G978" s="104">
        <v>1</v>
      </c>
      <c r="H978" s="104">
        <v>0</v>
      </c>
      <c r="I978" s="104">
        <v>1</v>
      </c>
      <c r="J978" s="104">
        <v>0</v>
      </c>
      <c r="K978" s="104">
        <v>0</v>
      </c>
      <c r="L978" s="104">
        <v>0</v>
      </c>
      <c r="M978" s="104">
        <v>0</v>
      </c>
      <c r="N978" s="103"/>
      <c r="O978" s="91"/>
      <c r="P978" s="91"/>
      <c r="Q978" s="91"/>
      <c r="R978" s="91"/>
      <c r="S978" s="91"/>
      <c r="T978" s="91"/>
      <c r="U978" s="91"/>
      <c r="V978" s="91"/>
      <c r="W978" s="91"/>
      <c r="X978" s="91"/>
      <c r="Y978" s="91"/>
      <c r="Z978" s="91"/>
      <c r="AA978" s="91"/>
    </row>
    <row r="979" ht="15" customHeight="1">
      <c r="A979" s="104">
        <v>206</v>
      </c>
      <c r="B979" t="s" s="105">
        <v>1780</v>
      </c>
      <c r="C979" t="s" s="105">
        <v>7648</v>
      </c>
      <c r="D979" t="s" s="106">
        <v>7649</v>
      </c>
      <c r="E979" t="s" s="105">
        <v>6188</v>
      </c>
      <c r="F979" s="104">
        <v>0</v>
      </c>
      <c r="G979" s="104">
        <v>0</v>
      </c>
      <c r="H979" s="104">
        <v>1</v>
      </c>
      <c r="I979" s="104">
        <v>0</v>
      </c>
      <c r="J979" s="104">
        <v>0</v>
      </c>
      <c r="K979" s="104">
        <v>0</v>
      </c>
      <c r="L979" s="104">
        <v>0</v>
      </c>
      <c r="M979" s="104">
        <v>0</v>
      </c>
      <c r="N979" s="103"/>
      <c r="O979" s="91"/>
      <c r="P979" s="91"/>
      <c r="Q979" s="91"/>
      <c r="R979" s="91"/>
      <c r="S979" s="91"/>
      <c r="T979" s="91"/>
      <c r="U979" s="91"/>
      <c r="V979" s="91"/>
      <c r="W979" s="91"/>
      <c r="X979" s="91"/>
      <c r="Y979" s="91"/>
      <c r="Z979" s="91"/>
      <c r="AA979" s="91"/>
    </row>
    <row r="980" ht="15" customHeight="1">
      <c r="A980" s="104">
        <v>207</v>
      </c>
      <c r="B980" t="s" s="105">
        <v>1790</v>
      </c>
      <c r="C980" t="s" s="105">
        <v>7650</v>
      </c>
      <c r="D980" t="s" s="106">
        <v>7651</v>
      </c>
      <c r="E980" t="s" s="105">
        <v>6188</v>
      </c>
      <c r="F980" s="104">
        <v>1</v>
      </c>
      <c r="G980" s="104">
        <v>0</v>
      </c>
      <c r="H980" s="104">
        <v>0</v>
      </c>
      <c r="I980" s="104">
        <v>1</v>
      </c>
      <c r="J980" s="104">
        <v>1</v>
      </c>
      <c r="K980" s="104">
        <v>1</v>
      </c>
      <c r="L980" s="104">
        <v>0</v>
      </c>
      <c r="M980" s="104">
        <v>1</v>
      </c>
      <c r="N980" s="103"/>
      <c r="O980" s="91"/>
      <c r="P980" s="91"/>
      <c r="Q980" s="91"/>
      <c r="R980" s="91"/>
      <c r="S980" s="91"/>
      <c r="T980" s="91"/>
      <c r="U980" s="91"/>
      <c r="V980" s="91"/>
      <c r="W980" s="91"/>
      <c r="X980" s="91"/>
      <c r="Y980" s="91"/>
      <c r="Z980" s="91"/>
      <c r="AA980" s="91"/>
    </row>
    <row r="981" ht="15" customHeight="1">
      <c r="A981" s="104">
        <v>207</v>
      </c>
      <c r="B981" t="s" s="105">
        <v>1790</v>
      </c>
      <c r="C981" t="s" s="105">
        <v>7652</v>
      </c>
      <c r="D981" t="s" s="106">
        <v>7653</v>
      </c>
      <c r="E981" t="s" s="105">
        <v>6188</v>
      </c>
      <c r="F981" s="104">
        <v>0</v>
      </c>
      <c r="G981" s="104">
        <v>1</v>
      </c>
      <c r="H981" s="104">
        <v>0</v>
      </c>
      <c r="I981" s="104">
        <v>1</v>
      </c>
      <c r="J981" s="104">
        <v>1</v>
      </c>
      <c r="K981" s="104">
        <v>1</v>
      </c>
      <c r="L981" s="104">
        <v>0</v>
      </c>
      <c r="M981" s="104">
        <v>0</v>
      </c>
      <c r="N981" s="103"/>
      <c r="O981" s="91"/>
      <c r="P981" s="91"/>
      <c r="Q981" s="91"/>
      <c r="R981" s="91"/>
      <c r="S981" s="91"/>
      <c r="T981" s="91"/>
      <c r="U981" s="91"/>
      <c r="V981" s="91"/>
      <c r="W981" s="91"/>
      <c r="X981" s="91"/>
      <c r="Y981" s="91"/>
      <c r="Z981" s="91"/>
      <c r="AA981" s="91"/>
    </row>
    <row r="982" ht="15" customHeight="1">
      <c r="A982" s="104">
        <v>207</v>
      </c>
      <c r="B982" t="s" s="105">
        <v>1790</v>
      </c>
      <c r="C982" t="s" s="105">
        <v>7654</v>
      </c>
      <c r="D982" t="s" s="106">
        <v>7655</v>
      </c>
      <c r="E982" t="s" s="105">
        <v>6188</v>
      </c>
      <c r="F982" s="104">
        <v>0</v>
      </c>
      <c r="G982" s="104">
        <v>0</v>
      </c>
      <c r="H982" s="104">
        <v>1</v>
      </c>
      <c r="I982" s="104">
        <v>1</v>
      </c>
      <c r="J982" s="104">
        <v>1</v>
      </c>
      <c r="K982" s="104">
        <v>1</v>
      </c>
      <c r="L982" s="104">
        <v>0</v>
      </c>
      <c r="M982" s="104">
        <v>0</v>
      </c>
      <c r="N982" s="103"/>
      <c r="O982" s="91"/>
      <c r="P982" s="91"/>
      <c r="Q982" s="91"/>
      <c r="R982" s="91"/>
      <c r="S982" s="91"/>
      <c r="T982" s="91"/>
      <c r="U982" s="91"/>
      <c r="V982" s="91"/>
      <c r="W982" s="91"/>
      <c r="X982" s="91"/>
      <c r="Y982" s="91"/>
      <c r="Z982" s="91"/>
      <c r="AA982" s="91"/>
    </row>
    <row r="983" ht="15" customHeight="1">
      <c r="A983" s="104">
        <v>207</v>
      </c>
      <c r="B983" t="s" s="105">
        <v>1790</v>
      </c>
      <c r="C983" t="s" s="105">
        <v>7656</v>
      </c>
      <c r="D983" t="s" s="106">
        <v>7657</v>
      </c>
      <c r="E983" t="s" s="105">
        <v>6188</v>
      </c>
      <c r="F983" s="104">
        <v>0</v>
      </c>
      <c r="G983" s="104">
        <v>0</v>
      </c>
      <c r="H983" s="104">
        <v>0</v>
      </c>
      <c r="I983" s="104">
        <v>1</v>
      </c>
      <c r="J983" s="104">
        <v>0</v>
      </c>
      <c r="K983" s="104">
        <v>0</v>
      </c>
      <c r="L983" s="104">
        <v>0</v>
      </c>
      <c r="M983" s="104">
        <v>0</v>
      </c>
      <c r="N983" s="103"/>
      <c r="O983" s="91"/>
      <c r="P983" s="91"/>
      <c r="Q983" s="91"/>
      <c r="R983" s="91"/>
      <c r="S983" s="91"/>
      <c r="T983" s="91"/>
      <c r="U983" s="91"/>
      <c r="V983" s="91"/>
      <c r="W983" s="91"/>
      <c r="X983" s="91"/>
      <c r="Y983" s="91"/>
      <c r="Z983" s="91"/>
      <c r="AA983" s="91"/>
    </row>
    <row r="984" ht="15" customHeight="1">
      <c r="A984" s="104">
        <v>207</v>
      </c>
      <c r="B984" t="s" s="105">
        <v>1790</v>
      </c>
      <c r="C984" t="s" s="105">
        <v>1795</v>
      </c>
      <c r="D984" t="s" s="106">
        <v>1794</v>
      </c>
      <c r="E984" t="s" s="105">
        <v>6188</v>
      </c>
      <c r="F984" s="104">
        <v>0</v>
      </c>
      <c r="G984" s="104">
        <v>0</v>
      </c>
      <c r="H984" s="104">
        <v>0</v>
      </c>
      <c r="I984" s="104">
        <v>0</v>
      </c>
      <c r="J984" s="104">
        <v>1</v>
      </c>
      <c r="K984" s="104">
        <v>1</v>
      </c>
      <c r="L984" s="104">
        <v>0</v>
      </c>
      <c r="M984" s="104">
        <v>0</v>
      </c>
      <c r="N984" s="103"/>
      <c r="O984" s="91"/>
      <c r="P984" s="91"/>
      <c r="Q984" s="91"/>
      <c r="R984" s="91"/>
      <c r="S984" s="91"/>
      <c r="T984" s="91"/>
      <c r="U984" s="91"/>
      <c r="V984" s="91"/>
      <c r="W984" s="91"/>
      <c r="X984" s="91"/>
      <c r="Y984" s="91"/>
      <c r="Z984" s="91"/>
      <c r="AA984" s="91"/>
    </row>
    <row r="985" ht="15" customHeight="1">
      <c r="A985" s="104">
        <v>207</v>
      </c>
      <c r="B985" t="s" s="105">
        <v>1790</v>
      </c>
      <c r="C985" t="s" s="105">
        <v>7658</v>
      </c>
      <c r="D985" t="s" s="106">
        <v>7659</v>
      </c>
      <c r="E985" t="s" s="105">
        <v>6188</v>
      </c>
      <c r="F985" s="104">
        <v>0</v>
      </c>
      <c r="G985" s="104">
        <v>0</v>
      </c>
      <c r="H985" s="104">
        <v>0</v>
      </c>
      <c r="I985" s="104">
        <v>0</v>
      </c>
      <c r="J985" s="104">
        <v>1</v>
      </c>
      <c r="K985" s="104">
        <v>1</v>
      </c>
      <c r="L985" s="104">
        <v>0</v>
      </c>
      <c r="M985" s="104">
        <v>0</v>
      </c>
      <c r="N985" s="103"/>
      <c r="O985" s="91"/>
      <c r="P985" s="91"/>
      <c r="Q985" s="91"/>
      <c r="R985" s="91"/>
      <c r="S985" s="91"/>
      <c r="T985" s="91"/>
      <c r="U985" s="91"/>
      <c r="V985" s="91"/>
      <c r="W985" s="91"/>
      <c r="X985" s="91"/>
      <c r="Y985" s="91"/>
      <c r="Z985" s="91"/>
      <c r="AA985" s="91"/>
    </row>
    <row r="986" ht="15" customHeight="1">
      <c r="A986" s="104">
        <v>207</v>
      </c>
      <c r="B986" t="s" s="105">
        <v>1790</v>
      </c>
      <c r="C986" t="s" s="105">
        <v>7660</v>
      </c>
      <c r="D986" t="s" s="106">
        <v>7661</v>
      </c>
      <c r="E986" t="s" s="105">
        <v>6188</v>
      </c>
      <c r="F986" s="104">
        <v>0</v>
      </c>
      <c r="G986" s="104">
        <v>0</v>
      </c>
      <c r="H986" s="104">
        <v>0</v>
      </c>
      <c r="I986" s="104">
        <v>0</v>
      </c>
      <c r="J986" s="104">
        <v>1</v>
      </c>
      <c r="K986" s="104">
        <v>1</v>
      </c>
      <c r="L986" s="104">
        <v>0</v>
      </c>
      <c r="M986" s="104">
        <v>0</v>
      </c>
      <c r="N986" s="103"/>
      <c r="O986" s="91"/>
      <c r="P986" s="91"/>
      <c r="Q986" s="91"/>
      <c r="R986" s="91"/>
      <c r="S986" s="91"/>
      <c r="T986" s="91"/>
      <c r="U986" s="91"/>
      <c r="V986" s="91"/>
      <c r="W986" s="91"/>
      <c r="X986" s="91"/>
      <c r="Y986" s="91"/>
      <c r="Z986" s="91"/>
      <c r="AA986" s="91"/>
    </row>
    <row r="987" ht="15" customHeight="1">
      <c r="A987" s="104">
        <v>207</v>
      </c>
      <c r="B987" t="s" s="105">
        <v>1790</v>
      </c>
      <c r="C987" t="s" s="105">
        <v>7662</v>
      </c>
      <c r="D987" t="s" s="106">
        <v>7663</v>
      </c>
      <c r="E987" t="s" s="105">
        <v>6188</v>
      </c>
      <c r="F987" s="104">
        <v>0</v>
      </c>
      <c r="G987" s="104">
        <v>0</v>
      </c>
      <c r="H987" s="104">
        <v>0</v>
      </c>
      <c r="I987" s="104">
        <v>0</v>
      </c>
      <c r="J987" s="104">
        <v>0</v>
      </c>
      <c r="K987" s="104">
        <v>1</v>
      </c>
      <c r="L987" s="104">
        <v>0</v>
      </c>
      <c r="M987" s="104">
        <v>0</v>
      </c>
      <c r="N987" s="103"/>
      <c r="O987" s="91"/>
      <c r="P987" s="91"/>
      <c r="Q987" s="91"/>
      <c r="R987" s="91"/>
      <c r="S987" s="91"/>
      <c r="T987" s="91"/>
      <c r="U987" s="91"/>
      <c r="V987" s="91"/>
      <c r="W987" s="91"/>
      <c r="X987" s="91"/>
      <c r="Y987" s="91"/>
      <c r="Z987" s="91"/>
      <c r="AA987" s="91"/>
    </row>
    <row r="988" ht="15" customHeight="1">
      <c r="A988" s="104">
        <v>207</v>
      </c>
      <c r="B988" t="s" s="105">
        <v>1790</v>
      </c>
      <c r="C988" t="s" s="105">
        <v>7664</v>
      </c>
      <c r="D988" t="s" s="106">
        <v>7665</v>
      </c>
      <c r="E988" t="s" s="105">
        <v>6188</v>
      </c>
      <c r="F988" s="104">
        <v>0</v>
      </c>
      <c r="G988" s="104">
        <v>0</v>
      </c>
      <c r="H988" s="104">
        <v>0</v>
      </c>
      <c r="I988" s="104">
        <v>0</v>
      </c>
      <c r="J988" s="104">
        <v>0</v>
      </c>
      <c r="K988" s="104">
        <v>1</v>
      </c>
      <c r="L988" s="104">
        <v>0</v>
      </c>
      <c r="M988" s="104">
        <v>0</v>
      </c>
      <c r="N988" s="103"/>
      <c r="O988" s="91"/>
      <c r="P988" s="91"/>
      <c r="Q988" s="91"/>
      <c r="R988" s="91"/>
      <c r="S988" s="91"/>
      <c r="T988" s="91"/>
      <c r="U988" s="91"/>
      <c r="V988" s="91"/>
      <c r="W988" s="91"/>
      <c r="X988" s="91"/>
      <c r="Y988" s="91"/>
      <c r="Z988" s="91"/>
      <c r="AA988" s="91"/>
    </row>
    <row r="989" ht="15" customHeight="1">
      <c r="A989" s="104">
        <v>208</v>
      </c>
      <c r="B989" t="s" s="105">
        <v>1800</v>
      </c>
      <c r="C989" t="s" s="105">
        <v>7666</v>
      </c>
      <c r="D989" t="s" s="106">
        <v>7667</v>
      </c>
      <c r="E989" t="s" s="105">
        <v>6188</v>
      </c>
      <c r="F989" s="104">
        <v>1</v>
      </c>
      <c r="G989" s="104">
        <v>0</v>
      </c>
      <c r="H989" s="104">
        <v>0</v>
      </c>
      <c r="I989" s="104">
        <v>1</v>
      </c>
      <c r="J989" s="104">
        <v>1</v>
      </c>
      <c r="K989" s="104">
        <v>1</v>
      </c>
      <c r="L989" s="104">
        <v>0</v>
      </c>
      <c r="M989" s="104">
        <v>1</v>
      </c>
      <c r="N989" s="103"/>
      <c r="O989" s="91"/>
      <c r="P989" s="91"/>
      <c r="Q989" s="91"/>
      <c r="R989" s="91"/>
      <c r="S989" s="91"/>
      <c r="T989" s="91"/>
      <c r="U989" s="91"/>
      <c r="V989" s="91"/>
      <c r="W989" s="91"/>
      <c r="X989" s="91"/>
      <c r="Y989" s="91"/>
      <c r="Z989" s="91"/>
      <c r="AA989" s="91"/>
    </row>
    <row r="990" ht="15" customHeight="1">
      <c r="A990" s="104">
        <v>208</v>
      </c>
      <c r="B990" t="s" s="105">
        <v>1800</v>
      </c>
      <c r="C990" t="s" s="105">
        <v>1805</v>
      </c>
      <c r="D990" t="s" s="106">
        <v>1804</v>
      </c>
      <c r="E990" t="s" s="105">
        <v>6188</v>
      </c>
      <c r="F990" s="104">
        <v>0</v>
      </c>
      <c r="G990" s="104">
        <v>1</v>
      </c>
      <c r="H990" s="104">
        <v>0</v>
      </c>
      <c r="I990" s="104">
        <v>1</v>
      </c>
      <c r="J990" s="104">
        <v>1</v>
      </c>
      <c r="K990" s="104">
        <v>1</v>
      </c>
      <c r="L990" s="104">
        <v>0</v>
      </c>
      <c r="M990" s="104">
        <v>0</v>
      </c>
      <c r="N990" s="103"/>
      <c r="O990" s="91"/>
      <c r="P990" s="91"/>
      <c r="Q990" s="91"/>
      <c r="R990" s="91"/>
      <c r="S990" s="91"/>
      <c r="T990" s="91"/>
      <c r="U990" s="91"/>
      <c r="V990" s="91"/>
      <c r="W990" s="91"/>
      <c r="X990" s="91"/>
      <c r="Y990" s="91"/>
      <c r="Z990" s="91"/>
      <c r="AA990" s="91"/>
    </row>
    <row r="991" ht="15" customHeight="1">
      <c r="A991" s="104">
        <v>208</v>
      </c>
      <c r="B991" t="s" s="105">
        <v>1800</v>
      </c>
      <c r="C991" t="s" s="105">
        <v>7668</v>
      </c>
      <c r="D991" t="s" s="106">
        <v>7669</v>
      </c>
      <c r="E991" t="s" s="105">
        <v>6188</v>
      </c>
      <c r="F991" s="104">
        <v>0</v>
      </c>
      <c r="G991" s="104">
        <v>0</v>
      </c>
      <c r="H991" s="104">
        <v>1</v>
      </c>
      <c r="I991" s="104">
        <v>0</v>
      </c>
      <c r="J991" s="104">
        <v>0</v>
      </c>
      <c r="K991" s="104">
        <v>0</v>
      </c>
      <c r="L991" s="104">
        <v>0</v>
      </c>
      <c r="M991" s="104">
        <v>0</v>
      </c>
      <c r="N991" s="103"/>
      <c r="O991" s="91"/>
      <c r="P991" s="91"/>
      <c r="Q991" s="91"/>
      <c r="R991" s="91"/>
      <c r="S991" s="91"/>
      <c r="T991" s="91"/>
      <c r="U991" s="91"/>
      <c r="V991" s="91"/>
      <c r="W991" s="91"/>
      <c r="X991" s="91"/>
      <c r="Y991" s="91"/>
      <c r="Z991" s="91"/>
      <c r="AA991" s="91"/>
    </row>
    <row r="992" ht="15" customHeight="1">
      <c r="A992" s="104">
        <v>209</v>
      </c>
      <c r="B992" t="s" s="105">
        <v>1809</v>
      </c>
      <c r="C992" t="s" s="105">
        <v>1814</v>
      </c>
      <c r="D992" t="s" s="106">
        <v>1813</v>
      </c>
      <c r="E992" t="s" s="105">
        <v>6188</v>
      </c>
      <c r="F992" s="104">
        <v>1</v>
      </c>
      <c r="G992" s="104">
        <v>0</v>
      </c>
      <c r="H992" s="104">
        <v>0</v>
      </c>
      <c r="I992" s="104">
        <v>0</v>
      </c>
      <c r="J992" s="104">
        <v>1</v>
      </c>
      <c r="K992" s="104">
        <v>1</v>
      </c>
      <c r="L992" s="104">
        <v>0</v>
      </c>
      <c r="M992" s="104">
        <v>0</v>
      </c>
      <c r="N992" s="103"/>
      <c r="O992" s="91"/>
      <c r="P992" s="91"/>
      <c r="Q992" s="91"/>
      <c r="R992" s="91"/>
      <c r="S992" s="91"/>
      <c r="T992" s="91"/>
      <c r="U992" s="91"/>
      <c r="V992" s="91"/>
      <c r="W992" s="91"/>
      <c r="X992" s="91"/>
      <c r="Y992" s="91"/>
      <c r="Z992" s="91"/>
      <c r="AA992" s="91"/>
    </row>
    <row r="993" ht="15" customHeight="1">
      <c r="A993" s="104">
        <v>209</v>
      </c>
      <c r="B993" t="s" s="105">
        <v>1809</v>
      </c>
      <c r="C993" t="s" s="105">
        <v>7670</v>
      </c>
      <c r="D993" t="s" s="106">
        <v>7671</v>
      </c>
      <c r="E993" t="s" s="105">
        <v>6188</v>
      </c>
      <c r="F993" s="104">
        <v>0</v>
      </c>
      <c r="G993" s="104">
        <v>1</v>
      </c>
      <c r="H993" s="104">
        <v>0</v>
      </c>
      <c r="I993" s="104">
        <v>0</v>
      </c>
      <c r="J993" s="104">
        <v>0</v>
      </c>
      <c r="K993" s="104">
        <v>0</v>
      </c>
      <c r="L993" s="104">
        <v>0</v>
      </c>
      <c r="M993" s="104">
        <v>0</v>
      </c>
      <c r="N993" s="103"/>
      <c r="O993" s="91"/>
      <c r="P993" s="91"/>
      <c r="Q993" s="91"/>
      <c r="R993" s="91"/>
      <c r="S993" s="91"/>
      <c r="T993" s="91"/>
      <c r="U993" s="91"/>
      <c r="V993" s="91"/>
      <c r="W993" s="91"/>
      <c r="X993" s="91"/>
      <c r="Y993" s="91"/>
      <c r="Z993" s="91"/>
      <c r="AA993" s="91"/>
    </row>
    <row r="994" ht="15" customHeight="1">
      <c r="A994" s="104">
        <v>209</v>
      </c>
      <c r="B994" t="s" s="105">
        <v>1809</v>
      </c>
      <c r="C994" t="s" s="105">
        <v>7672</v>
      </c>
      <c r="D994" t="s" s="106">
        <v>7673</v>
      </c>
      <c r="E994" t="s" s="105">
        <v>6188</v>
      </c>
      <c r="F994" s="104">
        <v>0</v>
      </c>
      <c r="G994" s="104">
        <v>0</v>
      </c>
      <c r="H994" s="104">
        <v>1</v>
      </c>
      <c r="I994" s="104">
        <v>0</v>
      </c>
      <c r="J994" s="104">
        <v>0</v>
      </c>
      <c r="K994" s="104">
        <v>0</v>
      </c>
      <c r="L994" s="104">
        <v>0</v>
      </c>
      <c r="M994" s="104">
        <v>0</v>
      </c>
      <c r="N994" s="103"/>
      <c r="O994" s="91"/>
      <c r="P994" s="91"/>
      <c r="Q994" s="91"/>
      <c r="R994" s="91"/>
      <c r="S994" s="91"/>
      <c r="T994" s="91"/>
      <c r="U994" s="91"/>
      <c r="V994" s="91"/>
      <c r="W994" s="91"/>
      <c r="X994" s="91"/>
      <c r="Y994" s="91"/>
      <c r="Z994" s="91"/>
      <c r="AA994" s="91"/>
    </row>
    <row r="995" ht="15" customHeight="1">
      <c r="A995" s="104">
        <v>210</v>
      </c>
      <c r="B995" t="s" s="105">
        <v>1819</v>
      </c>
      <c r="C995" t="s" s="105">
        <v>1822</v>
      </c>
      <c r="D995" t="s" s="106">
        <v>1821</v>
      </c>
      <c r="E995" t="s" s="105">
        <v>6188</v>
      </c>
      <c r="F995" s="104">
        <v>1</v>
      </c>
      <c r="G995" s="104">
        <v>0</v>
      </c>
      <c r="H995" s="104">
        <v>0</v>
      </c>
      <c r="I995" s="104">
        <v>0</v>
      </c>
      <c r="J995" s="104">
        <v>0</v>
      </c>
      <c r="K995" s="104">
        <v>0</v>
      </c>
      <c r="L995" s="104">
        <v>0</v>
      </c>
      <c r="M995" s="104">
        <v>0</v>
      </c>
      <c r="N995" s="103"/>
      <c r="O995" s="91"/>
      <c r="P995" s="91"/>
      <c r="Q995" s="91"/>
      <c r="R995" s="91"/>
      <c r="S995" s="91"/>
      <c r="T995" s="91"/>
      <c r="U995" s="91"/>
      <c r="V995" s="91"/>
      <c r="W995" s="91"/>
      <c r="X995" s="91"/>
      <c r="Y995" s="91"/>
      <c r="Z995" s="91"/>
      <c r="AA995" s="91"/>
    </row>
    <row r="996" ht="15" customHeight="1">
      <c r="A996" s="104">
        <v>210</v>
      </c>
      <c r="B996" t="s" s="105">
        <v>1819</v>
      </c>
      <c r="C996" t="s" s="105">
        <v>7674</v>
      </c>
      <c r="D996" t="s" s="106">
        <v>7675</v>
      </c>
      <c r="E996" t="s" s="105">
        <v>6188</v>
      </c>
      <c r="F996" s="104">
        <v>0</v>
      </c>
      <c r="G996" s="104">
        <v>1</v>
      </c>
      <c r="H996" s="104">
        <v>0</v>
      </c>
      <c r="I996" s="104">
        <v>0</v>
      </c>
      <c r="J996" s="104">
        <v>0</v>
      </c>
      <c r="K996" s="104">
        <v>0</v>
      </c>
      <c r="L996" s="104">
        <v>0</v>
      </c>
      <c r="M996" s="104">
        <v>0</v>
      </c>
      <c r="N996" s="103"/>
      <c r="O996" s="91"/>
      <c r="P996" s="91"/>
      <c r="Q996" s="91"/>
      <c r="R996" s="91"/>
      <c r="S996" s="91"/>
      <c r="T996" s="91"/>
      <c r="U996" s="91"/>
      <c r="V996" s="91"/>
      <c r="W996" s="91"/>
      <c r="X996" s="91"/>
      <c r="Y996" s="91"/>
      <c r="Z996" s="91"/>
      <c r="AA996" s="91"/>
    </row>
    <row r="997" ht="15" customHeight="1">
      <c r="A997" s="104">
        <v>210</v>
      </c>
      <c r="B997" t="s" s="105">
        <v>1819</v>
      </c>
      <c r="C997" t="s" s="105">
        <v>7676</v>
      </c>
      <c r="D997" t="s" s="106">
        <v>7677</v>
      </c>
      <c r="E997" t="s" s="105">
        <v>6188</v>
      </c>
      <c r="F997" s="104">
        <v>0</v>
      </c>
      <c r="G997" s="104">
        <v>0</v>
      </c>
      <c r="H997" s="104">
        <v>1</v>
      </c>
      <c r="I997" s="104">
        <v>0</v>
      </c>
      <c r="J997" s="104">
        <v>0</v>
      </c>
      <c r="K997" s="104">
        <v>0</v>
      </c>
      <c r="L997" s="104">
        <v>0</v>
      </c>
      <c r="M997" s="104">
        <v>0</v>
      </c>
      <c r="N997" s="103"/>
      <c r="O997" s="91"/>
      <c r="P997" s="91"/>
      <c r="Q997" s="91"/>
      <c r="R997" s="91"/>
      <c r="S997" s="91"/>
      <c r="T997" s="91"/>
      <c r="U997" s="91"/>
      <c r="V997" s="91"/>
      <c r="W997" s="91"/>
      <c r="X997" s="91"/>
      <c r="Y997" s="91"/>
      <c r="Z997" s="91"/>
      <c r="AA997" s="91"/>
    </row>
    <row r="998" ht="15" customHeight="1">
      <c r="A998" s="104">
        <v>211</v>
      </c>
      <c r="B998" t="s" s="105">
        <v>1826</v>
      </c>
      <c r="C998" t="s" s="105">
        <v>1828</v>
      </c>
      <c r="D998" t="s" s="106">
        <v>1827</v>
      </c>
      <c r="E998" t="s" s="105">
        <v>6188</v>
      </c>
      <c r="F998" s="104">
        <v>1</v>
      </c>
      <c r="G998" s="104">
        <v>0</v>
      </c>
      <c r="H998" s="104">
        <v>0</v>
      </c>
      <c r="I998" s="104">
        <v>1</v>
      </c>
      <c r="J998" s="104">
        <v>0</v>
      </c>
      <c r="K998" s="104">
        <v>0</v>
      </c>
      <c r="L998" s="104">
        <v>1</v>
      </c>
      <c r="M998" s="104">
        <v>0</v>
      </c>
      <c r="N998" s="103"/>
      <c r="O998" s="91"/>
      <c r="P998" s="91"/>
      <c r="Q998" s="91"/>
      <c r="R998" s="91"/>
      <c r="S998" s="91"/>
      <c r="T998" s="91"/>
      <c r="U998" s="91"/>
      <c r="V998" s="91"/>
      <c r="W998" s="91"/>
      <c r="X998" s="91"/>
      <c r="Y998" s="91"/>
      <c r="Z998" s="91"/>
      <c r="AA998" s="91"/>
    </row>
    <row r="999" ht="15" customHeight="1">
      <c r="A999" s="104">
        <v>211</v>
      </c>
      <c r="B999" t="s" s="105">
        <v>1826</v>
      </c>
      <c r="C999" t="s" s="105">
        <v>7678</v>
      </c>
      <c r="D999" t="s" s="106">
        <v>7679</v>
      </c>
      <c r="E999" t="s" s="105">
        <v>6188</v>
      </c>
      <c r="F999" s="104">
        <v>0</v>
      </c>
      <c r="G999" s="104">
        <v>1</v>
      </c>
      <c r="H999" s="104">
        <v>0</v>
      </c>
      <c r="I999" s="104">
        <v>0</v>
      </c>
      <c r="J999" s="104">
        <v>0</v>
      </c>
      <c r="K999" s="104">
        <v>0</v>
      </c>
      <c r="L999" s="104">
        <v>0</v>
      </c>
      <c r="M999" s="104">
        <v>0</v>
      </c>
      <c r="N999" s="103"/>
      <c r="O999" s="91"/>
      <c r="P999" s="91"/>
      <c r="Q999" s="91"/>
      <c r="R999" s="91"/>
      <c r="S999" s="91"/>
      <c r="T999" s="91"/>
      <c r="U999" s="91"/>
      <c r="V999" s="91"/>
      <c r="W999" s="91"/>
      <c r="X999" s="91"/>
      <c r="Y999" s="91"/>
      <c r="Z999" s="91"/>
      <c r="AA999" s="91"/>
    </row>
    <row r="1000" ht="15" customHeight="1">
      <c r="A1000" s="104">
        <v>211</v>
      </c>
      <c r="B1000" t="s" s="105">
        <v>1826</v>
      </c>
      <c r="C1000" t="s" s="105">
        <v>7680</v>
      </c>
      <c r="D1000" t="s" s="106">
        <v>7681</v>
      </c>
      <c r="E1000" t="s" s="105">
        <v>6188</v>
      </c>
      <c r="F1000" s="104">
        <v>0</v>
      </c>
      <c r="G1000" s="104">
        <v>0</v>
      </c>
      <c r="H1000" s="104">
        <v>1</v>
      </c>
      <c r="I1000" s="104">
        <v>0</v>
      </c>
      <c r="J1000" s="104">
        <v>0</v>
      </c>
      <c r="K1000" s="104">
        <v>0</v>
      </c>
      <c r="L1000" s="104">
        <v>0</v>
      </c>
      <c r="M1000" s="104">
        <v>0</v>
      </c>
      <c r="N1000" s="103"/>
      <c r="O1000" s="91"/>
      <c r="P1000" s="91"/>
      <c r="Q1000" s="91"/>
      <c r="R1000" s="91"/>
      <c r="S1000" s="91"/>
      <c r="T1000" s="91"/>
      <c r="U1000" s="91"/>
      <c r="V1000" s="91"/>
      <c r="W1000" s="91"/>
      <c r="X1000" s="91"/>
      <c r="Y1000" s="91"/>
      <c r="Z1000" s="91"/>
      <c r="AA1000" s="91"/>
    </row>
    <row r="1001" ht="15" customHeight="1">
      <c r="A1001" s="104">
        <v>212</v>
      </c>
      <c r="B1001" t="s" s="105">
        <v>1832</v>
      </c>
      <c r="C1001" t="s" s="105">
        <v>1835</v>
      </c>
      <c r="D1001" t="s" s="106">
        <v>1834</v>
      </c>
      <c r="E1001" t="s" s="105">
        <v>6188</v>
      </c>
      <c r="F1001" s="104">
        <v>1</v>
      </c>
      <c r="G1001" s="104">
        <v>0</v>
      </c>
      <c r="H1001" s="104">
        <v>0</v>
      </c>
      <c r="I1001" s="104">
        <v>1</v>
      </c>
      <c r="J1001" s="104">
        <v>1</v>
      </c>
      <c r="K1001" s="104">
        <v>1</v>
      </c>
      <c r="L1001" s="104">
        <v>0</v>
      </c>
      <c r="M1001" s="104">
        <v>0</v>
      </c>
      <c r="N1001" s="103"/>
      <c r="O1001" s="91"/>
      <c r="P1001" s="91"/>
      <c r="Q1001" s="91"/>
      <c r="R1001" s="91"/>
      <c r="S1001" s="91"/>
      <c r="T1001" s="91"/>
      <c r="U1001" s="91"/>
      <c r="V1001" s="91"/>
      <c r="W1001" s="91"/>
      <c r="X1001" s="91"/>
      <c r="Y1001" s="91"/>
      <c r="Z1001" s="91"/>
      <c r="AA1001" s="91"/>
    </row>
    <row r="1002" ht="15" customHeight="1">
      <c r="A1002" s="104">
        <v>212</v>
      </c>
      <c r="B1002" t="s" s="105">
        <v>1832</v>
      </c>
      <c r="C1002" t="s" s="105">
        <v>7682</v>
      </c>
      <c r="D1002" t="s" s="106">
        <v>7683</v>
      </c>
      <c r="E1002" t="s" s="105">
        <v>6188</v>
      </c>
      <c r="F1002" s="104">
        <v>0</v>
      </c>
      <c r="G1002" s="104">
        <v>1</v>
      </c>
      <c r="H1002" s="104">
        <v>0</v>
      </c>
      <c r="I1002" s="104">
        <v>1</v>
      </c>
      <c r="J1002" s="104">
        <v>0</v>
      </c>
      <c r="K1002" s="104">
        <v>0</v>
      </c>
      <c r="L1002" s="104">
        <v>0</v>
      </c>
      <c r="M1002" s="104">
        <v>0</v>
      </c>
      <c r="N1002" s="103"/>
      <c r="O1002" s="91"/>
      <c r="P1002" s="91"/>
      <c r="Q1002" s="91"/>
      <c r="R1002" s="91"/>
      <c r="S1002" s="91"/>
      <c r="T1002" s="91"/>
      <c r="U1002" s="91"/>
      <c r="V1002" s="91"/>
      <c r="W1002" s="91"/>
      <c r="X1002" s="91"/>
      <c r="Y1002" s="91"/>
      <c r="Z1002" s="91"/>
      <c r="AA1002" s="91"/>
    </row>
    <row r="1003" ht="15" customHeight="1">
      <c r="A1003" s="104">
        <v>212</v>
      </c>
      <c r="B1003" t="s" s="105">
        <v>1832</v>
      </c>
      <c r="C1003" t="s" s="105">
        <v>7684</v>
      </c>
      <c r="D1003" t="s" s="106">
        <v>7685</v>
      </c>
      <c r="E1003" t="s" s="105">
        <v>6188</v>
      </c>
      <c r="F1003" s="104">
        <v>0</v>
      </c>
      <c r="G1003" s="104">
        <v>0</v>
      </c>
      <c r="H1003" s="104">
        <v>1</v>
      </c>
      <c r="I1003" s="104">
        <v>0</v>
      </c>
      <c r="J1003" s="104">
        <v>0</v>
      </c>
      <c r="K1003" s="104">
        <v>1</v>
      </c>
      <c r="L1003" s="104">
        <v>0</v>
      </c>
      <c r="M1003" s="104">
        <v>0</v>
      </c>
      <c r="N1003" s="103"/>
      <c r="O1003" s="91"/>
      <c r="P1003" s="91"/>
      <c r="Q1003" s="91"/>
      <c r="R1003" s="91"/>
      <c r="S1003" s="91"/>
      <c r="T1003" s="91"/>
      <c r="U1003" s="91"/>
      <c r="V1003" s="91"/>
      <c r="W1003" s="91"/>
      <c r="X1003" s="91"/>
      <c r="Y1003" s="91"/>
      <c r="Z1003" s="91"/>
      <c r="AA1003" s="91"/>
    </row>
    <row r="1004" ht="15" customHeight="1">
      <c r="A1004" s="104">
        <v>212</v>
      </c>
      <c r="B1004" t="s" s="105">
        <v>1832</v>
      </c>
      <c r="C1004" t="s" s="105">
        <v>7686</v>
      </c>
      <c r="D1004" t="s" s="106">
        <v>7687</v>
      </c>
      <c r="E1004" t="s" s="105">
        <v>6188</v>
      </c>
      <c r="F1004" s="104">
        <v>0</v>
      </c>
      <c r="G1004" s="104">
        <v>0</v>
      </c>
      <c r="H1004" s="104">
        <v>0</v>
      </c>
      <c r="I1004" s="104">
        <v>1</v>
      </c>
      <c r="J1004" s="104">
        <v>0</v>
      </c>
      <c r="K1004" s="104">
        <v>0</v>
      </c>
      <c r="L1004" s="104">
        <v>0</v>
      </c>
      <c r="M1004" s="104">
        <v>0</v>
      </c>
      <c r="N1004" s="103"/>
      <c r="O1004" s="91"/>
      <c r="P1004" s="91"/>
      <c r="Q1004" s="91"/>
      <c r="R1004" s="91"/>
      <c r="S1004" s="91"/>
      <c r="T1004" s="91"/>
      <c r="U1004" s="91"/>
      <c r="V1004" s="91"/>
      <c r="W1004" s="91"/>
      <c r="X1004" s="91"/>
      <c r="Y1004" s="91"/>
      <c r="Z1004" s="91"/>
      <c r="AA1004" s="91"/>
    </row>
    <row r="1005" ht="15" customHeight="1">
      <c r="A1005" s="104">
        <v>212</v>
      </c>
      <c r="B1005" t="s" s="105">
        <v>1832</v>
      </c>
      <c r="C1005" t="s" s="105">
        <v>7688</v>
      </c>
      <c r="D1005" t="s" s="106">
        <v>7689</v>
      </c>
      <c r="E1005" t="s" s="105">
        <v>6188</v>
      </c>
      <c r="F1005" s="104">
        <v>0</v>
      </c>
      <c r="G1005" s="104">
        <v>0</v>
      </c>
      <c r="H1005" s="104">
        <v>0</v>
      </c>
      <c r="I1005" s="104">
        <v>0</v>
      </c>
      <c r="J1005" s="104">
        <v>1</v>
      </c>
      <c r="K1005" s="104">
        <v>1</v>
      </c>
      <c r="L1005" s="104">
        <v>0</v>
      </c>
      <c r="M1005" s="104">
        <v>0</v>
      </c>
      <c r="N1005" s="103"/>
      <c r="O1005" s="91"/>
      <c r="P1005" s="91"/>
      <c r="Q1005" s="91"/>
      <c r="R1005" s="91"/>
      <c r="S1005" s="91"/>
      <c r="T1005" s="91"/>
      <c r="U1005" s="91"/>
      <c r="V1005" s="91"/>
      <c r="W1005" s="91"/>
      <c r="X1005" s="91"/>
      <c r="Y1005" s="91"/>
      <c r="Z1005" s="91"/>
      <c r="AA1005" s="91"/>
    </row>
    <row r="1006" ht="15" customHeight="1">
      <c r="A1006" s="104">
        <v>212</v>
      </c>
      <c r="B1006" t="s" s="105">
        <v>1832</v>
      </c>
      <c r="C1006" t="s" s="105">
        <v>7690</v>
      </c>
      <c r="D1006" t="s" s="106">
        <v>7691</v>
      </c>
      <c r="E1006" t="s" s="105">
        <v>6188</v>
      </c>
      <c r="F1006" s="104">
        <v>0</v>
      </c>
      <c r="G1006" s="104">
        <v>0</v>
      </c>
      <c r="H1006" s="104">
        <v>0</v>
      </c>
      <c r="I1006" s="104">
        <v>0</v>
      </c>
      <c r="J1006" s="104">
        <v>1</v>
      </c>
      <c r="K1006" s="104">
        <v>0</v>
      </c>
      <c r="L1006" s="104">
        <v>0</v>
      </c>
      <c r="M1006" s="104">
        <v>0</v>
      </c>
      <c r="N1006" s="103"/>
      <c r="O1006" s="91"/>
      <c r="P1006" s="91"/>
      <c r="Q1006" s="91"/>
      <c r="R1006" s="91"/>
      <c r="S1006" s="91"/>
      <c r="T1006" s="91"/>
      <c r="U1006" s="91"/>
      <c r="V1006" s="91"/>
      <c r="W1006" s="91"/>
      <c r="X1006" s="91"/>
      <c r="Y1006" s="91"/>
      <c r="Z1006" s="91"/>
      <c r="AA1006" s="91"/>
    </row>
    <row r="1007" ht="15" customHeight="1">
      <c r="A1007" s="104">
        <v>212</v>
      </c>
      <c r="B1007" t="s" s="105">
        <v>1832</v>
      </c>
      <c r="C1007" t="s" s="105">
        <v>7692</v>
      </c>
      <c r="D1007" t="s" s="106">
        <v>7693</v>
      </c>
      <c r="E1007" t="s" s="105">
        <v>6188</v>
      </c>
      <c r="F1007" s="104">
        <v>0</v>
      </c>
      <c r="G1007" s="104">
        <v>0</v>
      </c>
      <c r="H1007" s="104">
        <v>0</v>
      </c>
      <c r="I1007" s="104">
        <v>0</v>
      </c>
      <c r="J1007" s="104">
        <v>1</v>
      </c>
      <c r="K1007" s="104">
        <v>1</v>
      </c>
      <c r="L1007" s="104">
        <v>0</v>
      </c>
      <c r="M1007" s="104">
        <v>0</v>
      </c>
      <c r="N1007" s="103"/>
      <c r="O1007" s="91"/>
      <c r="P1007" s="91"/>
      <c r="Q1007" s="91"/>
      <c r="R1007" s="91"/>
      <c r="S1007" s="91"/>
      <c r="T1007" s="91"/>
      <c r="U1007" s="91"/>
      <c r="V1007" s="91"/>
      <c r="W1007" s="91"/>
      <c r="X1007" s="91"/>
      <c r="Y1007" s="91"/>
      <c r="Z1007" s="91"/>
      <c r="AA1007" s="91"/>
    </row>
    <row r="1008" ht="15" customHeight="1">
      <c r="A1008" s="104">
        <v>212</v>
      </c>
      <c r="B1008" t="s" s="105">
        <v>1832</v>
      </c>
      <c r="C1008" t="s" s="105">
        <v>7694</v>
      </c>
      <c r="D1008" t="s" s="106">
        <v>7695</v>
      </c>
      <c r="E1008" t="s" s="105">
        <v>6188</v>
      </c>
      <c r="F1008" s="104">
        <v>0</v>
      </c>
      <c r="G1008" s="104">
        <v>0</v>
      </c>
      <c r="H1008" s="104">
        <v>0</v>
      </c>
      <c r="I1008" s="104">
        <v>0</v>
      </c>
      <c r="J1008" s="104">
        <v>0</v>
      </c>
      <c r="K1008" s="104">
        <v>1</v>
      </c>
      <c r="L1008" s="104">
        <v>0</v>
      </c>
      <c r="M1008" s="104">
        <v>0</v>
      </c>
      <c r="N1008" s="103"/>
      <c r="O1008" s="91"/>
      <c r="P1008" s="91"/>
      <c r="Q1008" s="91"/>
      <c r="R1008" s="91"/>
      <c r="S1008" s="91"/>
      <c r="T1008" s="91"/>
      <c r="U1008" s="91"/>
      <c r="V1008" s="91"/>
      <c r="W1008" s="91"/>
      <c r="X1008" s="91"/>
      <c r="Y1008" s="91"/>
      <c r="Z1008" s="91"/>
      <c r="AA1008" s="91"/>
    </row>
    <row r="1009" ht="15" customHeight="1">
      <c r="A1009" s="104">
        <v>213</v>
      </c>
      <c r="B1009" t="s" s="105">
        <v>1839</v>
      </c>
      <c r="C1009" t="s" s="105">
        <v>1844</v>
      </c>
      <c r="D1009" t="s" s="106">
        <v>1843</v>
      </c>
      <c r="E1009" t="s" s="105">
        <v>6188</v>
      </c>
      <c r="F1009" s="104">
        <v>1</v>
      </c>
      <c r="G1009" s="104">
        <v>0</v>
      </c>
      <c r="H1009" s="104">
        <v>0</v>
      </c>
      <c r="I1009" s="104">
        <v>1</v>
      </c>
      <c r="J1009" s="104">
        <v>0</v>
      </c>
      <c r="K1009" s="104">
        <v>0</v>
      </c>
      <c r="L1009" s="104">
        <v>0</v>
      </c>
      <c r="M1009" s="104">
        <v>0</v>
      </c>
      <c r="N1009" s="103"/>
      <c r="O1009" s="91"/>
      <c r="P1009" s="91"/>
      <c r="Q1009" s="91"/>
      <c r="R1009" s="91"/>
      <c r="S1009" s="91"/>
      <c r="T1009" s="91"/>
      <c r="U1009" s="91"/>
      <c r="V1009" s="91"/>
      <c r="W1009" s="91"/>
      <c r="X1009" s="91"/>
      <c r="Y1009" s="91"/>
      <c r="Z1009" s="91"/>
      <c r="AA1009" s="91"/>
    </row>
    <row r="1010" ht="15" customHeight="1">
      <c r="A1010" s="104">
        <v>213</v>
      </c>
      <c r="B1010" t="s" s="105">
        <v>1839</v>
      </c>
      <c r="C1010" t="s" s="105">
        <v>7696</v>
      </c>
      <c r="D1010" t="s" s="106">
        <v>7697</v>
      </c>
      <c r="E1010" t="s" s="105">
        <v>6188</v>
      </c>
      <c r="F1010" s="104">
        <v>0</v>
      </c>
      <c r="G1010" s="104">
        <v>1</v>
      </c>
      <c r="H1010" s="104">
        <v>0</v>
      </c>
      <c r="I1010" s="104">
        <v>0</v>
      </c>
      <c r="J1010" s="104">
        <v>0</v>
      </c>
      <c r="K1010" s="104">
        <v>0</v>
      </c>
      <c r="L1010" s="104">
        <v>0</v>
      </c>
      <c r="M1010" s="104">
        <v>0</v>
      </c>
      <c r="N1010" s="103"/>
      <c r="O1010" s="91"/>
      <c r="P1010" s="91"/>
      <c r="Q1010" s="91"/>
      <c r="R1010" s="91"/>
      <c r="S1010" s="91"/>
      <c r="T1010" s="91"/>
      <c r="U1010" s="91"/>
      <c r="V1010" s="91"/>
      <c r="W1010" s="91"/>
      <c r="X1010" s="91"/>
      <c r="Y1010" s="91"/>
      <c r="Z1010" s="91"/>
      <c r="AA1010" s="91"/>
    </row>
    <row r="1011" ht="15" customHeight="1">
      <c r="A1011" s="104">
        <v>213</v>
      </c>
      <c r="B1011" t="s" s="105">
        <v>1839</v>
      </c>
      <c r="C1011" t="s" s="105">
        <v>7698</v>
      </c>
      <c r="D1011" t="s" s="106">
        <v>7699</v>
      </c>
      <c r="E1011" t="s" s="105">
        <v>6188</v>
      </c>
      <c r="F1011" s="104">
        <v>0</v>
      </c>
      <c r="G1011" s="104">
        <v>0</v>
      </c>
      <c r="H1011" s="104">
        <v>1</v>
      </c>
      <c r="I1011" s="104">
        <v>0</v>
      </c>
      <c r="J1011" s="104">
        <v>0</v>
      </c>
      <c r="K1011" s="104">
        <v>0</v>
      </c>
      <c r="L1011" s="104">
        <v>0</v>
      </c>
      <c r="M1011" s="104">
        <v>0</v>
      </c>
      <c r="N1011" s="103"/>
      <c r="O1011" s="91"/>
      <c r="P1011" s="91"/>
      <c r="Q1011" s="91"/>
      <c r="R1011" s="91"/>
      <c r="S1011" s="91"/>
      <c r="T1011" s="91"/>
      <c r="U1011" s="91"/>
      <c r="V1011" s="91"/>
      <c r="W1011" s="91"/>
      <c r="X1011" s="91"/>
      <c r="Y1011" s="91"/>
      <c r="Z1011" s="91"/>
      <c r="AA1011" s="91"/>
    </row>
    <row r="1012" ht="15" customHeight="1">
      <c r="A1012" s="104">
        <v>214</v>
      </c>
      <c r="B1012" t="s" s="105">
        <v>1848</v>
      </c>
      <c r="C1012" t="s" s="105">
        <v>1850</v>
      </c>
      <c r="D1012" t="s" s="106">
        <v>1849</v>
      </c>
      <c r="E1012" t="s" s="105">
        <v>6188</v>
      </c>
      <c r="F1012" s="104">
        <v>1</v>
      </c>
      <c r="G1012" s="104">
        <v>0</v>
      </c>
      <c r="H1012" s="104">
        <v>0</v>
      </c>
      <c r="I1012" s="104">
        <v>1</v>
      </c>
      <c r="J1012" s="104">
        <v>0</v>
      </c>
      <c r="K1012" s="104">
        <v>0</v>
      </c>
      <c r="L1012" s="104">
        <v>0</v>
      </c>
      <c r="M1012" s="104">
        <v>0</v>
      </c>
      <c r="N1012" s="103"/>
      <c r="O1012" s="91"/>
      <c r="P1012" s="91"/>
      <c r="Q1012" s="91"/>
      <c r="R1012" s="91"/>
      <c r="S1012" s="91"/>
      <c r="T1012" s="91"/>
      <c r="U1012" s="91"/>
      <c r="V1012" s="91"/>
      <c r="W1012" s="91"/>
      <c r="X1012" s="91"/>
      <c r="Y1012" s="91"/>
      <c r="Z1012" s="91"/>
      <c r="AA1012" s="91"/>
    </row>
    <row r="1013" ht="15" customHeight="1">
      <c r="A1013" s="104">
        <v>214</v>
      </c>
      <c r="B1013" t="s" s="105">
        <v>1848</v>
      </c>
      <c r="C1013" t="s" s="105">
        <v>7700</v>
      </c>
      <c r="D1013" t="s" s="106">
        <v>7701</v>
      </c>
      <c r="E1013" t="s" s="105">
        <v>6188</v>
      </c>
      <c r="F1013" s="104">
        <v>0</v>
      </c>
      <c r="G1013" s="104">
        <v>1</v>
      </c>
      <c r="H1013" s="104">
        <v>0</v>
      </c>
      <c r="I1013" s="104">
        <v>0</v>
      </c>
      <c r="J1013" s="104">
        <v>0</v>
      </c>
      <c r="K1013" s="104">
        <v>0</v>
      </c>
      <c r="L1013" s="104">
        <v>0</v>
      </c>
      <c r="M1013" s="104">
        <v>0</v>
      </c>
      <c r="N1013" s="103"/>
      <c r="O1013" s="91"/>
      <c r="P1013" s="91"/>
      <c r="Q1013" s="91"/>
      <c r="R1013" s="91"/>
      <c r="S1013" s="91"/>
      <c r="T1013" s="91"/>
      <c r="U1013" s="91"/>
      <c r="V1013" s="91"/>
      <c r="W1013" s="91"/>
      <c r="X1013" s="91"/>
      <c r="Y1013" s="91"/>
      <c r="Z1013" s="91"/>
      <c r="AA1013" s="91"/>
    </row>
    <row r="1014" ht="15" customHeight="1">
      <c r="A1014" s="104">
        <v>214</v>
      </c>
      <c r="B1014" t="s" s="105">
        <v>1848</v>
      </c>
      <c r="C1014" t="s" s="105">
        <v>7702</v>
      </c>
      <c r="D1014" t="s" s="106">
        <v>7703</v>
      </c>
      <c r="E1014" t="s" s="105">
        <v>6188</v>
      </c>
      <c r="F1014" s="104">
        <v>0</v>
      </c>
      <c r="G1014" s="104">
        <v>0</v>
      </c>
      <c r="H1014" s="104">
        <v>1</v>
      </c>
      <c r="I1014" s="104">
        <v>0</v>
      </c>
      <c r="J1014" s="104">
        <v>0</v>
      </c>
      <c r="K1014" s="104">
        <v>0</v>
      </c>
      <c r="L1014" s="104">
        <v>0</v>
      </c>
      <c r="M1014" s="104">
        <v>0</v>
      </c>
      <c r="N1014" s="103"/>
      <c r="O1014" s="91"/>
      <c r="P1014" s="91"/>
      <c r="Q1014" s="91"/>
      <c r="R1014" s="91"/>
      <c r="S1014" s="91"/>
      <c r="T1014" s="91"/>
      <c r="U1014" s="91"/>
      <c r="V1014" s="91"/>
      <c r="W1014" s="91"/>
      <c r="X1014" s="91"/>
      <c r="Y1014" s="91"/>
      <c r="Z1014" s="91"/>
      <c r="AA1014" s="91"/>
    </row>
    <row r="1015" ht="15" customHeight="1">
      <c r="A1015" s="104">
        <v>215</v>
      </c>
      <c r="B1015" t="s" s="105">
        <v>1855</v>
      </c>
      <c r="C1015" t="s" s="105">
        <v>1860</v>
      </c>
      <c r="D1015" t="s" s="106">
        <v>1859</v>
      </c>
      <c r="E1015" t="s" s="105">
        <v>6188</v>
      </c>
      <c r="F1015" s="104">
        <v>1</v>
      </c>
      <c r="G1015" s="104">
        <v>0</v>
      </c>
      <c r="H1015" s="104">
        <v>0</v>
      </c>
      <c r="I1015" s="104">
        <v>1</v>
      </c>
      <c r="J1015" s="104">
        <v>1</v>
      </c>
      <c r="K1015" s="104">
        <v>1</v>
      </c>
      <c r="L1015" s="104">
        <v>0</v>
      </c>
      <c r="M1015" s="104">
        <v>0</v>
      </c>
      <c r="N1015" s="103"/>
      <c r="O1015" s="91"/>
      <c r="P1015" s="91"/>
      <c r="Q1015" s="91"/>
      <c r="R1015" s="91"/>
      <c r="S1015" s="91"/>
      <c r="T1015" s="91"/>
      <c r="U1015" s="91"/>
      <c r="V1015" s="91"/>
      <c r="W1015" s="91"/>
      <c r="X1015" s="91"/>
      <c r="Y1015" s="91"/>
      <c r="Z1015" s="91"/>
      <c r="AA1015" s="91"/>
    </row>
    <row r="1016" ht="15" customHeight="1">
      <c r="A1016" s="104">
        <v>215</v>
      </c>
      <c r="B1016" t="s" s="105">
        <v>1855</v>
      </c>
      <c r="C1016" t="s" s="105">
        <v>7704</v>
      </c>
      <c r="D1016" t="s" s="106">
        <v>7705</v>
      </c>
      <c r="E1016" t="s" s="105">
        <v>6188</v>
      </c>
      <c r="F1016" s="104">
        <v>0</v>
      </c>
      <c r="G1016" s="104">
        <v>1</v>
      </c>
      <c r="H1016" s="104">
        <v>0</v>
      </c>
      <c r="I1016" s="104">
        <v>0</v>
      </c>
      <c r="J1016" s="104">
        <v>0</v>
      </c>
      <c r="K1016" s="104">
        <v>0</v>
      </c>
      <c r="L1016" s="104">
        <v>0</v>
      </c>
      <c r="M1016" s="104">
        <v>0</v>
      </c>
      <c r="N1016" s="103"/>
      <c r="O1016" s="91"/>
      <c r="P1016" s="91"/>
      <c r="Q1016" s="91"/>
      <c r="R1016" s="91"/>
      <c r="S1016" s="91"/>
      <c r="T1016" s="91"/>
      <c r="U1016" s="91"/>
      <c r="V1016" s="91"/>
      <c r="W1016" s="91"/>
      <c r="X1016" s="91"/>
      <c r="Y1016" s="91"/>
      <c r="Z1016" s="91"/>
      <c r="AA1016" s="91"/>
    </row>
    <row r="1017" ht="15" customHeight="1">
      <c r="A1017" s="104">
        <v>215</v>
      </c>
      <c r="B1017" t="s" s="105">
        <v>1855</v>
      </c>
      <c r="C1017" t="s" s="105">
        <v>7706</v>
      </c>
      <c r="D1017" t="s" s="106">
        <v>7707</v>
      </c>
      <c r="E1017" t="s" s="105">
        <v>6188</v>
      </c>
      <c r="F1017" s="104">
        <v>0</v>
      </c>
      <c r="G1017" s="104">
        <v>0</v>
      </c>
      <c r="H1017" s="104">
        <v>1</v>
      </c>
      <c r="I1017" s="104">
        <v>0</v>
      </c>
      <c r="J1017" s="104">
        <v>0</v>
      </c>
      <c r="K1017" s="104">
        <v>0</v>
      </c>
      <c r="L1017" s="104">
        <v>0</v>
      </c>
      <c r="M1017" s="104">
        <v>0</v>
      </c>
      <c r="N1017" s="103"/>
      <c r="O1017" s="91"/>
      <c r="P1017" s="91"/>
      <c r="Q1017" s="91"/>
      <c r="R1017" s="91"/>
      <c r="S1017" s="91"/>
      <c r="T1017" s="91"/>
      <c r="U1017" s="91"/>
      <c r="V1017" s="91"/>
      <c r="W1017" s="91"/>
      <c r="X1017" s="91"/>
      <c r="Y1017" s="91"/>
      <c r="Z1017" s="91"/>
      <c r="AA1017" s="91"/>
    </row>
    <row r="1018" ht="15" customHeight="1">
      <c r="A1018" s="104">
        <v>215</v>
      </c>
      <c r="B1018" t="s" s="105">
        <v>1855</v>
      </c>
      <c r="C1018" t="s" s="105">
        <v>7708</v>
      </c>
      <c r="D1018" t="s" s="106">
        <v>7709</v>
      </c>
      <c r="E1018" t="s" s="105">
        <v>6188</v>
      </c>
      <c r="F1018" s="104">
        <v>0</v>
      </c>
      <c r="G1018" s="104">
        <v>0</v>
      </c>
      <c r="H1018" s="104">
        <v>0</v>
      </c>
      <c r="I1018" s="104">
        <v>0</v>
      </c>
      <c r="J1018" s="104">
        <v>1</v>
      </c>
      <c r="K1018" s="104">
        <v>1</v>
      </c>
      <c r="L1018" s="104">
        <v>0</v>
      </c>
      <c r="M1018" s="104">
        <v>0</v>
      </c>
      <c r="N1018" s="103"/>
      <c r="O1018" s="91"/>
      <c r="P1018" s="91"/>
      <c r="Q1018" s="91"/>
      <c r="R1018" s="91"/>
      <c r="S1018" s="91"/>
      <c r="T1018" s="91"/>
      <c r="U1018" s="91"/>
      <c r="V1018" s="91"/>
      <c r="W1018" s="91"/>
      <c r="X1018" s="91"/>
      <c r="Y1018" s="91"/>
      <c r="Z1018" s="91"/>
      <c r="AA1018" s="91"/>
    </row>
    <row r="1019" ht="15" customHeight="1">
      <c r="A1019" s="104">
        <v>216</v>
      </c>
      <c r="B1019" t="s" s="105">
        <v>1864</v>
      </c>
      <c r="C1019" t="s" s="105">
        <v>1866</v>
      </c>
      <c r="D1019" t="s" s="106">
        <v>1865</v>
      </c>
      <c r="E1019" t="s" s="105">
        <v>6188</v>
      </c>
      <c r="F1019" s="104">
        <v>1</v>
      </c>
      <c r="G1019" s="104">
        <v>0</v>
      </c>
      <c r="H1019" s="104">
        <v>0</v>
      </c>
      <c r="I1019" s="104">
        <v>1</v>
      </c>
      <c r="J1019" s="104">
        <v>1</v>
      </c>
      <c r="K1019" s="104">
        <v>0</v>
      </c>
      <c r="L1019" s="104">
        <v>0</v>
      </c>
      <c r="M1019" s="104">
        <v>0</v>
      </c>
      <c r="N1019" s="103"/>
      <c r="O1019" s="91"/>
      <c r="P1019" s="91"/>
      <c r="Q1019" s="91"/>
      <c r="R1019" s="91"/>
      <c r="S1019" s="91"/>
      <c r="T1019" s="91"/>
      <c r="U1019" s="91"/>
      <c r="V1019" s="91"/>
      <c r="W1019" s="91"/>
      <c r="X1019" s="91"/>
      <c r="Y1019" s="91"/>
      <c r="Z1019" s="91"/>
      <c r="AA1019" s="91"/>
    </row>
    <row r="1020" ht="15" customHeight="1">
      <c r="A1020" s="104">
        <v>216</v>
      </c>
      <c r="B1020" t="s" s="105">
        <v>1864</v>
      </c>
      <c r="C1020" t="s" s="105">
        <v>7710</v>
      </c>
      <c r="D1020" t="s" s="106">
        <v>7711</v>
      </c>
      <c r="E1020" t="s" s="105">
        <v>6188</v>
      </c>
      <c r="F1020" s="104">
        <v>0</v>
      </c>
      <c r="G1020" s="104">
        <v>1</v>
      </c>
      <c r="H1020" s="104">
        <v>0</v>
      </c>
      <c r="I1020" s="104">
        <v>0</v>
      </c>
      <c r="J1020" s="104">
        <v>0</v>
      </c>
      <c r="K1020" s="104">
        <v>0</v>
      </c>
      <c r="L1020" s="104">
        <v>0</v>
      </c>
      <c r="M1020" s="104">
        <v>0</v>
      </c>
      <c r="N1020" s="103"/>
      <c r="O1020" s="91"/>
      <c r="P1020" s="91"/>
      <c r="Q1020" s="91"/>
      <c r="R1020" s="91"/>
      <c r="S1020" s="91"/>
      <c r="T1020" s="91"/>
      <c r="U1020" s="91"/>
      <c r="V1020" s="91"/>
      <c r="W1020" s="91"/>
      <c r="X1020" s="91"/>
      <c r="Y1020" s="91"/>
      <c r="Z1020" s="91"/>
      <c r="AA1020" s="91"/>
    </row>
    <row r="1021" ht="15" customHeight="1">
      <c r="A1021" s="104">
        <v>216</v>
      </c>
      <c r="B1021" t="s" s="105">
        <v>1864</v>
      </c>
      <c r="C1021" t="s" s="105">
        <v>7712</v>
      </c>
      <c r="D1021" t="s" s="106">
        <v>7713</v>
      </c>
      <c r="E1021" t="s" s="105">
        <v>6188</v>
      </c>
      <c r="F1021" s="104">
        <v>0</v>
      </c>
      <c r="G1021" s="104">
        <v>0</v>
      </c>
      <c r="H1021" s="104">
        <v>1</v>
      </c>
      <c r="I1021" s="104">
        <v>0</v>
      </c>
      <c r="J1021" s="104">
        <v>0</v>
      </c>
      <c r="K1021" s="104">
        <v>0</v>
      </c>
      <c r="L1021" s="104">
        <v>0</v>
      </c>
      <c r="M1021" s="104">
        <v>0</v>
      </c>
      <c r="N1021" s="103"/>
      <c r="O1021" s="91"/>
      <c r="P1021" s="91"/>
      <c r="Q1021" s="91"/>
      <c r="R1021" s="91"/>
      <c r="S1021" s="91"/>
      <c r="T1021" s="91"/>
      <c r="U1021" s="91"/>
      <c r="V1021" s="91"/>
      <c r="W1021" s="91"/>
      <c r="X1021" s="91"/>
      <c r="Y1021" s="91"/>
      <c r="Z1021" s="91"/>
      <c r="AA1021" s="91"/>
    </row>
    <row r="1022" ht="15" customHeight="1">
      <c r="A1022" s="104">
        <v>217</v>
      </c>
      <c r="B1022" t="s" s="105">
        <v>1871</v>
      </c>
      <c r="C1022" t="s" s="105">
        <v>1876</v>
      </c>
      <c r="D1022" t="s" s="106">
        <v>1875</v>
      </c>
      <c r="E1022" t="s" s="105">
        <v>6188</v>
      </c>
      <c r="F1022" s="104">
        <v>1</v>
      </c>
      <c r="G1022" s="104">
        <v>0</v>
      </c>
      <c r="H1022" s="104">
        <v>0</v>
      </c>
      <c r="I1022" s="104">
        <v>0</v>
      </c>
      <c r="J1022" s="104">
        <v>1</v>
      </c>
      <c r="K1022" s="104">
        <v>0</v>
      </c>
      <c r="L1022" s="104">
        <v>0</v>
      </c>
      <c r="M1022" s="104">
        <v>0</v>
      </c>
      <c r="N1022" s="103"/>
      <c r="O1022" s="91"/>
      <c r="P1022" s="91"/>
      <c r="Q1022" s="91"/>
      <c r="R1022" s="91"/>
      <c r="S1022" s="91"/>
      <c r="T1022" s="91"/>
      <c r="U1022" s="91"/>
      <c r="V1022" s="91"/>
      <c r="W1022" s="91"/>
      <c r="X1022" s="91"/>
      <c r="Y1022" s="91"/>
      <c r="Z1022" s="91"/>
      <c r="AA1022" s="91"/>
    </row>
    <row r="1023" ht="15" customHeight="1">
      <c r="A1023" s="104">
        <v>217</v>
      </c>
      <c r="B1023" t="s" s="105">
        <v>1871</v>
      </c>
      <c r="C1023" t="s" s="105">
        <v>7714</v>
      </c>
      <c r="D1023" t="s" s="106">
        <v>7715</v>
      </c>
      <c r="E1023" t="s" s="105">
        <v>6188</v>
      </c>
      <c r="F1023" s="104">
        <v>0</v>
      </c>
      <c r="G1023" s="104">
        <v>1</v>
      </c>
      <c r="H1023" s="104">
        <v>0</v>
      </c>
      <c r="I1023" s="104">
        <v>0</v>
      </c>
      <c r="J1023" s="104">
        <v>0</v>
      </c>
      <c r="K1023" s="104">
        <v>0</v>
      </c>
      <c r="L1023" s="104">
        <v>0</v>
      </c>
      <c r="M1023" s="104">
        <v>0</v>
      </c>
      <c r="N1023" s="103"/>
      <c r="O1023" s="91"/>
      <c r="P1023" s="91"/>
      <c r="Q1023" s="91"/>
      <c r="R1023" s="91"/>
      <c r="S1023" s="91"/>
      <c r="T1023" s="91"/>
      <c r="U1023" s="91"/>
      <c r="V1023" s="91"/>
      <c r="W1023" s="91"/>
      <c r="X1023" s="91"/>
      <c r="Y1023" s="91"/>
      <c r="Z1023" s="91"/>
      <c r="AA1023" s="91"/>
    </row>
    <row r="1024" ht="15" customHeight="1">
      <c r="A1024" s="104">
        <v>217</v>
      </c>
      <c r="B1024" t="s" s="105">
        <v>1871</v>
      </c>
      <c r="C1024" t="s" s="105">
        <v>7716</v>
      </c>
      <c r="D1024" t="s" s="106">
        <v>7717</v>
      </c>
      <c r="E1024" t="s" s="105">
        <v>6188</v>
      </c>
      <c r="F1024" s="104">
        <v>0</v>
      </c>
      <c r="G1024" s="104">
        <v>0</v>
      </c>
      <c r="H1024" s="104">
        <v>1</v>
      </c>
      <c r="I1024" s="104">
        <v>0</v>
      </c>
      <c r="J1024" s="104">
        <v>0</v>
      </c>
      <c r="K1024" s="104">
        <v>0</v>
      </c>
      <c r="L1024" s="104">
        <v>0</v>
      </c>
      <c r="M1024" s="104">
        <v>0</v>
      </c>
      <c r="N1024" s="103"/>
      <c r="O1024" s="91"/>
      <c r="P1024" s="91"/>
      <c r="Q1024" s="91"/>
      <c r="R1024" s="91"/>
      <c r="S1024" s="91"/>
      <c r="T1024" s="91"/>
      <c r="U1024" s="91"/>
      <c r="V1024" s="91"/>
      <c r="W1024" s="91"/>
      <c r="X1024" s="91"/>
      <c r="Y1024" s="91"/>
      <c r="Z1024" s="91"/>
      <c r="AA1024" s="91"/>
    </row>
    <row r="1025" ht="15" customHeight="1">
      <c r="A1025" s="104">
        <v>218</v>
      </c>
      <c r="B1025" t="s" s="105">
        <v>1881</v>
      </c>
      <c r="C1025" t="s" s="105">
        <v>1883</v>
      </c>
      <c r="D1025" t="s" s="106">
        <v>1882</v>
      </c>
      <c r="E1025" t="s" s="105">
        <v>6188</v>
      </c>
      <c r="F1025" s="104">
        <v>1</v>
      </c>
      <c r="G1025" s="104">
        <v>0</v>
      </c>
      <c r="H1025" s="104">
        <v>0</v>
      </c>
      <c r="I1025" s="104">
        <v>1</v>
      </c>
      <c r="J1025" s="104">
        <v>1</v>
      </c>
      <c r="K1025" s="104">
        <v>1</v>
      </c>
      <c r="L1025" s="104">
        <v>0</v>
      </c>
      <c r="M1025" s="104">
        <v>0</v>
      </c>
      <c r="N1025" s="103"/>
      <c r="O1025" s="91"/>
      <c r="P1025" s="91"/>
      <c r="Q1025" s="91"/>
      <c r="R1025" s="91"/>
      <c r="S1025" s="91"/>
      <c r="T1025" s="91"/>
      <c r="U1025" s="91"/>
      <c r="V1025" s="91"/>
      <c r="W1025" s="91"/>
      <c r="X1025" s="91"/>
      <c r="Y1025" s="91"/>
      <c r="Z1025" s="91"/>
      <c r="AA1025" s="91"/>
    </row>
    <row r="1026" ht="15" customHeight="1">
      <c r="A1026" s="104">
        <v>218</v>
      </c>
      <c r="B1026" t="s" s="105">
        <v>1881</v>
      </c>
      <c r="C1026" t="s" s="105">
        <v>7718</v>
      </c>
      <c r="D1026" t="s" s="106">
        <v>7719</v>
      </c>
      <c r="E1026" t="s" s="105">
        <v>6188</v>
      </c>
      <c r="F1026" s="104">
        <v>0</v>
      </c>
      <c r="G1026" s="104">
        <v>1</v>
      </c>
      <c r="H1026" s="104">
        <v>0</v>
      </c>
      <c r="I1026" s="104">
        <v>1</v>
      </c>
      <c r="J1026" s="104">
        <v>1</v>
      </c>
      <c r="K1026" s="104">
        <v>1</v>
      </c>
      <c r="L1026" s="104">
        <v>0</v>
      </c>
      <c r="M1026" s="104">
        <v>0</v>
      </c>
      <c r="N1026" s="103"/>
      <c r="O1026" s="91"/>
      <c r="P1026" s="91"/>
      <c r="Q1026" s="91"/>
      <c r="R1026" s="91"/>
      <c r="S1026" s="91"/>
      <c r="T1026" s="91"/>
      <c r="U1026" s="91"/>
      <c r="V1026" s="91"/>
      <c r="W1026" s="91"/>
      <c r="X1026" s="91"/>
      <c r="Y1026" s="91"/>
      <c r="Z1026" s="91"/>
      <c r="AA1026" s="91"/>
    </row>
    <row r="1027" ht="15" customHeight="1">
      <c r="A1027" s="104">
        <v>218</v>
      </c>
      <c r="B1027" t="s" s="105">
        <v>1881</v>
      </c>
      <c r="C1027" t="s" s="105">
        <v>7720</v>
      </c>
      <c r="D1027" t="s" s="106">
        <v>7721</v>
      </c>
      <c r="E1027" t="s" s="105">
        <v>6188</v>
      </c>
      <c r="F1027" s="104">
        <v>0</v>
      </c>
      <c r="G1027" s="104">
        <v>0</v>
      </c>
      <c r="H1027" s="104">
        <v>1</v>
      </c>
      <c r="I1027" s="104">
        <v>0</v>
      </c>
      <c r="J1027" s="104">
        <v>0</v>
      </c>
      <c r="K1027" s="104">
        <v>0</v>
      </c>
      <c r="L1027" s="104">
        <v>0</v>
      </c>
      <c r="M1027" s="104">
        <v>0</v>
      </c>
      <c r="N1027" s="103"/>
      <c r="O1027" s="91"/>
      <c r="P1027" s="91"/>
      <c r="Q1027" s="91"/>
      <c r="R1027" s="91"/>
      <c r="S1027" s="91"/>
      <c r="T1027" s="91"/>
      <c r="U1027" s="91"/>
      <c r="V1027" s="91"/>
      <c r="W1027" s="91"/>
      <c r="X1027" s="91"/>
      <c r="Y1027" s="91"/>
      <c r="Z1027" s="91"/>
      <c r="AA1027" s="91"/>
    </row>
    <row r="1028" ht="15" customHeight="1">
      <c r="A1028" s="104">
        <v>218</v>
      </c>
      <c r="B1028" t="s" s="105">
        <v>1881</v>
      </c>
      <c r="C1028" t="s" s="105">
        <v>7722</v>
      </c>
      <c r="D1028" t="s" s="106">
        <v>7723</v>
      </c>
      <c r="E1028" t="s" s="105">
        <v>6188</v>
      </c>
      <c r="F1028" s="104">
        <v>0</v>
      </c>
      <c r="G1028" s="104">
        <v>0</v>
      </c>
      <c r="H1028" s="104">
        <v>0</v>
      </c>
      <c r="I1028" s="104">
        <v>0</v>
      </c>
      <c r="J1028" s="104">
        <v>1</v>
      </c>
      <c r="K1028" s="104">
        <v>1</v>
      </c>
      <c r="L1028" s="104">
        <v>0</v>
      </c>
      <c r="M1028" s="104">
        <v>0</v>
      </c>
      <c r="N1028" s="103"/>
      <c r="O1028" s="91"/>
      <c r="P1028" s="91"/>
      <c r="Q1028" s="91"/>
      <c r="R1028" s="91"/>
      <c r="S1028" s="91"/>
      <c r="T1028" s="91"/>
      <c r="U1028" s="91"/>
      <c r="V1028" s="91"/>
      <c r="W1028" s="91"/>
      <c r="X1028" s="91"/>
      <c r="Y1028" s="91"/>
      <c r="Z1028" s="91"/>
      <c r="AA1028" s="91"/>
    </row>
    <row r="1029" ht="15" customHeight="1">
      <c r="A1029" s="104">
        <v>219</v>
      </c>
      <c r="B1029" t="s" s="105">
        <v>1887</v>
      </c>
      <c r="C1029" t="s" s="105">
        <v>1892</v>
      </c>
      <c r="D1029" t="s" s="106">
        <v>1891</v>
      </c>
      <c r="E1029" t="s" s="105">
        <v>6188</v>
      </c>
      <c r="F1029" s="104">
        <v>1</v>
      </c>
      <c r="G1029" s="104">
        <v>0</v>
      </c>
      <c r="H1029" s="104">
        <v>0</v>
      </c>
      <c r="I1029" s="104">
        <v>1</v>
      </c>
      <c r="J1029" s="104">
        <v>1</v>
      </c>
      <c r="K1029" s="104">
        <v>1</v>
      </c>
      <c r="L1029" s="104">
        <v>1</v>
      </c>
      <c r="M1029" s="104">
        <v>0</v>
      </c>
      <c r="N1029" s="103"/>
      <c r="O1029" s="91"/>
      <c r="P1029" s="91"/>
      <c r="Q1029" s="91"/>
      <c r="R1029" s="91"/>
      <c r="S1029" s="91"/>
      <c r="T1029" s="91"/>
      <c r="U1029" s="91"/>
      <c r="V1029" s="91"/>
      <c r="W1029" s="91"/>
      <c r="X1029" s="91"/>
      <c r="Y1029" s="91"/>
      <c r="Z1029" s="91"/>
      <c r="AA1029" s="91"/>
    </row>
    <row r="1030" ht="15" customHeight="1">
      <c r="A1030" s="104">
        <v>219</v>
      </c>
      <c r="B1030" t="s" s="105">
        <v>1887</v>
      </c>
      <c r="C1030" t="s" s="105">
        <v>7724</v>
      </c>
      <c r="D1030" t="s" s="106">
        <v>7725</v>
      </c>
      <c r="E1030" t="s" s="105">
        <v>6188</v>
      </c>
      <c r="F1030" s="104">
        <v>0</v>
      </c>
      <c r="G1030" s="104">
        <v>1</v>
      </c>
      <c r="H1030" s="104">
        <v>0</v>
      </c>
      <c r="I1030" s="104">
        <v>0</v>
      </c>
      <c r="J1030" s="104">
        <v>1</v>
      </c>
      <c r="K1030" s="104">
        <v>1</v>
      </c>
      <c r="L1030" s="104">
        <v>0</v>
      </c>
      <c r="M1030" s="104">
        <v>0</v>
      </c>
      <c r="N1030" s="103"/>
      <c r="O1030" s="91"/>
      <c r="P1030" s="91"/>
      <c r="Q1030" s="91"/>
      <c r="R1030" s="91"/>
      <c r="S1030" s="91"/>
      <c r="T1030" s="91"/>
      <c r="U1030" s="91"/>
      <c r="V1030" s="91"/>
      <c r="W1030" s="91"/>
      <c r="X1030" s="91"/>
      <c r="Y1030" s="91"/>
      <c r="Z1030" s="91"/>
      <c r="AA1030" s="91"/>
    </row>
    <row r="1031" ht="15" customHeight="1">
      <c r="A1031" s="104">
        <v>219</v>
      </c>
      <c r="B1031" t="s" s="105">
        <v>1887</v>
      </c>
      <c r="C1031" t="s" s="105">
        <v>7726</v>
      </c>
      <c r="D1031" t="s" s="106">
        <v>7727</v>
      </c>
      <c r="E1031" t="s" s="105">
        <v>6188</v>
      </c>
      <c r="F1031" s="104">
        <v>0</v>
      </c>
      <c r="G1031" s="104">
        <v>0</v>
      </c>
      <c r="H1031" s="104">
        <v>1</v>
      </c>
      <c r="I1031" s="104">
        <v>0</v>
      </c>
      <c r="J1031" s="104">
        <v>0</v>
      </c>
      <c r="K1031" s="104">
        <v>0</v>
      </c>
      <c r="L1031" s="104">
        <v>0</v>
      </c>
      <c r="M1031" s="104">
        <v>0</v>
      </c>
      <c r="N1031" s="103"/>
      <c r="O1031" s="91"/>
      <c r="P1031" s="91"/>
      <c r="Q1031" s="91"/>
      <c r="R1031" s="91"/>
      <c r="S1031" s="91"/>
      <c r="T1031" s="91"/>
      <c r="U1031" s="91"/>
      <c r="V1031" s="91"/>
      <c r="W1031" s="91"/>
      <c r="X1031" s="91"/>
      <c r="Y1031" s="91"/>
      <c r="Z1031" s="91"/>
      <c r="AA1031" s="91"/>
    </row>
    <row r="1032" ht="15" customHeight="1">
      <c r="A1032" s="104">
        <v>220</v>
      </c>
      <c r="B1032" t="s" s="105">
        <v>1897</v>
      </c>
      <c r="C1032" t="s" s="105">
        <v>7728</v>
      </c>
      <c r="D1032" t="s" s="106">
        <v>7729</v>
      </c>
      <c r="E1032" t="s" s="105">
        <v>6188</v>
      </c>
      <c r="F1032" s="104">
        <v>1</v>
      </c>
      <c r="G1032" s="104">
        <v>0</v>
      </c>
      <c r="H1032" s="104">
        <v>0</v>
      </c>
      <c r="I1032" s="104">
        <v>1</v>
      </c>
      <c r="J1032" s="104">
        <v>0</v>
      </c>
      <c r="K1032" s="104">
        <v>0</v>
      </c>
      <c r="L1032" s="104">
        <v>0</v>
      </c>
      <c r="M1032" s="104">
        <v>0</v>
      </c>
      <c r="N1032" s="103"/>
      <c r="O1032" s="91"/>
      <c r="P1032" s="91"/>
      <c r="Q1032" s="91"/>
      <c r="R1032" s="91"/>
      <c r="S1032" s="91"/>
      <c r="T1032" s="91"/>
      <c r="U1032" s="91"/>
      <c r="V1032" s="91"/>
      <c r="W1032" s="91"/>
      <c r="X1032" s="91"/>
      <c r="Y1032" s="91"/>
      <c r="Z1032" s="91"/>
      <c r="AA1032" s="91"/>
    </row>
    <row r="1033" ht="15" customHeight="1">
      <c r="A1033" s="104">
        <v>220</v>
      </c>
      <c r="B1033" t="s" s="105">
        <v>1897</v>
      </c>
      <c r="C1033" t="s" s="105">
        <v>1902</v>
      </c>
      <c r="D1033" t="s" s="106">
        <v>1901</v>
      </c>
      <c r="E1033" t="s" s="105">
        <v>6188</v>
      </c>
      <c r="F1033" s="104">
        <v>0</v>
      </c>
      <c r="G1033" s="104">
        <v>1</v>
      </c>
      <c r="H1033" s="104">
        <v>0</v>
      </c>
      <c r="I1033" s="104">
        <v>1</v>
      </c>
      <c r="J1033" s="104">
        <v>0</v>
      </c>
      <c r="K1033" s="104">
        <v>1</v>
      </c>
      <c r="L1033" s="104">
        <v>0</v>
      </c>
      <c r="M1033" s="104">
        <v>0</v>
      </c>
      <c r="N1033" s="103"/>
      <c r="O1033" s="91"/>
      <c r="P1033" s="91"/>
      <c r="Q1033" s="91"/>
      <c r="R1033" s="91"/>
      <c r="S1033" s="91"/>
      <c r="T1033" s="91"/>
      <c r="U1033" s="91"/>
      <c r="V1033" s="91"/>
      <c r="W1033" s="91"/>
      <c r="X1033" s="91"/>
      <c r="Y1033" s="91"/>
      <c r="Z1033" s="91"/>
      <c r="AA1033" s="91"/>
    </row>
    <row r="1034" ht="15" customHeight="1">
      <c r="A1034" s="104">
        <v>220</v>
      </c>
      <c r="B1034" t="s" s="105">
        <v>1897</v>
      </c>
      <c r="C1034" t="s" s="105">
        <v>7730</v>
      </c>
      <c r="D1034" t="s" s="106">
        <v>7731</v>
      </c>
      <c r="E1034" t="s" s="105">
        <v>6188</v>
      </c>
      <c r="F1034" s="104">
        <v>0</v>
      </c>
      <c r="G1034" s="104">
        <v>0</v>
      </c>
      <c r="H1034" s="104">
        <v>1</v>
      </c>
      <c r="I1034" s="104">
        <v>1</v>
      </c>
      <c r="J1034" s="104">
        <v>0</v>
      </c>
      <c r="K1034" s="104">
        <v>1</v>
      </c>
      <c r="L1034" s="104">
        <v>0</v>
      </c>
      <c r="M1034" s="104">
        <v>0</v>
      </c>
      <c r="N1034" s="103"/>
      <c r="O1034" s="91"/>
      <c r="P1034" s="91"/>
      <c r="Q1034" s="91"/>
      <c r="R1034" s="91"/>
      <c r="S1034" s="91"/>
      <c r="T1034" s="91"/>
      <c r="U1034" s="91"/>
      <c r="V1034" s="91"/>
      <c r="W1034" s="91"/>
      <c r="X1034" s="91"/>
      <c r="Y1034" s="91"/>
      <c r="Z1034" s="91"/>
      <c r="AA1034" s="91"/>
    </row>
    <row r="1035" ht="15" customHeight="1">
      <c r="A1035" s="104">
        <v>221</v>
      </c>
      <c r="B1035" t="s" s="105">
        <v>1907</v>
      </c>
      <c r="C1035" t="s" s="105">
        <v>1909</v>
      </c>
      <c r="D1035" t="s" s="106">
        <v>1908</v>
      </c>
      <c r="E1035" t="s" s="105">
        <v>6188</v>
      </c>
      <c r="F1035" s="104">
        <v>1</v>
      </c>
      <c r="G1035" s="104">
        <v>0</v>
      </c>
      <c r="H1035" s="104">
        <v>0</v>
      </c>
      <c r="I1035" s="104">
        <v>1</v>
      </c>
      <c r="J1035" s="104">
        <v>0</v>
      </c>
      <c r="K1035" s="104">
        <v>0</v>
      </c>
      <c r="L1035" s="104">
        <v>1</v>
      </c>
      <c r="M1035" s="104">
        <v>0</v>
      </c>
      <c r="N1035" s="103"/>
      <c r="O1035" s="91"/>
      <c r="P1035" s="91"/>
      <c r="Q1035" s="91"/>
      <c r="R1035" s="91"/>
      <c r="S1035" s="91"/>
      <c r="T1035" s="91"/>
      <c r="U1035" s="91"/>
      <c r="V1035" s="91"/>
      <c r="W1035" s="91"/>
      <c r="X1035" s="91"/>
      <c r="Y1035" s="91"/>
      <c r="Z1035" s="91"/>
      <c r="AA1035" s="91"/>
    </row>
    <row r="1036" ht="15" customHeight="1">
      <c r="A1036" s="104">
        <v>221</v>
      </c>
      <c r="B1036" t="s" s="105">
        <v>1907</v>
      </c>
      <c r="C1036" t="s" s="105">
        <v>7732</v>
      </c>
      <c r="D1036" t="s" s="106">
        <v>7733</v>
      </c>
      <c r="E1036" t="s" s="105">
        <v>6188</v>
      </c>
      <c r="F1036" s="104">
        <v>0</v>
      </c>
      <c r="G1036" s="104">
        <v>1</v>
      </c>
      <c r="H1036" s="104">
        <v>0</v>
      </c>
      <c r="I1036" s="104">
        <v>1</v>
      </c>
      <c r="J1036" s="104">
        <v>0</v>
      </c>
      <c r="K1036" s="104">
        <v>0</v>
      </c>
      <c r="L1036" s="104">
        <v>0</v>
      </c>
      <c r="M1036" s="104">
        <v>0</v>
      </c>
      <c r="N1036" s="103"/>
      <c r="O1036" s="91"/>
      <c r="P1036" s="91"/>
      <c r="Q1036" s="91"/>
      <c r="R1036" s="91"/>
      <c r="S1036" s="91"/>
      <c r="T1036" s="91"/>
      <c r="U1036" s="91"/>
      <c r="V1036" s="91"/>
      <c r="W1036" s="91"/>
      <c r="X1036" s="91"/>
      <c r="Y1036" s="91"/>
      <c r="Z1036" s="91"/>
      <c r="AA1036" s="91"/>
    </row>
    <row r="1037" ht="15" customHeight="1">
      <c r="A1037" s="104">
        <v>221</v>
      </c>
      <c r="B1037" t="s" s="105">
        <v>1907</v>
      </c>
      <c r="C1037" t="s" s="105">
        <v>7734</v>
      </c>
      <c r="D1037" t="s" s="106">
        <v>7735</v>
      </c>
      <c r="E1037" t="s" s="105">
        <v>6188</v>
      </c>
      <c r="F1037" s="104">
        <v>0</v>
      </c>
      <c r="G1037" s="104">
        <v>0</v>
      </c>
      <c r="H1037" s="104">
        <v>1</v>
      </c>
      <c r="I1037" s="104">
        <v>0</v>
      </c>
      <c r="J1037" s="104">
        <v>1</v>
      </c>
      <c r="K1037" s="104">
        <v>0</v>
      </c>
      <c r="L1037" s="104">
        <v>0</v>
      </c>
      <c r="M1037" s="104">
        <v>0</v>
      </c>
      <c r="N1037" s="103"/>
      <c r="O1037" s="91"/>
      <c r="P1037" s="91"/>
      <c r="Q1037" s="91"/>
      <c r="R1037" s="91"/>
      <c r="S1037" s="91"/>
      <c r="T1037" s="91"/>
      <c r="U1037" s="91"/>
      <c r="V1037" s="91"/>
      <c r="W1037" s="91"/>
      <c r="X1037" s="91"/>
      <c r="Y1037" s="91"/>
      <c r="Z1037" s="91"/>
      <c r="AA1037" s="91"/>
    </row>
    <row r="1038" ht="15" customHeight="1">
      <c r="A1038" s="104">
        <v>221</v>
      </c>
      <c r="B1038" t="s" s="105">
        <v>1907</v>
      </c>
      <c r="C1038" t="s" s="105">
        <v>7736</v>
      </c>
      <c r="D1038" t="s" s="106">
        <v>7737</v>
      </c>
      <c r="E1038" t="s" s="105">
        <v>6188</v>
      </c>
      <c r="F1038" s="104">
        <v>0</v>
      </c>
      <c r="G1038" s="104">
        <v>0</v>
      </c>
      <c r="H1038" s="104">
        <v>0</v>
      </c>
      <c r="I1038" s="104">
        <v>0</v>
      </c>
      <c r="J1038" s="104">
        <v>1</v>
      </c>
      <c r="K1038" s="104">
        <v>0</v>
      </c>
      <c r="L1038" s="104">
        <v>0</v>
      </c>
      <c r="M1038" s="104">
        <v>0</v>
      </c>
      <c r="N1038" s="103"/>
      <c r="O1038" s="91"/>
      <c r="P1038" s="91"/>
      <c r="Q1038" s="91"/>
      <c r="R1038" s="91"/>
      <c r="S1038" s="91"/>
      <c r="T1038" s="91"/>
      <c r="U1038" s="91"/>
      <c r="V1038" s="91"/>
      <c r="W1038" s="91"/>
      <c r="X1038" s="91"/>
      <c r="Y1038" s="91"/>
      <c r="Z1038" s="91"/>
      <c r="AA1038" s="91"/>
    </row>
    <row r="1039" ht="15" customHeight="1">
      <c r="A1039" s="104">
        <v>222</v>
      </c>
      <c r="B1039" t="s" s="105">
        <v>1913</v>
      </c>
      <c r="C1039" t="s" s="105">
        <v>1918</v>
      </c>
      <c r="D1039" t="s" s="106">
        <v>1917</v>
      </c>
      <c r="E1039" t="s" s="105">
        <v>6188</v>
      </c>
      <c r="F1039" s="104">
        <v>1</v>
      </c>
      <c r="G1039" s="104">
        <v>0</v>
      </c>
      <c r="H1039" s="104">
        <v>0</v>
      </c>
      <c r="I1039" s="104">
        <v>1</v>
      </c>
      <c r="J1039" s="104">
        <v>1</v>
      </c>
      <c r="K1039" s="104">
        <v>1</v>
      </c>
      <c r="L1039" s="104">
        <v>1</v>
      </c>
      <c r="M1039" s="104">
        <v>2</v>
      </c>
      <c r="N1039" s="103"/>
      <c r="O1039" s="91"/>
      <c r="P1039" s="91"/>
      <c r="Q1039" s="91"/>
      <c r="R1039" s="91"/>
      <c r="S1039" s="91"/>
      <c r="T1039" s="91"/>
      <c r="U1039" s="91"/>
      <c r="V1039" s="91"/>
      <c r="W1039" s="91"/>
      <c r="X1039" s="91"/>
      <c r="Y1039" s="91"/>
      <c r="Z1039" s="91"/>
      <c r="AA1039" s="91"/>
    </row>
    <row r="1040" ht="15" customHeight="1">
      <c r="A1040" s="104">
        <v>222</v>
      </c>
      <c r="B1040" t="s" s="105">
        <v>1913</v>
      </c>
      <c r="C1040" t="s" s="105">
        <v>7738</v>
      </c>
      <c r="D1040" t="s" s="106">
        <v>7739</v>
      </c>
      <c r="E1040" t="s" s="105">
        <v>6188</v>
      </c>
      <c r="F1040" s="104">
        <v>0</v>
      </c>
      <c r="G1040" s="104">
        <v>1</v>
      </c>
      <c r="H1040" s="104">
        <v>0</v>
      </c>
      <c r="I1040" s="104">
        <v>1</v>
      </c>
      <c r="J1040" s="104">
        <v>0</v>
      </c>
      <c r="K1040" s="104">
        <v>0</v>
      </c>
      <c r="L1040" s="104">
        <v>0</v>
      </c>
      <c r="M1040" s="104">
        <v>1</v>
      </c>
      <c r="N1040" s="103"/>
      <c r="O1040" s="91"/>
      <c r="P1040" s="91"/>
      <c r="Q1040" s="91"/>
      <c r="R1040" s="91"/>
      <c r="S1040" s="91"/>
      <c r="T1040" s="91"/>
      <c r="U1040" s="91"/>
      <c r="V1040" s="91"/>
      <c r="W1040" s="91"/>
      <c r="X1040" s="91"/>
      <c r="Y1040" s="91"/>
      <c r="Z1040" s="91"/>
      <c r="AA1040" s="91"/>
    </row>
    <row r="1041" ht="15" customHeight="1">
      <c r="A1041" s="104">
        <v>222</v>
      </c>
      <c r="B1041" t="s" s="105">
        <v>1913</v>
      </c>
      <c r="C1041" t="s" s="105">
        <v>7740</v>
      </c>
      <c r="D1041" t="s" s="106">
        <v>7741</v>
      </c>
      <c r="E1041" t="s" s="105">
        <v>6188</v>
      </c>
      <c r="F1041" s="104">
        <v>0</v>
      </c>
      <c r="G1041" s="104">
        <v>0</v>
      </c>
      <c r="H1041" s="104">
        <v>1</v>
      </c>
      <c r="I1041" s="104">
        <v>1</v>
      </c>
      <c r="J1041" s="104">
        <v>1</v>
      </c>
      <c r="K1041" s="104">
        <v>1</v>
      </c>
      <c r="L1041" s="104">
        <v>0</v>
      </c>
      <c r="M1041" s="104">
        <v>0</v>
      </c>
      <c r="N1041" s="103"/>
      <c r="O1041" s="91"/>
      <c r="P1041" s="91"/>
      <c r="Q1041" s="91"/>
      <c r="R1041" s="91"/>
      <c r="S1041" s="91"/>
      <c r="T1041" s="91"/>
      <c r="U1041" s="91"/>
      <c r="V1041" s="91"/>
      <c r="W1041" s="91"/>
      <c r="X1041" s="91"/>
      <c r="Y1041" s="91"/>
      <c r="Z1041" s="91"/>
      <c r="AA1041" s="91"/>
    </row>
    <row r="1042" ht="15" customHeight="1">
      <c r="A1042" s="104">
        <v>222</v>
      </c>
      <c r="B1042" t="s" s="105">
        <v>1913</v>
      </c>
      <c r="C1042" t="s" s="105">
        <v>7742</v>
      </c>
      <c r="D1042" t="s" s="106">
        <v>7743</v>
      </c>
      <c r="E1042" t="s" s="105">
        <v>6188</v>
      </c>
      <c r="F1042" s="104">
        <v>0</v>
      </c>
      <c r="G1042" s="104">
        <v>0</v>
      </c>
      <c r="H1042" s="104">
        <v>0</v>
      </c>
      <c r="I1042" s="104">
        <v>1</v>
      </c>
      <c r="J1042" s="104">
        <v>0</v>
      </c>
      <c r="K1042" s="104">
        <v>1</v>
      </c>
      <c r="L1042" s="104">
        <v>0</v>
      </c>
      <c r="M1042" s="104">
        <v>0</v>
      </c>
      <c r="N1042" s="103"/>
      <c r="O1042" s="91"/>
      <c r="P1042" s="91"/>
      <c r="Q1042" s="91"/>
      <c r="R1042" s="91"/>
      <c r="S1042" s="91"/>
      <c r="T1042" s="91"/>
      <c r="U1042" s="91"/>
      <c r="V1042" s="91"/>
      <c r="W1042" s="91"/>
      <c r="X1042" s="91"/>
      <c r="Y1042" s="91"/>
      <c r="Z1042" s="91"/>
      <c r="AA1042" s="91"/>
    </row>
    <row r="1043" ht="15" customHeight="1">
      <c r="A1043" s="104">
        <v>222</v>
      </c>
      <c r="B1043" t="s" s="105">
        <v>1913</v>
      </c>
      <c r="C1043" t="s" s="105">
        <v>7744</v>
      </c>
      <c r="D1043" t="s" s="106">
        <v>7745</v>
      </c>
      <c r="E1043" t="s" s="105">
        <v>6188</v>
      </c>
      <c r="F1043" s="104">
        <v>0</v>
      </c>
      <c r="G1043" s="104">
        <v>0</v>
      </c>
      <c r="H1043" s="104">
        <v>0</v>
      </c>
      <c r="I1043" s="104">
        <v>1</v>
      </c>
      <c r="J1043" s="104">
        <v>1</v>
      </c>
      <c r="K1043" s="104">
        <v>1</v>
      </c>
      <c r="L1043" s="104">
        <v>0</v>
      </c>
      <c r="M1043" s="104">
        <v>0</v>
      </c>
      <c r="N1043" s="103"/>
      <c r="O1043" s="91"/>
      <c r="P1043" s="91"/>
      <c r="Q1043" s="91"/>
      <c r="R1043" s="91"/>
      <c r="S1043" s="91"/>
      <c r="T1043" s="91"/>
      <c r="U1043" s="91"/>
      <c r="V1043" s="91"/>
      <c r="W1043" s="91"/>
      <c r="X1043" s="91"/>
      <c r="Y1043" s="91"/>
      <c r="Z1043" s="91"/>
      <c r="AA1043" s="91"/>
    </row>
    <row r="1044" ht="15" customHeight="1">
      <c r="A1044" s="104">
        <v>222</v>
      </c>
      <c r="B1044" t="s" s="105">
        <v>1913</v>
      </c>
      <c r="C1044" t="s" s="105">
        <v>7746</v>
      </c>
      <c r="D1044" t="s" s="106">
        <v>7747</v>
      </c>
      <c r="E1044" t="s" s="105">
        <v>6188</v>
      </c>
      <c r="F1044" s="104">
        <v>0</v>
      </c>
      <c r="G1044" s="104">
        <v>0</v>
      </c>
      <c r="H1044" s="104">
        <v>0</v>
      </c>
      <c r="I1044" s="104">
        <v>1</v>
      </c>
      <c r="J1044" s="104">
        <v>1</v>
      </c>
      <c r="K1044" s="104">
        <v>1</v>
      </c>
      <c r="L1044" s="104">
        <v>0</v>
      </c>
      <c r="M1044" s="104">
        <v>0</v>
      </c>
      <c r="N1044" s="103"/>
      <c r="O1044" s="91"/>
      <c r="P1044" s="91"/>
      <c r="Q1044" s="91"/>
      <c r="R1044" s="91"/>
      <c r="S1044" s="91"/>
      <c r="T1044" s="91"/>
      <c r="U1044" s="91"/>
      <c r="V1044" s="91"/>
      <c r="W1044" s="91"/>
      <c r="X1044" s="91"/>
      <c r="Y1044" s="91"/>
      <c r="Z1044" s="91"/>
      <c r="AA1044" s="91"/>
    </row>
    <row r="1045" ht="15" customHeight="1">
      <c r="A1045" s="104">
        <v>222</v>
      </c>
      <c r="B1045" t="s" s="105">
        <v>1913</v>
      </c>
      <c r="C1045" t="s" s="105">
        <v>7748</v>
      </c>
      <c r="D1045" t="s" s="106">
        <v>7749</v>
      </c>
      <c r="E1045" t="s" s="105">
        <v>6188</v>
      </c>
      <c r="F1045" s="104">
        <v>0</v>
      </c>
      <c r="G1045" s="104">
        <v>0</v>
      </c>
      <c r="H1045" s="104">
        <v>0</v>
      </c>
      <c r="I1045" s="104">
        <v>1</v>
      </c>
      <c r="J1045" s="104">
        <v>1</v>
      </c>
      <c r="K1045" s="104">
        <v>1</v>
      </c>
      <c r="L1045" s="104">
        <v>0</v>
      </c>
      <c r="M1045" s="104">
        <v>0</v>
      </c>
      <c r="N1045" s="103"/>
      <c r="O1045" s="91"/>
      <c r="P1045" s="91"/>
      <c r="Q1045" s="91"/>
      <c r="R1045" s="91"/>
      <c r="S1045" s="91"/>
      <c r="T1045" s="91"/>
      <c r="U1045" s="91"/>
      <c r="V1045" s="91"/>
      <c r="W1045" s="91"/>
      <c r="X1045" s="91"/>
      <c r="Y1045" s="91"/>
      <c r="Z1045" s="91"/>
      <c r="AA1045" s="91"/>
    </row>
    <row r="1046" ht="15" customHeight="1">
      <c r="A1046" s="104">
        <v>222</v>
      </c>
      <c r="B1046" t="s" s="105">
        <v>1913</v>
      </c>
      <c r="C1046" t="s" s="105">
        <v>7750</v>
      </c>
      <c r="D1046" t="s" s="106">
        <v>7751</v>
      </c>
      <c r="E1046" t="s" s="105">
        <v>6188</v>
      </c>
      <c r="F1046" s="104">
        <v>0</v>
      </c>
      <c r="G1046" s="104">
        <v>0</v>
      </c>
      <c r="H1046" s="104">
        <v>0</v>
      </c>
      <c r="I1046" s="104">
        <v>0</v>
      </c>
      <c r="J1046" s="104">
        <v>1</v>
      </c>
      <c r="K1046" s="104">
        <v>1</v>
      </c>
      <c r="L1046" s="104">
        <v>0</v>
      </c>
      <c r="M1046" s="104">
        <v>0</v>
      </c>
      <c r="N1046" s="103"/>
      <c r="O1046" s="91"/>
      <c r="P1046" s="91"/>
      <c r="Q1046" s="91"/>
      <c r="R1046" s="91"/>
      <c r="S1046" s="91"/>
      <c r="T1046" s="91"/>
      <c r="U1046" s="91"/>
      <c r="V1046" s="91"/>
      <c r="W1046" s="91"/>
      <c r="X1046" s="91"/>
      <c r="Y1046" s="91"/>
      <c r="Z1046" s="91"/>
      <c r="AA1046" s="91"/>
    </row>
    <row r="1047" ht="15" customHeight="1">
      <c r="A1047" s="104">
        <v>222</v>
      </c>
      <c r="B1047" t="s" s="105">
        <v>1913</v>
      </c>
      <c r="C1047" t="s" s="105">
        <v>7752</v>
      </c>
      <c r="D1047" t="s" s="106">
        <v>7753</v>
      </c>
      <c r="E1047" t="s" s="105">
        <v>6188</v>
      </c>
      <c r="F1047" s="104">
        <v>0</v>
      </c>
      <c r="G1047" s="104">
        <v>0</v>
      </c>
      <c r="H1047" s="104">
        <v>0</v>
      </c>
      <c r="I1047" s="104">
        <v>0</v>
      </c>
      <c r="J1047" s="104">
        <v>1</v>
      </c>
      <c r="K1047" s="104">
        <v>1</v>
      </c>
      <c r="L1047" s="104">
        <v>0</v>
      </c>
      <c r="M1047" s="104">
        <v>0</v>
      </c>
      <c r="N1047" s="103"/>
      <c r="O1047" s="91"/>
      <c r="P1047" s="91"/>
      <c r="Q1047" s="91"/>
      <c r="R1047" s="91"/>
      <c r="S1047" s="91"/>
      <c r="T1047" s="91"/>
      <c r="U1047" s="91"/>
      <c r="V1047" s="91"/>
      <c r="W1047" s="91"/>
      <c r="X1047" s="91"/>
      <c r="Y1047" s="91"/>
      <c r="Z1047" s="91"/>
      <c r="AA1047" s="91"/>
    </row>
    <row r="1048" ht="15" customHeight="1">
      <c r="A1048" s="104">
        <v>222</v>
      </c>
      <c r="B1048" t="s" s="105">
        <v>1913</v>
      </c>
      <c r="C1048" t="s" s="105">
        <v>7754</v>
      </c>
      <c r="D1048" t="s" s="106">
        <v>7755</v>
      </c>
      <c r="E1048" t="s" s="105">
        <v>6188</v>
      </c>
      <c r="F1048" s="104">
        <v>0</v>
      </c>
      <c r="G1048" s="104">
        <v>0</v>
      </c>
      <c r="H1048" s="104">
        <v>0</v>
      </c>
      <c r="I1048" s="104">
        <v>0</v>
      </c>
      <c r="J1048" s="104">
        <v>0</v>
      </c>
      <c r="K1048" s="104">
        <v>1</v>
      </c>
      <c r="L1048" s="104">
        <v>0</v>
      </c>
      <c r="M1048" s="104">
        <v>0</v>
      </c>
      <c r="N1048" s="103"/>
      <c r="O1048" s="91"/>
      <c r="P1048" s="91"/>
      <c r="Q1048" s="91"/>
      <c r="R1048" s="91"/>
      <c r="S1048" s="91"/>
      <c r="T1048" s="91"/>
      <c r="U1048" s="91"/>
      <c r="V1048" s="91"/>
      <c r="W1048" s="91"/>
      <c r="X1048" s="91"/>
      <c r="Y1048" s="91"/>
      <c r="Z1048" s="91"/>
      <c r="AA1048" s="91"/>
    </row>
    <row r="1049" ht="15" customHeight="1">
      <c r="A1049" s="104">
        <v>222</v>
      </c>
      <c r="B1049" t="s" s="105">
        <v>1913</v>
      </c>
      <c r="C1049" t="s" s="105">
        <v>7756</v>
      </c>
      <c r="D1049" t="s" s="106">
        <v>7757</v>
      </c>
      <c r="E1049" t="s" s="105">
        <v>6188</v>
      </c>
      <c r="F1049" s="104">
        <v>0</v>
      </c>
      <c r="G1049" s="104">
        <v>0</v>
      </c>
      <c r="H1049" s="104">
        <v>0</v>
      </c>
      <c r="I1049" s="104">
        <v>0</v>
      </c>
      <c r="J1049" s="104">
        <v>0</v>
      </c>
      <c r="K1049" s="104">
        <v>1</v>
      </c>
      <c r="L1049" s="104">
        <v>0</v>
      </c>
      <c r="M1049" s="104">
        <v>0</v>
      </c>
      <c r="N1049" s="103"/>
      <c r="O1049" s="91"/>
      <c r="P1049" s="91"/>
      <c r="Q1049" s="91"/>
      <c r="R1049" s="91"/>
      <c r="S1049" s="91"/>
      <c r="T1049" s="91"/>
      <c r="U1049" s="91"/>
      <c r="V1049" s="91"/>
      <c r="W1049" s="91"/>
      <c r="X1049" s="91"/>
      <c r="Y1049" s="91"/>
      <c r="Z1049" s="91"/>
      <c r="AA1049" s="91"/>
    </row>
    <row r="1050" ht="15" customHeight="1">
      <c r="A1050" s="104">
        <v>222</v>
      </c>
      <c r="B1050" t="s" s="105">
        <v>1913</v>
      </c>
      <c r="C1050" t="s" s="105">
        <v>7758</v>
      </c>
      <c r="D1050" t="s" s="106">
        <v>7759</v>
      </c>
      <c r="E1050" t="s" s="105">
        <v>6188</v>
      </c>
      <c r="F1050" s="104">
        <v>0</v>
      </c>
      <c r="G1050" s="104">
        <v>0</v>
      </c>
      <c r="H1050" s="104">
        <v>0</v>
      </c>
      <c r="I1050" s="104">
        <v>0</v>
      </c>
      <c r="J1050" s="104">
        <v>0</v>
      </c>
      <c r="K1050" s="104">
        <v>1</v>
      </c>
      <c r="L1050" s="104">
        <v>0</v>
      </c>
      <c r="M1050" s="104">
        <v>0</v>
      </c>
      <c r="N1050" s="103"/>
      <c r="O1050" s="91"/>
      <c r="P1050" s="91"/>
      <c r="Q1050" s="91"/>
      <c r="R1050" s="91"/>
      <c r="S1050" s="91"/>
      <c r="T1050" s="91"/>
      <c r="U1050" s="91"/>
      <c r="V1050" s="91"/>
      <c r="W1050" s="91"/>
      <c r="X1050" s="91"/>
      <c r="Y1050" s="91"/>
      <c r="Z1050" s="91"/>
      <c r="AA1050" s="91"/>
    </row>
    <row r="1051" ht="15" customHeight="1">
      <c r="A1051" s="104">
        <v>222</v>
      </c>
      <c r="B1051" t="s" s="105">
        <v>1913</v>
      </c>
      <c r="C1051" t="s" s="105">
        <v>7760</v>
      </c>
      <c r="D1051" t="s" s="106">
        <v>7761</v>
      </c>
      <c r="E1051" t="s" s="105">
        <v>6188</v>
      </c>
      <c r="F1051" s="104">
        <v>0</v>
      </c>
      <c r="G1051" s="104">
        <v>0</v>
      </c>
      <c r="H1051" s="104">
        <v>0</v>
      </c>
      <c r="I1051" s="104">
        <v>0</v>
      </c>
      <c r="J1051" s="104">
        <v>0</v>
      </c>
      <c r="K1051" s="104">
        <v>1</v>
      </c>
      <c r="L1051" s="104">
        <v>0</v>
      </c>
      <c r="M1051" s="104">
        <v>0</v>
      </c>
      <c r="N1051" s="103"/>
      <c r="O1051" s="91"/>
      <c r="P1051" s="91"/>
      <c r="Q1051" s="91"/>
      <c r="R1051" s="91"/>
      <c r="S1051" s="91"/>
      <c r="T1051" s="91"/>
      <c r="U1051" s="91"/>
      <c r="V1051" s="91"/>
      <c r="W1051" s="91"/>
      <c r="X1051" s="91"/>
      <c r="Y1051" s="91"/>
      <c r="Z1051" s="91"/>
      <c r="AA1051" s="91"/>
    </row>
    <row r="1052" ht="15" customHeight="1">
      <c r="A1052" s="104">
        <v>223</v>
      </c>
      <c r="B1052" t="s" s="105">
        <v>1923</v>
      </c>
      <c r="C1052" t="s" s="105">
        <v>1925</v>
      </c>
      <c r="D1052" t="s" s="106">
        <v>1924</v>
      </c>
      <c r="E1052" t="s" s="105">
        <v>6188</v>
      </c>
      <c r="F1052" s="104">
        <v>1</v>
      </c>
      <c r="G1052" s="104">
        <v>0</v>
      </c>
      <c r="H1052" s="104">
        <v>0</v>
      </c>
      <c r="I1052" s="104">
        <v>1</v>
      </c>
      <c r="J1052" s="104">
        <v>1</v>
      </c>
      <c r="K1052" s="104">
        <v>1</v>
      </c>
      <c r="L1052" s="104">
        <v>0</v>
      </c>
      <c r="M1052" s="104">
        <v>0</v>
      </c>
      <c r="N1052" s="103"/>
      <c r="O1052" s="91"/>
      <c r="P1052" s="91"/>
      <c r="Q1052" s="91"/>
      <c r="R1052" s="91"/>
      <c r="S1052" s="91"/>
      <c r="T1052" s="91"/>
      <c r="U1052" s="91"/>
      <c r="V1052" s="91"/>
      <c r="W1052" s="91"/>
      <c r="X1052" s="91"/>
      <c r="Y1052" s="91"/>
      <c r="Z1052" s="91"/>
      <c r="AA1052" s="91"/>
    </row>
    <row r="1053" ht="15" customHeight="1">
      <c r="A1053" s="104">
        <v>223</v>
      </c>
      <c r="B1053" t="s" s="105">
        <v>1923</v>
      </c>
      <c r="C1053" t="s" s="105">
        <v>7762</v>
      </c>
      <c r="D1053" t="s" s="106">
        <v>7763</v>
      </c>
      <c r="E1053" t="s" s="105">
        <v>6188</v>
      </c>
      <c r="F1053" s="104">
        <v>0</v>
      </c>
      <c r="G1053" s="104">
        <v>1</v>
      </c>
      <c r="H1053" s="104">
        <v>0</v>
      </c>
      <c r="I1053" s="104">
        <v>1</v>
      </c>
      <c r="J1053" s="104">
        <v>1</v>
      </c>
      <c r="K1053" s="104">
        <v>1</v>
      </c>
      <c r="L1053" s="104">
        <v>0</v>
      </c>
      <c r="M1053" s="104">
        <v>0</v>
      </c>
      <c r="N1053" s="103"/>
      <c r="O1053" s="91"/>
      <c r="P1053" s="91"/>
      <c r="Q1053" s="91"/>
      <c r="R1053" s="91"/>
      <c r="S1053" s="91"/>
      <c r="T1053" s="91"/>
      <c r="U1053" s="91"/>
      <c r="V1053" s="91"/>
      <c r="W1053" s="91"/>
      <c r="X1053" s="91"/>
      <c r="Y1053" s="91"/>
      <c r="Z1053" s="91"/>
      <c r="AA1053" s="91"/>
    </row>
    <row r="1054" ht="15" customHeight="1">
      <c r="A1054" s="104">
        <v>223</v>
      </c>
      <c r="B1054" t="s" s="105">
        <v>1923</v>
      </c>
      <c r="C1054" t="s" s="105">
        <v>7764</v>
      </c>
      <c r="D1054" t="s" s="106">
        <v>7765</v>
      </c>
      <c r="E1054" t="s" s="105">
        <v>6188</v>
      </c>
      <c r="F1054" s="104">
        <v>0</v>
      </c>
      <c r="G1054" s="104">
        <v>0</v>
      </c>
      <c r="H1054" s="104">
        <v>1</v>
      </c>
      <c r="I1054" s="104">
        <v>0</v>
      </c>
      <c r="J1054" s="104">
        <v>1</v>
      </c>
      <c r="K1054" s="104">
        <v>1</v>
      </c>
      <c r="L1054" s="104">
        <v>0</v>
      </c>
      <c r="M1054" s="104">
        <v>0</v>
      </c>
      <c r="N1054" s="103"/>
      <c r="O1054" s="91"/>
      <c r="P1054" s="91"/>
      <c r="Q1054" s="91"/>
      <c r="R1054" s="91"/>
      <c r="S1054" s="91"/>
      <c r="T1054" s="91"/>
      <c r="U1054" s="91"/>
      <c r="V1054" s="91"/>
      <c r="W1054" s="91"/>
      <c r="X1054" s="91"/>
      <c r="Y1054" s="91"/>
      <c r="Z1054" s="91"/>
      <c r="AA1054" s="91"/>
    </row>
    <row r="1055" ht="15" customHeight="1">
      <c r="A1055" s="104">
        <v>223</v>
      </c>
      <c r="B1055" t="s" s="105">
        <v>1923</v>
      </c>
      <c r="C1055" t="s" s="105">
        <v>7766</v>
      </c>
      <c r="D1055" t="s" s="106">
        <v>7767</v>
      </c>
      <c r="E1055" t="s" s="105">
        <v>6188</v>
      </c>
      <c r="F1055" s="104">
        <v>0</v>
      </c>
      <c r="G1055" s="104">
        <v>0</v>
      </c>
      <c r="H1055" s="104">
        <v>0</v>
      </c>
      <c r="I1055" s="104">
        <v>0</v>
      </c>
      <c r="J1055" s="104">
        <v>1</v>
      </c>
      <c r="K1055" s="104">
        <v>1</v>
      </c>
      <c r="L1055" s="104">
        <v>0</v>
      </c>
      <c r="M1055" s="104">
        <v>0</v>
      </c>
      <c r="N1055" s="103"/>
      <c r="O1055" s="91"/>
      <c r="P1055" s="91"/>
      <c r="Q1055" s="91"/>
      <c r="R1055" s="91"/>
      <c r="S1055" s="91"/>
      <c r="T1055" s="91"/>
      <c r="U1055" s="91"/>
      <c r="V1055" s="91"/>
      <c r="W1055" s="91"/>
      <c r="X1055" s="91"/>
      <c r="Y1055" s="91"/>
      <c r="Z1055" s="91"/>
      <c r="AA1055" s="91"/>
    </row>
    <row r="1056" ht="15" customHeight="1">
      <c r="A1056" s="104">
        <v>223</v>
      </c>
      <c r="B1056" t="s" s="105">
        <v>1923</v>
      </c>
      <c r="C1056" t="s" s="105">
        <v>7768</v>
      </c>
      <c r="D1056" t="s" s="106">
        <v>7769</v>
      </c>
      <c r="E1056" t="s" s="105">
        <v>6188</v>
      </c>
      <c r="F1056" s="104">
        <v>0</v>
      </c>
      <c r="G1056" s="104">
        <v>0</v>
      </c>
      <c r="H1056" s="104">
        <v>0</v>
      </c>
      <c r="I1056" s="104">
        <v>0</v>
      </c>
      <c r="J1056" s="104">
        <v>0</v>
      </c>
      <c r="K1056" s="104">
        <v>1</v>
      </c>
      <c r="L1056" s="104">
        <v>0</v>
      </c>
      <c r="M1056" s="104">
        <v>0</v>
      </c>
      <c r="N1056" s="103"/>
      <c r="O1056" s="91"/>
      <c r="P1056" s="91"/>
      <c r="Q1056" s="91"/>
      <c r="R1056" s="91"/>
      <c r="S1056" s="91"/>
      <c r="T1056" s="91"/>
      <c r="U1056" s="91"/>
      <c r="V1056" s="91"/>
      <c r="W1056" s="91"/>
      <c r="X1056" s="91"/>
      <c r="Y1056" s="91"/>
      <c r="Z1056" s="91"/>
      <c r="AA1056" s="91"/>
    </row>
    <row r="1057" ht="15" customHeight="1">
      <c r="A1057" s="104">
        <v>223</v>
      </c>
      <c r="B1057" t="s" s="105">
        <v>1923</v>
      </c>
      <c r="C1057" t="s" s="105">
        <v>7770</v>
      </c>
      <c r="D1057" t="s" s="106">
        <v>7771</v>
      </c>
      <c r="E1057" t="s" s="105">
        <v>6188</v>
      </c>
      <c r="F1057" s="104">
        <v>0</v>
      </c>
      <c r="G1057" s="104">
        <v>0</v>
      </c>
      <c r="H1057" s="104">
        <v>0</v>
      </c>
      <c r="I1057" s="104">
        <v>0</v>
      </c>
      <c r="J1057" s="104">
        <v>0</v>
      </c>
      <c r="K1057" s="104">
        <v>1</v>
      </c>
      <c r="L1057" s="104">
        <v>0</v>
      </c>
      <c r="M1057" s="104">
        <v>0</v>
      </c>
      <c r="N1057" s="103"/>
      <c r="O1057" s="91"/>
      <c r="P1057" s="91"/>
      <c r="Q1057" s="91"/>
      <c r="R1057" s="91"/>
      <c r="S1057" s="91"/>
      <c r="T1057" s="91"/>
      <c r="U1057" s="91"/>
      <c r="V1057" s="91"/>
      <c r="W1057" s="91"/>
      <c r="X1057" s="91"/>
      <c r="Y1057" s="91"/>
      <c r="Z1057" s="91"/>
      <c r="AA1057" s="91"/>
    </row>
    <row r="1058" ht="15" customHeight="1">
      <c r="A1058" s="104">
        <v>224</v>
      </c>
      <c r="B1058" t="s" s="105">
        <v>1929</v>
      </c>
      <c r="C1058" t="s" s="105">
        <v>7772</v>
      </c>
      <c r="D1058" t="s" s="106">
        <v>7773</v>
      </c>
      <c r="E1058" t="s" s="105">
        <v>6188</v>
      </c>
      <c r="F1058" s="104">
        <v>1</v>
      </c>
      <c r="G1058" s="104">
        <v>0</v>
      </c>
      <c r="H1058" s="104">
        <v>0</v>
      </c>
      <c r="I1058" s="104">
        <v>1</v>
      </c>
      <c r="J1058" s="104">
        <v>1</v>
      </c>
      <c r="K1058" s="104">
        <v>1</v>
      </c>
      <c r="L1058" s="104">
        <v>0</v>
      </c>
      <c r="M1058" s="104">
        <v>0</v>
      </c>
      <c r="N1058" s="103"/>
      <c r="O1058" s="91"/>
      <c r="P1058" s="91"/>
      <c r="Q1058" s="91"/>
      <c r="R1058" s="91"/>
      <c r="S1058" s="91"/>
      <c r="T1058" s="91"/>
      <c r="U1058" s="91"/>
      <c r="V1058" s="91"/>
      <c r="W1058" s="91"/>
      <c r="X1058" s="91"/>
      <c r="Y1058" s="91"/>
      <c r="Z1058" s="91"/>
      <c r="AA1058" s="91"/>
    </row>
    <row r="1059" ht="15" customHeight="1">
      <c r="A1059" s="104">
        <v>224</v>
      </c>
      <c r="B1059" t="s" s="105">
        <v>1929</v>
      </c>
      <c r="C1059" t="s" s="105">
        <v>1932</v>
      </c>
      <c r="D1059" t="s" s="106">
        <v>1931</v>
      </c>
      <c r="E1059" t="s" s="105">
        <v>6188</v>
      </c>
      <c r="F1059" s="104">
        <v>0</v>
      </c>
      <c r="G1059" s="104">
        <v>1</v>
      </c>
      <c r="H1059" s="104">
        <v>0</v>
      </c>
      <c r="I1059" s="104">
        <v>1</v>
      </c>
      <c r="J1059" s="104">
        <v>1</v>
      </c>
      <c r="K1059" s="104">
        <v>1</v>
      </c>
      <c r="L1059" s="104">
        <v>0</v>
      </c>
      <c r="M1059" s="104">
        <v>0</v>
      </c>
      <c r="N1059" s="103"/>
      <c r="O1059" s="91"/>
      <c r="P1059" s="91"/>
      <c r="Q1059" s="91"/>
      <c r="R1059" s="91"/>
      <c r="S1059" s="91"/>
      <c r="T1059" s="91"/>
      <c r="U1059" s="91"/>
      <c r="V1059" s="91"/>
      <c r="W1059" s="91"/>
      <c r="X1059" s="91"/>
      <c r="Y1059" s="91"/>
      <c r="Z1059" s="91"/>
      <c r="AA1059" s="91"/>
    </row>
    <row r="1060" ht="15" customHeight="1">
      <c r="A1060" s="104">
        <v>224</v>
      </c>
      <c r="B1060" t="s" s="105">
        <v>1929</v>
      </c>
      <c r="C1060" t="s" s="105">
        <v>7774</v>
      </c>
      <c r="D1060" t="s" s="106">
        <v>7775</v>
      </c>
      <c r="E1060" t="s" s="105">
        <v>6188</v>
      </c>
      <c r="F1060" s="104">
        <v>0</v>
      </c>
      <c r="G1060" s="104">
        <v>0</v>
      </c>
      <c r="H1060" s="104">
        <v>1</v>
      </c>
      <c r="I1060" s="104">
        <v>1</v>
      </c>
      <c r="J1060" s="104">
        <v>1</v>
      </c>
      <c r="K1060" s="104">
        <v>1</v>
      </c>
      <c r="L1060" s="104">
        <v>0</v>
      </c>
      <c r="M1060" s="104">
        <v>0</v>
      </c>
      <c r="N1060" s="103"/>
      <c r="O1060" s="91"/>
      <c r="P1060" s="91"/>
      <c r="Q1060" s="91"/>
      <c r="R1060" s="91"/>
      <c r="S1060" s="91"/>
      <c r="T1060" s="91"/>
      <c r="U1060" s="91"/>
      <c r="V1060" s="91"/>
      <c r="W1060" s="91"/>
      <c r="X1060" s="91"/>
      <c r="Y1060" s="91"/>
      <c r="Z1060" s="91"/>
      <c r="AA1060" s="91"/>
    </row>
    <row r="1061" ht="15" customHeight="1">
      <c r="A1061" s="104">
        <v>224</v>
      </c>
      <c r="B1061" t="s" s="105">
        <v>1929</v>
      </c>
      <c r="C1061" t="s" s="105">
        <v>7776</v>
      </c>
      <c r="D1061" t="s" s="106">
        <v>7777</v>
      </c>
      <c r="E1061" t="s" s="105">
        <v>6188</v>
      </c>
      <c r="F1061" s="104">
        <v>0</v>
      </c>
      <c r="G1061" s="104">
        <v>0</v>
      </c>
      <c r="H1061" s="104">
        <v>0</v>
      </c>
      <c r="I1061" s="104">
        <v>1</v>
      </c>
      <c r="J1061" s="104">
        <v>0</v>
      </c>
      <c r="K1061" s="104">
        <v>0</v>
      </c>
      <c r="L1061" s="104">
        <v>0</v>
      </c>
      <c r="M1061" s="104">
        <v>0</v>
      </c>
      <c r="N1061" s="103"/>
      <c r="O1061" s="91"/>
      <c r="P1061" s="91"/>
      <c r="Q1061" s="91"/>
      <c r="R1061" s="91"/>
      <c r="S1061" s="91"/>
      <c r="T1061" s="91"/>
      <c r="U1061" s="91"/>
      <c r="V1061" s="91"/>
      <c r="W1061" s="91"/>
      <c r="X1061" s="91"/>
      <c r="Y1061" s="91"/>
      <c r="Z1061" s="91"/>
      <c r="AA1061" s="91"/>
    </row>
    <row r="1062" ht="15" customHeight="1">
      <c r="A1062" s="104">
        <v>224</v>
      </c>
      <c r="B1062" t="s" s="105">
        <v>1929</v>
      </c>
      <c r="C1062" t="s" s="105">
        <v>7778</v>
      </c>
      <c r="D1062" t="s" s="106">
        <v>7779</v>
      </c>
      <c r="E1062" t="s" s="105">
        <v>6188</v>
      </c>
      <c r="F1062" s="104">
        <v>0</v>
      </c>
      <c r="G1062" s="104">
        <v>0</v>
      </c>
      <c r="H1062" s="104">
        <v>0</v>
      </c>
      <c r="I1062" s="104">
        <v>0</v>
      </c>
      <c r="J1062" s="104">
        <v>1</v>
      </c>
      <c r="K1062" s="104">
        <v>1</v>
      </c>
      <c r="L1062" s="104">
        <v>0</v>
      </c>
      <c r="M1062" s="104">
        <v>0</v>
      </c>
      <c r="N1062" s="103"/>
      <c r="O1062" s="91"/>
      <c r="P1062" s="91"/>
      <c r="Q1062" s="91"/>
      <c r="R1062" s="91"/>
      <c r="S1062" s="91"/>
      <c r="T1062" s="91"/>
      <c r="U1062" s="91"/>
      <c r="V1062" s="91"/>
      <c r="W1062" s="91"/>
      <c r="X1062" s="91"/>
      <c r="Y1062" s="91"/>
      <c r="Z1062" s="91"/>
      <c r="AA1062" s="91"/>
    </row>
    <row r="1063" ht="15" customHeight="1">
      <c r="A1063" s="104">
        <v>224</v>
      </c>
      <c r="B1063" t="s" s="105">
        <v>1929</v>
      </c>
      <c r="C1063" t="s" s="105">
        <v>7780</v>
      </c>
      <c r="D1063" t="s" s="106">
        <v>7781</v>
      </c>
      <c r="E1063" t="s" s="105">
        <v>6188</v>
      </c>
      <c r="F1063" s="104">
        <v>0</v>
      </c>
      <c r="G1063" s="104">
        <v>0</v>
      </c>
      <c r="H1063" s="104">
        <v>0</v>
      </c>
      <c r="I1063" s="104">
        <v>0</v>
      </c>
      <c r="J1063" s="104">
        <v>1</v>
      </c>
      <c r="K1063" s="104">
        <v>1</v>
      </c>
      <c r="L1063" s="104">
        <v>0</v>
      </c>
      <c r="M1063" s="104">
        <v>0</v>
      </c>
      <c r="N1063" s="103"/>
      <c r="O1063" s="91"/>
      <c r="P1063" s="91"/>
      <c r="Q1063" s="91"/>
      <c r="R1063" s="91"/>
      <c r="S1063" s="91"/>
      <c r="T1063" s="91"/>
      <c r="U1063" s="91"/>
      <c r="V1063" s="91"/>
      <c r="W1063" s="91"/>
      <c r="X1063" s="91"/>
      <c r="Y1063" s="91"/>
      <c r="Z1063" s="91"/>
      <c r="AA1063" s="91"/>
    </row>
    <row r="1064" ht="15" customHeight="1">
      <c r="A1064" s="104">
        <v>224</v>
      </c>
      <c r="B1064" t="s" s="105">
        <v>1929</v>
      </c>
      <c r="C1064" t="s" s="105">
        <v>7782</v>
      </c>
      <c r="D1064" t="s" s="106">
        <v>7783</v>
      </c>
      <c r="E1064" t="s" s="105">
        <v>6188</v>
      </c>
      <c r="F1064" s="104">
        <v>0</v>
      </c>
      <c r="G1064" s="104">
        <v>0</v>
      </c>
      <c r="H1064" s="104">
        <v>0</v>
      </c>
      <c r="I1064" s="104">
        <v>0</v>
      </c>
      <c r="J1064" s="104">
        <v>1</v>
      </c>
      <c r="K1064" s="104">
        <v>1</v>
      </c>
      <c r="L1064" s="104">
        <v>0</v>
      </c>
      <c r="M1064" s="104">
        <v>0</v>
      </c>
      <c r="N1064" s="103"/>
      <c r="O1064" s="91"/>
      <c r="P1064" s="91"/>
      <c r="Q1064" s="91"/>
      <c r="R1064" s="91"/>
      <c r="S1064" s="91"/>
      <c r="T1064" s="91"/>
      <c r="U1064" s="91"/>
      <c r="V1064" s="91"/>
      <c r="W1064" s="91"/>
      <c r="X1064" s="91"/>
      <c r="Y1064" s="91"/>
      <c r="Z1064" s="91"/>
      <c r="AA1064" s="91"/>
    </row>
    <row r="1065" ht="15" customHeight="1">
      <c r="A1065" s="104">
        <v>225</v>
      </c>
      <c r="B1065" t="s" s="105">
        <v>1937</v>
      </c>
      <c r="C1065" t="s" s="105">
        <v>1942</v>
      </c>
      <c r="D1065" t="s" s="106">
        <v>1941</v>
      </c>
      <c r="E1065" t="s" s="105">
        <v>6188</v>
      </c>
      <c r="F1065" s="104">
        <v>1</v>
      </c>
      <c r="G1065" s="104">
        <v>0</v>
      </c>
      <c r="H1065" s="104">
        <v>0</v>
      </c>
      <c r="I1065" s="104">
        <v>1</v>
      </c>
      <c r="J1065" s="104">
        <v>1</v>
      </c>
      <c r="K1065" s="104">
        <v>1</v>
      </c>
      <c r="L1065" s="104">
        <v>0</v>
      </c>
      <c r="M1065" s="104">
        <v>0</v>
      </c>
      <c r="N1065" s="103"/>
      <c r="O1065" s="91"/>
      <c r="P1065" s="91"/>
      <c r="Q1065" s="91"/>
      <c r="R1065" s="91"/>
      <c r="S1065" s="91"/>
      <c r="T1065" s="91"/>
      <c r="U1065" s="91"/>
      <c r="V1065" s="91"/>
      <c r="W1065" s="91"/>
      <c r="X1065" s="91"/>
      <c r="Y1065" s="91"/>
      <c r="Z1065" s="91"/>
      <c r="AA1065" s="91"/>
    </row>
    <row r="1066" ht="15" customHeight="1">
      <c r="A1066" s="104">
        <v>225</v>
      </c>
      <c r="B1066" t="s" s="105">
        <v>1937</v>
      </c>
      <c r="C1066" t="s" s="105">
        <v>7784</v>
      </c>
      <c r="D1066" t="s" s="106">
        <v>7785</v>
      </c>
      <c r="E1066" t="s" s="105">
        <v>6188</v>
      </c>
      <c r="F1066" s="104">
        <v>0</v>
      </c>
      <c r="G1066" s="104">
        <v>1</v>
      </c>
      <c r="H1066" s="104">
        <v>0</v>
      </c>
      <c r="I1066" s="104">
        <v>0</v>
      </c>
      <c r="J1066" s="104">
        <v>0</v>
      </c>
      <c r="K1066" s="104">
        <v>0</v>
      </c>
      <c r="L1066" s="104">
        <v>0</v>
      </c>
      <c r="M1066" s="104">
        <v>0</v>
      </c>
      <c r="N1066" s="103"/>
      <c r="O1066" s="91"/>
      <c r="P1066" s="91"/>
      <c r="Q1066" s="91"/>
      <c r="R1066" s="91"/>
      <c r="S1066" s="91"/>
      <c r="T1066" s="91"/>
      <c r="U1066" s="91"/>
      <c r="V1066" s="91"/>
      <c r="W1066" s="91"/>
      <c r="X1066" s="91"/>
      <c r="Y1066" s="91"/>
      <c r="Z1066" s="91"/>
      <c r="AA1066" s="91"/>
    </row>
    <row r="1067" ht="15" customHeight="1">
      <c r="A1067" s="104">
        <v>225</v>
      </c>
      <c r="B1067" t="s" s="105">
        <v>1937</v>
      </c>
      <c r="C1067" t="s" s="105">
        <v>7780</v>
      </c>
      <c r="D1067" t="s" s="106">
        <v>7781</v>
      </c>
      <c r="E1067" t="s" s="105">
        <v>6188</v>
      </c>
      <c r="F1067" s="104">
        <v>0</v>
      </c>
      <c r="G1067" s="104">
        <v>0</v>
      </c>
      <c r="H1067" s="104">
        <v>1</v>
      </c>
      <c r="I1067" s="104">
        <v>0</v>
      </c>
      <c r="J1067" s="104">
        <v>0</v>
      </c>
      <c r="K1067" s="104">
        <v>0</v>
      </c>
      <c r="L1067" s="104">
        <v>0</v>
      </c>
      <c r="M1067" s="104">
        <v>0</v>
      </c>
      <c r="N1067" s="103"/>
      <c r="O1067" s="91"/>
      <c r="P1067" s="91"/>
      <c r="Q1067" s="91"/>
      <c r="R1067" s="91"/>
      <c r="S1067" s="91"/>
      <c r="T1067" s="91"/>
      <c r="U1067" s="91"/>
      <c r="V1067" s="91"/>
      <c r="W1067" s="91"/>
      <c r="X1067" s="91"/>
      <c r="Y1067" s="91"/>
      <c r="Z1067" s="91"/>
      <c r="AA1067" s="91"/>
    </row>
    <row r="1068" ht="15" customHeight="1">
      <c r="A1068" s="104">
        <v>226</v>
      </c>
      <c r="B1068" t="s" s="105">
        <v>1947</v>
      </c>
      <c r="C1068" t="s" s="105">
        <v>1949</v>
      </c>
      <c r="D1068" t="s" s="106">
        <v>1948</v>
      </c>
      <c r="E1068" t="s" s="105">
        <v>6188</v>
      </c>
      <c r="F1068" s="104">
        <v>1</v>
      </c>
      <c r="G1068" s="104">
        <v>0</v>
      </c>
      <c r="H1068" s="104">
        <v>0</v>
      </c>
      <c r="I1068" s="104">
        <v>1</v>
      </c>
      <c r="J1068" s="104">
        <v>0</v>
      </c>
      <c r="K1068" s="104">
        <v>0</v>
      </c>
      <c r="L1068" s="104">
        <v>0</v>
      </c>
      <c r="M1068" s="104">
        <v>0</v>
      </c>
      <c r="N1068" s="103"/>
      <c r="O1068" s="91"/>
      <c r="P1068" s="91"/>
      <c r="Q1068" s="91"/>
      <c r="R1068" s="91"/>
      <c r="S1068" s="91"/>
      <c r="T1068" s="91"/>
      <c r="U1068" s="91"/>
      <c r="V1068" s="91"/>
      <c r="W1068" s="91"/>
      <c r="X1068" s="91"/>
      <c r="Y1068" s="91"/>
      <c r="Z1068" s="91"/>
      <c r="AA1068" s="91"/>
    </row>
    <row r="1069" ht="15" customHeight="1">
      <c r="A1069" s="104">
        <v>226</v>
      </c>
      <c r="B1069" t="s" s="105">
        <v>1947</v>
      </c>
      <c r="C1069" t="s" s="105">
        <v>7786</v>
      </c>
      <c r="D1069" t="s" s="106">
        <v>7787</v>
      </c>
      <c r="E1069" t="s" s="105">
        <v>6188</v>
      </c>
      <c r="F1069" s="104">
        <v>0</v>
      </c>
      <c r="G1069" s="104">
        <v>1</v>
      </c>
      <c r="H1069" s="104">
        <v>0</v>
      </c>
      <c r="I1069" s="104">
        <v>0</v>
      </c>
      <c r="J1069" s="104">
        <v>0</v>
      </c>
      <c r="K1069" s="104">
        <v>0</v>
      </c>
      <c r="L1069" s="104">
        <v>0</v>
      </c>
      <c r="M1069" s="104">
        <v>0</v>
      </c>
      <c r="N1069" s="103"/>
      <c r="O1069" s="91"/>
      <c r="P1069" s="91"/>
      <c r="Q1069" s="91"/>
      <c r="R1069" s="91"/>
      <c r="S1069" s="91"/>
      <c r="T1069" s="91"/>
      <c r="U1069" s="91"/>
      <c r="V1069" s="91"/>
      <c r="W1069" s="91"/>
      <c r="X1069" s="91"/>
      <c r="Y1069" s="91"/>
      <c r="Z1069" s="91"/>
      <c r="AA1069" s="91"/>
    </row>
    <row r="1070" ht="15" customHeight="1">
      <c r="A1070" s="104">
        <v>226</v>
      </c>
      <c r="B1070" t="s" s="105">
        <v>1947</v>
      </c>
      <c r="C1070" t="s" s="105">
        <v>7788</v>
      </c>
      <c r="D1070" t="s" s="106">
        <v>7789</v>
      </c>
      <c r="E1070" t="s" s="105">
        <v>6188</v>
      </c>
      <c r="F1070" s="104">
        <v>0</v>
      </c>
      <c r="G1070" s="104">
        <v>0</v>
      </c>
      <c r="H1070" s="104">
        <v>1</v>
      </c>
      <c r="I1070" s="104">
        <v>0</v>
      </c>
      <c r="J1070" s="104">
        <v>0</v>
      </c>
      <c r="K1070" s="104">
        <v>0</v>
      </c>
      <c r="L1070" s="104">
        <v>0</v>
      </c>
      <c r="M1070" s="104">
        <v>0</v>
      </c>
      <c r="N1070" s="103"/>
      <c r="O1070" s="91"/>
      <c r="P1070" s="91"/>
      <c r="Q1070" s="91"/>
      <c r="R1070" s="91"/>
      <c r="S1070" s="91"/>
      <c r="T1070" s="91"/>
      <c r="U1070" s="91"/>
      <c r="V1070" s="91"/>
      <c r="W1070" s="91"/>
      <c r="X1070" s="91"/>
      <c r="Y1070" s="91"/>
      <c r="Z1070" s="91"/>
      <c r="AA1070" s="91"/>
    </row>
    <row r="1071" ht="15" customHeight="1">
      <c r="A1071" s="104">
        <v>227</v>
      </c>
      <c r="B1071" t="s" s="105">
        <v>1953</v>
      </c>
      <c r="C1071" t="s" s="105">
        <v>7790</v>
      </c>
      <c r="D1071" t="s" s="106">
        <v>7791</v>
      </c>
      <c r="E1071" t="s" s="105">
        <v>6188</v>
      </c>
      <c r="F1071" s="104">
        <v>1</v>
      </c>
      <c r="G1071" s="104">
        <v>0</v>
      </c>
      <c r="H1071" s="104">
        <v>0</v>
      </c>
      <c r="I1071" s="104">
        <v>1</v>
      </c>
      <c r="J1071" s="104">
        <v>0</v>
      </c>
      <c r="K1071" s="104">
        <v>0</v>
      </c>
      <c r="L1071" s="104">
        <v>0</v>
      </c>
      <c r="M1071" s="104">
        <v>0</v>
      </c>
      <c r="N1071" s="103"/>
      <c r="O1071" s="91"/>
      <c r="P1071" s="91"/>
      <c r="Q1071" s="91"/>
      <c r="R1071" s="91"/>
      <c r="S1071" s="91"/>
      <c r="T1071" s="91"/>
      <c r="U1071" s="91"/>
      <c r="V1071" s="91"/>
      <c r="W1071" s="91"/>
      <c r="X1071" s="91"/>
      <c r="Y1071" s="91"/>
      <c r="Z1071" s="91"/>
      <c r="AA1071" s="91"/>
    </row>
    <row r="1072" ht="15" customHeight="1">
      <c r="A1072" s="104">
        <v>227</v>
      </c>
      <c r="B1072" t="s" s="105">
        <v>1953</v>
      </c>
      <c r="C1072" t="s" s="105">
        <v>7792</v>
      </c>
      <c r="D1072" t="s" s="106">
        <v>7793</v>
      </c>
      <c r="E1072" t="s" s="105">
        <v>6188</v>
      </c>
      <c r="F1072" s="104">
        <v>0</v>
      </c>
      <c r="G1072" s="104">
        <v>1</v>
      </c>
      <c r="H1072" s="104">
        <v>0</v>
      </c>
      <c r="I1072" s="104">
        <v>0</v>
      </c>
      <c r="J1072" s="104">
        <v>0</v>
      </c>
      <c r="K1072" s="104">
        <v>0</v>
      </c>
      <c r="L1072" s="104">
        <v>0</v>
      </c>
      <c r="M1072" s="104">
        <v>0</v>
      </c>
      <c r="N1072" s="103"/>
      <c r="O1072" s="91"/>
      <c r="P1072" s="91"/>
      <c r="Q1072" s="91"/>
      <c r="R1072" s="91"/>
      <c r="S1072" s="91"/>
      <c r="T1072" s="91"/>
      <c r="U1072" s="91"/>
      <c r="V1072" s="91"/>
      <c r="W1072" s="91"/>
      <c r="X1072" s="91"/>
      <c r="Y1072" s="91"/>
      <c r="Z1072" s="91"/>
      <c r="AA1072" s="91"/>
    </row>
    <row r="1073" ht="15" customHeight="1">
      <c r="A1073" s="104">
        <v>227</v>
      </c>
      <c r="B1073" t="s" s="105">
        <v>1953</v>
      </c>
      <c r="C1073" t="s" s="105">
        <v>7794</v>
      </c>
      <c r="D1073" t="s" s="106">
        <v>7795</v>
      </c>
      <c r="E1073" t="s" s="105">
        <v>6188</v>
      </c>
      <c r="F1073" s="104">
        <v>0</v>
      </c>
      <c r="G1073" s="104">
        <v>0</v>
      </c>
      <c r="H1073" s="104">
        <v>1</v>
      </c>
      <c r="I1073" s="104">
        <v>0</v>
      </c>
      <c r="J1073" s="104">
        <v>0</v>
      </c>
      <c r="K1073" s="104">
        <v>0</v>
      </c>
      <c r="L1073" s="104">
        <v>0</v>
      </c>
      <c r="M1073" s="104">
        <v>0</v>
      </c>
      <c r="N1073" s="103"/>
      <c r="O1073" s="91"/>
      <c r="P1073" s="91"/>
      <c r="Q1073" s="91"/>
      <c r="R1073" s="91"/>
      <c r="S1073" s="91"/>
      <c r="T1073" s="91"/>
      <c r="U1073" s="91"/>
      <c r="V1073" s="91"/>
      <c r="W1073" s="91"/>
      <c r="X1073" s="91"/>
      <c r="Y1073" s="91"/>
      <c r="Z1073" s="91"/>
      <c r="AA1073" s="91"/>
    </row>
    <row r="1074" ht="15" customHeight="1">
      <c r="A1074" s="104">
        <v>227</v>
      </c>
      <c r="B1074" t="s" s="105">
        <v>1953</v>
      </c>
      <c r="C1074" t="s" s="105">
        <v>7796</v>
      </c>
      <c r="D1074" t="s" s="106">
        <v>7797</v>
      </c>
      <c r="E1074" t="s" s="105">
        <v>6188</v>
      </c>
      <c r="F1074" s="104">
        <v>0</v>
      </c>
      <c r="G1074" s="104">
        <v>0</v>
      </c>
      <c r="H1074" s="104">
        <v>0</v>
      </c>
      <c r="I1074" s="104">
        <v>0</v>
      </c>
      <c r="J1074" s="104">
        <v>1</v>
      </c>
      <c r="K1074" s="104">
        <v>0</v>
      </c>
      <c r="L1074" s="104">
        <v>0</v>
      </c>
      <c r="M1074" s="104">
        <v>0</v>
      </c>
      <c r="N1074" s="103"/>
      <c r="O1074" s="91"/>
      <c r="P1074" s="91"/>
      <c r="Q1074" s="91"/>
      <c r="R1074" s="91"/>
      <c r="S1074" s="91"/>
      <c r="T1074" s="91"/>
      <c r="U1074" s="91"/>
      <c r="V1074" s="91"/>
      <c r="W1074" s="91"/>
      <c r="X1074" s="91"/>
      <c r="Y1074" s="91"/>
      <c r="Z1074" s="91"/>
      <c r="AA1074" s="91"/>
    </row>
    <row r="1075" ht="15" customHeight="1">
      <c r="A1075" s="104">
        <v>227</v>
      </c>
      <c r="B1075" t="s" s="105">
        <v>1953</v>
      </c>
      <c r="C1075" t="s" s="105">
        <v>7798</v>
      </c>
      <c r="D1075" t="s" s="106">
        <v>7799</v>
      </c>
      <c r="E1075" t="s" s="105">
        <v>6188</v>
      </c>
      <c r="F1075" s="104">
        <v>0</v>
      </c>
      <c r="G1075" s="104">
        <v>0</v>
      </c>
      <c r="H1075" s="104">
        <v>0</v>
      </c>
      <c r="I1075" s="104">
        <v>0</v>
      </c>
      <c r="J1075" s="104">
        <v>1</v>
      </c>
      <c r="K1075" s="104">
        <v>0</v>
      </c>
      <c r="L1075" s="104">
        <v>0</v>
      </c>
      <c r="M1075" s="104">
        <v>0</v>
      </c>
      <c r="N1075" s="103"/>
      <c r="O1075" s="91"/>
      <c r="P1075" s="91"/>
      <c r="Q1075" s="91"/>
      <c r="R1075" s="91"/>
      <c r="S1075" s="91"/>
      <c r="T1075" s="91"/>
      <c r="U1075" s="91"/>
      <c r="V1075" s="91"/>
      <c r="W1075" s="91"/>
      <c r="X1075" s="91"/>
      <c r="Y1075" s="91"/>
      <c r="Z1075" s="91"/>
      <c r="AA1075" s="91"/>
    </row>
    <row r="1076" ht="15" customHeight="1">
      <c r="A1076" s="104">
        <v>227</v>
      </c>
      <c r="B1076" t="s" s="105">
        <v>1953</v>
      </c>
      <c r="C1076" t="s" s="105">
        <v>7800</v>
      </c>
      <c r="D1076" t="s" s="106">
        <v>7801</v>
      </c>
      <c r="E1076" t="s" s="105">
        <v>6188</v>
      </c>
      <c r="F1076" s="104">
        <v>0</v>
      </c>
      <c r="G1076" s="104">
        <v>0</v>
      </c>
      <c r="H1076" s="104">
        <v>0</v>
      </c>
      <c r="I1076" s="104">
        <v>0</v>
      </c>
      <c r="J1076" s="104">
        <v>1</v>
      </c>
      <c r="K1076" s="104">
        <v>0</v>
      </c>
      <c r="L1076" s="104">
        <v>0</v>
      </c>
      <c r="M1076" s="104">
        <v>0</v>
      </c>
      <c r="N1076" s="103"/>
      <c r="O1076" s="91"/>
      <c r="P1076" s="91"/>
      <c r="Q1076" s="91"/>
      <c r="R1076" s="91"/>
      <c r="S1076" s="91"/>
      <c r="T1076" s="91"/>
      <c r="U1076" s="91"/>
      <c r="V1076" s="91"/>
      <c r="W1076" s="91"/>
      <c r="X1076" s="91"/>
      <c r="Y1076" s="91"/>
      <c r="Z1076" s="91"/>
      <c r="AA1076" s="91"/>
    </row>
    <row r="1077" ht="15" customHeight="1">
      <c r="A1077" s="104">
        <v>227</v>
      </c>
      <c r="B1077" t="s" s="105">
        <v>1953</v>
      </c>
      <c r="C1077" t="s" s="105">
        <v>7802</v>
      </c>
      <c r="D1077" t="s" s="106">
        <v>7803</v>
      </c>
      <c r="E1077" t="s" s="105">
        <v>6188</v>
      </c>
      <c r="F1077" s="104">
        <v>0</v>
      </c>
      <c r="G1077" s="104">
        <v>0</v>
      </c>
      <c r="H1077" s="104">
        <v>0</v>
      </c>
      <c r="I1077" s="104">
        <v>0</v>
      </c>
      <c r="J1077" s="104">
        <v>1</v>
      </c>
      <c r="K1077" s="104">
        <v>0</v>
      </c>
      <c r="L1077" s="104">
        <v>0</v>
      </c>
      <c r="M1077" s="104">
        <v>0</v>
      </c>
      <c r="N1077" s="103"/>
      <c r="O1077" s="91"/>
      <c r="P1077" s="91"/>
      <c r="Q1077" s="91"/>
      <c r="R1077" s="91"/>
      <c r="S1077" s="91"/>
      <c r="T1077" s="91"/>
      <c r="U1077" s="91"/>
      <c r="V1077" s="91"/>
      <c r="W1077" s="91"/>
      <c r="X1077" s="91"/>
      <c r="Y1077" s="91"/>
      <c r="Z1077" s="91"/>
      <c r="AA1077" s="91"/>
    </row>
    <row r="1078" ht="15" customHeight="1">
      <c r="A1078" s="104">
        <v>227</v>
      </c>
      <c r="B1078" t="s" s="105">
        <v>1953</v>
      </c>
      <c r="C1078" t="s" s="105">
        <v>7804</v>
      </c>
      <c r="D1078" t="s" s="106">
        <v>7805</v>
      </c>
      <c r="E1078" t="s" s="105">
        <v>6188</v>
      </c>
      <c r="F1078" s="104">
        <v>0</v>
      </c>
      <c r="G1078" s="104">
        <v>0</v>
      </c>
      <c r="H1078" s="104">
        <v>0</v>
      </c>
      <c r="I1078" s="104">
        <v>0</v>
      </c>
      <c r="J1078" s="104">
        <v>1</v>
      </c>
      <c r="K1078" s="104">
        <v>0</v>
      </c>
      <c r="L1078" s="104">
        <v>0</v>
      </c>
      <c r="M1078" s="104">
        <v>0</v>
      </c>
      <c r="N1078" s="103"/>
      <c r="O1078" s="91"/>
      <c r="P1078" s="91"/>
      <c r="Q1078" s="91"/>
      <c r="R1078" s="91"/>
      <c r="S1078" s="91"/>
      <c r="T1078" s="91"/>
      <c r="U1078" s="91"/>
      <c r="V1078" s="91"/>
      <c r="W1078" s="91"/>
      <c r="X1078" s="91"/>
      <c r="Y1078" s="91"/>
      <c r="Z1078" s="91"/>
      <c r="AA1078" s="91"/>
    </row>
    <row r="1079" ht="15" customHeight="1">
      <c r="A1079" s="104">
        <v>227</v>
      </c>
      <c r="B1079" t="s" s="105">
        <v>1953</v>
      </c>
      <c r="C1079" t="s" s="105">
        <v>7806</v>
      </c>
      <c r="D1079" t="s" s="106">
        <v>7807</v>
      </c>
      <c r="E1079" t="s" s="105">
        <v>6188</v>
      </c>
      <c r="F1079" s="104">
        <v>0</v>
      </c>
      <c r="G1079" s="104">
        <v>0</v>
      </c>
      <c r="H1079" s="104">
        <v>0</v>
      </c>
      <c r="I1079" s="104">
        <v>0</v>
      </c>
      <c r="J1079" s="104">
        <v>1</v>
      </c>
      <c r="K1079" s="104">
        <v>0</v>
      </c>
      <c r="L1079" s="104">
        <v>0</v>
      </c>
      <c r="M1079" s="104">
        <v>0</v>
      </c>
      <c r="N1079" s="103"/>
      <c r="O1079" s="91"/>
      <c r="P1079" s="91"/>
      <c r="Q1079" s="91"/>
      <c r="R1079" s="91"/>
      <c r="S1079" s="91"/>
      <c r="T1079" s="91"/>
      <c r="U1079" s="91"/>
      <c r="V1079" s="91"/>
      <c r="W1079" s="91"/>
      <c r="X1079" s="91"/>
      <c r="Y1079" s="91"/>
      <c r="Z1079" s="91"/>
      <c r="AA1079" s="91"/>
    </row>
    <row r="1080" ht="15" customHeight="1">
      <c r="A1080" s="104">
        <v>227</v>
      </c>
      <c r="B1080" t="s" s="105">
        <v>1953</v>
      </c>
      <c r="C1080" t="s" s="105">
        <v>7808</v>
      </c>
      <c r="D1080" t="s" s="106">
        <v>7809</v>
      </c>
      <c r="E1080" t="s" s="105">
        <v>6188</v>
      </c>
      <c r="F1080" s="104">
        <v>0</v>
      </c>
      <c r="G1080" s="104">
        <v>0</v>
      </c>
      <c r="H1080" s="104">
        <v>0</v>
      </c>
      <c r="I1080" s="104">
        <v>0</v>
      </c>
      <c r="J1080" s="104">
        <v>1</v>
      </c>
      <c r="K1080" s="104">
        <v>0</v>
      </c>
      <c r="L1080" s="104">
        <v>0</v>
      </c>
      <c r="M1080" s="104">
        <v>0</v>
      </c>
      <c r="N1080" s="103"/>
      <c r="O1080" s="91"/>
      <c r="P1080" s="91"/>
      <c r="Q1080" s="91"/>
      <c r="R1080" s="91"/>
      <c r="S1080" s="91"/>
      <c r="T1080" s="91"/>
      <c r="U1080" s="91"/>
      <c r="V1080" s="91"/>
      <c r="W1080" s="91"/>
      <c r="X1080" s="91"/>
      <c r="Y1080" s="91"/>
      <c r="Z1080" s="91"/>
      <c r="AA1080" s="91"/>
    </row>
    <row r="1081" ht="15" customHeight="1">
      <c r="A1081" s="104">
        <v>227</v>
      </c>
      <c r="B1081" t="s" s="105">
        <v>1953</v>
      </c>
      <c r="C1081" t="s" s="105">
        <v>7810</v>
      </c>
      <c r="D1081" t="s" s="106">
        <v>7811</v>
      </c>
      <c r="E1081" t="s" s="105">
        <v>6188</v>
      </c>
      <c r="F1081" s="104">
        <v>0</v>
      </c>
      <c r="G1081" s="104">
        <v>0</v>
      </c>
      <c r="H1081" s="104">
        <v>0</v>
      </c>
      <c r="I1081" s="104">
        <v>0</v>
      </c>
      <c r="J1081" s="104">
        <v>1</v>
      </c>
      <c r="K1081" s="104">
        <v>0</v>
      </c>
      <c r="L1081" s="104">
        <v>0</v>
      </c>
      <c r="M1081" s="104">
        <v>0</v>
      </c>
      <c r="N1081" s="103"/>
      <c r="O1081" s="91"/>
      <c r="P1081" s="91"/>
      <c r="Q1081" s="91"/>
      <c r="R1081" s="91"/>
      <c r="S1081" s="91"/>
      <c r="T1081" s="91"/>
      <c r="U1081" s="91"/>
      <c r="V1081" s="91"/>
      <c r="W1081" s="91"/>
      <c r="X1081" s="91"/>
      <c r="Y1081" s="91"/>
      <c r="Z1081" s="91"/>
      <c r="AA1081" s="91"/>
    </row>
    <row r="1082" ht="15" customHeight="1">
      <c r="A1082" s="104">
        <v>227</v>
      </c>
      <c r="B1082" t="s" s="105">
        <v>1953</v>
      </c>
      <c r="C1082" t="s" s="105">
        <v>7812</v>
      </c>
      <c r="D1082" t="s" s="106">
        <v>7813</v>
      </c>
      <c r="E1082" t="s" s="105">
        <v>6188</v>
      </c>
      <c r="F1082" s="104">
        <v>0</v>
      </c>
      <c r="G1082" s="104">
        <v>0</v>
      </c>
      <c r="H1082" s="104">
        <v>0</v>
      </c>
      <c r="I1082" s="104">
        <v>0</v>
      </c>
      <c r="J1082" s="104">
        <v>1</v>
      </c>
      <c r="K1082" s="104">
        <v>0</v>
      </c>
      <c r="L1082" s="104">
        <v>0</v>
      </c>
      <c r="M1082" s="104">
        <v>0</v>
      </c>
      <c r="N1082" s="103"/>
      <c r="O1082" s="91"/>
      <c r="P1082" s="91"/>
      <c r="Q1082" s="91"/>
      <c r="R1082" s="91"/>
      <c r="S1082" s="91"/>
      <c r="T1082" s="91"/>
      <c r="U1082" s="91"/>
      <c r="V1082" s="91"/>
      <c r="W1082" s="91"/>
      <c r="X1082" s="91"/>
      <c r="Y1082" s="91"/>
      <c r="Z1082" s="91"/>
      <c r="AA1082" s="91"/>
    </row>
    <row r="1083" ht="15" customHeight="1">
      <c r="A1083" s="104">
        <v>227</v>
      </c>
      <c r="B1083" t="s" s="105">
        <v>1953</v>
      </c>
      <c r="C1083" t="s" s="105">
        <v>7814</v>
      </c>
      <c r="D1083" t="s" s="106">
        <v>7815</v>
      </c>
      <c r="E1083" t="s" s="105">
        <v>6188</v>
      </c>
      <c r="F1083" s="104">
        <v>0</v>
      </c>
      <c r="G1083" s="104">
        <v>0</v>
      </c>
      <c r="H1083" s="104">
        <v>0</v>
      </c>
      <c r="I1083" s="104">
        <v>0</v>
      </c>
      <c r="J1083" s="104">
        <v>1</v>
      </c>
      <c r="K1083" s="104">
        <v>0</v>
      </c>
      <c r="L1083" s="104">
        <v>0</v>
      </c>
      <c r="M1083" s="104">
        <v>0</v>
      </c>
      <c r="N1083" s="103"/>
      <c r="O1083" s="91"/>
      <c r="P1083" s="91"/>
      <c r="Q1083" s="91"/>
      <c r="R1083" s="91"/>
      <c r="S1083" s="91"/>
      <c r="T1083" s="91"/>
      <c r="U1083" s="91"/>
      <c r="V1083" s="91"/>
      <c r="W1083" s="91"/>
      <c r="X1083" s="91"/>
      <c r="Y1083" s="91"/>
      <c r="Z1083" s="91"/>
      <c r="AA1083" s="91"/>
    </row>
    <row r="1084" ht="15" customHeight="1">
      <c r="A1084" s="104">
        <v>227</v>
      </c>
      <c r="B1084" t="s" s="105">
        <v>1953</v>
      </c>
      <c r="C1084" t="s" s="105">
        <v>7816</v>
      </c>
      <c r="D1084" t="s" s="106">
        <v>7817</v>
      </c>
      <c r="E1084" t="s" s="105">
        <v>6188</v>
      </c>
      <c r="F1084" s="104">
        <v>0</v>
      </c>
      <c r="G1084" s="104">
        <v>0</v>
      </c>
      <c r="H1084" s="104">
        <v>0</v>
      </c>
      <c r="I1084" s="104">
        <v>0</v>
      </c>
      <c r="J1084" s="104">
        <v>1</v>
      </c>
      <c r="K1084" s="104">
        <v>0</v>
      </c>
      <c r="L1084" s="104">
        <v>0</v>
      </c>
      <c r="M1084" s="104">
        <v>0</v>
      </c>
      <c r="N1084" s="103"/>
      <c r="O1084" s="91"/>
      <c r="P1084" s="91"/>
      <c r="Q1084" s="91"/>
      <c r="R1084" s="91"/>
      <c r="S1084" s="91"/>
      <c r="T1084" s="91"/>
      <c r="U1084" s="91"/>
      <c r="V1084" s="91"/>
      <c r="W1084" s="91"/>
      <c r="X1084" s="91"/>
      <c r="Y1084" s="91"/>
      <c r="Z1084" s="91"/>
      <c r="AA1084" s="91"/>
    </row>
    <row r="1085" ht="15" customHeight="1">
      <c r="A1085" s="104">
        <v>227</v>
      </c>
      <c r="B1085" t="s" s="105">
        <v>1953</v>
      </c>
      <c r="C1085" t="s" s="105">
        <v>7818</v>
      </c>
      <c r="D1085" t="s" s="106">
        <v>7819</v>
      </c>
      <c r="E1085" t="s" s="105">
        <v>6188</v>
      </c>
      <c r="F1085" s="104">
        <v>0</v>
      </c>
      <c r="G1085" s="104">
        <v>0</v>
      </c>
      <c r="H1085" s="104">
        <v>0</v>
      </c>
      <c r="I1085" s="104">
        <v>0</v>
      </c>
      <c r="J1085" s="104">
        <v>1</v>
      </c>
      <c r="K1085" s="104">
        <v>0</v>
      </c>
      <c r="L1085" s="104">
        <v>0</v>
      </c>
      <c r="M1085" s="104">
        <v>0</v>
      </c>
      <c r="N1085" s="103"/>
      <c r="O1085" s="91"/>
      <c r="P1085" s="91"/>
      <c r="Q1085" s="91"/>
      <c r="R1085" s="91"/>
      <c r="S1085" s="91"/>
      <c r="T1085" s="91"/>
      <c r="U1085" s="91"/>
      <c r="V1085" s="91"/>
      <c r="W1085" s="91"/>
      <c r="X1085" s="91"/>
      <c r="Y1085" s="91"/>
      <c r="Z1085" s="91"/>
      <c r="AA1085" s="91"/>
    </row>
  </sheetData>
  <mergeCells count="11">
    <mergeCell ref="I4:I5"/>
    <mergeCell ref="J4:K4"/>
    <mergeCell ref="L4:M4"/>
    <mergeCell ref="A1:E1"/>
    <mergeCell ref="A2:E2"/>
    <mergeCell ref="A4:A5"/>
    <mergeCell ref="B4:B5"/>
    <mergeCell ref="C4:C5"/>
    <mergeCell ref="D4:D5"/>
    <mergeCell ref="E4:E5"/>
    <mergeCell ref="F4:H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K1000"/>
  <sheetViews>
    <sheetView workbookViewId="0" showGridLines="0" defaultGridColor="1"/>
  </sheetViews>
  <sheetFormatPr defaultColWidth="14.5" defaultRowHeight="15" customHeight="1" outlineLevelRow="0" outlineLevelCol="0"/>
  <cols>
    <col min="1" max="1" width="9" style="107" customWidth="1"/>
    <col min="2" max="2" width="12.8516" style="107" customWidth="1"/>
    <col min="3" max="3" width="16.8516" style="107" customWidth="1"/>
    <col min="4" max="4" width="13.8516" style="107" customWidth="1"/>
    <col min="5" max="5" width="14" style="107" customWidth="1"/>
    <col min="6" max="10" width="9.85156" style="107" customWidth="1"/>
    <col min="11" max="11" width="8.67188" style="107" customWidth="1"/>
    <col min="12" max="256" width="14.5" style="107" customWidth="1"/>
  </cols>
  <sheetData>
    <row r="1" ht="15" customHeight="1">
      <c r="A1" t="s" s="90">
        <v>7820</v>
      </c>
      <c r="B1" s="91"/>
      <c r="C1" s="91"/>
      <c r="D1" s="91"/>
      <c r="E1" s="91"/>
      <c r="F1" s="91"/>
      <c r="G1" s="91"/>
      <c r="H1" s="91"/>
      <c r="I1" s="91"/>
      <c r="J1" s="91"/>
      <c r="K1" s="91"/>
    </row>
    <row r="2" ht="15" customHeight="1">
      <c r="A2" t="s" s="92">
        <v>7821</v>
      </c>
      <c r="B2" s="91"/>
      <c r="C2" s="91"/>
      <c r="D2" s="91"/>
      <c r="E2" s="91"/>
      <c r="F2" s="91"/>
      <c r="G2" s="91"/>
      <c r="H2" s="91"/>
      <c r="I2" s="91"/>
      <c r="J2" s="91"/>
      <c r="K2" s="91"/>
    </row>
    <row r="3" ht="15" customHeight="1">
      <c r="A3" s="101"/>
      <c r="B3" s="101"/>
      <c r="C3" s="101"/>
      <c r="D3" s="101"/>
      <c r="E3" s="101"/>
      <c r="F3" s="101"/>
      <c r="G3" s="101"/>
      <c r="H3" s="101"/>
      <c r="I3" s="101"/>
      <c r="J3" s="101"/>
      <c r="K3" s="101"/>
    </row>
    <row r="4" ht="15" customHeight="1">
      <c r="A4" t="s" s="108">
        <v>4</v>
      </c>
      <c r="B4" t="s" s="108">
        <v>6</v>
      </c>
      <c r="C4" t="s" s="108">
        <v>7822</v>
      </c>
      <c r="D4" t="s" s="108">
        <v>31</v>
      </c>
      <c r="E4" t="s" s="108">
        <v>6178</v>
      </c>
      <c r="F4" t="s" s="68">
        <v>7823</v>
      </c>
      <c r="G4" s="30"/>
      <c r="H4" s="30"/>
      <c r="I4" s="30"/>
      <c r="J4" s="31"/>
      <c r="K4" t="s" s="108">
        <v>7824</v>
      </c>
    </row>
    <row r="5" ht="15" customHeight="1">
      <c r="A5" s="35"/>
      <c r="B5" s="35"/>
      <c r="C5" s="35"/>
      <c r="D5" s="35"/>
      <c r="E5" s="35"/>
      <c r="F5" t="s" s="36">
        <v>7825</v>
      </c>
      <c r="G5" t="s" s="36">
        <v>7826</v>
      </c>
      <c r="H5" t="s" s="36">
        <v>7827</v>
      </c>
      <c r="I5" t="s" s="36">
        <v>6170</v>
      </c>
      <c r="J5" t="s" s="36">
        <v>6172</v>
      </c>
      <c r="K5" s="35"/>
    </row>
    <row r="6" ht="15" customHeight="1">
      <c r="A6" s="104">
        <v>1</v>
      </c>
      <c r="B6" t="s" s="105">
        <v>39</v>
      </c>
      <c r="C6" t="s" s="105">
        <v>45</v>
      </c>
      <c r="D6" t="s" s="106">
        <v>44</v>
      </c>
      <c r="E6" t="s" s="105">
        <v>6188</v>
      </c>
      <c r="F6" s="104">
        <v>1</v>
      </c>
      <c r="G6" s="104">
        <v>1</v>
      </c>
      <c r="H6" s="104">
        <v>0</v>
      </c>
      <c r="I6" s="104">
        <v>1</v>
      </c>
      <c r="J6" s="104">
        <v>1</v>
      </c>
      <c r="K6" s="104">
        <v>4</v>
      </c>
    </row>
    <row r="7" ht="15" customHeight="1">
      <c r="A7" s="104">
        <v>1</v>
      </c>
      <c r="B7" t="s" s="105">
        <v>39</v>
      </c>
      <c r="C7" t="s" s="105">
        <v>7828</v>
      </c>
      <c r="D7" t="s" s="106">
        <v>7829</v>
      </c>
      <c r="E7" t="s" s="105">
        <v>6188</v>
      </c>
      <c r="F7" s="104">
        <v>1</v>
      </c>
      <c r="G7" s="104">
        <v>0</v>
      </c>
      <c r="H7" s="104">
        <v>1</v>
      </c>
      <c r="I7" s="104">
        <v>0</v>
      </c>
      <c r="J7" s="104">
        <v>0</v>
      </c>
      <c r="K7" s="104">
        <v>2</v>
      </c>
    </row>
    <row r="8" ht="15" customHeight="1">
      <c r="A8" s="104">
        <v>1</v>
      </c>
      <c r="B8" t="s" s="105">
        <v>39</v>
      </c>
      <c r="C8" t="s" s="105">
        <v>7830</v>
      </c>
      <c r="D8" t="s" s="106">
        <v>7831</v>
      </c>
      <c r="E8" t="s" s="105">
        <v>6188</v>
      </c>
      <c r="F8" s="104">
        <v>1</v>
      </c>
      <c r="G8" s="104">
        <v>0</v>
      </c>
      <c r="H8" s="104">
        <v>0</v>
      </c>
      <c r="I8" s="104">
        <v>0</v>
      </c>
      <c r="J8" s="104">
        <v>0</v>
      </c>
      <c r="K8" s="104">
        <v>1</v>
      </c>
    </row>
    <row r="9" ht="15" customHeight="1">
      <c r="A9" s="104">
        <v>1</v>
      </c>
      <c r="B9" t="s" s="105">
        <v>39</v>
      </c>
      <c r="C9" t="s" s="105">
        <v>7832</v>
      </c>
      <c r="D9" t="s" s="106">
        <v>7833</v>
      </c>
      <c r="E9" t="s" s="105">
        <v>6188</v>
      </c>
      <c r="F9" s="104">
        <v>0</v>
      </c>
      <c r="G9" s="104">
        <v>0</v>
      </c>
      <c r="H9" s="104">
        <v>1</v>
      </c>
      <c r="I9" s="104">
        <v>0</v>
      </c>
      <c r="J9" s="104">
        <v>0</v>
      </c>
      <c r="K9" s="104">
        <v>1</v>
      </c>
    </row>
    <row r="10" ht="15" customHeight="1">
      <c r="A10" s="104">
        <v>2</v>
      </c>
      <c r="B10" t="s" s="105">
        <v>52</v>
      </c>
      <c r="C10" t="s" s="105">
        <v>7834</v>
      </c>
      <c r="D10" t="s" s="106">
        <v>7835</v>
      </c>
      <c r="E10" t="s" s="105">
        <v>6188</v>
      </c>
      <c r="F10" s="104">
        <v>1</v>
      </c>
      <c r="G10" s="104">
        <v>1</v>
      </c>
      <c r="H10" s="104">
        <v>0</v>
      </c>
      <c r="I10" s="104">
        <v>0</v>
      </c>
      <c r="J10" s="104">
        <v>1</v>
      </c>
      <c r="K10" s="104">
        <v>3</v>
      </c>
    </row>
    <row r="11" ht="15" customHeight="1">
      <c r="A11" s="104">
        <v>2</v>
      </c>
      <c r="B11" t="s" s="105">
        <v>52</v>
      </c>
      <c r="C11" t="s" s="105">
        <v>7836</v>
      </c>
      <c r="D11" t="s" s="106">
        <v>7837</v>
      </c>
      <c r="E11" t="s" s="105">
        <v>6188</v>
      </c>
      <c r="F11" s="104">
        <v>1</v>
      </c>
      <c r="G11" s="104">
        <v>1</v>
      </c>
      <c r="H11" s="104">
        <v>0</v>
      </c>
      <c r="I11" s="104">
        <v>0</v>
      </c>
      <c r="J11" s="104">
        <v>1</v>
      </c>
      <c r="K11" s="104">
        <v>3</v>
      </c>
    </row>
    <row r="12" ht="15" customHeight="1">
      <c r="A12" s="104">
        <v>2</v>
      </c>
      <c r="B12" t="s" s="105">
        <v>52</v>
      </c>
      <c r="C12" t="s" s="105">
        <v>7838</v>
      </c>
      <c r="D12" t="s" s="106">
        <v>7839</v>
      </c>
      <c r="E12" t="s" s="105">
        <v>6188</v>
      </c>
      <c r="F12" s="104">
        <v>0</v>
      </c>
      <c r="G12" s="104">
        <v>1</v>
      </c>
      <c r="H12" s="104">
        <v>0</v>
      </c>
      <c r="I12" s="104">
        <v>1</v>
      </c>
      <c r="J12" s="104">
        <v>0</v>
      </c>
      <c r="K12" s="104">
        <v>2</v>
      </c>
    </row>
    <row r="13" ht="15" customHeight="1">
      <c r="A13" s="104">
        <v>2</v>
      </c>
      <c r="B13" t="s" s="105">
        <v>52</v>
      </c>
      <c r="C13" t="s" s="105">
        <v>7840</v>
      </c>
      <c r="D13" t="s" s="106">
        <v>7841</v>
      </c>
      <c r="E13" t="s" s="105">
        <v>6188</v>
      </c>
      <c r="F13" s="104">
        <v>0</v>
      </c>
      <c r="G13" s="104">
        <v>1</v>
      </c>
      <c r="H13" s="104">
        <v>0</v>
      </c>
      <c r="I13" s="104">
        <v>0</v>
      </c>
      <c r="J13" s="104">
        <v>1</v>
      </c>
      <c r="K13" s="104">
        <v>2</v>
      </c>
    </row>
    <row r="14" ht="15" customHeight="1">
      <c r="A14" s="104">
        <v>2</v>
      </c>
      <c r="B14" t="s" s="105">
        <v>52</v>
      </c>
      <c r="C14" t="s" s="105">
        <v>57</v>
      </c>
      <c r="D14" t="s" s="106">
        <v>56</v>
      </c>
      <c r="E14" t="s" s="105">
        <v>6188</v>
      </c>
      <c r="F14" s="104">
        <v>0</v>
      </c>
      <c r="G14" s="104">
        <v>1</v>
      </c>
      <c r="H14" s="104">
        <v>0</v>
      </c>
      <c r="I14" s="104">
        <v>0</v>
      </c>
      <c r="J14" s="104">
        <v>1</v>
      </c>
      <c r="K14" s="104">
        <v>2</v>
      </c>
    </row>
    <row r="15" ht="15" customHeight="1">
      <c r="A15" s="104">
        <v>2</v>
      </c>
      <c r="B15" t="s" s="105">
        <v>52</v>
      </c>
      <c r="C15" t="s" s="105">
        <v>6197</v>
      </c>
      <c r="D15" t="s" s="106">
        <v>6198</v>
      </c>
      <c r="E15" t="s" s="105">
        <v>6188</v>
      </c>
      <c r="F15" s="104">
        <v>1</v>
      </c>
      <c r="G15" s="104">
        <v>0</v>
      </c>
      <c r="H15" s="104">
        <v>0</v>
      </c>
      <c r="I15" s="104">
        <v>0</v>
      </c>
      <c r="J15" s="104">
        <v>0</v>
      </c>
      <c r="K15" s="104">
        <v>1</v>
      </c>
    </row>
    <row r="16" ht="15" customHeight="1">
      <c r="A16" s="104">
        <v>2</v>
      </c>
      <c r="B16" t="s" s="105">
        <v>52</v>
      </c>
      <c r="C16" t="s" s="105">
        <v>7842</v>
      </c>
      <c r="D16" t="s" s="106">
        <v>7843</v>
      </c>
      <c r="E16" t="s" s="105">
        <v>6188</v>
      </c>
      <c r="F16" s="104">
        <v>0</v>
      </c>
      <c r="G16" s="104">
        <v>1</v>
      </c>
      <c r="H16" s="104">
        <v>0</v>
      </c>
      <c r="I16" s="104">
        <v>0</v>
      </c>
      <c r="J16" s="104">
        <v>0</v>
      </c>
      <c r="K16" s="104">
        <v>1</v>
      </c>
    </row>
    <row r="17" ht="15" customHeight="1">
      <c r="A17" s="104">
        <v>3</v>
      </c>
      <c r="B17" t="s" s="105">
        <v>62</v>
      </c>
      <c r="C17" t="s" s="105">
        <v>7844</v>
      </c>
      <c r="D17" t="s" s="106">
        <v>7845</v>
      </c>
      <c r="E17" t="s" s="105">
        <v>6188</v>
      </c>
      <c r="F17" s="104">
        <v>1</v>
      </c>
      <c r="G17" s="104">
        <v>0</v>
      </c>
      <c r="H17" s="104">
        <v>0</v>
      </c>
      <c r="I17" s="104">
        <v>0</v>
      </c>
      <c r="J17" s="104">
        <v>1</v>
      </c>
      <c r="K17" s="104">
        <v>2</v>
      </c>
    </row>
    <row r="18" ht="15" customHeight="1">
      <c r="A18" s="104">
        <v>3</v>
      </c>
      <c r="B18" t="s" s="105">
        <v>62</v>
      </c>
      <c r="C18" t="s" s="105">
        <v>67</v>
      </c>
      <c r="D18" t="s" s="106">
        <v>66</v>
      </c>
      <c r="E18" t="s" s="105">
        <v>6188</v>
      </c>
      <c r="F18" s="104">
        <v>0</v>
      </c>
      <c r="G18" s="104">
        <v>1</v>
      </c>
      <c r="H18" s="104">
        <v>1</v>
      </c>
      <c r="I18" s="104">
        <v>0</v>
      </c>
      <c r="J18" s="104">
        <v>0</v>
      </c>
      <c r="K18" s="104">
        <v>2</v>
      </c>
    </row>
    <row r="19" ht="15" customHeight="1">
      <c r="A19" s="104">
        <v>3</v>
      </c>
      <c r="B19" t="s" s="105">
        <v>62</v>
      </c>
      <c r="C19" t="s" s="105">
        <v>7846</v>
      </c>
      <c r="D19" t="s" s="106">
        <v>7847</v>
      </c>
      <c r="E19" t="s" s="105">
        <v>6188</v>
      </c>
      <c r="F19" s="104">
        <v>1</v>
      </c>
      <c r="G19" s="104">
        <v>0</v>
      </c>
      <c r="H19" s="104">
        <v>0</v>
      </c>
      <c r="I19" s="104">
        <v>0</v>
      </c>
      <c r="J19" s="104">
        <v>0</v>
      </c>
      <c r="K19" s="104">
        <v>1</v>
      </c>
    </row>
    <row r="20" ht="15" customHeight="1">
      <c r="A20" s="104">
        <v>4</v>
      </c>
      <c r="B20" t="s" s="105">
        <v>73</v>
      </c>
      <c r="C20" t="s" s="105">
        <v>79</v>
      </c>
      <c r="D20" t="s" s="106">
        <v>78</v>
      </c>
      <c r="E20" t="s" s="105">
        <v>6188</v>
      </c>
      <c r="F20" s="104">
        <v>1</v>
      </c>
      <c r="G20" s="104">
        <v>0</v>
      </c>
      <c r="H20" s="104">
        <v>0</v>
      </c>
      <c r="I20" s="104">
        <v>1</v>
      </c>
      <c r="J20" s="104">
        <v>1</v>
      </c>
      <c r="K20" s="104">
        <v>3</v>
      </c>
    </row>
    <row r="21" ht="15" customHeight="1">
      <c r="A21" s="104">
        <v>4</v>
      </c>
      <c r="B21" t="s" s="105">
        <v>73</v>
      </c>
      <c r="C21" t="s" s="105">
        <v>7848</v>
      </c>
      <c r="D21" t="s" s="106">
        <v>7849</v>
      </c>
      <c r="E21" t="s" s="105">
        <v>6188</v>
      </c>
      <c r="F21" s="104">
        <v>0</v>
      </c>
      <c r="G21" s="104">
        <v>1</v>
      </c>
      <c r="H21" s="104">
        <v>0</v>
      </c>
      <c r="I21" s="104">
        <v>0</v>
      </c>
      <c r="J21" s="104">
        <v>0</v>
      </c>
      <c r="K21" s="104">
        <v>1</v>
      </c>
    </row>
    <row r="22" ht="15" customHeight="1">
      <c r="A22" s="104">
        <v>4</v>
      </c>
      <c r="B22" t="s" s="105">
        <v>73</v>
      </c>
      <c r="C22" t="s" s="105">
        <v>7850</v>
      </c>
      <c r="D22" t="s" s="106">
        <v>7851</v>
      </c>
      <c r="E22" t="s" s="105">
        <v>6188</v>
      </c>
      <c r="F22" s="104">
        <v>0</v>
      </c>
      <c r="G22" s="104">
        <v>0</v>
      </c>
      <c r="H22" s="104">
        <v>1</v>
      </c>
      <c r="I22" s="104">
        <v>0</v>
      </c>
      <c r="J22" s="104">
        <v>0</v>
      </c>
      <c r="K22" s="104">
        <v>1</v>
      </c>
    </row>
    <row r="23" ht="15" customHeight="1">
      <c r="A23" s="104">
        <v>5</v>
      </c>
      <c r="B23" t="s" s="105">
        <v>83</v>
      </c>
      <c r="C23" t="s" s="105">
        <v>2061</v>
      </c>
      <c r="D23" t="s" s="106">
        <v>2058</v>
      </c>
      <c r="E23" t="s" s="105">
        <v>6188</v>
      </c>
      <c r="F23" s="104">
        <v>1</v>
      </c>
      <c r="G23" s="104">
        <v>1</v>
      </c>
      <c r="H23" s="104">
        <v>0</v>
      </c>
      <c r="I23" s="104">
        <v>1</v>
      </c>
      <c r="J23" s="104">
        <v>1</v>
      </c>
      <c r="K23" s="104">
        <v>4</v>
      </c>
    </row>
    <row r="24" ht="15" customHeight="1">
      <c r="A24" s="104">
        <v>5</v>
      </c>
      <c r="B24" t="s" s="105">
        <v>83</v>
      </c>
      <c r="C24" t="s" s="105">
        <v>7852</v>
      </c>
      <c r="D24" t="s" s="106">
        <v>7853</v>
      </c>
      <c r="E24" t="s" s="105">
        <v>6188</v>
      </c>
      <c r="F24" s="104">
        <v>1</v>
      </c>
      <c r="G24" s="104">
        <v>1</v>
      </c>
      <c r="H24" s="104">
        <v>0</v>
      </c>
      <c r="I24" s="104">
        <v>0</v>
      </c>
      <c r="J24" s="104">
        <v>1</v>
      </c>
      <c r="K24" s="104">
        <v>3</v>
      </c>
    </row>
    <row r="25" ht="15" customHeight="1">
      <c r="A25" s="104">
        <v>5</v>
      </c>
      <c r="B25" t="s" s="105">
        <v>83</v>
      </c>
      <c r="C25" t="s" s="105">
        <v>6217</v>
      </c>
      <c r="D25" t="s" s="106">
        <v>6218</v>
      </c>
      <c r="E25" t="s" s="105">
        <v>6188</v>
      </c>
      <c r="F25" s="104">
        <v>0</v>
      </c>
      <c r="G25" s="104">
        <v>1</v>
      </c>
      <c r="H25" s="104">
        <v>0</v>
      </c>
      <c r="I25" s="104">
        <v>0</v>
      </c>
      <c r="J25" s="104">
        <v>0</v>
      </c>
      <c r="K25" s="104">
        <v>1</v>
      </c>
    </row>
    <row r="26" ht="15" customHeight="1">
      <c r="A26" s="104">
        <v>5</v>
      </c>
      <c r="B26" t="s" s="105">
        <v>83</v>
      </c>
      <c r="C26" t="s" s="105">
        <v>88</v>
      </c>
      <c r="D26" t="s" s="106">
        <v>87</v>
      </c>
      <c r="E26" t="s" s="105">
        <v>6188</v>
      </c>
      <c r="F26" s="104">
        <v>0</v>
      </c>
      <c r="G26" s="104">
        <v>0</v>
      </c>
      <c r="H26" s="104">
        <v>0</v>
      </c>
      <c r="I26" s="104">
        <v>0</v>
      </c>
      <c r="J26" s="104">
        <v>1</v>
      </c>
      <c r="K26" s="104">
        <v>1</v>
      </c>
    </row>
    <row r="27" ht="15" customHeight="1">
      <c r="A27" s="104">
        <v>6</v>
      </c>
      <c r="B27" t="s" s="105">
        <v>92</v>
      </c>
      <c r="C27" t="s" s="105">
        <v>104</v>
      </c>
      <c r="D27" t="s" s="106">
        <v>103</v>
      </c>
      <c r="E27" t="s" s="105">
        <v>6188</v>
      </c>
      <c r="F27" s="104">
        <v>1</v>
      </c>
      <c r="G27" s="104">
        <v>1</v>
      </c>
      <c r="H27" s="104">
        <v>1</v>
      </c>
      <c r="I27" s="104">
        <v>0</v>
      </c>
      <c r="J27" s="104">
        <v>1</v>
      </c>
      <c r="K27" s="104">
        <v>4</v>
      </c>
    </row>
    <row r="28" ht="15" customHeight="1">
      <c r="A28" s="104">
        <v>6</v>
      </c>
      <c r="B28" t="s" s="105">
        <v>92</v>
      </c>
      <c r="C28" t="s" s="105">
        <v>6229</v>
      </c>
      <c r="D28" t="s" s="106">
        <v>6230</v>
      </c>
      <c r="E28" t="s" s="105">
        <v>6188</v>
      </c>
      <c r="F28" s="104">
        <v>1</v>
      </c>
      <c r="G28" s="104">
        <v>1</v>
      </c>
      <c r="H28" s="104">
        <v>0</v>
      </c>
      <c r="I28" s="104">
        <v>1</v>
      </c>
      <c r="J28" s="104">
        <v>1</v>
      </c>
      <c r="K28" s="104">
        <v>4</v>
      </c>
    </row>
    <row r="29" ht="15" customHeight="1">
      <c r="A29" s="104">
        <v>6</v>
      </c>
      <c r="B29" t="s" s="105">
        <v>92</v>
      </c>
      <c r="C29" t="s" s="105">
        <v>95</v>
      </c>
      <c r="D29" t="s" s="106">
        <v>94</v>
      </c>
      <c r="E29" t="s" s="105">
        <v>6188</v>
      </c>
      <c r="F29" s="104">
        <v>1</v>
      </c>
      <c r="G29" s="104">
        <v>0</v>
      </c>
      <c r="H29" s="104">
        <v>0</v>
      </c>
      <c r="I29" s="104">
        <v>1</v>
      </c>
      <c r="J29" s="104">
        <v>1</v>
      </c>
      <c r="K29" s="104">
        <v>3</v>
      </c>
    </row>
    <row r="30" ht="15" customHeight="1">
      <c r="A30" s="104">
        <v>6</v>
      </c>
      <c r="B30" t="s" s="105">
        <v>92</v>
      </c>
      <c r="C30" t="s" s="105">
        <v>7854</v>
      </c>
      <c r="D30" t="s" s="106">
        <v>7855</v>
      </c>
      <c r="E30" t="s" s="105">
        <v>6188</v>
      </c>
      <c r="F30" s="104">
        <v>1</v>
      </c>
      <c r="G30" s="104">
        <v>0</v>
      </c>
      <c r="H30" s="104">
        <v>0</v>
      </c>
      <c r="I30" s="104">
        <v>0</v>
      </c>
      <c r="J30" s="104">
        <v>0</v>
      </c>
      <c r="K30" s="104">
        <v>1</v>
      </c>
    </row>
    <row r="31" ht="15" customHeight="1">
      <c r="A31" s="104">
        <v>7</v>
      </c>
      <c r="B31" t="s" s="105">
        <v>99</v>
      </c>
      <c r="C31" t="s" s="105">
        <v>114</v>
      </c>
      <c r="D31" t="s" s="106">
        <v>113</v>
      </c>
      <c r="E31" t="s" s="105">
        <v>6188</v>
      </c>
      <c r="F31" s="104">
        <v>1</v>
      </c>
      <c r="G31" s="104">
        <v>1</v>
      </c>
      <c r="H31" s="104">
        <v>0</v>
      </c>
      <c r="I31" s="104">
        <v>0</v>
      </c>
      <c r="J31" s="104">
        <v>1</v>
      </c>
      <c r="K31" s="104">
        <v>3</v>
      </c>
    </row>
    <row r="32" ht="15" customHeight="1">
      <c r="A32" s="104">
        <v>7</v>
      </c>
      <c r="B32" t="s" s="105">
        <v>99</v>
      </c>
      <c r="C32" t="s" s="105">
        <v>7856</v>
      </c>
      <c r="D32" t="s" s="106">
        <v>7857</v>
      </c>
      <c r="E32" t="s" s="105">
        <v>6188</v>
      </c>
      <c r="F32" s="104">
        <v>0</v>
      </c>
      <c r="G32" s="104">
        <v>1</v>
      </c>
      <c r="H32" s="104">
        <v>1</v>
      </c>
      <c r="I32" s="104">
        <v>1</v>
      </c>
      <c r="J32" s="104">
        <v>0</v>
      </c>
      <c r="K32" s="104">
        <v>3</v>
      </c>
    </row>
    <row r="33" ht="15" customHeight="1">
      <c r="A33" s="104">
        <v>7</v>
      </c>
      <c r="B33" t="s" s="105">
        <v>99</v>
      </c>
      <c r="C33" t="s" s="105">
        <v>7858</v>
      </c>
      <c r="D33" t="s" s="106">
        <v>7859</v>
      </c>
      <c r="E33" t="s" s="105">
        <v>6188</v>
      </c>
      <c r="F33" s="104">
        <v>1</v>
      </c>
      <c r="G33" s="104">
        <v>0</v>
      </c>
      <c r="H33" s="104">
        <v>0</v>
      </c>
      <c r="I33" s="104">
        <v>0</v>
      </c>
      <c r="J33" s="104">
        <v>1</v>
      </c>
      <c r="K33" s="104">
        <v>2</v>
      </c>
    </row>
    <row r="34" ht="15" customHeight="1">
      <c r="A34" s="104">
        <v>7</v>
      </c>
      <c r="B34" t="s" s="105">
        <v>99</v>
      </c>
      <c r="C34" t="s" s="105">
        <v>6241</v>
      </c>
      <c r="D34" t="s" s="106">
        <v>6242</v>
      </c>
      <c r="E34" t="s" s="105">
        <v>6188</v>
      </c>
      <c r="F34" s="104">
        <v>1</v>
      </c>
      <c r="G34" s="104">
        <v>0</v>
      </c>
      <c r="H34" s="104">
        <v>0</v>
      </c>
      <c r="I34" s="104">
        <v>0</v>
      </c>
      <c r="J34" s="104">
        <v>1</v>
      </c>
      <c r="K34" s="104">
        <v>2</v>
      </c>
    </row>
    <row r="35" ht="15" customHeight="1">
      <c r="A35" s="104">
        <v>7</v>
      </c>
      <c r="B35" t="s" s="105">
        <v>99</v>
      </c>
      <c r="C35" t="s" s="105">
        <v>7860</v>
      </c>
      <c r="D35" t="s" s="106">
        <v>7861</v>
      </c>
      <c r="E35" t="s" s="105">
        <v>6188</v>
      </c>
      <c r="F35" s="104">
        <v>0</v>
      </c>
      <c r="G35" s="104">
        <v>1</v>
      </c>
      <c r="H35" s="104">
        <v>0</v>
      </c>
      <c r="I35" s="104">
        <v>0</v>
      </c>
      <c r="J35" s="104">
        <v>1</v>
      </c>
      <c r="K35" s="104">
        <v>2</v>
      </c>
    </row>
    <row r="36" ht="15" customHeight="1">
      <c r="A36" s="104">
        <v>7</v>
      </c>
      <c r="B36" t="s" s="105">
        <v>99</v>
      </c>
      <c r="C36" t="s" s="105">
        <v>7862</v>
      </c>
      <c r="D36" t="s" s="106">
        <v>7863</v>
      </c>
      <c r="E36" t="s" s="105">
        <v>6188</v>
      </c>
      <c r="F36" s="104">
        <v>0</v>
      </c>
      <c r="G36" s="104">
        <v>0</v>
      </c>
      <c r="H36" s="104">
        <v>0</v>
      </c>
      <c r="I36" s="104">
        <v>1</v>
      </c>
      <c r="J36" s="104">
        <v>0</v>
      </c>
      <c r="K36" s="104">
        <v>1</v>
      </c>
    </row>
    <row r="37" ht="15" customHeight="1">
      <c r="A37" s="104">
        <v>7</v>
      </c>
      <c r="B37" t="s" s="105">
        <v>99</v>
      </c>
      <c r="C37" t="s" s="105">
        <v>7864</v>
      </c>
      <c r="D37" t="s" s="106">
        <v>7865</v>
      </c>
      <c r="E37" t="s" s="105">
        <v>6188</v>
      </c>
      <c r="F37" s="104">
        <v>0</v>
      </c>
      <c r="G37" s="104">
        <v>0</v>
      </c>
      <c r="H37" s="104">
        <v>0</v>
      </c>
      <c r="I37" s="104">
        <v>0</v>
      </c>
      <c r="J37" s="104">
        <v>1</v>
      </c>
      <c r="K37" s="104">
        <v>1</v>
      </c>
    </row>
    <row r="38" ht="15" customHeight="1">
      <c r="A38" s="104">
        <v>8</v>
      </c>
      <c r="B38" t="s" s="105">
        <v>109</v>
      </c>
      <c r="C38" t="s" s="105">
        <v>114</v>
      </c>
      <c r="D38" t="s" s="106">
        <v>113</v>
      </c>
      <c r="E38" t="s" s="105">
        <v>6188</v>
      </c>
      <c r="F38" s="104">
        <v>1</v>
      </c>
      <c r="G38" s="104">
        <v>1</v>
      </c>
      <c r="H38" s="104">
        <v>0</v>
      </c>
      <c r="I38" s="104">
        <v>0</v>
      </c>
      <c r="J38" s="104">
        <v>1</v>
      </c>
      <c r="K38" s="104">
        <v>3</v>
      </c>
    </row>
    <row r="39" ht="15" customHeight="1">
      <c r="A39" s="104">
        <v>8</v>
      </c>
      <c r="B39" t="s" s="105">
        <v>109</v>
      </c>
      <c r="C39" t="s" s="105">
        <v>7858</v>
      </c>
      <c r="D39" t="s" s="106">
        <v>7859</v>
      </c>
      <c r="E39" t="s" s="105">
        <v>6188</v>
      </c>
      <c r="F39" s="104">
        <v>1</v>
      </c>
      <c r="G39" s="104">
        <v>0</v>
      </c>
      <c r="H39" s="104">
        <v>0</v>
      </c>
      <c r="I39" s="104">
        <v>0</v>
      </c>
      <c r="J39" s="104">
        <v>1</v>
      </c>
      <c r="K39" s="104">
        <v>2</v>
      </c>
    </row>
    <row r="40" ht="15" customHeight="1">
      <c r="A40" s="104">
        <v>8</v>
      </c>
      <c r="B40" t="s" s="105">
        <v>109</v>
      </c>
      <c r="C40" t="s" s="105">
        <v>6241</v>
      </c>
      <c r="D40" t="s" s="106">
        <v>6242</v>
      </c>
      <c r="E40" t="s" s="105">
        <v>6188</v>
      </c>
      <c r="F40" s="104">
        <v>1</v>
      </c>
      <c r="G40" s="104">
        <v>0</v>
      </c>
      <c r="H40" s="104">
        <v>0</v>
      </c>
      <c r="I40" s="104">
        <v>0</v>
      </c>
      <c r="J40" s="104">
        <v>1</v>
      </c>
      <c r="K40" s="104">
        <v>2</v>
      </c>
    </row>
    <row r="41" ht="15" customHeight="1">
      <c r="A41" s="104">
        <v>8</v>
      </c>
      <c r="B41" t="s" s="105">
        <v>109</v>
      </c>
      <c r="C41" t="s" s="105">
        <v>7866</v>
      </c>
      <c r="D41" t="s" s="106">
        <v>7867</v>
      </c>
      <c r="E41" t="s" s="105">
        <v>6188</v>
      </c>
      <c r="F41" s="104">
        <v>0</v>
      </c>
      <c r="G41" s="104">
        <v>1</v>
      </c>
      <c r="H41" s="104">
        <v>0</v>
      </c>
      <c r="I41" s="104">
        <v>0</v>
      </c>
      <c r="J41" s="104">
        <v>1</v>
      </c>
      <c r="K41" s="104">
        <v>2</v>
      </c>
    </row>
    <row r="42" ht="15" customHeight="1">
      <c r="A42" s="104">
        <v>8</v>
      </c>
      <c r="B42" t="s" s="105">
        <v>109</v>
      </c>
      <c r="C42" t="s" s="105">
        <v>7862</v>
      </c>
      <c r="D42" t="s" s="106">
        <v>7863</v>
      </c>
      <c r="E42" t="s" s="105">
        <v>6188</v>
      </c>
      <c r="F42" s="104">
        <v>0</v>
      </c>
      <c r="G42" s="104">
        <v>0</v>
      </c>
      <c r="H42" s="104">
        <v>0</v>
      </c>
      <c r="I42" s="104">
        <v>1</v>
      </c>
      <c r="J42" s="104">
        <v>0</v>
      </c>
      <c r="K42" s="104">
        <v>1</v>
      </c>
    </row>
    <row r="43" ht="15" customHeight="1">
      <c r="A43" s="104">
        <v>8</v>
      </c>
      <c r="B43" t="s" s="105">
        <v>109</v>
      </c>
      <c r="C43" t="s" s="105">
        <v>6245</v>
      </c>
      <c r="D43" t="s" s="106">
        <v>6246</v>
      </c>
      <c r="E43" t="s" s="105">
        <v>6188</v>
      </c>
      <c r="F43" s="104">
        <v>0</v>
      </c>
      <c r="G43" s="104">
        <v>0</v>
      </c>
      <c r="H43" s="104">
        <v>0</v>
      </c>
      <c r="I43" s="104">
        <v>0</v>
      </c>
      <c r="J43" s="104">
        <v>1</v>
      </c>
      <c r="K43" s="104">
        <v>1</v>
      </c>
    </row>
    <row r="44" ht="15" customHeight="1">
      <c r="A44" s="104">
        <v>9</v>
      </c>
      <c r="B44" t="s" s="105">
        <v>118</v>
      </c>
      <c r="C44" t="s" s="105">
        <v>7868</v>
      </c>
      <c r="D44" t="s" s="106">
        <v>7869</v>
      </c>
      <c r="E44" t="s" s="105">
        <v>6188</v>
      </c>
      <c r="F44" s="104">
        <v>1</v>
      </c>
      <c r="G44" s="104">
        <v>1</v>
      </c>
      <c r="H44" s="104">
        <v>0</v>
      </c>
      <c r="I44" s="104">
        <v>1</v>
      </c>
      <c r="J44" s="104">
        <v>1</v>
      </c>
      <c r="K44" s="104">
        <v>4</v>
      </c>
    </row>
    <row r="45" ht="15" customHeight="1">
      <c r="A45" s="104">
        <v>9</v>
      </c>
      <c r="B45" t="s" s="105">
        <v>118</v>
      </c>
      <c r="C45" t="s" s="105">
        <v>6253</v>
      </c>
      <c r="D45" t="s" s="106">
        <v>6254</v>
      </c>
      <c r="E45" t="s" s="105">
        <v>6188</v>
      </c>
      <c r="F45" s="104">
        <v>1</v>
      </c>
      <c r="G45" s="104">
        <v>0</v>
      </c>
      <c r="H45" s="104">
        <v>0</v>
      </c>
      <c r="I45" s="104">
        <v>0</v>
      </c>
      <c r="J45" s="104">
        <v>1</v>
      </c>
      <c r="K45" s="104">
        <v>2</v>
      </c>
    </row>
    <row r="46" ht="15" customHeight="1">
      <c r="A46" s="104">
        <v>9</v>
      </c>
      <c r="B46" t="s" s="105">
        <v>118</v>
      </c>
      <c r="C46" t="s" s="105">
        <v>123</v>
      </c>
      <c r="D46" t="s" s="106">
        <v>122</v>
      </c>
      <c r="E46" t="s" s="105">
        <v>6188</v>
      </c>
      <c r="F46" s="104">
        <v>0</v>
      </c>
      <c r="G46" s="104">
        <v>0</v>
      </c>
      <c r="H46" s="104">
        <v>0</v>
      </c>
      <c r="I46" s="104">
        <v>1</v>
      </c>
      <c r="J46" s="104">
        <v>1</v>
      </c>
      <c r="K46" s="104">
        <v>2</v>
      </c>
    </row>
    <row r="47" ht="15" customHeight="1">
      <c r="A47" s="104">
        <v>9</v>
      </c>
      <c r="B47" t="s" s="105">
        <v>118</v>
      </c>
      <c r="C47" t="s" s="105">
        <v>7870</v>
      </c>
      <c r="D47" t="s" s="106">
        <v>7871</v>
      </c>
      <c r="E47" t="s" s="105">
        <v>6188</v>
      </c>
      <c r="F47" s="104">
        <v>1</v>
      </c>
      <c r="G47" s="104">
        <v>0</v>
      </c>
      <c r="H47" s="104">
        <v>0</v>
      </c>
      <c r="I47" s="104">
        <v>0</v>
      </c>
      <c r="J47" s="104">
        <v>0</v>
      </c>
      <c r="K47" s="104">
        <v>1</v>
      </c>
    </row>
    <row r="48" ht="15" customHeight="1">
      <c r="A48" s="104">
        <v>10</v>
      </c>
      <c r="B48" t="s" s="105">
        <v>128</v>
      </c>
      <c r="C48" t="s" s="105">
        <v>133</v>
      </c>
      <c r="D48" t="s" s="106">
        <v>132</v>
      </c>
      <c r="E48" t="s" s="105">
        <v>6188</v>
      </c>
      <c r="F48" s="104">
        <v>0</v>
      </c>
      <c r="G48" s="104">
        <v>0</v>
      </c>
      <c r="H48" s="104">
        <v>1</v>
      </c>
      <c r="I48" s="104">
        <v>0</v>
      </c>
      <c r="J48" s="104">
        <v>1</v>
      </c>
      <c r="K48" s="104">
        <v>2</v>
      </c>
    </row>
    <row r="49" ht="15" customHeight="1">
      <c r="A49" s="104">
        <v>10</v>
      </c>
      <c r="B49" t="s" s="105">
        <v>128</v>
      </c>
      <c r="C49" t="s" s="105">
        <v>7872</v>
      </c>
      <c r="D49" t="s" s="106">
        <v>7873</v>
      </c>
      <c r="E49" t="s" s="105">
        <v>6188</v>
      </c>
      <c r="F49" s="104">
        <v>0</v>
      </c>
      <c r="G49" s="104">
        <v>0</v>
      </c>
      <c r="H49" s="104">
        <v>0</v>
      </c>
      <c r="I49" s="104">
        <v>0</v>
      </c>
      <c r="J49" s="104">
        <v>1</v>
      </c>
      <c r="K49" s="104">
        <v>1</v>
      </c>
    </row>
    <row r="50" ht="15" customHeight="1">
      <c r="A50" s="104">
        <v>10</v>
      </c>
      <c r="B50" t="s" s="105">
        <v>128</v>
      </c>
      <c r="C50" t="s" s="105">
        <v>7874</v>
      </c>
      <c r="D50" t="s" s="106">
        <v>7875</v>
      </c>
      <c r="E50" t="s" s="105">
        <v>6188</v>
      </c>
      <c r="F50" s="104">
        <v>0</v>
      </c>
      <c r="G50" s="104">
        <v>0</v>
      </c>
      <c r="H50" s="104">
        <v>0</v>
      </c>
      <c r="I50" s="104">
        <v>0</v>
      </c>
      <c r="J50" s="104">
        <v>1</v>
      </c>
      <c r="K50" s="104">
        <v>1</v>
      </c>
    </row>
    <row r="51" ht="15" customHeight="1">
      <c r="A51" s="104">
        <v>11</v>
      </c>
      <c r="B51" t="s" s="105">
        <v>138</v>
      </c>
      <c r="C51" t="s" s="105">
        <v>141</v>
      </c>
      <c r="D51" t="s" s="106">
        <v>140</v>
      </c>
      <c r="E51" t="s" s="105">
        <v>6188</v>
      </c>
      <c r="F51" s="104">
        <v>1</v>
      </c>
      <c r="G51" s="104">
        <v>0</v>
      </c>
      <c r="H51" s="104">
        <v>0</v>
      </c>
      <c r="I51" s="104">
        <v>1</v>
      </c>
      <c r="J51" s="104">
        <v>1</v>
      </c>
      <c r="K51" s="104">
        <v>3</v>
      </c>
    </row>
    <row r="52" ht="15" customHeight="1">
      <c r="A52" s="104">
        <v>11</v>
      </c>
      <c r="B52" t="s" s="105">
        <v>138</v>
      </c>
      <c r="C52" t="s" s="105">
        <v>7876</v>
      </c>
      <c r="D52" t="s" s="106">
        <v>7877</v>
      </c>
      <c r="E52" t="s" s="105">
        <v>6188</v>
      </c>
      <c r="F52" s="104">
        <v>0</v>
      </c>
      <c r="G52" s="104">
        <v>1</v>
      </c>
      <c r="H52" s="104">
        <v>0</v>
      </c>
      <c r="I52" s="104">
        <v>1</v>
      </c>
      <c r="J52" s="104">
        <v>1</v>
      </c>
      <c r="K52" s="104">
        <v>3</v>
      </c>
    </row>
    <row r="53" ht="15" customHeight="1">
      <c r="A53" s="104">
        <v>11</v>
      </c>
      <c r="B53" t="s" s="105">
        <v>138</v>
      </c>
      <c r="C53" t="s" s="105">
        <v>7878</v>
      </c>
      <c r="D53" t="s" s="106">
        <v>7879</v>
      </c>
      <c r="E53" t="s" s="105">
        <v>6188</v>
      </c>
      <c r="F53" s="104">
        <v>1</v>
      </c>
      <c r="G53" s="104">
        <v>0</v>
      </c>
      <c r="H53" s="104">
        <v>0</v>
      </c>
      <c r="I53" s="104">
        <v>0</v>
      </c>
      <c r="J53" s="104">
        <v>1</v>
      </c>
      <c r="K53" s="104">
        <v>2</v>
      </c>
    </row>
    <row r="54" ht="15" customHeight="1">
      <c r="A54" s="104">
        <v>12</v>
      </c>
      <c r="B54" t="s" s="105">
        <v>145</v>
      </c>
      <c r="C54" t="s" s="105">
        <v>151</v>
      </c>
      <c r="D54" t="s" s="106">
        <v>150</v>
      </c>
      <c r="E54" t="s" s="105">
        <v>6188</v>
      </c>
      <c r="F54" s="104">
        <v>1</v>
      </c>
      <c r="G54" s="104">
        <v>0</v>
      </c>
      <c r="H54" s="104">
        <v>1</v>
      </c>
      <c r="I54" s="104">
        <v>0</v>
      </c>
      <c r="J54" s="104">
        <v>1</v>
      </c>
      <c r="K54" s="104">
        <v>3</v>
      </c>
    </row>
    <row r="55" ht="15" customHeight="1">
      <c r="A55" s="104">
        <v>12</v>
      </c>
      <c r="B55" t="s" s="105">
        <v>145</v>
      </c>
      <c r="C55" t="s" s="105">
        <v>6270</v>
      </c>
      <c r="D55" t="s" s="106">
        <v>6271</v>
      </c>
      <c r="E55" t="s" s="105">
        <v>6188</v>
      </c>
      <c r="F55" s="104">
        <v>0</v>
      </c>
      <c r="G55" s="104">
        <v>0</v>
      </c>
      <c r="H55" s="104">
        <v>1</v>
      </c>
      <c r="I55" s="104">
        <v>0</v>
      </c>
      <c r="J55" s="104">
        <v>0</v>
      </c>
      <c r="K55" s="104">
        <v>1</v>
      </c>
    </row>
    <row r="56" ht="15" customHeight="1">
      <c r="A56" s="104">
        <v>13</v>
      </c>
      <c r="B56" t="s" s="105">
        <v>155</v>
      </c>
      <c r="C56" t="s" s="105">
        <v>160</v>
      </c>
      <c r="D56" t="s" s="106">
        <v>159</v>
      </c>
      <c r="E56" t="s" s="105">
        <v>6188</v>
      </c>
      <c r="F56" s="104">
        <v>1</v>
      </c>
      <c r="G56" s="104">
        <v>1</v>
      </c>
      <c r="H56" s="104">
        <v>0</v>
      </c>
      <c r="I56" s="104">
        <v>1</v>
      </c>
      <c r="J56" s="104">
        <v>1</v>
      </c>
      <c r="K56" s="104">
        <v>4</v>
      </c>
    </row>
    <row r="57" ht="15" customHeight="1">
      <c r="A57" s="104">
        <v>13</v>
      </c>
      <c r="B57" t="s" s="105">
        <v>155</v>
      </c>
      <c r="C57" t="s" s="105">
        <v>7880</v>
      </c>
      <c r="D57" t="s" s="106">
        <v>7881</v>
      </c>
      <c r="E57" t="s" s="105">
        <v>6188</v>
      </c>
      <c r="F57" s="104">
        <v>1</v>
      </c>
      <c r="G57" s="104">
        <v>1</v>
      </c>
      <c r="H57" s="104">
        <v>0</v>
      </c>
      <c r="I57" s="104">
        <v>0</v>
      </c>
      <c r="J57" s="104">
        <v>0</v>
      </c>
      <c r="K57" s="104">
        <v>2</v>
      </c>
    </row>
    <row r="58" ht="15" customHeight="1">
      <c r="A58" s="104">
        <v>13</v>
      </c>
      <c r="B58" t="s" s="105">
        <v>155</v>
      </c>
      <c r="C58" t="s" s="105">
        <v>6274</v>
      </c>
      <c r="D58" t="s" s="106">
        <v>6275</v>
      </c>
      <c r="E58" t="s" s="105">
        <v>6188</v>
      </c>
      <c r="F58" s="104">
        <v>0</v>
      </c>
      <c r="G58" s="104">
        <v>0</v>
      </c>
      <c r="H58" s="104">
        <v>0</v>
      </c>
      <c r="I58" s="104">
        <v>0</v>
      </c>
      <c r="J58" s="104">
        <v>1</v>
      </c>
      <c r="K58" s="104">
        <v>1</v>
      </c>
    </row>
    <row r="59" ht="15" customHeight="1">
      <c r="A59" s="104">
        <v>14</v>
      </c>
      <c r="B59" t="s" s="105">
        <v>165</v>
      </c>
      <c r="C59" t="s" s="105">
        <v>170</v>
      </c>
      <c r="D59" t="s" s="106">
        <v>169</v>
      </c>
      <c r="E59" t="s" s="105">
        <v>6188</v>
      </c>
      <c r="F59" s="104">
        <v>1</v>
      </c>
      <c r="G59" s="104">
        <v>0</v>
      </c>
      <c r="H59" s="104">
        <v>1</v>
      </c>
      <c r="I59" s="104">
        <v>0</v>
      </c>
      <c r="J59" s="104">
        <v>1</v>
      </c>
      <c r="K59" s="104">
        <v>3</v>
      </c>
    </row>
    <row r="60" ht="15" customHeight="1">
      <c r="A60" s="104">
        <v>14</v>
      </c>
      <c r="B60" t="s" s="105">
        <v>165</v>
      </c>
      <c r="C60" t="s" s="105">
        <v>7882</v>
      </c>
      <c r="D60" t="s" s="106">
        <v>7883</v>
      </c>
      <c r="E60" t="s" s="105">
        <v>6188</v>
      </c>
      <c r="F60" s="104">
        <v>1</v>
      </c>
      <c r="G60" s="104">
        <v>0</v>
      </c>
      <c r="H60" s="104">
        <v>0</v>
      </c>
      <c r="I60" s="104">
        <v>0</v>
      </c>
      <c r="J60" s="104">
        <v>0</v>
      </c>
      <c r="K60" s="104">
        <v>1</v>
      </c>
    </row>
    <row r="61" ht="15" customHeight="1">
      <c r="A61" s="104">
        <v>15</v>
      </c>
      <c r="B61" t="s" s="105">
        <v>175</v>
      </c>
      <c r="C61" t="s" s="105">
        <v>7884</v>
      </c>
      <c r="D61" t="s" s="106">
        <v>7885</v>
      </c>
      <c r="E61" t="s" s="105">
        <v>6188</v>
      </c>
      <c r="F61" s="104">
        <v>0</v>
      </c>
      <c r="G61" s="104">
        <v>1</v>
      </c>
      <c r="H61" s="104">
        <v>0</v>
      </c>
      <c r="I61" s="104">
        <v>1</v>
      </c>
      <c r="J61" s="104">
        <v>0</v>
      </c>
      <c r="K61" s="104">
        <v>2</v>
      </c>
    </row>
    <row r="62" ht="15" customHeight="1">
      <c r="A62" s="104">
        <v>15</v>
      </c>
      <c r="B62" t="s" s="105">
        <v>175</v>
      </c>
      <c r="C62" t="s" s="105">
        <v>7886</v>
      </c>
      <c r="D62" t="s" s="106">
        <v>7887</v>
      </c>
      <c r="E62" t="s" s="105">
        <v>6188</v>
      </c>
      <c r="F62" s="104">
        <v>1</v>
      </c>
      <c r="G62" s="104">
        <v>0</v>
      </c>
      <c r="H62" s="104">
        <v>0</v>
      </c>
      <c r="I62" s="104">
        <v>0</v>
      </c>
      <c r="J62" s="104">
        <v>0</v>
      </c>
      <c r="K62" s="104">
        <v>1</v>
      </c>
    </row>
    <row r="63" ht="15" customHeight="1">
      <c r="A63" s="104">
        <v>15</v>
      </c>
      <c r="B63" t="s" s="105">
        <v>175</v>
      </c>
      <c r="C63" t="s" s="105">
        <v>6288</v>
      </c>
      <c r="D63" t="s" s="106">
        <v>6289</v>
      </c>
      <c r="E63" t="s" s="105">
        <v>6188</v>
      </c>
      <c r="F63" s="104">
        <v>0</v>
      </c>
      <c r="G63" s="104">
        <v>0</v>
      </c>
      <c r="H63" s="104">
        <v>0</v>
      </c>
      <c r="I63" s="104">
        <v>0</v>
      </c>
      <c r="J63" s="104">
        <v>1</v>
      </c>
      <c r="K63" s="104">
        <v>1</v>
      </c>
    </row>
    <row r="64" ht="15" customHeight="1">
      <c r="A64" s="104">
        <v>16</v>
      </c>
      <c r="B64" t="s" s="105">
        <v>184</v>
      </c>
      <c r="C64" t="s" s="105">
        <v>7888</v>
      </c>
      <c r="D64" t="s" s="106">
        <v>7889</v>
      </c>
      <c r="E64" t="s" s="105">
        <v>6188</v>
      </c>
      <c r="F64" s="104">
        <v>1</v>
      </c>
      <c r="G64" s="104">
        <v>1</v>
      </c>
      <c r="H64" s="104">
        <v>0</v>
      </c>
      <c r="I64" s="104">
        <v>0</v>
      </c>
      <c r="J64" s="104">
        <v>1</v>
      </c>
      <c r="K64" s="104">
        <v>3</v>
      </c>
    </row>
    <row r="65" ht="15" customHeight="1">
      <c r="A65" s="104">
        <v>16</v>
      </c>
      <c r="B65" t="s" s="105">
        <v>184</v>
      </c>
      <c r="C65" t="s" s="105">
        <v>7890</v>
      </c>
      <c r="D65" t="s" s="106">
        <v>7891</v>
      </c>
      <c r="E65" t="s" s="105">
        <v>6188</v>
      </c>
      <c r="F65" s="104">
        <v>1</v>
      </c>
      <c r="G65" s="104">
        <v>0</v>
      </c>
      <c r="H65" s="104">
        <v>0</v>
      </c>
      <c r="I65" s="104">
        <v>0</v>
      </c>
      <c r="J65" s="104">
        <v>1</v>
      </c>
      <c r="K65" s="104">
        <v>2</v>
      </c>
    </row>
    <row r="66" ht="15" customHeight="1">
      <c r="A66" s="104">
        <v>16</v>
      </c>
      <c r="B66" t="s" s="105">
        <v>184</v>
      </c>
      <c r="C66" t="s" s="105">
        <v>7892</v>
      </c>
      <c r="D66" t="s" s="106">
        <v>7893</v>
      </c>
      <c r="E66" t="s" s="105">
        <v>6188</v>
      </c>
      <c r="F66" s="104">
        <v>1</v>
      </c>
      <c r="G66" s="104">
        <v>0</v>
      </c>
      <c r="H66" s="104">
        <v>0</v>
      </c>
      <c r="I66" s="104">
        <v>0</v>
      </c>
      <c r="J66" s="104">
        <v>1</v>
      </c>
      <c r="K66" s="104">
        <v>2</v>
      </c>
    </row>
    <row r="67" ht="15" customHeight="1">
      <c r="A67" s="104">
        <v>16</v>
      </c>
      <c r="B67" t="s" s="105">
        <v>184</v>
      </c>
      <c r="C67" t="s" s="105">
        <v>7894</v>
      </c>
      <c r="D67" t="s" s="106">
        <v>7895</v>
      </c>
      <c r="E67" t="s" s="105">
        <v>6188</v>
      </c>
      <c r="F67" s="104">
        <v>1</v>
      </c>
      <c r="G67" s="104">
        <v>0</v>
      </c>
      <c r="H67" s="104">
        <v>0</v>
      </c>
      <c r="I67" s="104">
        <v>0</v>
      </c>
      <c r="J67" s="104">
        <v>1</v>
      </c>
      <c r="K67" s="104">
        <v>2</v>
      </c>
    </row>
    <row r="68" ht="15" customHeight="1">
      <c r="A68" s="104">
        <v>16</v>
      </c>
      <c r="B68" t="s" s="105">
        <v>184</v>
      </c>
      <c r="C68" t="s" s="105">
        <v>7896</v>
      </c>
      <c r="D68" t="s" s="106">
        <v>7897</v>
      </c>
      <c r="E68" t="s" s="105">
        <v>6188</v>
      </c>
      <c r="F68" s="104">
        <v>1</v>
      </c>
      <c r="G68" s="104">
        <v>0</v>
      </c>
      <c r="H68" s="104">
        <v>0</v>
      </c>
      <c r="I68" s="104">
        <v>0</v>
      </c>
      <c r="J68" s="104">
        <v>1</v>
      </c>
      <c r="K68" s="104">
        <v>2</v>
      </c>
    </row>
    <row r="69" ht="15" customHeight="1">
      <c r="A69" s="104">
        <v>16</v>
      </c>
      <c r="B69" t="s" s="105">
        <v>184</v>
      </c>
      <c r="C69" t="s" s="105">
        <v>7898</v>
      </c>
      <c r="D69" t="s" s="106">
        <v>7899</v>
      </c>
      <c r="E69" t="s" s="105">
        <v>6188</v>
      </c>
      <c r="F69" s="104">
        <v>1</v>
      </c>
      <c r="G69" s="104">
        <v>0</v>
      </c>
      <c r="H69" s="104">
        <v>0</v>
      </c>
      <c r="I69" s="104">
        <v>0</v>
      </c>
      <c r="J69" s="104">
        <v>1</v>
      </c>
      <c r="K69" s="104">
        <v>2</v>
      </c>
    </row>
    <row r="70" ht="15" customHeight="1">
      <c r="A70" s="104">
        <v>16</v>
      </c>
      <c r="B70" t="s" s="105">
        <v>184</v>
      </c>
      <c r="C70" t="s" s="105">
        <v>7900</v>
      </c>
      <c r="D70" t="s" s="106">
        <v>7901</v>
      </c>
      <c r="E70" t="s" s="105">
        <v>6188</v>
      </c>
      <c r="F70" s="104">
        <v>1</v>
      </c>
      <c r="G70" s="104">
        <v>0</v>
      </c>
      <c r="H70" s="104">
        <v>0</v>
      </c>
      <c r="I70" s="104">
        <v>0</v>
      </c>
      <c r="J70" s="104">
        <v>1</v>
      </c>
      <c r="K70" s="104">
        <v>2</v>
      </c>
    </row>
    <row r="71" ht="15" customHeight="1">
      <c r="A71" s="104">
        <v>16</v>
      </c>
      <c r="B71" t="s" s="105">
        <v>184</v>
      </c>
      <c r="C71" t="s" s="105">
        <v>7902</v>
      </c>
      <c r="D71" t="s" s="106">
        <v>7903</v>
      </c>
      <c r="E71" t="s" s="105">
        <v>6188</v>
      </c>
      <c r="F71" s="104">
        <v>1</v>
      </c>
      <c r="G71" s="104">
        <v>0</v>
      </c>
      <c r="H71" s="104">
        <v>0</v>
      </c>
      <c r="I71" s="104">
        <v>0</v>
      </c>
      <c r="J71" s="104">
        <v>1</v>
      </c>
      <c r="K71" s="104">
        <v>2</v>
      </c>
    </row>
    <row r="72" ht="15" customHeight="1">
      <c r="A72" s="104">
        <v>16</v>
      </c>
      <c r="B72" t="s" s="105">
        <v>184</v>
      </c>
      <c r="C72" t="s" s="105">
        <v>7904</v>
      </c>
      <c r="D72" t="s" s="106">
        <v>7905</v>
      </c>
      <c r="E72" t="s" s="105">
        <v>6188</v>
      </c>
      <c r="F72" s="104">
        <v>1</v>
      </c>
      <c r="G72" s="104">
        <v>0</v>
      </c>
      <c r="H72" s="104">
        <v>0</v>
      </c>
      <c r="I72" s="104">
        <v>0</v>
      </c>
      <c r="J72" s="104">
        <v>0</v>
      </c>
      <c r="K72" s="104">
        <v>1</v>
      </c>
    </row>
    <row r="73" ht="15" customHeight="1">
      <c r="A73" s="104">
        <v>17</v>
      </c>
      <c r="B73" t="s" s="105">
        <v>190</v>
      </c>
      <c r="C73" t="s" s="105">
        <v>205</v>
      </c>
      <c r="D73" t="s" s="106">
        <v>204</v>
      </c>
      <c r="E73" t="s" s="105">
        <v>6188</v>
      </c>
      <c r="F73" s="104">
        <v>1</v>
      </c>
      <c r="G73" s="104">
        <v>1</v>
      </c>
      <c r="H73" s="104">
        <v>0</v>
      </c>
      <c r="I73" s="104">
        <v>1</v>
      </c>
      <c r="J73" s="104">
        <v>1</v>
      </c>
      <c r="K73" s="104">
        <v>4</v>
      </c>
    </row>
    <row r="74" ht="15" customHeight="1">
      <c r="A74" s="104">
        <v>17</v>
      </c>
      <c r="B74" t="s" s="105">
        <v>190</v>
      </c>
      <c r="C74" t="s" s="105">
        <v>195</v>
      </c>
      <c r="D74" t="s" s="106">
        <v>194</v>
      </c>
      <c r="E74" t="s" s="105">
        <v>6188</v>
      </c>
      <c r="F74" s="104">
        <v>1</v>
      </c>
      <c r="G74" s="104">
        <v>1</v>
      </c>
      <c r="H74" s="104">
        <v>0</v>
      </c>
      <c r="I74" s="104">
        <v>0</v>
      </c>
      <c r="J74" s="104">
        <v>1</v>
      </c>
      <c r="K74" s="104">
        <v>3</v>
      </c>
    </row>
    <row r="75" ht="15" customHeight="1">
      <c r="A75" s="104">
        <v>17</v>
      </c>
      <c r="B75" t="s" s="105">
        <v>190</v>
      </c>
      <c r="C75" t="s" s="105">
        <v>6304</v>
      </c>
      <c r="D75" t="s" s="106">
        <v>6305</v>
      </c>
      <c r="E75" t="s" s="105">
        <v>6188</v>
      </c>
      <c r="F75" s="104">
        <v>0</v>
      </c>
      <c r="G75" s="104">
        <v>1</v>
      </c>
      <c r="H75" s="104">
        <v>0</v>
      </c>
      <c r="I75" s="104">
        <v>1</v>
      </c>
      <c r="J75" s="104">
        <v>1</v>
      </c>
      <c r="K75" s="104">
        <v>3</v>
      </c>
    </row>
    <row r="76" ht="15" customHeight="1">
      <c r="A76" s="104">
        <v>17</v>
      </c>
      <c r="B76" t="s" s="105">
        <v>190</v>
      </c>
      <c r="C76" t="s" s="105">
        <v>6298</v>
      </c>
      <c r="D76" t="s" s="106">
        <v>6299</v>
      </c>
      <c r="E76" t="s" s="105">
        <v>6188</v>
      </c>
      <c r="F76" s="104">
        <v>0</v>
      </c>
      <c r="G76" s="104">
        <v>1</v>
      </c>
      <c r="H76" s="104">
        <v>0</v>
      </c>
      <c r="I76" s="104">
        <v>0</v>
      </c>
      <c r="J76" s="104">
        <v>1</v>
      </c>
      <c r="K76" s="104">
        <v>2</v>
      </c>
    </row>
    <row r="77" ht="15" customHeight="1">
      <c r="A77" s="104">
        <v>17</v>
      </c>
      <c r="B77" t="s" s="105">
        <v>190</v>
      </c>
      <c r="C77" t="s" s="105">
        <v>6296</v>
      </c>
      <c r="D77" t="s" s="106">
        <v>6297</v>
      </c>
      <c r="E77" t="s" s="105">
        <v>6188</v>
      </c>
      <c r="F77" s="104">
        <v>0</v>
      </c>
      <c r="G77" s="104">
        <v>1</v>
      </c>
      <c r="H77" s="104">
        <v>0</v>
      </c>
      <c r="I77" s="104">
        <v>0</v>
      </c>
      <c r="J77" s="104">
        <v>1</v>
      </c>
      <c r="K77" s="104">
        <v>2</v>
      </c>
    </row>
    <row r="78" ht="15" customHeight="1">
      <c r="A78" s="104">
        <v>18</v>
      </c>
      <c r="B78" t="s" s="105">
        <v>200</v>
      </c>
      <c r="C78" t="s" s="105">
        <v>205</v>
      </c>
      <c r="D78" t="s" s="106">
        <v>204</v>
      </c>
      <c r="E78" t="s" s="105">
        <v>6188</v>
      </c>
      <c r="F78" s="104">
        <v>1</v>
      </c>
      <c r="G78" s="104">
        <v>1</v>
      </c>
      <c r="H78" s="104">
        <v>0</v>
      </c>
      <c r="I78" s="104">
        <v>1</v>
      </c>
      <c r="J78" s="104">
        <v>1</v>
      </c>
      <c r="K78" s="104">
        <v>4</v>
      </c>
    </row>
    <row r="79" ht="15" customHeight="1">
      <c r="A79" s="104">
        <v>18</v>
      </c>
      <c r="B79" t="s" s="105">
        <v>200</v>
      </c>
      <c r="C79" t="s" s="105">
        <v>195</v>
      </c>
      <c r="D79" t="s" s="106">
        <v>194</v>
      </c>
      <c r="E79" t="s" s="105">
        <v>6188</v>
      </c>
      <c r="F79" s="104">
        <v>1</v>
      </c>
      <c r="G79" s="104">
        <v>1</v>
      </c>
      <c r="H79" s="104">
        <v>0</v>
      </c>
      <c r="I79" s="104">
        <v>0</v>
      </c>
      <c r="J79" s="104">
        <v>1</v>
      </c>
      <c r="K79" s="104">
        <v>3</v>
      </c>
    </row>
    <row r="80" ht="15" customHeight="1">
      <c r="A80" s="104">
        <v>18</v>
      </c>
      <c r="B80" t="s" s="105">
        <v>200</v>
      </c>
      <c r="C80" t="s" s="105">
        <v>6304</v>
      </c>
      <c r="D80" t="s" s="106">
        <v>6305</v>
      </c>
      <c r="E80" t="s" s="105">
        <v>6188</v>
      </c>
      <c r="F80" s="104">
        <v>0</v>
      </c>
      <c r="G80" s="104">
        <v>1</v>
      </c>
      <c r="H80" s="104">
        <v>0</v>
      </c>
      <c r="I80" s="104">
        <v>1</v>
      </c>
      <c r="J80" s="104">
        <v>1</v>
      </c>
      <c r="K80" s="104">
        <v>3</v>
      </c>
    </row>
    <row r="81" ht="15" customHeight="1">
      <c r="A81" s="104">
        <v>18</v>
      </c>
      <c r="B81" t="s" s="105">
        <v>200</v>
      </c>
      <c r="C81" t="s" s="105">
        <v>6298</v>
      </c>
      <c r="D81" t="s" s="106">
        <v>6299</v>
      </c>
      <c r="E81" t="s" s="105">
        <v>6188</v>
      </c>
      <c r="F81" s="104">
        <v>0</v>
      </c>
      <c r="G81" s="104">
        <v>1</v>
      </c>
      <c r="H81" s="104">
        <v>0</v>
      </c>
      <c r="I81" s="104">
        <v>0</v>
      </c>
      <c r="J81" s="104">
        <v>1</v>
      </c>
      <c r="K81" s="104">
        <v>2</v>
      </c>
    </row>
    <row r="82" ht="15" customHeight="1">
      <c r="A82" s="104">
        <v>18</v>
      </c>
      <c r="B82" t="s" s="105">
        <v>200</v>
      </c>
      <c r="C82" t="s" s="105">
        <v>6296</v>
      </c>
      <c r="D82" t="s" s="106">
        <v>6297</v>
      </c>
      <c r="E82" t="s" s="105">
        <v>6188</v>
      </c>
      <c r="F82" s="104">
        <v>0</v>
      </c>
      <c r="G82" s="104">
        <v>1</v>
      </c>
      <c r="H82" s="104">
        <v>0</v>
      </c>
      <c r="I82" s="104">
        <v>0</v>
      </c>
      <c r="J82" s="104">
        <v>1</v>
      </c>
      <c r="K82" s="104">
        <v>2</v>
      </c>
    </row>
    <row r="83" ht="15" customHeight="1">
      <c r="A83" s="104">
        <v>19</v>
      </c>
      <c r="B83" t="s" s="105">
        <v>210</v>
      </c>
      <c r="C83" t="s" s="105">
        <v>7906</v>
      </c>
      <c r="D83" t="s" s="106">
        <v>7907</v>
      </c>
      <c r="E83" t="s" s="105">
        <v>6188</v>
      </c>
      <c r="F83" s="104">
        <v>0</v>
      </c>
      <c r="G83" s="104">
        <v>1</v>
      </c>
      <c r="H83" s="104">
        <v>0</v>
      </c>
      <c r="I83" s="104">
        <v>0</v>
      </c>
      <c r="J83" s="104">
        <v>0</v>
      </c>
      <c r="K83" s="104">
        <v>1</v>
      </c>
    </row>
    <row r="84" ht="15" customHeight="1">
      <c r="A84" s="104">
        <v>19</v>
      </c>
      <c r="B84" t="s" s="105">
        <v>210</v>
      </c>
      <c r="C84" t="s" s="105">
        <v>7908</v>
      </c>
      <c r="D84" t="s" s="106">
        <v>7909</v>
      </c>
      <c r="E84" t="s" s="105">
        <v>6188</v>
      </c>
      <c r="F84" s="104">
        <v>0</v>
      </c>
      <c r="G84" s="104">
        <v>1</v>
      </c>
      <c r="H84" s="104">
        <v>0</v>
      </c>
      <c r="I84" s="104">
        <v>0</v>
      </c>
      <c r="J84" s="104">
        <v>0</v>
      </c>
      <c r="K84" s="104">
        <v>1</v>
      </c>
    </row>
    <row r="85" ht="15" customHeight="1">
      <c r="A85" s="104">
        <v>19</v>
      </c>
      <c r="B85" t="s" s="105">
        <v>210</v>
      </c>
      <c r="C85" t="s" s="105">
        <v>7910</v>
      </c>
      <c r="D85" t="s" s="106">
        <v>7911</v>
      </c>
      <c r="E85" t="s" s="105">
        <v>6188</v>
      </c>
      <c r="F85" s="104">
        <v>0</v>
      </c>
      <c r="G85" s="104">
        <v>0</v>
      </c>
      <c r="H85" s="104">
        <v>0</v>
      </c>
      <c r="I85" s="104">
        <v>1</v>
      </c>
      <c r="J85" s="104">
        <v>0</v>
      </c>
      <c r="K85" s="104">
        <v>1</v>
      </c>
    </row>
    <row r="86" ht="15" customHeight="1">
      <c r="A86" s="104">
        <v>19</v>
      </c>
      <c r="B86" t="s" s="105">
        <v>210</v>
      </c>
      <c r="C86" t="s" s="105">
        <v>7912</v>
      </c>
      <c r="D86" t="s" s="106">
        <v>7913</v>
      </c>
      <c r="E86" t="s" s="105">
        <v>6188</v>
      </c>
      <c r="F86" s="104">
        <v>0</v>
      </c>
      <c r="G86" s="104">
        <v>0</v>
      </c>
      <c r="H86" s="104">
        <v>0</v>
      </c>
      <c r="I86" s="104">
        <v>1</v>
      </c>
      <c r="J86" s="104">
        <v>0</v>
      </c>
      <c r="K86" s="104">
        <v>1</v>
      </c>
    </row>
    <row r="87" ht="15" customHeight="1">
      <c r="A87" s="104">
        <v>20</v>
      </c>
      <c r="B87" t="s" s="105">
        <v>219</v>
      </c>
      <c r="C87" t="s" s="105">
        <v>7914</v>
      </c>
      <c r="D87" t="s" s="106">
        <v>7915</v>
      </c>
      <c r="E87" t="s" s="105">
        <v>6188</v>
      </c>
      <c r="F87" s="104">
        <v>1</v>
      </c>
      <c r="G87" s="104">
        <v>1</v>
      </c>
      <c r="H87" s="104">
        <v>0</v>
      </c>
      <c r="I87" s="104">
        <v>0</v>
      </c>
      <c r="J87" s="104">
        <v>1</v>
      </c>
      <c r="K87" s="104">
        <v>3</v>
      </c>
    </row>
    <row r="88" ht="15" customHeight="1">
      <c r="A88" s="104">
        <v>20</v>
      </c>
      <c r="B88" t="s" s="105">
        <v>219</v>
      </c>
      <c r="C88" t="s" s="105">
        <v>7916</v>
      </c>
      <c r="D88" t="s" s="106">
        <v>7917</v>
      </c>
      <c r="E88" t="s" s="105">
        <v>6188</v>
      </c>
      <c r="F88" s="104">
        <v>1</v>
      </c>
      <c r="G88" s="104">
        <v>0</v>
      </c>
      <c r="H88" s="104">
        <v>0</v>
      </c>
      <c r="I88" s="104">
        <v>0</v>
      </c>
      <c r="J88" s="104">
        <v>1</v>
      </c>
      <c r="K88" s="104">
        <v>2</v>
      </c>
    </row>
    <row r="89" ht="15" customHeight="1">
      <c r="A89" s="104">
        <v>20</v>
      </c>
      <c r="B89" t="s" s="105">
        <v>219</v>
      </c>
      <c r="C89" t="s" s="105">
        <v>7918</v>
      </c>
      <c r="D89" t="s" s="106">
        <v>7919</v>
      </c>
      <c r="E89" t="s" s="105">
        <v>6188</v>
      </c>
      <c r="F89" s="104">
        <v>1</v>
      </c>
      <c r="G89" s="104">
        <v>0</v>
      </c>
      <c r="H89" s="104">
        <v>0</v>
      </c>
      <c r="I89" s="104">
        <v>0</v>
      </c>
      <c r="J89" s="104">
        <v>1</v>
      </c>
      <c r="K89" s="104">
        <v>2</v>
      </c>
    </row>
    <row r="90" ht="15" customHeight="1">
      <c r="A90" s="104">
        <v>20</v>
      </c>
      <c r="B90" t="s" s="105">
        <v>219</v>
      </c>
      <c r="C90" t="s" s="105">
        <v>6316</v>
      </c>
      <c r="D90" t="s" s="106">
        <v>6317</v>
      </c>
      <c r="E90" t="s" s="105">
        <v>6188</v>
      </c>
      <c r="F90" s="104">
        <v>1</v>
      </c>
      <c r="G90" s="104">
        <v>0</v>
      </c>
      <c r="H90" s="104">
        <v>0</v>
      </c>
      <c r="I90" s="104">
        <v>0</v>
      </c>
      <c r="J90" s="104">
        <v>1</v>
      </c>
      <c r="K90" s="104">
        <v>2</v>
      </c>
    </row>
    <row r="91" ht="15" customHeight="1">
      <c r="A91" s="104">
        <v>20</v>
      </c>
      <c r="B91" t="s" s="105">
        <v>219</v>
      </c>
      <c r="C91" t="s" s="105">
        <v>6332</v>
      </c>
      <c r="D91" t="s" s="106">
        <v>6333</v>
      </c>
      <c r="E91" t="s" s="105">
        <v>6188</v>
      </c>
      <c r="F91" s="104">
        <v>1</v>
      </c>
      <c r="G91" s="104">
        <v>0</v>
      </c>
      <c r="H91" s="104">
        <v>1</v>
      </c>
      <c r="I91" s="104">
        <v>0</v>
      </c>
      <c r="J91" s="104">
        <v>0</v>
      </c>
      <c r="K91" s="104">
        <v>2</v>
      </c>
    </row>
    <row r="92" ht="15" customHeight="1">
      <c r="A92" s="104">
        <v>20</v>
      </c>
      <c r="B92" t="s" s="105">
        <v>219</v>
      </c>
      <c r="C92" t="s" s="105">
        <v>7920</v>
      </c>
      <c r="D92" t="s" s="106">
        <v>7921</v>
      </c>
      <c r="E92" t="s" s="105">
        <v>6188</v>
      </c>
      <c r="F92" s="104">
        <v>1</v>
      </c>
      <c r="G92" s="104">
        <v>0</v>
      </c>
      <c r="H92" s="104">
        <v>0</v>
      </c>
      <c r="I92" s="104">
        <v>0</v>
      </c>
      <c r="J92" s="104">
        <v>1</v>
      </c>
      <c r="K92" s="104">
        <v>2</v>
      </c>
    </row>
    <row r="93" ht="15" customHeight="1">
      <c r="A93" s="104">
        <v>20</v>
      </c>
      <c r="B93" t="s" s="105">
        <v>219</v>
      </c>
      <c r="C93" t="s" s="105">
        <v>7922</v>
      </c>
      <c r="D93" t="s" s="106">
        <v>7923</v>
      </c>
      <c r="E93" t="s" s="105">
        <v>6188</v>
      </c>
      <c r="F93" s="104">
        <v>0</v>
      </c>
      <c r="G93" s="104">
        <v>1</v>
      </c>
      <c r="H93" s="104">
        <v>0</v>
      </c>
      <c r="I93" s="104">
        <v>0</v>
      </c>
      <c r="J93" s="104">
        <v>1</v>
      </c>
      <c r="K93" s="104">
        <v>2</v>
      </c>
    </row>
    <row r="94" ht="15" customHeight="1">
      <c r="A94" s="104">
        <v>20</v>
      </c>
      <c r="B94" t="s" s="105">
        <v>219</v>
      </c>
      <c r="C94" t="s" s="105">
        <v>7924</v>
      </c>
      <c r="D94" t="s" s="106">
        <v>7925</v>
      </c>
      <c r="E94" t="s" s="105">
        <v>6188</v>
      </c>
      <c r="F94" s="104">
        <v>0</v>
      </c>
      <c r="G94" s="104">
        <v>1</v>
      </c>
      <c r="H94" s="104">
        <v>0</v>
      </c>
      <c r="I94" s="104">
        <v>0</v>
      </c>
      <c r="J94" s="104">
        <v>1</v>
      </c>
      <c r="K94" s="104">
        <v>2</v>
      </c>
    </row>
    <row r="95" ht="15" customHeight="1">
      <c r="A95" s="104">
        <v>20</v>
      </c>
      <c r="B95" t="s" s="105">
        <v>219</v>
      </c>
      <c r="C95" t="s" s="105">
        <v>7926</v>
      </c>
      <c r="D95" t="s" s="106">
        <v>7927</v>
      </c>
      <c r="E95" t="s" s="105">
        <v>6188</v>
      </c>
      <c r="F95" s="104">
        <v>1</v>
      </c>
      <c r="G95" s="104">
        <v>0</v>
      </c>
      <c r="H95" s="104">
        <v>0</v>
      </c>
      <c r="I95" s="104">
        <v>0</v>
      </c>
      <c r="J95" s="104">
        <v>0</v>
      </c>
      <c r="K95" s="104">
        <v>1</v>
      </c>
    </row>
    <row r="96" ht="15" customHeight="1">
      <c r="A96" s="104">
        <v>20</v>
      </c>
      <c r="B96" t="s" s="105">
        <v>219</v>
      </c>
      <c r="C96" t="s" s="105">
        <v>7928</v>
      </c>
      <c r="D96" t="s" s="106">
        <v>7929</v>
      </c>
      <c r="E96" t="s" s="105">
        <v>6188</v>
      </c>
      <c r="F96" s="104">
        <v>0</v>
      </c>
      <c r="G96" s="104">
        <v>0</v>
      </c>
      <c r="H96" s="104">
        <v>0</v>
      </c>
      <c r="I96" s="104">
        <v>0</v>
      </c>
      <c r="J96" s="104">
        <v>1</v>
      </c>
      <c r="K96" s="104">
        <v>1</v>
      </c>
    </row>
    <row r="97" ht="15" customHeight="1">
      <c r="A97" s="104">
        <v>20</v>
      </c>
      <c r="B97" t="s" s="105">
        <v>219</v>
      </c>
      <c r="C97" t="s" s="105">
        <v>7930</v>
      </c>
      <c r="D97" t="s" s="106">
        <v>7931</v>
      </c>
      <c r="E97" t="s" s="105">
        <v>6188</v>
      </c>
      <c r="F97" s="104">
        <v>0</v>
      </c>
      <c r="G97" s="104">
        <v>0</v>
      </c>
      <c r="H97" s="104">
        <v>0</v>
      </c>
      <c r="I97" s="104">
        <v>0</v>
      </c>
      <c r="J97" s="104">
        <v>1</v>
      </c>
      <c r="K97" s="104">
        <v>1</v>
      </c>
    </row>
    <row r="98" ht="15" customHeight="1">
      <c r="A98" s="104">
        <v>21</v>
      </c>
      <c r="B98" t="s" s="105">
        <v>228</v>
      </c>
      <c r="C98" t="s" s="105">
        <v>7916</v>
      </c>
      <c r="D98" t="s" s="106">
        <v>7917</v>
      </c>
      <c r="E98" t="s" s="105">
        <v>6188</v>
      </c>
      <c r="F98" s="104">
        <v>1</v>
      </c>
      <c r="G98" s="104">
        <v>0</v>
      </c>
      <c r="H98" s="104">
        <v>0</v>
      </c>
      <c r="I98" s="104">
        <v>0</v>
      </c>
      <c r="J98" s="104">
        <v>1</v>
      </c>
      <c r="K98" s="104">
        <v>2</v>
      </c>
    </row>
    <row r="99" ht="15" customHeight="1">
      <c r="A99" s="104">
        <v>21</v>
      </c>
      <c r="B99" t="s" s="105">
        <v>228</v>
      </c>
      <c r="C99" t="s" s="105">
        <v>233</v>
      </c>
      <c r="D99" t="s" s="106">
        <v>232</v>
      </c>
      <c r="E99" t="s" s="105">
        <v>6188</v>
      </c>
      <c r="F99" s="104">
        <v>1</v>
      </c>
      <c r="G99" s="104">
        <v>0</v>
      </c>
      <c r="H99" s="104">
        <v>0</v>
      </c>
      <c r="I99" s="104">
        <v>0</v>
      </c>
      <c r="J99" s="104">
        <v>1</v>
      </c>
      <c r="K99" s="104">
        <v>2</v>
      </c>
    </row>
    <row r="100" ht="15" customHeight="1">
      <c r="A100" s="104">
        <v>21</v>
      </c>
      <c r="B100" t="s" s="105">
        <v>228</v>
      </c>
      <c r="C100" t="s" s="105">
        <v>6332</v>
      </c>
      <c r="D100" t="s" s="106">
        <v>6333</v>
      </c>
      <c r="E100" t="s" s="105">
        <v>6188</v>
      </c>
      <c r="F100" s="104">
        <v>1</v>
      </c>
      <c r="G100" s="104">
        <v>0</v>
      </c>
      <c r="H100" s="104">
        <v>1</v>
      </c>
      <c r="I100" s="104">
        <v>0</v>
      </c>
      <c r="J100" s="104">
        <v>0</v>
      </c>
      <c r="K100" s="104">
        <v>2</v>
      </c>
    </row>
    <row r="101" ht="15" customHeight="1">
      <c r="A101" s="104">
        <v>21</v>
      </c>
      <c r="B101" t="s" s="105">
        <v>228</v>
      </c>
      <c r="C101" t="s" s="105">
        <v>7920</v>
      </c>
      <c r="D101" t="s" s="106">
        <v>7921</v>
      </c>
      <c r="E101" t="s" s="105">
        <v>6188</v>
      </c>
      <c r="F101" s="104">
        <v>1</v>
      </c>
      <c r="G101" s="104">
        <v>0</v>
      </c>
      <c r="H101" s="104">
        <v>0</v>
      </c>
      <c r="I101" s="104">
        <v>0</v>
      </c>
      <c r="J101" s="104">
        <v>1</v>
      </c>
      <c r="K101" s="104">
        <v>2</v>
      </c>
    </row>
    <row r="102" ht="15" customHeight="1">
      <c r="A102" s="104">
        <v>21</v>
      </c>
      <c r="B102" t="s" s="105">
        <v>228</v>
      </c>
      <c r="C102" t="s" s="105">
        <v>7926</v>
      </c>
      <c r="D102" t="s" s="106">
        <v>7927</v>
      </c>
      <c r="E102" t="s" s="105">
        <v>6188</v>
      </c>
      <c r="F102" s="104">
        <v>1</v>
      </c>
      <c r="G102" s="104">
        <v>0</v>
      </c>
      <c r="H102" s="104">
        <v>0</v>
      </c>
      <c r="I102" s="104">
        <v>0</v>
      </c>
      <c r="J102" s="104">
        <v>0</v>
      </c>
      <c r="K102" s="104">
        <v>1</v>
      </c>
    </row>
    <row r="103" ht="15" customHeight="1">
      <c r="A103" s="104">
        <v>21</v>
      </c>
      <c r="B103" t="s" s="105">
        <v>228</v>
      </c>
      <c r="C103" t="s" s="105">
        <v>6326</v>
      </c>
      <c r="D103" t="s" s="106">
        <v>6327</v>
      </c>
      <c r="E103" t="s" s="105">
        <v>6188</v>
      </c>
      <c r="F103" s="104">
        <v>0</v>
      </c>
      <c r="G103" s="104">
        <v>0</v>
      </c>
      <c r="H103" s="104">
        <v>1</v>
      </c>
      <c r="I103" s="104">
        <v>0</v>
      </c>
      <c r="J103" s="104">
        <v>0</v>
      </c>
      <c r="K103" s="104">
        <v>1</v>
      </c>
    </row>
    <row r="104" ht="15" customHeight="1">
      <c r="A104" s="104">
        <v>22</v>
      </c>
      <c r="B104" t="s" s="105">
        <v>238</v>
      </c>
      <c r="C104" t="s" s="105">
        <v>6341</v>
      </c>
      <c r="D104" t="s" s="106">
        <v>6342</v>
      </c>
      <c r="E104" t="s" s="105">
        <v>6188</v>
      </c>
      <c r="F104" s="104">
        <v>1</v>
      </c>
      <c r="G104" s="104">
        <v>1</v>
      </c>
      <c r="H104" s="104">
        <v>1</v>
      </c>
      <c r="I104" s="104">
        <v>1</v>
      </c>
      <c r="J104" s="104">
        <v>1</v>
      </c>
      <c r="K104" s="104">
        <v>5</v>
      </c>
    </row>
    <row r="105" ht="15" customHeight="1">
      <c r="A105" s="104">
        <v>22</v>
      </c>
      <c r="B105" t="s" s="105">
        <v>238</v>
      </c>
      <c r="C105" t="s" s="105">
        <v>7932</v>
      </c>
      <c r="D105" t="s" s="106">
        <v>7933</v>
      </c>
      <c r="E105" t="s" s="105">
        <v>6188</v>
      </c>
      <c r="F105" s="104">
        <v>0</v>
      </c>
      <c r="G105" s="104">
        <v>1</v>
      </c>
      <c r="H105" s="104">
        <v>1</v>
      </c>
      <c r="I105" s="104">
        <v>1</v>
      </c>
      <c r="J105" s="104">
        <v>1</v>
      </c>
      <c r="K105" s="104">
        <v>4</v>
      </c>
    </row>
    <row r="106" ht="15" customHeight="1">
      <c r="A106" s="104">
        <v>22</v>
      </c>
      <c r="B106" t="s" s="105">
        <v>238</v>
      </c>
      <c r="C106" t="s" s="105">
        <v>7934</v>
      </c>
      <c r="D106" t="s" s="106">
        <v>7935</v>
      </c>
      <c r="E106" t="s" s="105">
        <v>6188</v>
      </c>
      <c r="F106" s="104">
        <v>1</v>
      </c>
      <c r="G106" s="104">
        <v>1</v>
      </c>
      <c r="H106" s="104">
        <v>0</v>
      </c>
      <c r="I106" s="104">
        <v>0</v>
      </c>
      <c r="J106" s="104">
        <v>1</v>
      </c>
      <c r="K106" s="104">
        <v>3</v>
      </c>
    </row>
    <row r="107" ht="15" customHeight="1">
      <c r="A107" s="104">
        <v>22</v>
      </c>
      <c r="B107" t="s" s="105">
        <v>238</v>
      </c>
      <c r="C107" t="s" s="105">
        <v>7936</v>
      </c>
      <c r="D107" t="s" s="106">
        <v>7937</v>
      </c>
      <c r="E107" t="s" s="105">
        <v>6188</v>
      </c>
      <c r="F107" s="104">
        <v>1</v>
      </c>
      <c r="G107" s="104">
        <v>1</v>
      </c>
      <c r="H107" s="104">
        <v>0</v>
      </c>
      <c r="I107" s="104">
        <v>1</v>
      </c>
      <c r="J107" s="104">
        <v>0</v>
      </c>
      <c r="K107" s="104">
        <v>3</v>
      </c>
    </row>
    <row r="108" ht="15" customHeight="1">
      <c r="A108" s="104">
        <v>22</v>
      </c>
      <c r="B108" t="s" s="105">
        <v>238</v>
      </c>
      <c r="C108" t="s" s="105">
        <v>7938</v>
      </c>
      <c r="D108" t="s" s="106">
        <v>7939</v>
      </c>
      <c r="E108" t="s" s="105">
        <v>6188</v>
      </c>
      <c r="F108" s="104">
        <v>0</v>
      </c>
      <c r="G108" s="104">
        <v>1</v>
      </c>
      <c r="H108" s="104">
        <v>0</v>
      </c>
      <c r="I108" s="104">
        <v>0</v>
      </c>
      <c r="J108" s="104">
        <v>1</v>
      </c>
      <c r="K108" s="104">
        <v>2</v>
      </c>
    </row>
    <row r="109" ht="15" customHeight="1">
      <c r="A109" s="104">
        <v>22</v>
      </c>
      <c r="B109" t="s" s="105">
        <v>238</v>
      </c>
      <c r="C109" t="s" s="105">
        <v>6351</v>
      </c>
      <c r="D109" t="s" s="106">
        <v>6352</v>
      </c>
      <c r="E109" t="s" s="105">
        <v>6188</v>
      </c>
      <c r="F109" s="104">
        <v>0</v>
      </c>
      <c r="G109" s="104">
        <v>1</v>
      </c>
      <c r="H109" s="104">
        <v>0</v>
      </c>
      <c r="I109" s="104">
        <v>0</v>
      </c>
      <c r="J109" s="104">
        <v>1</v>
      </c>
      <c r="K109" s="104">
        <v>2</v>
      </c>
    </row>
    <row r="110" ht="15" customHeight="1">
      <c r="A110" s="104">
        <v>22</v>
      </c>
      <c r="B110" t="s" s="105">
        <v>238</v>
      </c>
      <c r="C110" t="s" s="105">
        <v>6345</v>
      </c>
      <c r="D110" t="s" s="106">
        <v>6346</v>
      </c>
      <c r="E110" t="s" s="105">
        <v>6188</v>
      </c>
      <c r="F110" s="104">
        <v>0</v>
      </c>
      <c r="G110" s="104">
        <v>0</v>
      </c>
      <c r="H110" s="104">
        <v>0</v>
      </c>
      <c r="I110" s="104">
        <v>0</v>
      </c>
      <c r="J110" s="104">
        <v>1</v>
      </c>
      <c r="K110" s="104">
        <v>1</v>
      </c>
    </row>
    <row r="111" ht="15" customHeight="1">
      <c r="A111" s="104">
        <v>23</v>
      </c>
      <c r="B111" t="s" s="105">
        <v>247</v>
      </c>
      <c r="C111" t="s" s="105">
        <v>2221</v>
      </c>
      <c r="D111" t="s" s="106">
        <v>2220</v>
      </c>
      <c r="E111" t="s" s="105">
        <v>6188</v>
      </c>
      <c r="F111" s="104">
        <v>1</v>
      </c>
      <c r="G111" s="104">
        <v>0</v>
      </c>
      <c r="H111" s="104">
        <v>0</v>
      </c>
      <c r="I111" s="104">
        <v>0</v>
      </c>
      <c r="J111" s="104">
        <v>1</v>
      </c>
      <c r="K111" s="104">
        <v>2</v>
      </c>
    </row>
    <row r="112" ht="15" customHeight="1">
      <c r="A112" s="104">
        <v>23</v>
      </c>
      <c r="B112" t="s" s="105">
        <v>247</v>
      </c>
      <c r="C112" t="s" s="105">
        <v>252</v>
      </c>
      <c r="D112" t="s" s="106">
        <v>251</v>
      </c>
      <c r="E112" t="s" s="105">
        <v>6188</v>
      </c>
      <c r="F112" s="104">
        <v>1</v>
      </c>
      <c r="G112" s="104">
        <v>0</v>
      </c>
      <c r="H112" s="104">
        <v>0</v>
      </c>
      <c r="I112" s="104">
        <v>0</v>
      </c>
      <c r="J112" s="104">
        <v>1</v>
      </c>
      <c r="K112" s="104">
        <v>2</v>
      </c>
    </row>
    <row r="113" ht="15" customHeight="1">
      <c r="A113" s="104">
        <v>23</v>
      </c>
      <c r="B113" t="s" s="105">
        <v>247</v>
      </c>
      <c r="C113" t="s" s="105">
        <v>7940</v>
      </c>
      <c r="D113" t="s" s="106">
        <v>7941</v>
      </c>
      <c r="E113" t="s" s="105">
        <v>6188</v>
      </c>
      <c r="F113" s="104">
        <v>1</v>
      </c>
      <c r="G113" s="104">
        <v>0</v>
      </c>
      <c r="H113" s="104">
        <v>0</v>
      </c>
      <c r="I113" s="104">
        <v>0</v>
      </c>
      <c r="J113" s="104">
        <v>0</v>
      </c>
      <c r="K113" s="104">
        <v>1</v>
      </c>
    </row>
    <row r="114" ht="15" customHeight="1">
      <c r="A114" s="104">
        <v>24</v>
      </c>
      <c r="B114" t="s" s="105">
        <v>257</v>
      </c>
      <c r="C114" t="s" s="105">
        <v>7942</v>
      </c>
      <c r="D114" t="s" s="106">
        <v>7943</v>
      </c>
      <c r="E114" t="s" s="105">
        <v>6188</v>
      </c>
      <c r="F114" s="104">
        <v>0</v>
      </c>
      <c r="G114" s="104">
        <v>1</v>
      </c>
      <c r="H114" s="104">
        <v>1</v>
      </c>
      <c r="I114" s="104">
        <v>1</v>
      </c>
      <c r="J114" s="104">
        <v>1</v>
      </c>
      <c r="K114" s="104">
        <v>4</v>
      </c>
    </row>
    <row r="115" ht="15" customHeight="1">
      <c r="A115" s="104">
        <v>24</v>
      </c>
      <c r="B115" t="s" s="105">
        <v>257</v>
      </c>
      <c r="C115" t="s" s="105">
        <v>7944</v>
      </c>
      <c r="D115" t="s" s="106">
        <v>7945</v>
      </c>
      <c r="E115" t="s" s="105">
        <v>6188</v>
      </c>
      <c r="F115" s="104">
        <v>0</v>
      </c>
      <c r="G115" s="104">
        <v>1</v>
      </c>
      <c r="H115" s="104">
        <v>0</v>
      </c>
      <c r="I115" s="104">
        <v>1</v>
      </c>
      <c r="J115" s="104">
        <v>1</v>
      </c>
      <c r="K115" s="104">
        <v>3</v>
      </c>
    </row>
    <row r="116" ht="15" customHeight="1">
      <c r="A116" s="104">
        <v>24</v>
      </c>
      <c r="B116" t="s" s="105">
        <v>257</v>
      </c>
      <c r="C116" t="s" s="105">
        <v>260</v>
      </c>
      <c r="D116" t="s" s="106">
        <v>259</v>
      </c>
      <c r="E116" t="s" s="105">
        <v>6188</v>
      </c>
      <c r="F116" s="104">
        <v>1</v>
      </c>
      <c r="G116" s="104">
        <v>0</v>
      </c>
      <c r="H116" s="104">
        <v>0</v>
      </c>
      <c r="I116" s="104">
        <v>0</v>
      </c>
      <c r="J116" s="104">
        <v>1</v>
      </c>
      <c r="K116" s="104">
        <v>2</v>
      </c>
    </row>
    <row r="117" ht="15" customHeight="1">
      <c r="A117" s="104">
        <v>24</v>
      </c>
      <c r="B117" t="s" s="105">
        <v>257</v>
      </c>
      <c r="C117" t="s" s="105">
        <v>7946</v>
      </c>
      <c r="D117" t="s" s="106">
        <v>7947</v>
      </c>
      <c r="E117" t="s" s="105">
        <v>6188</v>
      </c>
      <c r="F117" s="104">
        <v>0</v>
      </c>
      <c r="G117" s="104">
        <v>1</v>
      </c>
      <c r="H117" s="104">
        <v>0</v>
      </c>
      <c r="I117" s="104">
        <v>0</v>
      </c>
      <c r="J117" s="104">
        <v>1</v>
      </c>
      <c r="K117" s="104">
        <v>2</v>
      </c>
    </row>
    <row r="118" ht="15" customHeight="1">
      <c r="A118" s="104">
        <v>24</v>
      </c>
      <c r="B118" t="s" s="105">
        <v>257</v>
      </c>
      <c r="C118" t="s" s="105">
        <v>7948</v>
      </c>
      <c r="D118" t="s" s="106">
        <v>7949</v>
      </c>
      <c r="E118" t="s" s="105">
        <v>6188</v>
      </c>
      <c r="F118" s="104">
        <v>0</v>
      </c>
      <c r="G118" s="104">
        <v>1</v>
      </c>
      <c r="H118" s="104">
        <v>0</v>
      </c>
      <c r="I118" s="104">
        <v>0</v>
      </c>
      <c r="J118" s="104">
        <v>1</v>
      </c>
      <c r="K118" s="104">
        <v>2</v>
      </c>
    </row>
    <row r="119" ht="15" customHeight="1">
      <c r="A119" s="104">
        <v>24</v>
      </c>
      <c r="B119" t="s" s="105">
        <v>257</v>
      </c>
      <c r="C119" t="s" s="105">
        <v>7950</v>
      </c>
      <c r="D119" t="s" s="106">
        <v>7951</v>
      </c>
      <c r="E119" t="s" s="105">
        <v>6188</v>
      </c>
      <c r="F119" s="104">
        <v>1</v>
      </c>
      <c r="G119" s="104">
        <v>0</v>
      </c>
      <c r="H119" s="104">
        <v>0</v>
      </c>
      <c r="I119" s="104">
        <v>0</v>
      </c>
      <c r="J119" s="104">
        <v>0</v>
      </c>
      <c r="K119" s="104">
        <v>1</v>
      </c>
    </row>
    <row r="120" ht="15" customHeight="1">
      <c r="A120" s="104">
        <v>24</v>
      </c>
      <c r="B120" t="s" s="105">
        <v>257</v>
      </c>
      <c r="C120" t="s" s="105">
        <v>7952</v>
      </c>
      <c r="D120" t="s" s="106">
        <v>7953</v>
      </c>
      <c r="E120" t="s" s="105">
        <v>6188</v>
      </c>
      <c r="F120" s="104">
        <v>1</v>
      </c>
      <c r="G120" s="104">
        <v>0</v>
      </c>
      <c r="H120" s="104">
        <v>0</v>
      </c>
      <c r="I120" s="104">
        <v>0</v>
      </c>
      <c r="J120" s="104">
        <v>0</v>
      </c>
      <c r="K120" s="104">
        <v>1</v>
      </c>
    </row>
    <row r="121" ht="15" customHeight="1">
      <c r="A121" s="104">
        <v>24</v>
      </c>
      <c r="B121" t="s" s="105">
        <v>257</v>
      </c>
      <c r="C121" t="s" s="105">
        <v>7954</v>
      </c>
      <c r="D121" t="s" s="106">
        <v>7955</v>
      </c>
      <c r="E121" t="s" s="105">
        <v>6188</v>
      </c>
      <c r="F121" s="104">
        <v>0</v>
      </c>
      <c r="G121" s="104">
        <v>0</v>
      </c>
      <c r="H121" s="104">
        <v>1</v>
      </c>
      <c r="I121" s="104">
        <v>0</v>
      </c>
      <c r="J121" s="104">
        <v>0</v>
      </c>
      <c r="K121" s="104">
        <v>1</v>
      </c>
    </row>
    <row r="122" ht="15" customHeight="1">
      <c r="A122" s="104">
        <v>25</v>
      </c>
      <c r="B122" t="s" s="105">
        <v>264</v>
      </c>
      <c r="C122" t="s" s="105">
        <v>6372</v>
      </c>
      <c r="D122" t="s" s="106">
        <v>6373</v>
      </c>
      <c r="E122" t="s" s="105">
        <v>6188</v>
      </c>
      <c r="F122" s="104">
        <v>1</v>
      </c>
      <c r="G122" s="104">
        <v>0</v>
      </c>
      <c r="H122" s="104">
        <v>0</v>
      </c>
      <c r="I122" s="104">
        <v>1</v>
      </c>
      <c r="J122" s="104">
        <v>1</v>
      </c>
      <c r="K122" s="104">
        <v>3</v>
      </c>
    </row>
    <row r="123" ht="15" customHeight="1">
      <c r="A123" s="104">
        <v>25</v>
      </c>
      <c r="B123" t="s" s="105">
        <v>264</v>
      </c>
      <c r="C123" t="s" s="105">
        <v>7956</v>
      </c>
      <c r="D123" t="s" s="106">
        <v>7957</v>
      </c>
      <c r="E123" t="s" s="105">
        <v>6188</v>
      </c>
      <c r="F123" s="104">
        <v>1</v>
      </c>
      <c r="G123" s="104">
        <v>0</v>
      </c>
      <c r="H123" s="104">
        <v>0</v>
      </c>
      <c r="I123" s="104">
        <v>0</v>
      </c>
      <c r="J123" s="104">
        <v>0</v>
      </c>
      <c r="K123" s="104">
        <v>1</v>
      </c>
    </row>
    <row r="124" ht="15" customHeight="1">
      <c r="A124" s="104">
        <v>25</v>
      </c>
      <c r="B124" t="s" s="105">
        <v>264</v>
      </c>
      <c r="C124" t="s" s="105">
        <v>7958</v>
      </c>
      <c r="D124" t="s" s="106">
        <v>7959</v>
      </c>
      <c r="E124" t="s" s="105">
        <v>6188</v>
      </c>
      <c r="F124" s="104">
        <v>0</v>
      </c>
      <c r="G124" s="104">
        <v>1</v>
      </c>
      <c r="H124" s="104">
        <v>0</v>
      </c>
      <c r="I124" s="104">
        <v>0</v>
      </c>
      <c r="J124" s="104">
        <v>0</v>
      </c>
      <c r="K124" s="104">
        <v>1</v>
      </c>
    </row>
    <row r="125" ht="15" customHeight="1">
      <c r="A125" s="104">
        <v>26</v>
      </c>
      <c r="B125" t="s" s="105">
        <v>270</v>
      </c>
      <c r="C125" t="s" s="105">
        <v>275</v>
      </c>
      <c r="D125" t="s" s="106">
        <v>274</v>
      </c>
      <c r="E125" t="s" s="105">
        <v>6188</v>
      </c>
      <c r="F125" s="104">
        <v>1</v>
      </c>
      <c r="G125" s="104">
        <v>0</v>
      </c>
      <c r="H125" s="104">
        <v>0</v>
      </c>
      <c r="I125" s="104">
        <v>1</v>
      </c>
      <c r="J125" s="104">
        <v>1</v>
      </c>
      <c r="K125" s="104">
        <v>3</v>
      </c>
    </row>
    <row r="126" ht="15" customHeight="1">
      <c r="A126" s="104">
        <v>26</v>
      </c>
      <c r="B126" t="s" s="105">
        <v>270</v>
      </c>
      <c r="C126" t="s" s="105">
        <v>7960</v>
      </c>
      <c r="D126" t="s" s="106">
        <v>7961</v>
      </c>
      <c r="E126" t="s" s="105">
        <v>6188</v>
      </c>
      <c r="F126" s="104">
        <v>1</v>
      </c>
      <c r="G126" s="104">
        <v>0</v>
      </c>
      <c r="H126" s="104">
        <v>0</v>
      </c>
      <c r="I126" s="104">
        <v>0</v>
      </c>
      <c r="J126" s="104">
        <v>1</v>
      </c>
      <c r="K126" s="104">
        <v>2</v>
      </c>
    </row>
    <row r="127" ht="15" customHeight="1">
      <c r="A127" s="104">
        <v>26</v>
      </c>
      <c r="B127" t="s" s="105">
        <v>270</v>
      </c>
      <c r="C127" t="s" s="105">
        <v>6382</v>
      </c>
      <c r="D127" t="s" s="106">
        <v>6383</v>
      </c>
      <c r="E127" t="s" s="105">
        <v>6188</v>
      </c>
      <c r="F127" s="104">
        <v>1</v>
      </c>
      <c r="G127" s="104">
        <v>0</v>
      </c>
      <c r="H127" s="104">
        <v>0</v>
      </c>
      <c r="I127" s="104">
        <v>0</v>
      </c>
      <c r="J127" s="104">
        <v>1</v>
      </c>
      <c r="K127" s="104">
        <v>2</v>
      </c>
    </row>
    <row r="128" ht="15" customHeight="1">
      <c r="A128" s="104">
        <v>26</v>
      </c>
      <c r="B128" t="s" s="105">
        <v>270</v>
      </c>
      <c r="C128" t="s" s="105">
        <v>7962</v>
      </c>
      <c r="D128" t="s" s="106">
        <v>7963</v>
      </c>
      <c r="E128" t="s" s="105">
        <v>6188</v>
      </c>
      <c r="F128" s="104">
        <v>1</v>
      </c>
      <c r="G128" s="104">
        <v>0</v>
      </c>
      <c r="H128" s="104">
        <v>0</v>
      </c>
      <c r="I128" s="104">
        <v>0</v>
      </c>
      <c r="J128" s="104">
        <v>0</v>
      </c>
      <c r="K128" s="104">
        <v>1</v>
      </c>
    </row>
    <row r="129" ht="15" customHeight="1">
      <c r="A129" s="104">
        <v>28</v>
      </c>
      <c r="B129" t="s" s="105">
        <v>288</v>
      </c>
      <c r="C129" t="s" s="105">
        <v>293</v>
      </c>
      <c r="D129" t="s" s="106">
        <v>292</v>
      </c>
      <c r="E129" t="s" s="105">
        <v>6188</v>
      </c>
      <c r="F129" s="104">
        <v>0</v>
      </c>
      <c r="G129" s="104">
        <v>0</v>
      </c>
      <c r="H129" s="104">
        <v>0</v>
      </c>
      <c r="I129" s="104">
        <v>0</v>
      </c>
      <c r="J129" s="104">
        <v>1</v>
      </c>
      <c r="K129" s="104">
        <v>1</v>
      </c>
    </row>
    <row r="130" ht="15" customHeight="1">
      <c r="A130" s="104">
        <v>29</v>
      </c>
      <c r="B130" t="s" s="105">
        <v>298</v>
      </c>
      <c r="C130" t="s" s="105">
        <v>6398</v>
      </c>
      <c r="D130" t="s" s="106">
        <v>6399</v>
      </c>
      <c r="E130" t="s" s="105">
        <v>6188</v>
      </c>
      <c r="F130" s="104">
        <v>1</v>
      </c>
      <c r="G130" s="104">
        <v>1</v>
      </c>
      <c r="H130" s="104">
        <v>0</v>
      </c>
      <c r="I130" s="104">
        <v>0</v>
      </c>
      <c r="J130" s="104">
        <v>1</v>
      </c>
      <c r="K130" s="104">
        <v>3</v>
      </c>
    </row>
    <row r="131" ht="15" customHeight="1">
      <c r="A131" s="104">
        <v>29</v>
      </c>
      <c r="B131" t="s" s="105">
        <v>298</v>
      </c>
      <c r="C131" t="s" s="105">
        <v>6396</v>
      </c>
      <c r="D131" t="s" s="106">
        <v>6397</v>
      </c>
      <c r="E131" t="s" s="105">
        <v>6188</v>
      </c>
      <c r="F131" s="104">
        <v>0</v>
      </c>
      <c r="G131" s="104">
        <v>1</v>
      </c>
      <c r="H131" s="104">
        <v>0</v>
      </c>
      <c r="I131" s="104">
        <v>0</v>
      </c>
      <c r="J131" s="104">
        <v>1</v>
      </c>
      <c r="K131" s="104">
        <v>2</v>
      </c>
    </row>
    <row r="132" ht="15" customHeight="1">
      <c r="A132" s="104">
        <v>29</v>
      </c>
      <c r="B132" t="s" s="105">
        <v>298</v>
      </c>
      <c r="C132" t="s" s="105">
        <v>7964</v>
      </c>
      <c r="D132" t="s" s="106">
        <v>7965</v>
      </c>
      <c r="E132" t="s" s="105">
        <v>6188</v>
      </c>
      <c r="F132" s="104">
        <v>0</v>
      </c>
      <c r="G132" s="104">
        <v>0</v>
      </c>
      <c r="H132" s="104">
        <v>0</v>
      </c>
      <c r="I132" s="104">
        <v>1</v>
      </c>
      <c r="J132" s="104">
        <v>0</v>
      </c>
      <c r="K132" s="104">
        <v>1</v>
      </c>
    </row>
    <row r="133" ht="15" customHeight="1">
      <c r="A133" s="104">
        <v>29</v>
      </c>
      <c r="B133" t="s" s="105">
        <v>298</v>
      </c>
      <c r="C133" t="s" s="105">
        <v>304</v>
      </c>
      <c r="D133" t="s" s="106">
        <v>303</v>
      </c>
      <c r="E133" t="s" s="105">
        <v>6188</v>
      </c>
      <c r="F133" s="104">
        <v>0</v>
      </c>
      <c r="G133" s="104">
        <v>0</v>
      </c>
      <c r="H133" s="104">
        <v>0</v>
      </c>
      <c r="I133" s="104">
        <v>1</v>
      </c>
      <c r="J133" s="104">
        <v>0</v>
      </c>
      <c r="K133" s="104">
        <v>1</v>
      </c>
    </row>
    <row r="134" ht="15" customHeight="1">
      <c r="A134" s="104">
        <v>30</v>
      </c>
      <c r="B134" t="s" s="105">
        <v>308</v>
      </c>
      <c r="C134" t="s" s="105">
        <v>310</v>
      </c>
      <c r="D134" t="s" s="106">
        <v>309</v>
      </c>
      <c r="E134" t="s" s="105">
        <v>6188</v>
      </c>
      <c r="F134" s="104">
        <v>0</v>
      </c>
      <c r="G134" s="104">
        <v>1</v>
      </c>
      <c r="H134" s="104">
        <v>0</v>
      </c>
      <c r="I134" s="104">
        <v>0</v>
      </c>
      <c r="J134" s="104">
        <v>0</v>
      </c>
      <c r="K134" s="104">
        <v>1</v>
      </c>
    </row>
    <row r="135" ht="15" customHeight="1">
      <c r="A135" s="104">
        <v>30</v>
      </c>
      <c r="B135" t="s" s="105">
        <v>308</v>
      </c>
      <c r="C135" t="s" s="105">
        <v>6402</v>
      </c>
      <c r="D135" t="s" s="106">
        <v>6403</v>
      </c>
      <c r="E135" t="s" s="105">
        <v>6188</v>
      </c>
      <c r="F135" s="104">
        <v>0</v>
      </c>
      <c r="G135" s="104">
        <v>0</v>
      </c>
      <c r="H135" s="104">
        <v>0</v>
      </c>
      <c r="I135" s="104">
        <v>1</v>
      </c>
      <c r="J135" s="104">
        <v>0</v>
      </c>
      <c r="K135" s="104">
        <v>1</v>
      </c>
    </row>
    <row r="136" ht="15" customHeight="1">
      <c r="A136" s="104">
        <v>31</v>
      </c>
      <c r="B136" t="s" s="105">
        <v>314</v>
      </c>
      <c r="C136" t="s" s="105">
        <v>6406</v>
      </c>
      <c r="D136" t="s" s="106">
        <v>6407</v>
      </c>
      <c r="E136" t="s" s="105">
        <v>6188</v>
      </c>
      <c r="F136" s="104">
        <v>0</v>
      </c>
      <c r="G136" s="104">
        <v>0</v>
      </c>
      <c r="H136" s="104">
        <v>0</v>
      </c>
      <c r="I136" s="104">
        <v>1</v>
      </c>
      <c r="J136" s="104">
        <v>0</v>
      </c>
      <c r="K136" s="104">
        <v>1</v>
      </c>
    </row>
    <row r="137" ht="15" customHeight="1">
      <c r="A137" s="104">
        <v>32</v>
      </c>
      <c r="B137" t="s" s="105">
        <v>323</v>
      </c>
      <c r="C137" t="s" s="105">
        <v>325</v>
      </c>
      <c r="D137" t="s" s="106">
        <v>324</v>
      </c>
      <c r="E137" t="s" s="105">
        <v>6188</v>
      </c>
      <c r="F137" s="104">
        <v>1</v>
      </c>
      <c r="G137" s="104">
        <v>1</v>
      </c>
      <c r="H137" s="104">
        <v>0</v>
      </c>
      <c r="I137" s="104">
        <v>1</v>
      </c>
      <c r="J137" s="104">
        <v>1</v>
      </c>
      <c r="K137" s="104">
        <v>4</v>
      </c>
    </row>
    <row r="138" ht="15" customHeight="1">
      <c r="A138" s="104">
        <v>33</v>
      </c>
      <c r="B138" t="s" s="105">
        <v>330</v>
      </c>
      <c r="C138" t="s" s="105">
        <v>332</v>
      </c>
      <c r="D138" t="s" s="106">
        <v>331</v>
      </c>
      <c r="E138" t="s" s="105">
        <v>6188</v>
      </c>
      <c r="F138" s="104">
        <v>1</v>
      </c>
      <c r="G138" s="104">
        <v>0</v>
      </c>
      <c r="H138" s="104">
        <v>0</v>
      </c>
      <c r="I138" s="104">
        <v>1</v>
      </c>
      <c r="J138" s="104">
        <v>1</v>
      </c>
      <c r="K138" s="104">
        <v>3</v>
      </c>
    </row>
    <row r="139" ht="15" customHeight="1">
      <c r="A139" s="104">
        <v>34</v>
      </c>
      <c r="B139" t="s" s="105">
        <v>336</v>
      </c>
      <c r="C139" t="s" s="105">
        <v>6418</v>
      </c>
      <c r="D139" t="s" s="106">
        <v>6419</v>
      </c>
      <c r="E139" t="s" s="105">
        <v>6188</v>
      </c>
      <c r="F139" s="104">
        <v>1</v>
      </c>
      <c r="G139" s="104">
        <v>1</v>
      </c>
      <c r="H139" s="104">
        <v>0</v>
      </c>
      <c r="I139" s="104">
        <v>1</v>
      </c>
      <c r="J139" s="104">
        <v>1</v>
      </c>
      <c r="K139" s="104">
        <v>4</v>
      </c>
    </row>
    <row r="140" ht="15" customHeight="1">
      <c r="A140" s="104">
        <v>34</v>
      </c>
      <c r="B140" t="s" s="105">
        <v>336</v>
      </c>
      <c r="C140" t="s" s="105">
        <v>7966</v>
      </c>
      <c r="D140" t="s" s="106">
        <v>7967</v>
      </c>
      <c r="E140" t="s" s="105">
        <v>6188</v>
      </c>
      <c r="F140" s="104">
        <v>1</v>
      </c>
      <c r="G140" s="104">
        <v>0</v>
      </c>
      <c r="H140" s="104">
        <v>1</v>
      </c>
      <c r="I140" s="104">
        <v>0</v>
      </c>
      <c r="J140" s="104">
        <v>1</v>
      </c>
      <c r="K140" s="104">
        <v>3</v>
      </c>
    </row>
    <row r="141" ht="15" customHeight="1">
      <c r="A141" s="104">
        <v>34</v>
      </c>
      <c r="B141" t="s" s="105">
        <v>336</v>
      </c>
      <c r="C141" t="s" s="105">
        <v>7968</v>
      </c>
      <c r="D141" t="s" s="106">
        <v>7969</v>
      </c>
      <c r="E141" t="s" s="105">
        <v>6188</v>
      </c>
      <c r="F141" s="104">
        <v>0</v>
      </c>
      <c r="G141" s="104">
        <v>1</v>
      </c>
      <c r="H141" s="104">
        <v>0</v>
      </c>
      <c r="I141" s="104">
        <v>1</v>
      </c>
      <c r="J141" s="104">
        <v>1</v>
      </c>
      <c r="K141" s="104">
        <v>3</v>
      </c>
    </row>
    <row r="142" ht="15" customHeight="1">
      <c r="A142" s="104">
        <v>34</v>
      </c>
      <c r="B142" t="s" s="105">
        <v>336</v>
      </c>
      <c r="C142" t="s" s="105">
        <v>7970</v>
      </c>
      <c r="D142" t="s" s="106">
        <v>7971</v>
      </c>
      <c r="E142" t="s" s="105">
        <v>6188</v>
      </c>
      <c r="F142" s="104">
        <v>1</v>
      </c>
      <c r="G142" s="104">
        <v>0</v>
      </c>
      <c r="H142" s="104">
        <v>0</v>
      </c>
      <c r="I142" s="104">
        <v>1</v>
      </c>
      <c r="J142" s="104">
        <v>0</v>
      </c>
      <c r="K142" s="104">
        <v>2</v>
      </c>
    </row>
    <row r="143" ht="15" customHeight="1">
      <c r="A143" s="104">
        <v>34</v>
      </c>
      <c r="B143" t="s" s="105">
        <v>336</v>
      </c>
      <c r="C143" t="s" s="105">
        <v>341</v>
      </c>
      <c r="D143" t="s" s="106">
        <v>340</v>
      </c>
      <c r="E143" t="s" s="105">
        <v>6188</v>
      </c>
      <c r="F143" s="104">
        <v>1</v>
      </c>
      <c r="G143" s="104">
        <v>0</v>
      </c>
      <c r="H143" s="104">
        <v>0</v>
      </c>
      <c r="I143" s="104">
        <v>0</v>
      </c>
      <c r="J143" s="104">
        <v>1</v>
      </c>
      <c r="K143" s="104">
        <v>2</v>
      </c>
    </row>
    <row r="144" ht="15" customHeight="1">
      <c r="A144" s="104">
        <v>34</v>
      </c>
      <c r="B144" t="s" s="105">
        <v>336</v>
      </c>
      <c r="C144" t="s" s="105">
        <v>7972</v>
      </c>
      <c r="D144" t="s" s="106">
        <v>7973</v>
      </c>
      <c r="E144" t="s" s="105">
        <v>6188</v>
      </c>
      <c r="F144" s="104">
        <v>1</v>
      </c>
      <c r="G144" s="104">
        <v>0</v>
      </c>
      <c r="H144" s="104">
        <v>0</v>
      </c>
      <c r="I144" s="104">
        <v>0</v>
      </c>
      <c r="J144" s="104">
        <v>0</v>
      </c>
      <c r="K144" s="104">
        <v>1</v>
      </c>
    </row>
    <row r="145" ht="15" customHeight="1">
      <c r="A145" s="104">
        <v>35</v>
      </c>
      <c r="B145" t="s" s="105">
        <v>345</v>
      </c>
      <c r="C145" t="s" s="105">
        <v>6430</v>
      </c>
      <c r="D145" t="s" s="106">
        <v>6431</v>
      </c>
      <c r="E145" t="s" s="105">
        <v>6188</v>
      </c>
      <c r="F145" s="104">
        <v>1</v>
      </c>
      <c r="G145" s="104">
        <v>1</v>
      </c>
      <c r="H145" s="104">
        <v>0</v>
      </c>
      <c r="I145" s="104">
        <v>1</v>
      </c>
      <c r="J145" s="104">
        <v>1</v>
      </c>
      <c r="K145" s="104">
        <v>4</v>
      </c>
    </row>
    <row r="146" ht="15" customHeight="1">
      <c r="A146" s="104">
        <v>35</v>
      </c>
      <c r="B146" t="s" s="105">
        <v>345</v>
      </c>
      <c r="C146" t="s" s="105">
        <v>350</v>
      </c>
      <c r="D146" t="s" s="106">
        <v>349</v>
      </c>
      <c r="E146" t="s" s="105">
        <v>6188</v>
      </c>
      <c r="F146" s="104">
        <v>1</v>
      </c>
      <c r="G146" s="104">
        <v>0</v>
      </c>
      <c r="H146" s="104">
        <v>0</v>
      </c>
      <c r="I146" s="104">
        <v>0</v>
      </c>
      <c r="J146" s="104">
        <v>1</v>
      </c>
      <c r="K146" s="104">
        <v>2</v>
      </c>
    </row>
    <row r="147" ht="15" customHeight="1">
      <c r="A147" s="104">
        <v>35</v>
      </c>
      <c r="B147" t="s" s="105">
        <v>345</v>
      </c>
      <c r="C147" t="s" s="105">
        <v>7974</v>
      </c>
      <c r="D147" t="s" s="106">
        <v>7975</v>
      </c>
      <c r="E147" t="s" s="105">
        <v>6188</v>
      </c>
      <c r="F147" s="104">
        <v>1</v>
      </c>
      <c r="G147" s="104">
        <v>0</v>
      </c>
      <c r="H147" s="104">
        <v>0</v>
      </c>
      <c r="I147" s="104">
        <v>0</v>
      </c>
      <c r="J147" s="104">
        <v>0</v>
      </c>
      <c r="K147" s="104">
        <v>1</v>
      </c>
    </row>
    <row r="148" ht="15" customHeight="1">
      <c r="A148" s="104">
        <v>35</v>
      </c>
      <c r="B148" t="s" s="105">
        <v>345</v>
      </c>
      <c r="C148" t="s" s="105">
        <v>7976</v>
      </c>
      <c r="D148" t="s" s="106">
        <v>7977</v>
      </c>
      <c r="E148" t="s" s="105">
        <v>6188</v>
      </c>
      <c r="F148" s="104">
        <v>0</v>
      </c>
      <c r="G148" s="104">
        <v>1</v>
      </c>
      <c r="H148" s="104">
        <v>0</v>
      </c>
      <c r="I148" s="104">
        <v>0</v>
      </c>
      <c r="J148" s="104">
        <v>0</v>
      </c>
      <c r="K148" s="104">
        <v>1</v>
      </c>
    </row>
    <row r="149" ht="15" customHeight="1">
      <c r="A149" s="104">
        <v>36</v>
      </c>
      <c r="B149" t="s" s="105">
        <v>355</v>
      </c>
      <c r="C149" t="s" s="105">
        <v>6440</v>
      </c>
      <c r="D149" t="s" s="106">
        <v>6441</v>
      </c>
      <c r="E149" t="s" s="105">
        <v>6188</v>
      </c>
      <c r="F149" s="104">
        <v>1</v>
      </c>
      <c r="G149" s="104">
        <v>0</v>
      </c>
      <c r="H149" s="104">
        <v>0</v>
      </c>
      <c r="I149" s="104">
        <v>0</v>
      </c>
      <c r="J149" s="104">
        <v>0</v>
      </c>
      <c r="K149" s="104">
        <v>1</v>
      </c>
    </row>
    <row r="150" ht="15" customHeight="1">
      <c r="A150" s="104">
        <v>36</v>
      </c>
      <c r="B150" t="s" s="105">
        <v>355</v>
      </c>
      <c r="C150" t="s" s="105">
        <v>360</v>
      </c>
      <c r="D150" t="s" s="106">
        <v>359</v>
      </c>
      <c r="E150" t="s" s="105">
        <v>6188</v>
      </c>
      <c r="F150" s="104">
        <v>0</v>
      </c>
      <c r="G150" s="104">
        <v>0</v>
      </c>
      <c r="H150" s="104">
        <v>0</v>
      </c>
      <c r="I150" s="104">
        <v>1</v>
      </c>
      <c r="J150" s="104">
        <v>0</v>
      </c>
      <c r="K150" s="104">
        <v>1</v>
      </c>
    </row>
    <row r="151" ht="15" customHeight="1">
      <c r="A151" s="104">
        <v>37</v>
      </c>
      <c r="B151" t="s" s="105">
        <v>364</v>
      </c>
      <c r="C151" t="s" s="105">
        <v>7978</v>
      </c>
      <c r="D151" t="s" s="106">
        <v>7979</v>
      </c>
      <c r="E151" t="s" s="105">
        <v>6188</v>
      </c>
      <c r="F151" s="104">
        <v>1</v>
      </c>
      <c r="G151" s="104">
        <v>1</v>
      </c>
      <c r="H151" s="104">
        <v>0</v>
      </c>
      <c r="I151" s="104">
        <v>1</v>
      </c>
      <c r="J151" s="104">
        <v>1</v>
      </c>
      <c r="K151" s="104">
        <v>4</v>
      </c>
    </row>
    <row r="152" ht="15" customHeight="1">
      <c r="A152" s="104">
        <v>37</v>
      </c>
      <c r="B152" t="s" s="105">
        <v>364</v>
      </c>
      <c r="C152" t="s" s="105">
        <v>369</v>
      </c>
      <c r="D152" t="s" s="106">
        <v>368</v>
      </c>
      <c r="E152" t="s" s="105">
        <v>6188</v>
      </c>
      <c r="F152" s="104">
        <v>1</v>
      </c>
      <c r="G152" s="104">
        <v>0</v>
      </c>
      <c r="H152" s="104">
        <v>0</v>
      </c>
      <c r="I152" s="104">
        <v>0</v>
      </c>
      <c r="J152" s="104">
        <v>0</v>
      </c>
      <c r="K152" s="104">
        <v>1</v>
      </c>
    </row>
    <row r="153" ht="15" customHeight="1">
      <c r="A153" s="104">
        <v>37</v>
      </c>
      <c r="B153" t="s" s="105">
        <v>364</v>
      </c>
      <c r="C153" t="s" s="105">
        <v>7980</v>
      </c>
      <c r="D153" t="s" s="106">
        <v>7981</v>
      </c>
      <c r="E153" t="s" s="105">
        <v>6188</v>
      </c>
      <c r="F153" s="104">
        <v>1</v>
      </c>
      <c r="G153" s="104">
        <v>0</v>
      </c>
      <c r="H153" s="104">
        <v>0</v>
      </c>
      <c r="I153" s="104">
        <v>0</v>
      </c>
      <c r="J153" s="104">
        <v>0</v>
      </c>
      <c r="K153" s="104">
        <v>1</v>
      </c>
    </row>
    <row r="154" ht="15" customHeight="1">
      <c r="A154" s="104">
        <v>37</v>
      </c>
      <c r="B154" t="s" s="105">
        <v>364</v>
      </c>
      <c r="C154" t="s" s="105">
        <v>7982</v>
      </c>
      <c r="D154" t="s" s="106">
        <v>7983</v>
      </c>
      <c r="E154" t="s" s="105">
        <v>6188</v>
      </c>
      <c r="F154" s="104">
        <v>0</v>
      </c>
      <c r="G154" s="104">
        <v>0</v>
      </c>
      <c r="H154" s="104">
        <v>0</v>
      </c>
      <c r="I154" s="104">
        <v>1</v>
      </c>
      <c r="J154" s="104">
        <v>0</v>
      </c>
      <c r="K154" s="104">
        <v>1</v>
      </c>
    </row>
    <row r="155" ht="15" customHeight="1">
      <c r="A155" s="104">
        <v>38</v>
      </c>
      <c r="B155" t="s" s="105">
        <v>374</v>
      </c>
      <c r="C155" t="s" s="105">
        <v>376</v>
      </c>
      <c r="D155" t="s" s="106">
        <v>375</v>
      </c>
      <c r="E155" t="s" s="105">
        <v>6188</v>
      </c>
      <c r="F155" s="104">
        <v>1</v>
      </c>
      <c r="G155" s="104">
        <v>0</v>
      </c>
      <c r="H155" s="104">
        <v>0</v>
      </c>
      <c r="I155" s="104">
        <v>0</v>
      </c>
      <c r="J155" s="104">
        <v>1</v>
      </c>
      <c r="K155" s="104">
        <v>2</v>
      </c>
    </row>
    <row r="156" ht="15" customHeight="1">
      <c r="A156" s="104">
        <v>39</v>
      </c>
      <c r="B156" t="s" s="105">
        <v>380</v>
      </c>
      <c r="C156" t="s" s="105">
        <v>385</v>
      </c>
      <c r="D156" t="s" s="106">
        <v>384</v>
      </c>
      <c r="E156" t="s" s="105">
        <v>6188</v>
      </c>
      <c r="F156" s="104">
        <v>1</v>
      </c>
      <c r="G156" s="104">
        <v>1</v>
      </c>
      <c r="H156" s="104">
        <v>0</v>
      </c>
      <c r="I156" s="104">
        <v>0</v>
      </c>
      <c r="J156" s="104">
        <v>1</v>
      </c>
      <c r="K156" s="104">
        <v>3</v>
      </c>
    </row>
    <row r="157" ht="15" customHeight="1">
      <c r="A157" s="104">
        <v>39</v>
      </c>
      <c r="B157" t="s" s="105">
        <v>380</v>
      </c>
      <c r="C157" t="s" s="105">
        <v>7984</v>
      </c>
      <c r="D157" t="s" s="106">
        <v>7985</v>
      </c>
      <c r="E157" t="s" s="105">
        <v>6188</v>
      </c>
      <c r="F157" s="104">
        <v>0</v>
      </c>
      <c r="G157" s="104">
        <v>1</v>
      </c>
      <c r="H157" s="104">
        <v>0</v>
      </c>
      <c r="I157" s="104">
        <v>0</v>
      </c>
      <c r="J157" s="104">
        <v>0</v>
      </c>
      <c r="K157" s="104">
        <v>1</v>
      </c>
    </row>
    <row r="158" ht="15" customHeight="1">
      <c r="A158" s="104">
        <v>40</v>
      </c>
      <c r="B158" t="s" s="105">
        <v>390</v>
      </c>
      <c r="C158" t="s" s="105">
        <v>7986</v>
      </c>
      <c r="D158" t="s" s="106">
        <v>7987</v>
      </c>
      <c r="E158" t="s" s="105">
        <v>6188</v>
      </c>
      <c r="F158" s="104">
        <v>1</v>
      </c>
      <c r="G158" s="104">
        <v>0</v>
      </c>
      <c r="H158" s="104">
        <v>1</v>
      </c>
      <c r="I158" s="104">
        <v>0</v>
      </c>
      <c r="J158" s="104">
        <v>1</v>
      </c>
      <c r="K158" s="104">
        <v>3</v>
      </c>
    </row>
    <row r="159" ht="15" customHeight="1">
      <c r="A159" s="104">
        <v>40</v>
      </c>
      <c r="B159" t="s" s="105">
        <v>390</v>
      </c>
      <c r="C159" t="s" s="105">
        <v>395</v>
      </c>
      <c r="D159" t="s" s="106">
        <v>394</v>
      </c>
      <c r="E159" t="s" s="105">
        <v>6188</v>
      </c>
      <c r="F159" s="104">
        <v>1</v>
      </c>
      <c r="G159" s="104">
        <v>1</v>
      </c>
      <c r="H159" s="104">
        <v>0</v>
      </c>
      <c r="I159" s="104">
        <v>0</v>
      </c>
      <c r="J159" s="104">
        <v>1</v>
      </c>
      <c r="K159" s="104">
        <v>3</v>
      </c>
    </row>
    <row r="160" ht="15" customHeight="1">
      <c r="A160" s="104">
        <v>40</v>
      </c>
      <c r="B160" t="s" s="105">
        <v>390</v>
      </c>
      <c r="C160" t="s" s="105">
        <v>7988</v>
      </c>
      <c r="D160" t="s" s="106">
        <v>7989</v>
      </c>
      <c r="E160" t="s" s="105">
        <v>6188</v>
      </c>
      <c r="F160" s="104">
        <v>1</v>
      </c>
      <c r="G160" s="104">
        <v>1</v>
      </c>
      <c r="H160" s="104">
        <v>0</v>
      </c>
      <c r="I160" s="104">
        <v>0</v>
      </c>
      <c r="J160" s="104">
        <v>0</v>
      </c>
      <c r="K160" s="104">
        <v>2</v>
      </c>
    </row>
    <row r="161" ht="15" customHeight="1">
      <c r="A161" s="104">
        <v>40</v>
      </c>
      <c r="B161" t="s" s="105">
        <v>390</v>
      </c>
      <c r="C161" t="s" s="105">
        <v>7990</v>
      </c>
      <c r="D161" t="s" s="106">
        <v>7991</v>
      </c>
      <c r="E161" t="s" s="105">
        <v>6188</v>
      </c>
      <c r="F161" s="104">
        <v>0</v>
      </c>
      <c r="G161" s="104">
        <v>1</v>
      </c>
      <c r="H161" s="104">
        <v>0</v>
      </c>
      <c r="I161" s="104">
        <v>0</v>
      </c>
      <c r="J161" s="104">
        <v>1</v>
      </c>
      <c r="K161" s="104">
        <v>2</v>
      </c>
    </row>
    <row r="162" ht="15" customHeight="1">
      <c r="A162" s="104">
        <v>40</v>
      </c>
      <c r="B162" t="s" s="105">
        <v>390</v>
      </c>
      <c r="C162" t="s" s="105">
        <v>403</v>
      </c>
      <c r="D162" t="s" s="106">
        <v>402</v>
      </c>
      <c r="E162" t="s" s="105">
        <v>6188</v>
      </c>
      <c r="F162" s="104">
        <v>0</v>
      </c>
      <c r="G162" s="104">
        <v>0</v>
      </c>
      <c r="H162" s="104">
        <v>0</v>
      </c>
      <c r="I162" s="104">
        <v>0</v>
      </c>
      <c r="J162" s="104">
        <v>1</v>
      </c>
      <c r="K162" s="104">
        <v>1</v>
      </c>
    </row>
    <row r="163" ht="15" customHeight="1">
      <c r="A163" s="104">
        <v>40</v>
      </c>
      <c r="B163" t="s" s="105">
        <v>390</v>
      </c>
      <c r="C163" t="s" s="105">
        <v>6464</v>
      </c>
      <c r="D163" t="s" s="106">
        <v>6465</v>
      </c>
      <c r="E163" t="s" s="105">
        <v>6188</v>
      </c>
      <c r="F163" s="104">
        <v>0</v>
      </c>
      <c r="G163" s="104">
        <v>0</v>
      </c>
      <c r="H163" s="104">
        <v>0</v>
      </c>
      <c r="I163" s="104">
        <v>0</v>
      </c>
      <c r="J163" s="104">
        <v>1</v>
      </c>
      <c r="K163" s="104">
        <v>1</v>
      </c>
    </row>
    <row r="164" ht="15" customHeight="1">
      <c r="A164" s="104">
        <v>41</v>
      </c>
      <c r="B164" t="s" s="105">
        <v>400</v>
      </c>
      <c r="C164" t="s" s="105">
        <v>7986</v>
      </c>
      <c r="D164" t="s" s="106">
        <v>7987</v>
      </c>
      <c r="E164" t="s" s="105">
        <v>6188</v>
      </c>
      <c r="F164" s="104">
        <v>1</v>
      </c>
      <c r="G164" s="104">
        <v>0</v>
      </c>
      <c r="H164" s="104">
        <v>1</v>
      </c>
      <c r="I164" s="104">
        <v>0</v>
      </c>
      <c r="J164" s="104">
        <v>1</v>
      </c>
      <c r="K164" s="104">
        <v>3</v>
      </c>
    </row>
    <row r="165" ht="15" customHeight="1">
      <c r="A165" s="104">
        <v>41</v>
      </c>
      <c r="B165" t="s" s="105">
        <v>400</v>
      </c>
      <c r="C165" t="s" s="105">
        <v>395</v>
      </c>
      <c r="D165" t="s" s="106">
        <v>394</v>
      </c>
      <c r="E165" t="s" s="105">
        <v>6188</v>
      </c>
      <c r="F165" s="104">
        <v>1</v>
      </c>
      <c r="G165" s="104">
        <v>1</v>
      </c>
      <c r="H165" s="104">
        <v>0</v>
      </c>
      <c r="I165" s="104">
        <v>0</v>
      </c>
      <c r="J165" s="104">
        <v>1</v>
      </c>
      <c r="K165" s="104">
        <v>3</v>
      </c>
    </row>
    <row r="166" ht="15" customHeight="1">
      <c r="A166" s="104">
        <v>41</v>
      </c>
      <c r="B166" t="s" s="105">
        <v>400</v>
      </c>
      <c r="C166" t="s" s="105">
        <v>7988</v>
      </c>
      <c r="D166" t="s" s="106">
        <v>7989</v>
      </c>
      <c r="E166" t="s" s="105">
        <v>6188</v>
      </c>
      <c r="F166" s="104">
        <v>1</v>
      </c>
      <c r="G166" s="104">
        <v>1</v>
      </c>
      <c r="H166" s="104">
        <v>0</v>
      </c>
      <c r="I166" s="104">
        <v>0</v>
      </c>
      <c r="J166" s="104">
        <v>0</v>
      </c>
      <c r="K166" s="104">
        <v>2</v>
      </c>
    </row>
    <row r="167" ht="15" customHeight="1">
      <c r="A167" s="104">
        <v>41</v>
      </c>
      <c r="B167" t="s" s="105">
        <v>400</v>
      </c>
      <c r="C167" t="s" s="105">
        <v>7990</v>
      </c>
      <c r="D167" t="s" s="106">
        <v>7991</v>
      </c>
      <c r="E167" t="s" s="105">
        <v>6188</v>
      </c>
      <c r="F167" s="104">
        <v>0</v>
      </c>
      <c r="G167" s="104">
        <v>1</v>
      </c>
      <c r="H167" s="104">
        <v>0</v>
      </c>
      <c r="I167" s="104">
        <v>0</v>
      </c>
      <c r="J167" s="104">
        <v>1</v>
      </c>
      <c r="K167" s="104">
        <v>2</v>
      </c>
    </row>
    <row r="168" ht="15" customHeight="1">
      <c r="A168" s="104">
        <v>41</v>
      </c>
      <c r="B168" t="s" s="105">
        <v>400</v>
      </c>
      <c r="C168" t="s" s="105">
        <v>403</v>
      </c>
      <c r="D168" t="s" s="106">
        <v>402</v>
      </c>
      <c r="E168" t="s" s="105">
        <v>6188</v>
      </c>
      <c r="F168" s="104">
        <v>0</v>
      </c>
      <c r="G168" s="104">
        <v>0</v>
      </c>
      <c r="H168" s="104">
        <v>0</v>
      </c>
      <c r="I168" s="104">
        <v>0</v>
      </c>
      <c r="J168" s="104">
        <v>1</v>
      </c>
      <c r="K168" s="104">
        <v>1</v>
      </c>
    </row>
    <row r="169" ht="15" customHeight="1">
      <c r="A169" s="104">
        <v>41</v>
      </c>
      <c r="B169" t="s" s="105">
        <v>400</v>
      </c>
      <c r="C169" t="s" s="105">
        <v>6464</v>
      </c>
      <c r="D169" t="s" s="106">
        <v>6465</v>
      </c>
      <c r="E169" t="s" s="105">
        <v>6188</v>
      </c>
      <c r="F169" s="104">
        <v>0</v>
      </c>
      <c r="G169" s="104">
        <v>0</v>
      </c>
      <c r="H169" s="104">
        <v>0</v>
      </c>
      <c r="I169" s="104">
        <v>0</v>
      </c>
      <c r="J169" s="104">
        <v>1</v>
      </c>
      <c r="K169" s="104">
        <v>1</v>
      </c>
    </row>
    <row r="170" ht="15" customHeight="1">
      <c r="A170" s="104">
        <v>42</v>
      </c>
      <c r="B170" t="s" s="105">
        <v>407</v>
      </c>
      <c r="C170" t="s" s="105">
        <v>412</v>
      </c>
      <c r="D170" t="s" s="106">
        <v>411</v>
      </c>
      <c r="E170" t="s" s="105">
        <v>6188</v>
      </c>
      <c r="F170" s="104">
        <v>0</v>
      </c>
      <c r="G170" s="104">
        <v>1</v>
      </c>
      <c r="H170" s="104">
        <v>0</v>
      </c>
      <c r="I170" s="104">
        <v>1</v>
      </c>
      <c r="J170" s="104">
        <v>1</v>
      </c>
      <c r="K170" s="104">
        <v>3</v>
      </c>
    </row>
    <row r="171" ht="15" customHeight="1">
      <c r="A171" s="104">
        <v>42</v>
      </c>
      <c r="B171" t="s" s="105">
        <v>407</v>
      </c>
      <c r="C171" t="s" s="105">
        <v>6470</v>
      </c>
      <c r="D171" t="s" s="106">
        <v>6471</v>
      </c>
      <c r="E171" t="s" s="105">
        <v>6188</v>
      </c>
      <c r="F171" s="104">
        <v>1</v>
      </c>
      <c r="G171" s="104">
        <v>0</v>
      </c>
      <c r="H171" s="104">
        <v>0</v>
      </c>
      <c r="I171" s="104">
        <v>0</v>
      </c>
      <c r="J171" s="104">
        <v>0</v>
      </c>
      <c r="K171" s="104">
        <v>1</v>
      </c>
    </row>
    <row r="172" ht="15" customHeight="1">
      <c r="A172" s="104">
        <v>43</v>
      </c>
      <c r="B172" t="s" s="105">
        <v>417</v>
      </c>
      <c r="C172" t="s" s="105">
        <v>422</v>
      </c>
      <c r="D172" t="s" s="106">
        <v>421</v>
      </c>
      <c r="E172" t="s" s="105">
        <v>6188</v>
      </c>
      <c r="F172" s="104">
        <v>1</v>
      </c>
      <c r="G172" s="104">
        <v>1</v>
      </c>
      <c r="H172" s="104">
        <v>1</v>
      </c>
      <c r="I172" s="104">
        <v>1</v>
      </c>
      <c r="J172" s="104">
        <v>1</v>
      </c>
      <c r="K172" s="104">
        <v>5</v>
      </c>
    </row>
    <row r="173" ht="15" customHeight="1">
      <c r="A173" s="104">
        <v>43</v>
      </c>
      <c r="B173" t="s" s="105">
        <v>417</v>
      </c>
      <c r="C173" t="s" s="105">
        <v>431</v>
      </c>
      <c r="D173" t="s" s="106">
        <v>430</v>
      </c>
      <c r="E173" t="s" s="105">
        <v>6188</v>
      </c>
      <c r="F173" s="104">
        <v>1</v>
      </c>
      <c r="G173" s="104">
        <v>1</v>
      </c>
      <c r="H173" s="104">
        <v>0</v>
      </c>
      <c r="I173" s="104">
        <v>1</v>
      </c>
      <c r="J173" s="104">
        <v>1</v>
      </c>
      <c r="K173" s="104">
        <v>4</v>
      </c>
    </row>
    <row r="174" ht="15" customHeight="1">
      <c r="A174" s="104">
        <v>43</v>
      </c>
      <c r="B174" t="s" s="105">
        <v>417</v>
      </c>
      <c r="C174" t="s" s="105">
        <v>6472</v>
      </c>
      <c r="D174" t="s" s="106">
        <v>6473</v>
      </c>
      <c r="E174" t="s" s="105">
        <v>6188</v>
      </c>
      <c r="F174" s="104">
        <v>1</v>
      </c>
      <c r="G174" s="104">
        <v>1</v>
      </c>
      <c r="H174" s="104">
        <v>0</v>
      </c>
      <c r="I174" s="104">
        <v>0</v>
      </c>
      <c r="J174" s="104">
        <v>1</v>
      </c>
      <c r="K174" s="104">
        <v>3</v>
      </c>
    </row>
    <row r="175" ht="15" customHeight="1">
      <c r="A175" s="104">
        <v>44</v>
      </c>
      <c r="B175" t="s" s="105">
        <v>427</v>
      </c>
      <c r="C175" t="s" s="105">
        <v>422</v>
      </c>
      <c r="D175" t="s" s="106">
        <v>421</v>
      </c>
      <c r="E175" t="s" s="105">
        <v>6188</v>
      </c>
      <c r="F175" s="104">
        <v>1</v>
      </c>
      <c r="G175" s="104">
        <v>1</v>
      </c>
      <c r="H175" s="104">
        <v>1</v>
      </c>
      <c r="I175" s="104">
        <v>1</v>
      </c>
      <c r="J175" s="104">
        <v>1</v>
      </c>
      <c r="K175" s="104">
        <v>5</v>
      </c>
    </row>
    <row r="176" ht="15" customHeight="1">
      <c r="A176" s="104">
        <v>44</v>
      </c>
      <c r="B176" t="s" s="105">
        <v>427</v>
      </c>
      <c r="C176" t="s" s="105">
        <v>431</v>
      </c>
      <c r="D176" t="s" s="106">
        <v>430</v>
      </c>
      <c r="E176" t="s" s="105">
        <v>6188</v>
      </c>
      <c r="F176" s="104">
        <v>1</v>
      </c>
      <c r="G176" s="104">
        <v>1</v>
      </c>
      <c r="H176" s="104">
        <v>0</v>
      </c>
      <c r="I176" s="104">
        <v>1</v>
      </c>
      <c r="J176" s="104">
        <v>1</v>
      </c>
      <c r="K176" s="104">
        <v>4</v>
      </c>
    </row>
    <row r="177" ht="15" customHeight="1">
      <c r="A177" s="104">
        <v>45</v>
      </c>
      <c r="B177" t="s" s="105">
        <v>436</v>
      </c>
      <c r="C177" t="s" s="105">
        <v>6488</v>
      </c>
      <c r="D177" t="s" s="106">
        <v>6489</v>
      </c>
      <c r="E177" t="s" s="105">
        <v>6188</v>
      </c>
      <c r="F177" s="104">
        <v>1</v>
      </c>
      <c r="G177" s="104">
        <v>1</v>
      </c>
      <c r="H177" s="104">
        <v>1</v>
      </c>
      <c r="I177" s="104">
        <v>0</v>
      </c>
      <c r="J177" s="104">
        <v>0</v>
      </c>
      <c r="K177" s="104">
        <v>3</v>
      </c>
    </row>
    <row r="178" ht="15" customHeight="1">
      <c r="A178" s="104">
        <v>45</v>
      </c>
      <c r="B178" t="s" s="105">
        <v>436</v>
      </c>
      <c r="C178" t="s" s="105">
        <v>6484</v>
      </c>
      <c r="D178" t="s" s="106">
        <v>6485</v>
      </c>
      <c r="E178" t="s" s="105">
        <v>6188</v>
      </c>
      <c r="F178" s="104">
        <v>1</v>
      </c>
      <c r="G178" s="104">
        <v>0</v>
      </c>
      <c r="H178" s="104">
        <v>0</v>
      </c>
      <c r="I178" s="104">
        <v>0</v>
      </c>
      <c r="J178" s="104">
        <v>1</v>
      </c>
      <c r="K178" s="104">
        <v>2</v>
      </c>
    </row>
    <row r="179" ht="15" customHeight="1">
      <c r="A179" s="104">
        <v>45</v>
      </c>
      <c r="B179" t="s" s="105">
        <v>436</v>
      </c>
      <c r="C179" t="s" s="105">
        <v>6482</v>
      </c>
      <c r="D179" t="s" s="106">
        <v>6483</v>
      </c>
      <c r="E179" t="s" s="105">
        <v>6188</v>
      </c>
      <c r="F179" s="104">
        <v>1</v>
      </c>
      <c r="G179" s="104">
        <v>0</v>
      </c>
      <c r="H179" s="104">
        <v>0</v>
      </c>
      <c r="I179" s="104">
        <v>0</v>
      </c>
      <c r="J179" s="104">
        <v>1</v>
      </c>
      <c r="K179" s="104">
        <v>2</v>
      </c>
    </row>
    <row r="180" ht="15" customHeight="1">
      <c r="A180" s="104">
        <v>45</v>
      </c>
      <c r="B180" t="s" s="105">
        <v>436</v>
      </c>
      <c r="C180" t="s" s="105">
        <v>7992</v>
      </c>
      <c r="D180" t="s" s="106">
        <v>7993</v>
      </c>
      <c r="E180" t="s" s="105">
        <v>6188</v>
      </c>
      <c r="F180" s="104">
        <v>1</v>
      </c>
      <c r="G180" s="104">
        <v>0</v>
      </c>
      <c r="H180" s="104">
        <v>0</v>
      </c>
      <c r="I180" s="104">
        <v>0</v>
      </c>
      <c r="J180" s="104">
        <v>0</v>
      </c>
      <c r="K180" s="104">
        <v>1</v>
      </c>
    </row>
    <row r="181" ht="15" customHeight="1">
      <c r="A181" s="104">
        <v>46</v>
      </c>
      <c r="B181" t="s" s="105">
        <v>445</v>
      </c>
      <c r="C181" t="s" s="105">
        <v>6488</v>
      </c>
      <c r="D181" t="s" s="106">
        <v>6489</v>
      </c>
      <c r="E181" t="s" s="105">
        <v>6188</v>
      </c>
      <c r="F181" s="104">
        <v>1</v>
      </c>
      <c r="G181" s="104">
        <v>1</v>
      </c>
      <c r="H181" s="104">
        <v>1</v>
      </c>
      <c r="I181" s="104">
        <v>0</v>
      </c>
      <c r="J181" s="104">
        <v>0</v>
      </c>
      <c r="K181" s="104">
        <v>3</v>
      </c>
    </row>
    <row r="182" ht="15" customHeight="1">
      <c r="A182" s="104">
        <v>46</v>
      </c>
      <c r="B182" t="s" s="105">
        <v>445</v>
      </c>
      <c r="C182" t="s" s="105">
        <v>2691</v>
      </c>
      <c r="D182" t="s" s="106">
        <v>2690</v>
      </c>
      <c r="E182" t="s" s="105">
        <v>6188</v>
      </c>
      <c r="F182" s="104">
        <v>1</v>
      </c>
      <c r="G182" s="104">
        <v>1</v>
      </c>
      <c r="H182" s="104">
        <v>0</v>
      </c>
      <c r="I182" s="104">
        <v>0</v>
      </c>
      <c r="J182" s="104">
        <v>1</v>
      </c>
      <c r="K182" s="104">
        <v>3</v>
      </c>
    </row>
    <row r="183" ht="15" customHeight="1">
      <c r="A183" s="104">
        <v>46</v>
      </c>
      <c r="B183" t="s" s="105">
        <v>445</v>
      </c>
      <c r="C183" t="s" s="105">
        <v>6496</v>
      </c>
      <c r="D183" t="s" s="106">
        <v>6497</v>
      </c>
      <c r="E183" t="s" s="105">
        <v>6188</v>
      </c>
      <c r="F183" s="104">
        <v>1</v>
      </c>
      <c r="G183" s="104">
        <v>1</v>
      </c>
      <c r="H183" s="104">
        <v>0</v>
      </c>
      <c r="I183" s="104">
        <v>0</v>
      </c>
      <c r="J183" s="104">
        <v>1</v>
      </c>
      <c r="K183" s="104">
        <v>3</v>
      </c>
    </row>
    <row r="184" ht="15" customHeight="1">
      <c r="A184" s="104">
        <v>46</v>
      </c>
      <c r="B184" t="s" s="105">
        <v>445</v>
      </c>
      <c r="C184" t="s" s="105">
        <v>6498</v>
      </c>
      <c r="D184" t="s" s="106">
        <v>451</v>
      </c>
      <c r="E184" t="s" s="105">
        <v>6188</v>
      </c>
      <c r="F184" s="104">
        <v>1</v>
      </c>
      <c r="G184" s="104">
        <v>1</v>
      </c>
      <c r="H184" s="104">
        <v>0</v>
      </c>
      <c r="I184" s="104">
        <v>0</v>
      </c>
      <c r="J184" s="104">
        <v>1</v>
      </c>
      <c r="K184" s="104">
        <v>3</v>
      </c>
    </row>
    <row r="185" ht="15" customHeight="1">
      <c r="A185" s="104">
        <v>46</v>
      </c>
      <c r="B185" t="s" s="105">
        <v>445</v>
      </c>
      <c r="C185" t="s" s="105">
        <v>450</v>
      </c>
      <c r="D185" t="s" s="106">
        <v>449</v>
      </c>
      <c r="E185" t="s" s="105">
        <v>6188</v>
      </c>
      <c r="F185" s="104">
        <v>1</v>
      </c>
      <c r="G185" s="104">
        <v>1</v>
      </c>
      <c r="H185" s="104">
        <v>0</v>
      </c>
      <c r="I185" s="104">
        <v>0</v>
      </c>
      <c r="J185" s="104">
        <v>1</v>
      </c>
      <c r="K185" s="104">
        <v>3</v>
      </c>
    </row>
    <row r="186" ht="15" customHeight="1">
      <c r="A186" s="104">
        <v>46</v>
      </c>
      <c r="B186" t="s" s="105">
        <v>445</v>
      </c>
      <c r="C186" t="s" s="105">
        <v>6501</v>
      </c>
      <c r="D186" t="s" s="106">
        <v>6502</v>
      </c>
      <c r="E186" t="s" s="105">
        <v>6188</v>
      </c>
      <c r="F186" s="104">
        <v>1</v>
      </c>
      <c r="G186" s="104">
        <v>1</v>
      </c>
      <c r="H186" s="104">
        <v>0</v>
      </c>
      <c r="I186" s="104">
        <v>0</v>
      </c>
      <c r="J186" s="104">
        <v>1</v>
      </c>
      <c r="K186" s="104">
        <v>3</v>
      </c>
    </row>
    <row r="187" ht="15" customHeight="1">
      <c r="A187" s="104">
        <v>46</v>
      </c>
      <c r="B187" t="s" s="105">
        <v>445</v>
      </c>
      <c r="C187" t="s" s="105">
        <v>6503</v>
      </c>
      <c r="D187" t="s" s="106">
        <v>6504</v>
      </c>
      <c r="E187" t="s" s="105">
        <v>6188</v>
      </c>
      <c r="F187" s="104">
        <v>1</v>
      </c>
      <c r="G187" s="104">
        <v>1</v>
      </c>
      <c r="H187" s="104">
        <v>0</v>
      </c>
      <c r="I187" s="104">
        <v>0</v>
      </c>
      <c r="J187" s="104">
        <v>1</v>
      </c>
      <c r="K187" s="104">
        <v>3</v>
      </c>
    </row>
    <row r="188" ht="15" customHeight="1">
      <c r="A188" s="104">
        <v>46</v>
      </c>
      <c r="B188" t="s" s="105">
        <v>445</v>
      </c>
      <c r="C188" t="s" s="105">
        <v>6505</v>
      </c>
      <c r="D188" t="s" s="106">
        <v>6506</v>
      </c>
      <c r="E188" t="s" s="105">
        <v>6188</v>
      </c>
      <c r="F188" s="104">
        <v>1</v>
      </c>
      <c r="G188" s="104">
        <v>1</v>
      </c>
      <c r="H188" s="104">
        <v>0</v>
      </c>
      <c r="I188" s="104">
        <v>0</v>
      </c>
      <c r="J188" s="104">
        <v>1</v>
      </c>
      <c r="K188" s="104">
        <v>3</v>
      </c>
    </row>
    <row r="189" ht="15" customHeight="1">
      <c r="A189" s="104">
        <v>46</v>
      </c>
      <c r="B189" t="s" s="105">
        <v>445</v>
      </c>
      <c r="C189" t="s" s="105">
        <v>6499</v>
      </c>
      <c r="D189" t="s" s="106">
        <v>6500</v>
      </c>
      <c r="E189" t="s" s="105">
        <v>6188</v>
      </c>
      <c r="F189" s="104">
        <v>1</v>
      </c>
      <c r="G189" s="104">
        <v>1</v>
      </c>
      <c r="H189" s="104">
        <v>0</v>
      </c>
      <c r="I189" s="104">
        <v>0</v>
      </c>
      <c r="J189" s="104">
        <v>0</v>
      </c>
      <c r="K189" s="104">
        <v>2</v>
      </c>
    </row>
    <row r="190" ht="15" customHeight="1">
      <c r="A190" s="104">
        <v>46</v>
      </c>
      <c r="B190" t="s" s="105">
        <v>445</v>
      </c>
      <c r="C190" t="s" s="105">
        <v>6494</v>
      </c>
      <c r="D190" t="s" s="106">
        <v>6495</v>
      </c>
      <c r="E190" t="s" s="105">
        <v>6188</v>
      </c>
      <c r="F190" s="104">
        <v>0</v>
      </c>
      <c r="G190" s="104">
        <v>1</v>
      </c>
      <c r="H190" s="104">
        <v>0</v>
      </c>
      <c r="I190" s="104">
        <v>0</v>
      </c>
      <c r="J190" s="104">
        <v>1</v>
      </c>
      <c r="K190" s="104">
        <v>2</v>
      </c>
    </row>
    <row r="191" ht="15" customHeight="1">
      <c r="A191" s="104">
        <v>47</v>
      </c>
      <c r="B191" t="s" s="105">
        <v>455</v>
      </c>
      <c r="C191" t="s" s="105">
        <v>460</v>
      </c>
      <c r="D191" t="s" s="106">
        <v>459</v>
      </c>
      <c r="E191" t="s" s="105">
        <v>6188</v>
      </c>
      <c r="F191" s="104">
        <v>1</v>
      </c>
      <c r="G191" s="104">
        <v>1</v>
      </c>
      <c r="H191" s="104">
        <v>0</v>
      </c>
      <c r="I191" s="104">
        <v>1</v>
      </c>
      <c r="J191" s="104">
        <v>1</v>
      </c>
      <c r="K191" s="104">
        <v>4</v>
      </c>
    </row>
    <row r="192" ht="15" customHeight="1">
      <c r="A192" s="104">
        <v>47</v>
      </c>
      <c r="B192" t="s" s="105">
        <v>455</v>
      </c>
      <c r="C192" t="s" s="105">
        <v>2699</v>
      </c>
      <c r="D192" t="s" s="106">
        <v>2698</v>
      </c>
      <c r="E192" t="s" s="105">
        <v>6188</v>
      </c>
      <c r="F192" s="104">
        <v>1</v>
      </c>
      <c r="G192" s="104">
        <v>0</v>
      </c>
      <c r="H192" s="104">
        <v>0</v>
      </c>
      <c r="I192" s="104">
        <v>0</v>
      </c>
      <c r="J192" s="104">
        <v>1</v>
      </c>
      <c r="K192" s="104">
        <v>2</v>
      </c>
    </row>
    <row r="193" ht="15" customHeight="1">
      <c r="A193" s="104">
        <v>47</v>
      </c>
      <c r="B193" t="s" s="105">
        <v>455</v>
      </c>
      <c r="C193" t="s" s="105">
        <v>7994</v>
      </c>
      <c r="D193" t="s" s="106">
        <v>7995</v>
      </c>
      <c r="E193" t="s" s="105">
        <v>6188</v>
      </c>
      <c r="F193" s="104">
        <v>1</v>
      </c>
      <c r="G193" s="104">
        <v>0</v>
      </c>
      <c r="H193" s="104">
        <v>0</v>
      </c>
      <c r="I193" s="104">
        <v>0</v>
      </c>
      <c r="J193" s="104">
        <v>1</v>
      </c>
      <c r="K193" s="104">
        <v>2</v>
      </c>
    </row>
    <row r="194" ht="15" customHeight="1">
      <c r="A194" s="104">
        <v>47</v>
      </c>
      <c r="B194" t="s" s="105">
        <v>455</v>
      </c>
      <c r="C194" t="s" s="105">
        <v>7996</v>
      </c>
      <c r="D194" t="s" s="106">
        <v>7997</v>
      </c>
      <c r="E194" t="s" s="105">
        <v>6188</v>
      </c>
      <c r="F194" s="104">
        <v>0</v>
      </c>
      <c r="G194" s="104">
        <v>0</v>
      </c>
      <c r="H194" s="104">
        <v>1</v>
      </c>
      <c r="I194" s="104">
        <v>0</v>
      </c>
      <c r="J194" s="104">
        <v>0</v>
      </c>
      <c r="K194" s="104">
        <v>1</v>
      </c>
    </row>
    <row r="195" ht="15" customHeight="1">
      <c r="A195" s="104">
        <v>48</v>
      </c>
      <c r="B195" t="s" s="105">
        <v>464</v>
      </c>
      <c r="C195" t="s" s="105">
        <v>466</v>
      </c>
      <c r="D195" t="s" s="106">
        <v>465</v>
      </c>
      <c r="E195" t="s" s="105">
        <v>6188</v>
      </c>
      <c r="F195" s="104">
        <v>1</v>
      </c>
      <c r="G195" s="104">
        <v>0</v>
      </c>
      <c r="H195" s="104">
        <v>0</v>
      </c>
      <c r="I195" s="104">
        <v>0</v>
      </c>
      <c r="J195" s="104">
        <v>1</v>
      </c>
      <c r="K195" s="104">
        <v>2</v>
      </c>
    </row>
    <row r="196" ht="15" customHeight="1">
      <c r="A196" s="104">
        <v>49</v>
      </c>
      <c r="B196" t="s" s="105">
        <v>470</v>
      </c>
      <c r="C196" t="s" s="105">
        <v>475</v>
      </c>
      <c r="D196" t="s" s="106">
        <v>474</v>
      </c>
      <c r="E196" t="s" s="105">
        <v>6188</v>
      </c>
      <c r="F196" s="104">
        <v>0</v>
      </c>
      <c r="G196" s="104">
        <v>1</v>
      </c>
      <c r="H196" s="104">
        <v>0</v>
      </c>
      <c r="I196" s="104">
        <v>0</v>
      </c>
      <c r="J196" s="104">
        <v>1</v>
      </c>
      <c r="K196" s="104">
        <v>2</v>
      </c>
    </row>
    <row r="197" ht="15" customHeight="1">
      <c r="A197" s="104">
        <v>49</v>
      </c>
      <c r="B197" t="s" s="105">
        <v>470</v>
      </c>
      <c r="C197" t="s" s="105">
        <v>6512</v>
      </c>
      <c r="D197" t="s" s="106">
        <v>6513</v>
      </c>
      <c r="E197" t="s" s="105">
        <v>6188</v>
      </c>
      <c r="F197" s="104">
        <v>1</v>
      </c>
      <c r="G197" s="104">
        <v>0</v>
      </c>
      <c r="H197" s="104">
        <v>0</v>
      </c>
      <c r="I197" s="104">
        <v>0</v>
      </c>
      <c r="J197" s="104">
        <v>0</v>
      </c>
      <c r="K197" s="104">
        <v>1</v>
      </c>
    </row>
    <row r="198" ht="15" customHeight="1">
      <c r="A198" s="104">
        <v>50</v>
      </c>
      <c r="B198" t="s" s="105">
        <v>479</v>
      </c>
      <c r="C198" t="s" s="105">
        <v>7998</v>
      </c>
      <c r="D198" t="s" s="106">
        <v>7999</v>
      </c>
      <c r="E198" t="s" s="105">
        <v>6188</v>
      </c>
      <c r="F198" s="104">
        <v>1</v>
      </c>
      <c r="G198" s="104">
        <v>1</v>
      </c>
      <c r="H198" s="104">
        <v>0</v>
      </c>
      <c r="I198" s="104">
        <v>0</v>
      </c>
      <c r="J198" s="104">
        <v>1</v>
      </c>
      <c r="K198" s="104">
        <v>3</v>
      </c>
    </row>
    <row r="199" ht="15" customHeight="1">
      <c r="A199" s="104">
        <v>50</v>
      </c>
      <c r="B199" t="s" s="105">
        <v>479</v>
      </c>
      <c r="C199" t="s" s="105">
        <v>484</v>
      </c>
      <c r="D199" t="s" s="106">
        <v>483</v>
      </c>
      <c r="E199" t="s" s="105">
        <v>6188</v>
      </c>
      <c r="F199" s="104">
        <v>1</v>
      </c>
      <c r="G199" s="104">
        <v>1</v>
      </c>
      <c r="H199" s="104">
        <v>0</v>
      </c>
      <c r="I199" s="104">
        <v>0</v>
      </c>
      <c r="J199" s="104">
        <v>1</v>
      </c>
      <c r="K199" s="104">
        <v>3</v>
      </c>
    </row>
    <row r="200" ht="15" customHeight="1">
      <c r="A200" s="104">
        <v>50</v>
      </c>
      <c r="B200" t="s" s="105">
        <v>479</v>
      </c>
      <c r="C200" t="s" s="105">
        <v>8000</v>
      </c>
      <c r="D200" t="s" s="106">
        <v>8001</v>
      </c>
      <c r="E200" t="s" s="105">
        <v>6188</v>
      </c>
      <c r="F200" s="104">
        <v>1</v>
      </c>
      <c r="G200" s="104">
        <v>1</v>
      </c>
      <c r="H200" s="104">
        <v>0</v>
      </c>
      <c r="I200" s="104">
        <v>0</v>
      </c>
      <c r="J200" s="104">
        <v>1</v>
      </c>
      <c r="K200" s="104">
        <v>3</v>
      </c>
    </row>
    <row r="201" ht="15" customHeight="1">
      <c r="A201" s="104">
        <v>50</v>
      </c>
      <c r="B201" t="s" s="105">
        <v>479</v>
      </c>
      <c r="C201" t="s" s="105">
        <v>6516</v>
      </c>
      <c r="D201" t="s" s="106">
        <v>6517</v>
      </c>
      <c r="E201" t="s" s="105">
        <v>6188</v>
      </c>
      <c r="F201" s="104">
        <v>0</v>
      </c>
      <c r="G201" s="104">
        <v>0</v>
      </c>
      <c r="H201" s="104">
        <v>0</v>
      </c>
      <c r="I201" s="104">
        <v>0</v>
      </c>
      <c r="J201" s="104">
        <v>1</v>
      </c>
      <c r="K201" s="104">
        <v>1</v>
      </c>
    </row>
    <row r="202" ht="15" customHeight="1">
      <c r="A202" s="104">
        <v>51</v>
      </c>
      <c r="B202" t="s" s="105">
        <v>489</v>
      </c>
      <c r="C202" t="s" s="105">
        <v>8002</v>
      </c>
      <c r="D202" t="s" s="106">
        <v>8003</v>
      </c>
      <c r="E202" t="s" s="105">
        <v>6188</v>
      </c>
      <c r="F202" s="104">
        <v>0</v>
      </c>
      <c r="G202" s="104">
        <v>0</v>
      </c>
      <c r="H202" s="104">
        <v>0</v>
      </c>
      <c r="I202" s="104">
        <v>1</v>
      </c>
      <c r="J202" s="104">
        <v>0</v>
      </c>
      <c r="K202" s="104">
        <v>1</v>
      </c>
    </row>
    <row r="203" ht="15" customHeight="1">
      <c r="A203" s="104">
        <v>51</v>
      </c>
      <c r="B203" t="s" s="105">
        <v>489</v>
      </c>
      <c r="C203" t="s" s="105">
        <v>494</v>
      </c>
      <c r="D203" t="s" s="106">
        <v>493</v>
      </c>
      <c r="E203" t="s" s="105">
        <v>6188</v>
      </c>
      <c r="F203" s="104">
        <v>0</v>
      </c>
      <c r="G203" s="104">
        <v>0</v>
      </c>
      <c r="H203" s="104">
        <v>0</v>
      </c>
      <c r="I203" s="104">
        <v>1</v>
      </c>
      <c r="J203" s="104">
        <v>0</v>
      </c>
      <c r="K203" s="104">
        <v>1</v>
      </c>
    </row>
    <row r="204" ht="15" customHeight="1">
      <c r="A204" s="104">
        <v>51</v>
      </c>
      <c r="B204" t="s" s="105">
        <v>489</v>
      </c>
      <c r="C204" t="s" s="105">
        <v>6518</v>
      </c>
      <c r="D204" t="s" s="106">
        <v>6519</v>
      </c>
      <c r="E204" t="s" s="105">
        <v>6188</v>
      </c>
      <c r="F204" s="104">
        <v>0</v>
      </c>
      <c r="G204" s="104">
        <v>0</v>
      </c>
      <c r="H204" s="104">
        <v>0</v>
      </c>
      <c r="I204" s="104">
        <v>0</v>
      </c>
      <c r="J204" s="104">
        <v>1</v>
      </c>
      <c r="K204" s="104">
        <v>1</v>
      </c>
    </row>
    <row r="205" ht="15" customHeight="1">
      <c r="A205" s="104">
        <v>52</v>
      </c>
      <c r="B205" t="s" s="105">
        <v>498</v>
      </c>
      <c r="C205" t="s" s="105">
        <v>503</v>
      </c>
      <c r="D205" t="s" s="106">
        <v>502</v>
      </c>
      <c r="E205" t="s" s="105">
        <v>6188</v>
      </c>
      <c r="F205" s="104">
        <v>1</v>
      </c>
      <c r="G205" s="104">
        <v>1</v>
      </c>
      <c r="H205" s="104">
        <v>0</v>
      </c>
      <c r="I205" s="104">
        <v>0</v>
      </c>
      <c r="J205" s="104">
        <v>1</v>
      </c>
      <c r="K205" s="104">
        <v>3</v>
      </c>
    </row>
    <row r="206" ht="15" customHeight="1">
      <c r="A206" s="104">
        <v>52</v>
      </c>
      <c r="B206" t="s" s="105">
        <v>498</v>
      </c>
      <c r="C206" t="s" s="105">
        <v>6530</v>
      </c>
      <c r="D206" t="s" s="106">
        <v>6531</v>
      </c>
      <c r="E206" t="s" s="105">
        <v>6188</v>
      </c>
      <c r="F206" s="104">
        <v>1</v>
      </c>
      <c r="G206" s="104">
        <v>0</v>
      </c>
      <c r="H206" s="104">
        <v>0</v>
      </c>
      <c r="I206" s="104">
        <v>0</v>
      </c>
      <c r="J206" s="104">
        <v>0</v>
      </c>
      <c r="K206" s="104">
        <v>1</v>
      </c>
    </row>
    <row r="207" ht="15" customHeight="1">
      <c r="A207" s="104">
        <v>52</v>
      </c>
      <c r="B207" t="s" s="105">
        <v>498</v>
      </c>
      <c r="C207" t="s" s="105">
        <v>2788</v>
      </c>
      <c r="D207" t="s" s="106">
        <v>2787</v>
      </c>
      <c r="E207" t="s" s="105">
        <v>6188</v>
      </c>
      <c r="F207" s="104">
        <v>1</v>
      </c>
      <c r="G207" s="104">
        <v>0</v>
      </c>
      <c r="H207" s="104">
        <v>0</v>
      </c>
      <c r="I207" s="104">
        <v>0</v>
      </c>
      <c r="J207" s="104">
        <v>0</v>
      </c>
      <c r="K207" s="104">
        <v>1</v>
      </c>
    </row>
    <row r="208" ht="15" customHeight="1">
      <c r="A208" s="104">
        <v>52</v>
      </c>
      <c r="B208" t="s" s="105">
        <v>498</v>
      </c>
      <c r="C208" t="s" s="105">
        <v>8004</v>
      </c>
      <c r="D208" t="s" s="106">
        <v>8005</v>
      </c>
      <c r="E208" t="s" s="105">
        <v>6188</v>
      </c>
      <c r="F208" s="104">
        <v>1</v>
      </c>
      <c r="G208" s="104">
        <v>0</v>
      </c>
      <c r="H208" s="104">
        <v>0</v>
      </c>
      <c r="I208" s="104">
        <v>0</v>
      </c>
      <c r="J208" s="104">
        <v>0</v>
      </c>
      <c r="K208" s="104">
        <v>1</v>
      </c>
    </row>
    <row r="209" ht="15" customHeight="1">
      <c r="A209" s="104">
        <v>52</v>
      </c>
      <c r="B209" t="s" s="105">
        <v>498</v>
      </c>
      <c r="C209" t="s" s="105">
        <v>8006</v>
      </c>
      <c r="D209" t="s" s="106">
        <v>8007</v>
      </c>
      <c r="E209" t="s" s="105">
        <v>6188</v>
      </c>
      <c r="F209" s="104">
        <v>0</v>
      </c>
      <c r="G209" s="104">
        <v>0</v>
      </c>
      <c r="H209" s="104">
        <v>0</v>
      </c>
      <c r="I209" s="104">
        <v>1</v>
      </c>
      <c r="J209" s="104">
        <v>0</v>
      </c>
      <c r="K209" s="104">
        <v>1</v>
      </c>
    </row>
    <row r="210" ht="15" customHeight="1">
      <c r="A210" s="104">
        <v>52</v>
      </c>
      <c r="B210" t="s" s="105">
        <v>498</v>
      </c>
      <c r="C210" t="s" s="105">
        <v>8008</v>
      </c>
      <c r="D210" t="s" s="106">
        <v>8009</v>
      </c>
      <c r="E210" t="s" s="105">
        <v>6188</v>
      </c>
      <c r="F210" s="104">
        <v>0</v>
      </c>
      <c r="G210" s="104">
        <v>0</v>
      </c>
      <c r="H210" s="104">
        <v>0</v>
      </c>
      <c r="I210" s="104">
        <v>0</v>
      </c>
      <c r="J210" s="104">
        <v>1</v>
      </c>
      <c r="K210" s="104">
        <v>1</v>
      </c>
    </row>
    <row r="211" ht="15" customHeight="1">
      <c r="A211" s="104">
        <v>53</v>
      </c>
      <c r="B211" t="s" s="105">
        <v>508</v>
      </c>
      <c r="C211" t="s" s="105">
        <v>513</v>
      </c>
      <c r="D211" t="s" s="106">
        <v>512</v>
      </c>
      <c r="E211" t="s" s="105">
        <v>6188</v>
      </c>
      <c r="F211" s="104">
        <v>1</v>
      </c>
      <c r="G211" s="104">
        <v>1</v>
      </c>
      <c r="H211" s="104">
        <v>0</v>
      </c>
      <c r="I211" s="104">
        <v>0</v>
      </c>
      <c r="J211" s="104">
        <v>1</v>
      </c>
      <c r="K211" s="104">
        <v>3</v>
      </c>
    </row>
    <row r="212" ht="15" customHeight="1">
      <c r="A212" s="104">
        <v>54</v>
      </c>
      <c r="B212" t="s" s="105">
        <v>518</v>
      </c>
      <c r="C212" t="s" s="105">
        <v>8010</v>
      </c>
      <c r="D212" t="s" s="106">
        <v>8011</v>
      </c>
      <c r="E212" t="s" s="105">
        <v>6188</v>
      </c>
      <c r="F212" s="104">
        <v>0</v>
      </c>
      <c r="G212" s="104">
        <v>0</v>
      </c>
      <c r="H212" s="104">
        <v>0</v>
      </c>
      <c r="I212" s="104">
        <v>0</v>
      </c>
      <c r="J212" s="104">
        <v>1</v>
      </c>
      <c r="K212" s="104">
        <v>1</v>
      </c>
    </row>
    <row r="213" ht="15" customHeight="1">
      <c r="A213" s="104">
        <v>54</v>
      </c>
      <c r="B213" t="s" s="105">
        <v>518</v>
      </c>
      <c r="C213" t="s" s="105">
        <v>8012</v>
      </c>
      <c r="D213" t="s" s="106">
        <v>8013</v>
      </c>
      <c r="E213" t="s" s="105">
        <v>6188</v>
      </c>
      <c r="F213" s="104">
        <v>0</v>
      </c>
      <c r="G213" s="104">
        <v>0</v>
      </c>
      <c r="H213" s="104">
        <v>0</v>
      </c>
      <c r="I213" s="104">
        <v>0</v>
      </c>
      <c r="J213" s="104">
        <v>1</v>
      </c>
      <c r="K213" s="104">
        <v>1</v>
      </c>
    </row>
    <row r="214" ht="15" customHeight="1">
      <c r="A214" s="104">
        <v>55</v>
      </c>
      <c r="B214" t="s" s="105">
        <v>524</v>
      </c>
      <c r="C214" t="s" s="105">
        <v>528</v>
      </c>
      <c r="D214" t="s" s="106">
        <v>527</v>
      </c>
      <c r="E214" t="s" s="105">
        <v>6188</v>
      </c>
      <c r="F214" s="104">
        <v>0</v>
      </c>
      <c r="G214" s="104">
        <v>1</v>
      </c>
      <c r="H214" s="104">
        <v>0</v>
      </c>
      <c r="I214" s="104">
        <v>1</v>
      </c>
      <c r="J214" s="104">
        <v>1</v>
      </c>
      <c r="K214" s="104">
        <v>3</v>
      </c>
    </row>
    <row r="215" ht="15" customHeight="1">
      <c r="A215" s="104">
        <v>56</v>
      </c>
      <c r="B215" t="s" s="105">
        <v>533</v>
      </c>
      <c r="C215" t="s" s="105">
        <v>8014</v>
      </c>
      <c r="D215" t="s" s="106">
        <v>8015</v>
      </c>
      <c r="E215" t="s" s="105">
        <v>6188</v>
      </c>
      <c r="F215" s="104">
        <v>0</v>
      </c>
      <c r="G215" s="104">
        <v>1</v>
      </c>
      <c r="H215" s="104">
        <v>0</v>
      </c>
      <c r="I215" s="104">
        <v>1</v>
      </c>
      <c r="J215" s="104">
        <v>1</v>
      </c>
      <c r="K215" s="104">
        <v>3</v>
      </c>
    </row>
    <row r="216" ht="15" customHeight="1">
      <c r="A216" s="104">
        <v>56</v>
      </c>
      <c r="B216" t="s" s="105">
        <v>533</v>
      </c>
      <c r="C216" t="s" s="105">
        <v>537</v>
      </c>
      <c r="D216" t="s" s="106">
        <v>536</v>
      </c>
      <c r="E216" t="s" s="105">
        <v>6188</v>
      </c>
      <c r="F216" s="104">
        <v>1</v>
      </c>
      <c r="G216" s="104">
        <v>0</v>
      </c>
      <c r="H216" s="104">
        <v>0</v>
      </c>
      <c r="I216" s="104">
        <v>0</v>
      </c>
      <c r="J216" s="104">
        <v>1</v>
      </c>
      <c r="K216" s="104">
        <v>2</v>
      </c>
    </row>
    <row r="217" ht="15" customHeight="1">
      <c r="A217" s="104">
        <v>56</v>
      </c>
      <c r="B217" t="s" s="105">
        <v>533</v>
      </c>
      <c r="C217" t="s" s="105">
        <v>6550</v>
      </c>
      <c r="D217" t="s" s="106">
        <v>6551</v>
      </c>
      <c r="E217" t="s" s="105">
        <v>6188</v>
      </c>
      <c r="F217" s="104">
        <v>0</v>
      </c>
      <c r="G217" s="104">
        <v>0</v>
      </c>
      <c r="H217" s="104">
        <v>1</v>
      </c>
      <c r="I217" s="104">
        <v>0</v>
      </c>
      <c r="J217" s="104">
        <v>0</v>
      </c>
      <c r="K217" s="104">
        <v>1</v>
      </c>
    </row>
    <row r="218" ht="15" customHeight="1">
      <c r="A218" s="104">
        <v>56</v>
      </c>
      <c r="B218" t="s" s="105">
        <v>533</v>
      </c>
      <c r="C218" t="s" s="105">
        <v>8016</v>
      </c>
      <c r="D218" t="s" s="106">
        <v>8017</v>
      </c>
      <c r="E218" t="s" s="105">
        <v>6188</v>
      </c>
      <c r="F218" s="104">
        <v>0</v>
      </c>
      <c r="G218" s="104">
        <v>0</v>
      </c>
      <c r="H218" s="104">
        <v>0</v>
      </c>
      <c r="I218" s="104">
        <v>0</v>
      </c>
      <c r="J218" s="104">
        <v>1</v>
      </c>
      <c r="K218" s="104">
        <v>1</v>
      </c>
    </row>
    <row r="219" ht="15" customHeight="1">
      <c r="A219" s="104">
        <v>57</v>
      </c>
      <c r="B219" t="s" s="105">
        <v>542</v>
      </c>
      <c r="C219" t="s" s="105">
        <v>6556</v>
      </c>
      <c r="D219" t="s" s="106">
        <v>6557</v>
      </c>
      <c r="E219" t="s" s="105">
        <v>6188</v>
      </c>
      <c r="F219" s="104">
        <v>1</v>
      </c>
      <c r="G219" s="104">
        <v>0</v>
      </c>
      <c r="H219" s="104">
        <v>0</v>
      </c>
      <c r="I219" s="104">
        <v>0</v>
      </c>
      <c r="J219" s="104">
        <v>0</v>
      </c>
      <c r="K219" s="104">
        <v>1</v>
      </c>
    </row>
    <row r="220" ht="15" customHeight="1">
      <c r="A220" s="104">
        <v>58</v>
      </c>
      <c r="B220" t="s" s="105">
        <v>552</v>
      </c>
      <c r="C220" t="s" s="105">
        <v>555</v>
      </c>
      <c r="D220" t="s" s="106">
        <v>554</v>
      </c>
      <c r="E220" t="s" s="105">
        <v>6188</v>
      </c>
      <c r="F220" s="104">
        <v>1</v>
      </c>
      <c r="G220" s="104">
        <v>0</v>
      </c>
      <c r="H220" s="104">
        <v>0</v>
      </c>
      <c r="I220" s="104">
        <v>1</v>
      </c>
      <c r="J220" s="104">
        <v>1</v>
      </c>
      <c r="K220" s="104">
        <v>3</v>
      </c>
    </row>
    <row r="221" ht="15" customHeight="1">
      <c r="A221" s="104">
        <v>58</v>
      </c>
      <c r="B221" t="s" s="105">
        <v>552</v>
      </c>
      <c r="C221" t="s" s="105">
        <v>8018</v>
      </c>
      <c r="D221" t="s" s="106">
        <v>8019</v>
      </c>
      <c r="E221" t="s" s="105">
        <v>6188</v>
      </c>
      <c r="F221" s="104">
        <v>0</v>
      </c>
      <c r="G221" s="104">
        <v>0</v>
      </c>
      <c r="H221" s="104">
        <v>0</v>
      </c>
      <c r="I221" s="104">
        <v>0</v>
      </c>
      <c r="J221" s="104">
        <v>1</v>
      </c>
      <c r="K221" s="104">
        <v>1</v>
      </c>
    </row>
    <row r="222" ht="15" customHeight="1">
      <c r="A222" s="104">
        <v>59</v>
      </c>
      <c r="B222" t="s" s="105">
        <v>559</v>
      </c>
      <c r="C222" t="s" s="105">
        <v>564</v>
      </c>
      <c r="D222" t="s" s="106">
        <v>563</v>
      </c>
      <c r="E222" t="s" s="105">
        <v>6188</v>
      </c>
      <c r="F222" s="104">
        <v>1</v>
      </c>
      <c r="G222" s="104">
        <v>1</v>
      </c>
      <c r="H222" s="104">
        <v>0</v>
      </c>
      <c r="I222" s="104">
        <v>1</v>
      </c>
      <c r="J222" s="104">
        <v>1</v>
      </c>
      <c r="K222" s="104">
        <v>4</v>
      </c>
    </row>
    <row r="223" ht="15" customHeight="1">
      <c r="A223" s="104">
        <v>59</v>
      </c>
      <c r="B223" t="s" s="105">
        <v>559</v>
      </c>
      <c r="C223" t="s" s="105">
        <v>8020</v>
      </c>
      <c r="D223" t="s" s="106">
        <v>8021</v>
      </c>
      <c r="E223" t="s" s="105">
        <v>6188</v>
      </c>
      <c r="F223" s="104">
        <v>0</v>
      </c>
      <c r="G223" s="104">
        <v>1</v>
      </c>
      <c r="H223" s="104">
        <v>0</v>
      </c>
      <c r="I223" s="104">
        <v>0</v>
      </c>
      <c r="J223" s="104">
        <v>0</v>
      </c>
      <c r="K223" s="104">
        <v>1</v>
      </c>
    </row>
    <row r="224" ht="15" customHeight="1">
      <c r="A224" s="104">
        <v>60</v>
      </c>
      <c r="B224" t="s" s="105">
        <v>569</v>
      </c>
      <c r="C224" t="s" s="105">
        <v>8022</v>
      </c>
      <c r="D224" t="s" s="106">
        <v>8023</v>
      </c>
      <c r="E224" t="s" s="105">
        <v>6188</v>
      </c>
      <c r="F224" s="104">
        <v>0</v>
      </c>
      <c r="G224" s="104">
        <v>1</v>
      </c>
      <c r="H224" s="104">
        <v>0</v>
      </c>
      <c r="I224" s="104">
        <v>0</v>
      </c>
      <c r="J224" s="104">
        <v>0</v>
      </c>
      <c r="K224" s="104">
        <v>1</v>
      </c>
    </row>
    <row r="225" ht="15" customHeight="1">
      <c r="A225" s="104">
        <v>60</v>
      </c>
      <c r="B225" t="s" s="105">
        <v>569</v>
      </c>
      <c r="C225" t="s" s="105">
        <v>8024</v>
      </c>
      <c r="D225" t="s" s="106">
        <v>8025</v>
      </c>
      <c r="E225" t="s" s="105">
        <v>6188</v>
      </c>
      <c r="F225" s="104">
        <v>0</v>
      </c>
      <c r="G225" s="104">
        <v>0</v>
      </c>
      <c r="H225" s="104">
        <v>0</v>
      </c>
      <c r="I225" s="104">
        <v>0</v>
      </c>
      <c r="J225" s="104">
        <v>1</v>
      </c>
      <c r="K225" s="104">
        <v>1</v>
      </c>
    </row>
    <row r="226" ht="15" customHeight="1">
      <c r="A226" s="104">
        <v>61</v>
      </c>
      <c r="B226" t="s" s="105">
        <v>575</v>
      </c>
      <c r="C226" t="s" s="105">
        <v>8026</v>
      </c>
      <c r="D226" t="s" s="106">
        <v>8027</v>
      </c>
      <c r="E226" t="s" s="105">
        <v>6188</v>
      </c>
      <c r="F226" s="104">
        <v>1</v>
      </c>
      <c r="G226" s="104">
        <v>1</v>
      </c>
      <c r="H226" s="104">
        <v>0</v>
      </c>
      <c r="I226" s="104">
        <v>0</v>
      </c>
      <c r="J226" s="104">
        <v>0</v>
      </c>
      <c r="K226" s="104">
        <v>2</v>
      </c>
    </row>
    <row r="227" ht="15" customHeight="1">
      <c r="A227" s="104">
        <v>61</v>
      </c>
      <c r="B227" t="s" s="105">
        <v>575</v>
      </c>
      <c r="C227" t="s" s="105">
        <v>8028</v>
      </c>
      <c r="D227" t="s" s="106">
        <v>8029</v>
      </c>
      <c r="E227" t="s" s="105">
        <v>6188</v>
      </c>
      <c r="F227" s="104">
        <v>1</v>
      </c>
      <c r="G227" s="104">
        <v>0</v>
      </c>
      <c r="H227" s="104">
        <v>0</v>
      </c>
      <c r="I227" s="104">
        <v>0</v>
      </c>
      <c r="J227" s="104">
        <v>1</v>
      </c>
      <c r="K227" s="104">
        <v>2</v>
      </c>
    </row>
    <row r="228" ht="15" customHeight="1">
      <c r="A228" s="104">
        <v>61</v>
      </c>
      <c r="B228" t="s" s="105">
        <v>575</v>
      </c>
      <c r="C228" t="s" s="105">
        <v>8022</v>
      </c>
      <c r="D228" t="s" s="106">
        <v>8023</v>
      </c>
      <c r="E228" t="s" s="105">
        <v>6188</v>
      </c>
      <c r="F228" s="104">
        <v>0</v>
      </c>
      <c r="G228" s="104">
        <v>1</v>
      </c>
      <c r="H228" s="104">
        <v>0</v>
      </c>
      <c r="I228" s="104">
        <v>0</v>
      </c>
      <c r="J228" s="104">
        <v>0</v>
      </c>
      <c r="K228" s="104">
        <v>1</v>
      </c>
    </row>
    <row r="229" ht="15" customHeight="1">
      <c r="A229" s="104">
        <v>61</v>
      </c>
      <c r="B229" t="s" s="105">
        <v>575</v>
      </c>
      <c r="C229" t="s" s="105">
        <v>8030</v>
      </c>
      <c r="D229" t="s" s="106">
        <v>8031</v>
      </c>
      <c r="E229" t="s" s="105">
        <v>6188</v>
      </c>
      <c r="F229" s="104">
        <v>0</v>
      </c>
      <c r="G229" s="104">
        <v>0</v>
      </c>
      <c r="H229" s="104">
        <v>0</v>
      </c>
      <c r="I229" s="104">
        <v>0</v>
      </c>
      <c r="J229" s="104">
        <v>1</v>
      </c>
      <c r="K229" s="104">
        <v>1</v>
      </c>
    </row>
    <row r="230" ht="15" customHeight="1">
      <c r="A230" s="104">
        <v>62</v>
      </c>
      <c r="B230" t="s" s="105">
        <v>584</v>
      </c>
      <c r="C230" t="s" s="105">
        <v>8032</v>
      </c>
      <c r="D230" t="s" s="106">
        <v>8033</v>
      </c>
      <c r="E230" t="s" s="105">
        <v>6188</v>
      </c>
      <c r="F230" s="104">
        <v>0</v>
      </c>
      <c r="G230" s="104">
        <v>0</v>
      </c>
      <c r="H230" s="104">
        <v>0</v>
      </c>
      <c r="I230" s="104">
        <v>0</v>
      </c>
      <c r="J230" s="104">
        <v>1</v>
      </c>
      <c r="K230" s="104">
        <v>1</v>
      </c>
    </row>
    <row r="231" ht="15" customHeight="1">
      <c r="A231" s="104">
        <v>63</v>
      </c>
      <c r="B231" t="s" s="105">
        <v>590</v>
      </c>
      <c r="C231" t="s" s="105">
        <v>592</v>
      </c>
      <c r="D231" t="s" s="106">
        <v>591</v>
      </c>
      <c r="E231" t="s" s="105">
        <v>6188</v>
      </c>
      <c r="F231" s="104">
        <v>1</v>
      </c>
      <c r="G231" s="104">
        <v>0</v>
      </c>
      <c r="H231" s="104">
        <v>1</v>
      </c>
      <c r="I231" s="104">
        <v>0</v>
      </c>
      <c r="J231" s="104">
        <v>0</v>
      </c>
      <c r="K231" s="104">
        <v>2</v>
      </c>
    </row>
    <row r="232" ht="15" customHeight="1">
      <c r="A232" s="104">
        <v>63</v>
      </c>
      <c r="B232" t="s" s="105">
        <v>590</v>
      </c>
      <c r="C232" t="s" s="105">
        <v>6584</v>
      </c>
      <c r="D232" t="s" s="106">
        <v>6585</v>
      </c>
      <c r="E232" t="s" s="105">
        <v>6188</v>
      </c>
      <c r="F232" s="104">
        <v>1</v>
      </c>
      <c r="G232" s="104">
        <v>0</v>
      </c>
      <c r="H232" s="104">
        <v>0</v>
      </c>
      <c r="I232" s="104">
        <v>0</v>
      </c>
      <c r="J232" s="104">
        <v>0</v>
      </c>
      <c r="K232" s="104">
        <v>1</v>
      </c>
    </row>
    <row r="233" ht="15" customHeight="1">
      <c r="A233" s="104">
        <v>65</v>
      </c>
      <c r="B233" t="s" s="105">
        <v>606</v>
      </c>
      <c r="C233" t="s" s="105">
        <v>612</v>
      </c>
      <c r="D233" t="s" s="106">
        <v>611</v>
      </c>
      <c r="E233" t="s" s="105">
        <v>6188</v>
      </c>
      <c r="F233" s="104">
        <v>1</v>
      </c>
      <c r="G233" s="104">
        <v>1</v>
      </c>
      <c r="H233" s="104">
        <v>0</v>
      </c>
      <c r="I233" s="104">
        <v>0</v>
      </c>
      <c r="J233" s="104">
        <v>1</v>
      </c>
      <c r="K233" s="104">
        <v>3</v>
      </c>
    </row>
    <row r="234" ht="15" customHeight="1">
      <c r="A234" s="104">
        <v>65</v>
      </c>
      <c r="B234" t="s" s="105">
        <v>606</v>
      </c>
      <c r="C234" t="s" s="105">
        <v>8034</v>
      </c>
      <c r="D234" t="s" s="106">
        <v>8035</v>
      </c>
      <c r="E234" t="s" s="105">
        <v>6188</v>
      </c>
      <c r="F234" s="104">
        <v>1</v>
      </c>
      <c r="G234" s="104">
        <v>1</v>
      </c>
      <c r="H234" s="104">
        <v>0</v>
      </c>
      <c r="I234" s="104">
        <v>0</v>
      </c>
      <c r="J234" s="104">
        <v>1</v>
      </c>
      <c r="K234" s="104">
        <v>3</v>
      </c>
    </row>
    <row r="235" ht="15" customHeight="1">
      <c r="A235" s="104">
        <v>65</v>
      </c>
      <c r="B235" t="s" s="105">
        <v>606</v>
      </c>
      <c r="C235" t="s" s="105">
        <v>6594</v>
      </c>
      <c r="D235" t="s" s="106">
        <v>6595</v>
      </c>
      <c r="E235" t="s" s="105">
        <v>6188</v>
      </c>
      <c r="F235" s="104">
        <v>1</v>
      </c>
      <c r="G235" s="104">
        <v>1</v>
      </c>
      <c r="H235" s="104">
        <v>0</v>
      </c>
      <c r="I235" s="104">
        <v>0</v>
      </c>
      <c r="J235" s="104">
        <v>1</v>
      </c>
      <c r="K235" s="104">
        <v>3</v>
      </c>
    </row>
    <row r="236" ht="15" customHeight="1">
      <c r="A236" s="104">
        <v>65</v>
      </c>
      <c r="B236" t="s" s="105">
        <v>606</v>
      </c>
      <c r="C236" t="s" s="105">
        <v>6592</v>
      </c>
      <c r="D236" t="s" s="106">
        <v>6593</v>
      </c>
      <c r="E236" t="s" s="105">
        <v>6188</v>
      </c>
      <c r="F236" s="104">
        <v>1</v>
      </c>
      <c r="G236" s="104">
        <v>1</v>
      </c>
      <c r="H236" s="104">
        <v>0</v>
      </c>
      <c r="I236" s="104">
        <v>0</v>
      </c>
      <c r="J236" s="104">
        <v>1</v>
      </c>
      <c r="K236" s="104">
        <v>3</v>
      </c>
    </row>
    <row r="237" ht="15" customHeight="1">
      <c r="A237" s="104">
        <v>65</v>
      </c>
      <c r="B237" t="s" s="105">
        <v>606</v>
      </c>
      <c r="C237" t="s" s="105">
        <v>8036</v>
      </c>
      <c r="D237" t="s" s="106">
        <v>8037</v>
      </c>
      <c r="E237" t="s" s="105">
        <v>6188</v>
      </c>
      <c r="F237" s="104">
        <v>1</v>
      </c>
      <c r="G237" s="104">
        <v>1</v>
      </c>
      <c r="H237" s="104">
        <v>0</v>
      </c>
      <c r="I237" s="104">
        <v>0</v>
      </c>
      <c r="J237" s="104">
        <v>1</v>
      </c>
      <c r="K237" s="104">
        <v>3</v>
      </c>
    </row>
    <row r="238" ht="15" customHeight="1">
      <c r="A238" s="104">
        <v>65</v>
      </c>
      <c r="B238" t="s" s="105">
        <v>606</v>
      </c>
      <c r="C238" t="s" s="105">
        <v>8038</v>
      </c>
      <c r="D238" t="s" s="106">
        <v>8039</v>
      </c>
      <c r="E238" t="s" s="105">
        <v>6188</v>
      </c>
      <c r="F238" s="104">
        <v>1</v>
      </c>
      <c r="G238" s="104">
        <v>1</v>
      </c>
      <c r="H238" s="104">
        <v>0</v>
      </c>
      <c r="I238" s="104">
        <v>0</v>
      </c>
      <c r="J238" s="104">
        <v>1</v>
      </c>
      <c r="K238" s="104">
        <v>3</v>
      </c>
    </row>
    <row r="239" ht="15" customHeight="1">
      <c r="A239" s="104">
        <v>65</v>
      </c>
      <c r="B239" t="s" s="105">
        <v>606</v>
      </c>
      <c r="C239" t="s" s="105">
        <v>6590</v>
      </c>
      <c r="D239" t="s" s="106">
        <v>6591</v>
      </c>
      <c r="E239" t="s" s="105">
        <v>6188</v>
      </c>
      <c r="F239" s="104">
        <v>0</v>
      </c>
      <c r="G239" s="104">
        <v>1</v>
      </c>
      <c r="H239" s="104">
        <v>0</v>
      </c>
      <c r="I239" s="104">
        <v>0</v>
      </c>
      <c r="J239" s="104">
        <v>1</v>
      </c>
      <c r="K239" s="104">
        <v>2</v>
      </c>
    </row>
    <row r="240" ht="15" customHeight="1">
      <c r="A240" s="104">
        <v>66</v>
      </c>
      <c r="B240" t="s" s="105">
        <v>617</v>
      </c>
      <c r="C240" t="s" s="105">
        <v>622</v>
      </c>
      <c r="D240" t="s" s="106">
        <v>621</v>
      </c>
      <c r="E240" t="s" s="105">
        <v>6188</v>
      </c>
      <c r="F240" s="104">
        <v>1</v>
      </c>
      <c r="G240" s="104">
        <v>0</v>
      </c>
      <c r="H240" s="104">
        <v>0</v>
      </c>
      <c r="I240" s="104">
        <v>0</v>
      </c>
      <c r="J240" s="104">
        <v>1</v>
      </c>
      <c r="K240" s="104">
        <v>2</v>
      </c>
    </row>
    <row r="241" ht="15" customHeight="1">
      <c r="A241" s="104">
        <v>67</v>
      </c>
      <c r="B241" t="s" s="105">
        <v>626</v>
      </c>
      <c r="C241" t="s" s="105">
        <v>628</v>
      </c>
      <c r="D241" t="s" s="106">
        <v>627</v>
      </c>
      <c r="E241" t="s" s="105">
        <v>6188</v>
      </c>
      <c r="F241" s="104">
        <v>1</v>
      </c>
      <c r="G241" s="104">
        <v>0</v>
      </c>
      <c r="H241" s="104">
        <v>0</v>
      </c>
      <c r="I241" s="104">
        <v>0</v>
      </c>
      <c r="J241" s="104">
        <v>1</v>
      </c>
      <c r="K241" s="104">
        <v>2</v>
      </c>
    </row>
    <row r="242" ht="15" customHeight="1">
      <c r="A242" s="104">
        <v>67</v>
      </c>
      <c r="B242" t="s" s="105">
        <v>626</v>
      </c>
      <c r="C242" t="s" s="105">
        <v>8040</v>
      </c>
      <c r="D242" t="s" s="106">
        <v>8041</v>
      </c>
      <c r="E242" t="s" s="105">
        <v>6188</v>
      </c>
      <c r="F242" s="104">
        <v>0</v>
      </c>
      <c r="G242" s="104">
        <v>1</v>
      </c>
      <c r="H242" s="104">
        <v>0</v>
      </c>
      <c r="I242" s="104">
        <v>1</v>
      </c>
      <c r="J242" s="104">
        <v>0</v>
      </c>
      <c r="K242" s="104">
        <v>2</v>
      </c>
    </row>
    <row r="243" ht="15" customHeight="1">
      <c r="A243" s="104">
        <v>67</v>
      </c>
      <c r="B243" t="s" s="105">
        <v>626</v>
      </c>
      <c r="C243" t="s" s="105">
        <v>637</v>
      </c>
      <c r="D243" t="s" s="106">
        <v>636</v>
      </c>
      <c r="E243" t="s" s="105">
        <v>6188</v>
      </c>
      <c r="F243" s="104">
        <v>0</v>
      </c>
      <c r="G243" s="104">
        <v>0</v>
      </c>
      <c r="H243" s="104">
        <v>0</v>
      </c>
      <c r="I243" s="104">
        <v>1</v>
      </c>
      <c r="J243" s="104">
        <v>1</v>
      </c>
      <c r="K243" s="104">
        <v>2</v>
      </c>
    </row>
    <row r="244" ht="15" customHeight="1">
      <c r="A244" s="104">
        <v>67</v>
      </c>
      <c r="B244" t="s" s="105">
        <v>626</v>
      </c>
      <c r="C244" t="s" s="105">
        <v>6600</v>
      </c>
      <c r="D244" t="s" s="106">
        <v>6601</v>
      </c>
      <c r="E244" t="s" s="105">
        <v>6188</v>
      </c>
      <c r="F244" s="104">
        <v>1</v>
      </c>
      <c r="G244" s="104">
        <v>0</v>
      </c>
      <c r="H244" s="104">
        <v>0</v>
      </c>
      <c r="I244" s="104">
        <v>0</v>
      </c>
      <c r="J244" s="104">
        <v>0</v>
      </c>
      <c r="K244" s="104">
        <v>1</v>
      </c>
    </row>
    <row r="245" ht="15" customHeight="1">
      <c r="A245" s="104">
        <v>67</v>
      </c>
      <c r="B245" t="s" s="105">
        <v>626</v>
      </c>
      <c r="C245" t="s" s="105">
        <v>8042</v>
      </c>
      <c r="D245" t="s" s="106">
        <v>8043</v>
      </c>
      <c r="E245" t="s" s="105">
        <v>6188</v>
      </c>
      <c r="F245" s="104">
        <v>1</v>
      </c>
      <c r="G245" s="104">
        <v>0</v>
      </c>
      <c r="H245" s="104">
        <v>0</v>
      </c>
      <c r="I245" s="104">
        <v>0</v>
      </c>
      <c r="J245" s="104">
        <v>0</v>
      </c>
      <c r="K245" s="104">
        <v>1</v>
      </c>
    </row>
    <row r="246" ht="15" customHeight="1">
      <c r="A246" s="104">
        <v>67</v>
      </c>
      <c r="B246" t="s" s="105">
        <v>626</v>
      </c>
      <c r="C246" t="s" s="105">
        <v>8044</v>
      </c>
      <c r="D246" t="s" s="106">
        <v>8045</v>
      </c>
      <c r="E246" t="s" s="105">
        <v>6188</v>
      </c>
      <c r="F246" s="104">
        <v>0</v>
      </c>
      <c r="G246" s="104">
        <v>0</v>
      </c>
      <c r="H246" s="104">
        <v>1</v>
      </c>
      <c r="I246" s="104">
        <v>0</v>
      </c>
      <c r="J246" s="104">
        <v>0</v>
      </c>
      <c r="K246" s="104">
        <v>1</v>
      </c>
    </row>
    <row r="247" ht="15" customHeight="1">
      <c r="A247" s="104">
        <v>68</v>
      </c>
      <c r="B247" t="s" s="105">
        <v>632</v>
      </c>
      <c r="C247" t="s" s="105">
        <v>628</v>
      </c>
      <c r="D247" t="s" s="106">
        <v>627</v>
      </c>
      <c r="E247" t="s" s="105">
        <v>6188</v>
      </c>
      <c r="F247" s="104">
        <v>1</v>
      </c>
      <c r="G247" s="104">
        <v>0</v>
      </c>
      <c r="H247" s="104">
        <v>0</v>
      </c>
      <c r="I247" s="104">
        <v>0</v>
      </c>
      <c r="J247" s="104">
        <v>1</v>
      </c>
      <c r="K247" s="104">
        <v>2</v>
      </c>
    </row>
    <row r="248" ht="15" customHeight="1">
      <c r="A248" s="104">
        <v>68</v>
      </c>
      <c r="B248" t="s" s="105">
        <v>632</v>
      </c>
      <c r="C248" t="s" s="105">
        <v>8040</v>
      </c>
      <c r="D248" t="s" s="106">
        <v>8041</v>
      </c>
      <c r="E248" t="s" s="105">
        <v>6188</v>
      </c>
      <c r="F248" s="104">
        <v>0</v>
      </c>
      <c r="G248" s="104">
        <v>1</v>
      </c>
      <c r="H248" s="104">
        <v>0</v>
      </c>
      <c r="I248" s="104">
        <v>1</v>
      </c>
      <c r="J248" s="104">
        <v>0</v>
      </c>
      <c r="K248" s="104">
        <v>2</v>
      </c>
    </row>
    <row r="249" ht="15" customHeight="1">
      <c r="A249" s="104">
        <v>68</v>
      </c>
      <c r="B249" t="s" s="105">
        <v>632</v>
      </c>
      <c r="C249" t="s" s="105">
        <v>637</v>
      </c>
      <c r="D249" t="s" s="106">
        <v>636</v>
      </c>
      <c r="E249" t="s" s="105">
        <v>6188</v>
      </c>
      <c r="F249" s="104">
        <v>0</v>
      </c>
      <c r="G249" s="104">
        <v>0</v>
      </c>
      <c r="H249" s="104">
        <v>0</v>
      </c>
      <c r="I249" s="104">
        <v>1</v>
      </c>
      <c r="J249" s="104">
        <v>1</v>
      </c>
      <c r="K249" s="104">
        <v>2</v>
      </c>
    </row>
    <row r="250" ht="15" customHeight="1">
      <c r="A250" s="104">
        <v>68</v>
      </c>
      <c r="B250" t="s" s="105">
        <v>632</v>
      </c>
      <c r="C250" t="s" s="105">
        <v>6600</v>
      </c>
      <c r="D250" t="s" s="106">
        <v>6601</v>
      </c>
      <c r="E250" t="s" s="105">
        <v>6188</v>
      </c>
      <c r="F250" s="104">
        <v>1</v>
      </c>
      <c r="G250" s="104">
        <v>0</v>
      </c>
      <c r="H250" s="104">
        <v>0</v>
      </c>
      <c r="I250" s="104">
        <v>0</v>
      </c>
      <c r="J250" s="104">
        <v>0</v>
      </c>
      <c r="K250" s="104">
        <v>1</v>
      </c>
    </row>
    <row r="251" ht="15" customHeight="1">
      <c r="A251" s="104">
        <v>68</v>
      </c>
      <c r="B251" t="s" s="105">
        <v>632</v>
      </c>
      <c r="C251" t="s" s="105">
        <v>8042</v>
      </c>
      <c r="D251" t="s" s="106">
        <v>8043</v>
      </c>
      <c r="E251" t="s" s="105">
        <v>6188</v>
      </c>
      <c r="F251" s="104">
        <v>1</v>
      </c>
      <c r="G251" s="104">
        <v>0</v>
      </c>
      <c r="H251" s="104">
        <v>0</v>
      </c>
      <c r="I251" s="104">
        <v>0</v>
      </c>
      <c r="J251" s="104">
        <v>0</v>
      </c>
      <c r="K251" s="104">
        <v>1</v>
      </c>
    </row>
    <row r="252" ht="15" customHeight="1">
      <c r="A252" s="104">
        <v>69</v>
      </c>
      <c r="B252" t="s" s="105">
        <v>642</v>
      </c>
      <c r="C252" t="s" s="105">
        <v>647</v>
      </c>
      <c r="D252" t="s" s="106">
        <v>646</v>
      </c>
      <c r="E252" t="s" s="105">
        <v>6188</v>
      </c>
      <c r="F252" s="104">
        <v>0</v>
      </c>
      <c r="G252" s="104">
        <v>1</v>
      </c>
      <c r="H252" s="104">
        <v>0</v>
      </c>
      <c r="I252" s="104">
        <v>0</v>
      </c>
      <c r="J252" s="104">
        <v>1</v>
      </c>
      <c r="K252" s="104">
        <v>2</v>
      </c>
    </row>
    <row r="253" ht="15" customHeight="1">
      <c r="A253" s="104">
        <v>69</v>
      </c>
      <c r="B253" t="s" s="105">
        <v>642</v>
      </c>
      <c r="C253" t="s" s="105">
        <v>8046</v>
      </c>
      <c r="D253" t="s" s="106">
        <v>8047</v>
      </c>
      <c r="E253" t="s" s="105">
        <v>6188</v>
      </c>
      <c r="F253" s="104">
        <v>0</v>
      </c>
      <c r="G253" s="104">
        <v>0</v>
      </c>
      <c r="H253" s="104">
        <v>0</v>
      </c>
      <c r="I253" s="104">
        <v>0</v>
      </c>
      <c r="J253" s="104">
        <v>1</v>
      </c>
      <c r="K253" s="104">
        <v>1</v>
      </c>
    </row>
    <row r="254" ht="15" customHeight="1">
      <c r="A254" s="104">
        <v>70</v>
      </c>
      <c r="B254" t="s" s="105">
        <v>652</v>
      </c>
      <c r="C254" t="s" s="105">
        <v>657</v>
      </c>
      <c r="D254" t="s" s="106">
        <v>656</v>
      </c>
      <c r="E254" t="s" s="105">
        <v>6188</v>
      </c>
      <c r="F254" s="104">
        <v>0</v>
      </c>
      <c r="G254" s="104">
        <v>1</v>
      </c>
      <c r="H254" s="104">
        <v>0</v>
      </c>
      <c r="I254" s="104">
        <v>0</v>
      </c>
      <c r="J254" s="104">
        <v>1</v>
      </c>
      <c r="K254" s="104">
        <v>2</v>
      </c>
    </row>
    <row r="255" ht="15" customHeight="1">
      <c r="A255" s="104">
        <v>71</v>
      </c>
      <c r="B255" t="s" s="105">
        <v>662</v>
      </c>
      <c r="C255" t="s" s="105">
        <v>667</v>
      </c>
      <c r="D255" t="s" s="106">
        <v>666</v>
      </c>
      <c r="E255" t="s" s="105">
        <v>6188</v>
      </c>
      <c r="F255" s="104">
        <v>0</v>
      </c>
      <c r="G255" s="104">
        <v>0</v>
      </c>
      <c r="H255" s="104">
        <v>0</v>
      </c>
      <c r="I255" s="104">
        <v>1</v>
      </c>
      <c r="J255" s="104">
        <v>1</v>
      </c>
      <c r="K255" s="104">
        <v>2</v>
      </c>
    </row>
    <row r="256" ht="15" customHeight="1">
      <c r="A256" s="104">
        <v>72</v>
      </c>
      <c r="B256" t="s" s="105">
        <v>672</v>
      </c>
      <c r="C256" t="s" s="105">
        <v>6616</v>
      </c>
      <c r="D256" t="s" s="106">
        <v>6617</v>
      </c>
      <c r="E256" t="s" s="105">
        <v>6188</v>
      </c>
      <c r="F256" s="104">
        <v>0</v>
      </c>
      <c r="G256" s="104">
        <v>0</v>
      </c>
      <c r="H256" s="104">
        <v>1</v>
      </c>
      <c r="I256" s="104">
        <v>0</v>
      </c>
      <c r="J256" s="104">
        <v>0</v>
      </c>
      <c r="K256" s="104">
        <v>1</v>
      </c>
    </row>
    <row r="257" ht="15" customHeight="1">
      <c r="A257" s="104">
        <v>72</v>
      </c>
      <c r="B257" t="s" s="105">
        <v>672</v>
      </c>
      <c r="C257" t="s" s="105">
        <v>677</v>
      </c>
      <c r="D257" t="s" s="106">
        <v>676</v>
      </c>
      <c r="E257" t="s" s="105">
        <v>6188</v>
      </c>
      <c r="F257" s="104">
        <v>0</v>
      </c>
      <c r="G257" s="104">
        <v>0</v>
      </c>
      <c r="H257" s="104">
        <v>0</v>
      </c>
      <c r="I257" s="104">
        <v>1</v>
      </c>
      <c r="J257" s="104">
        <v>0</v>
      </c>
      <c r="K257" s="104">
        <v>1</v>
      </c>
    </row>
    <row r="258" ht="15" customHeight="1">
      <c r="A258" s="104">
        <v>73</v>
      </c>
      <c r="B258" t="s" s="105">
        <v>682</v>
      </c>
      <c r="C258" t="s" s="105">
        <v>684</v>
      </c>
      <c r="D258" t="s" s="106">
        <v>683</v>
      </c>
      <c r="E258" t="s" s="105">
        <v>6188</v>
      </c>
      <c r="F258" s="104">
        <v>1</v>
      </c>
      <c r="G258" s="104">
        <v>1</v>
      </c>
      <c r="H258" s="104">
        <v>0</v>
      </c>
      <c r="I258" s="104">
        <v>0</v>
      </c>
      <c r="J258" s="104">
        <v>1</v>
      </c>
      <c r="K258" s="104">
        <v>3</v>
      </c>
    </row>
    <row r="259" ht="15" customHeight="1">
      <c r="A259" s="104">
        <v>73</v>
      </c>
      <c r="B259" t="s" s="105">
        <v>682</v>
      </c>
      <c r="C259" t="s" s="105">
        <v>8048</v>
      </c>
      <c r="D259" t="s" s="106">
        <v>8049</v>
      </c>
      <c r="E259" t="s" s="105">
        <v>6188</v>
      </c>
      <c r="F259" s="104">
        <v>0</v>
      </c>
      <c r="G259" s="104">
        <v>0</v>
      </c>
      <c r="H259" s="104">
        <v>1</v>
      </c>
      <c r="I259" s="104">
        <v>1</v>
      </c>
      <c r="J259" s="104">
        <v>1</v>
      </c>
      <c r="K259" s="104">
        <v>3</v>
      </c>
    </row>
    <row r="260" ht="15" customHeight="1">
      <c r="A260" s="104">
        <v>74</v>
      </c>
      <c r="B260" t="s" s="105">
        <v>689</v>
      </c>
      <c r="C260" t="s" s="105">
        <v>6624</v>
      </c>
      <c r="D260" t="s" s="106">
        <v>6625</v>
      </c>
      <c r="E260" t="s" s="105">
        <v>6188</v>
      </c>
      <c r="F260" s="104">
        <v>1</v>
      </c>
      <c r="G260" s="104">
        <v>0</v>
      </c>
      <c r="H260" s="104">
        <v>0</v>
      </c>
      <c r="I260" s="104">
        <v>0</v>
      </c>
      <c r="J260" s="104">
        <v>1</v>
      </c>
      <c r="K260" s="104">
        <v>2</v>
      </c>
    </row>
    <row r="261" ht="15" customHeight="1">
      <c r="A261" s="104">
        <v>75</v>
      </c>
      <c r="B261" t="s" s="105">
        <v>695</v>
      </c>
      <c r="C261" t="s" s="105">
        <v>8050</v>
      </c>
      <c r="D261" t="s" s="106">
        <v>8051</v>
      </c>
      <c r="E261" t="s" s="105">
        <v>6188</v>
      </c>
      <c r="F261" s="104">
        <v>0</v>
      </c>
      <c r="G261" s="104">
        <v>1</v>
      </c>
      <c r="H261" s="104">
        <v>0</v>
      </c>
      <c r="I261" s="104">
        <v>0</v>
      </c>
      <c r="J261" s="104">
        <v>1</v>
      </c>
      <c r="K261" s="104">
        <v>2</v>
      </c>
    </row>
    <row r="262" ht="15" customHeight="1">
      <c r="A262" s="104">
        <v>75</v>
      </c>
      <c r="B262" t="s" s="105">
        <v>695</v>
      </c>
      <c r="C262" t="s" s="105">
        <v>8052</v>
      </c>
      <c r="D262" t="s" s="106">
        <v>8053</v>
      </c>
      <c r="E262" t="s" s="105">
        <v>6188</v>
      </c>
      <c r="F262" s="104">
        <v>1</v>
      </c>
      <c r="G262" s="104">
        <v>0</v>
      </c>
      <c r="H262" s="104">
        <v>0</v>
      </c>
      <c r="I262" s="104">
        <v>0</v>
      </c>
      <c r="J262" s="104">
        <v>0</v>
      </c>
      <c r="K262" s="104">
        <v>1</v>
      </c>
    </row>
    <row r="263" ht="15" customHeight="1">
      <c r="A263" s="104">
        <v>75</v>
      </c>
      <c r="B263" t="s" s="105">
        <v>695</v>
      </c>
      <c r="C263" t="s" s="105">
        <v>8054</v>
      </c>
      <c r="D263" t="s" s="106">
        <v>8055</v>
      </c>
      <c r="E263" t="s" s="105">
        <v>6188</v>
      </c>
      <c r="F263" s="104">
        <v>0</v>
      </c>
      <c r="G263" s="104">
        <v>0</v>
      </c>
      <c r="H263" s="104">
        <v>1</v>
      </c>
      <c r="I263" s="104">
        <v>0</v>
      </c>
      <c r="J263" s="104">
        <v>0</v>
      </c>
      <c r="K263" s="104">
        <v>1</v>
      </c>
    </row>
    <row r="264" ht="15" customHeight="1">
      <c r="A264" s="104">
        <v>75</v>
      </c>
      <c r="B264" t="s" s="105">
        <v>695</v>
      </c>
      <c r="C264" t="s" s="105">
        <v>6626</v>
      </c>
      <c r="D264" t="s" s="106">
        <v>6627</v>
      </c>
      <c r="E264" t="s" s="105">
        <v>6188</v>
      </c>
      <c r="F264" s="104">
        <v>0</v>
      </c>
      <c r="G264" s="104">
        <v>0</v>
      </c>
      <c r="H264" s="104">
        <v>0</v>
      </c>
      <c r="I264" s="104">
        <v>1</v>
      </c>
      <c r="J264" s="104">
        <v>0</v>
      </c>
      <c r="K264" s="104">
        <v>1</v>
      </c>
    </row>
    <row r="265" ht="15" customHeight="1">
      <c r="A265" s="104">
        <v>75</v>
      </c>
      <c r="B265" t="s" s="105">
        <v>695</v>
      </c>
      <c r="C265" t="s" s="105">
        <v>700</v>
      </c>
      <c r="D265" t="s" s="106">
        <v>699</v>
      </c>
      <c r="E265" t="s" s="105">
        <v>6188</v>
      </c>
      <c r="F265" s="104">
        <v>0</v>
      </c>
      <c r="G265" s="104">
        <v>0</v>
      </c>
      <c r="H265" s="104">
        <v>0</v>
      </c>
      <c r="I265" s="104">
        <v>1</v>
      </c>
      <c r="J265" s="104">
        <v>0</v>
      </c>
      <c r="K265" s="104">
        <v>1</v>
      </c>
    </row>
    <row r="266" ht="15" customHeight="1">
      <c r="A266" s="104">
        <v>76</v>
      </c>
      <c r="B266" t="s" s="105">
        <v>705</v>
      </c>
      <c r="C266" t="s" s="105">
        <v>710</v>
      </c>
      <c r="D266" t="s" s="106">
        <v>709</v>
      </c>
      <c r="E266" t="s" s="105">
        <v>6188</v>
      </c>
      <c r="F266" s="104">
        <v>1</v>
      </c>
      <c r="G266" s="104">
        <v>1</v>
      </c>
      <c r="H266" s="104">
        <v>0</v>
      </c>
      <c r="I266" s="104">
        <v>0</v>
      </c>
      <c r="J266" s="104">
        <v>1</v>
      </c>
      <c r="K266" s="104">
        <v>3</v>
      </c>
    </row>
    <row r="267" ht="15" customHeight="1">
      <c r="A267" s="104">
        <v>77</v>
      </c>
      <c r="B267" t="s" s="105">
        <v>716</v>
      </c>
      <c r="C267" t="s" s="105">
        <v>8056</v>
      </c>
      <c r="D267" t="s" s="106">
        <v>8057</v>
      </c>
      <c r="E267" t="s" s="105">
        <v>6188</v>
      </c>
      <c r="F267" s="104">
        <v>1</v>
      </c>
      <c r="G267" s="104">
        <v>1</v>
      </c>
      <c r="H267" s="104">
        <v>0</v>
      </c>
      <c r="I267" s="104">
        <v>1</v>
      </c>
      <c r="J267" s="104">
        <v>0</v>
      </c>
      <c r="K267" s="104">
        <v>3</v>
      </c>
    </row>
    <row r="268" ht="15" customHeight="1">
      <c r="A268" s="104">
        <v>77</v>
      </c>
      <c r="B268" t="s" s="105">
        <v>716</v>
      </c>
      <c r="C268" t="s" s="105">
        <v>721</v>
      </c>
      <c r="D268" t="s" s="106">
        <v>720</v>
      </c>
      <c r="E268" t="s" s="105">
        <v>6188</v>
      </c>
      <c r="F268" s="104">
        <v>0</v>
      </c>
      <c r="G268" s="104">
        <v>0</v>
      </c>
      <c r="H268" s="104">
        <v>0</v>
      </c>
      <c r="I268" s="104">
        <v>0</v>
      </c>
      <c r="J268" s="104">
        <v>1</v>
      </c>
      <c r="K268" s="104">
        <v>1</v>
      </c>
    </row>
    <row r="269" ht="15" customHeight="1">
      <c r="A269" s="104">
        <v>77</v>
      </c>
      <c r="B269" t="s" s="105">
        <v>716</v>
      </c>
      <c r="C269" t="s" s="105">
        <v>6635</v>
      </c>
      <c r="D269" t="s" s="106">
        <v>6636</v>
      </c>
      <c r="E269" t="s" s="105">
        <v>6188</v>
      </c>
      <c r="F269" s="104">
        <v>0</v>
      </c>
      <c r="G269" s="104">
        <v>0</v>
      </c>
      <c r="H269" s="104">
        <v>0</v>
      </c>
      <c r="I269" s="104">
        <v>0</v>
      </c>
      <c r="J269" s="104">
        <v>1</v>
      </c>
      <c r="K269" s="104">
        <v>1</v>
      </c>
    </row>
    <row r="270" ht="15" customHeight="1">
      <c r="A270" s="104">
        <v>78</v>
      </c>
      <c r="B270" t="s" s="105">
        <v>725</v>
      </c>
      <c r="C270" t="s" s="105">
        <v>727</v>
      </c>
      <c r="D270" t="s" s="106">
        <v>726</v>
      </c>
      <c r="E270" t="s" s="105">
        <v>6188</v>
      </c>
      <c r="F270" s="104">
        <v>1</v>
      </c>
      <c r="G270" s="104">
        <v>1</v>
      </c>
      <c r="H270" s="104">
        <v>0</v>
      </c>
      <c r="I270" s="104">
        <v>0</v>
      </c>
      <c r="J270" s="104">
        <v>1</v>
      </c>
      <c r="K270" s="104">
        <v>3</v>
      </c>
    </row>
    <row r="271" ht="15" customHeight="1">
      <c r="A271" s="104">
        <v>78</v>
      </c>
      <c r="B271" t="s" s="105">
        <v>725</v>
      </c>
      <c r="C271" t="s" s="105">
        <v>6637</v>
      </c>
      <c r="D271" t="s" s="106">
        <v>6638</v>
      </c>
      <c r="E271" t="s" s="105">
        <v>6188</v>
      </c>
      <c r="F271" s="104">
        <v>1</v>
      </c>
      <c r="G271" s="104">
        <v>0</v>
      </c>
      <c r="H271" s="104">
        <v>0</v>
      </c>
      <c r="I271" s="104">
        <v>0</v>
      </c>
      <c r="J271" s="104">
        <v>1</v>
      </c>
      <c r="K271" s="104">
        <v>2</v>
      </c>
    </row>
    <row r="272" ht="15" customHeight="1">
      <c r="A272" s="104">
        <v>78</v>
      </c>
      <c r="B272" t="s" s="105">
        <v>725</v>
      </c>
      <c r="C272" t="s" s="105">
        <v>6643</v>
      </c>
      <c r="D272" t="s" s="106">
        <v>6644</v>
      </c>
      <c r="E272" t="s" s="105">
        <v>6188</v>
      </c>
      <c r="F272" s="104">
        <v>1</v>
      </c>
      <c r="G272" s="104">
        <v>1</v>
      </c>
      <c r="H272" s="104">
        <v>0</v>
      </c>
      <c r="I272" s="104">
        <v>0</v>
      </c>
      <c r="J272" s="104">
        <v>0</v>
      </c>
      <c r="K272" s="104">
        <v>2</v>
      </c>
    </row>
    <row r="273" ht="15" customHeight="1">
      <c r="A273" s="104">
        <v>78</v>
      </c>
      <c r="B273" t="s" s="105">
        <v>725</v>
      </c>
      <c r="C273" t="s" s="105">
        <v>6645</v>
      </c>
      <c r="D273" t="s" s="106">
        <v>6646</v>
      </c>
      <c r="E273" t="s" s="105">
        <v>6188</v>
      </c>
      <c r="F273" s="104">
        <v>0</v>
      </c>
      <c r="G273" s="104">
        <v>0</v>
      </c>
      <c r="H273" s="104">
        <v>1</v>
      </c>
      <c r="I273" s="104">
        <v>0</v>
      </c>
      <c r="J273" s="104">
        <v>0</v>
      </c>
      <c r="K273" s="104">
        <v>1</v>
      </c>
    </row>
    <row r="274" ht="15" customHeight="1">
      <c r="A274" s="104">
        <v>79</v>
      </c>
      <c r="B274" t="s" s="105">
        <v>732</v>
      </c>
      <c r="C274" t="s" s="105">
        <v>3256</v>
      </c>
      <c r="D274" t="s" s="106">
        <v>3253</v>
      </c>
      <c r="E274" t="s" s="105">
        <v>6188</v>
      </c>
      <c r="F274" s="104">
        <v>1</v>
      </c>
      <c r="G274" s="104">
        <v>1</v>
      </c>
      <c r="H274" s="104">
        <v>0</v>
      </c>
      <c r="I274" s="104">
        <v>1</v>
      </c>
      <c r="J274" s="104">
        <v>1</v>
      </c>
      <c r="K274" s="104">
        <v>4</v>
      </c>
    </row>
    <row r="275" ht="15" customHeight="1">
      <c r="A275" s="104">
        <v>79</v>
      </c>
      <c r="B275" t="s" s="105">
        <v>732</v>
      </c>
      <c r="C275" t="s" s="105">
        <v>736</v>
      </c>
      <c r="D275" t="s" s="106">
        <v>735</v>
      </c>
      <c r="E275" t="s" s="105">
        <v>6188</v>
      </c>
      <c r="F275" s="104">
        <v>1</v>
      </c>
      <c r="G275" s="104">
        <v>1</v>
      </c>
      <c r="H275" s="104">
        <v>0</v>
      </c>
      <c r="I275" s="104">
        <v>1</v>
      </c>
      <c r="J275" s="104">
        <v>1</v>
      </c>
      <c r="K275" s="104">
        <v>4</v>
      </c>
    </row>
    <row r="276" ht="15" customHeight="1">
      <c r="A276" s="104">
        <v>79</v>
      </c>
      <c r="B276" t="s" s="105">
        <v>732</v>
      </c>
      <c r="C276" t="s" s="105">
        <v>6647</v>
      </c>
      <c r="D276" t="s" s="106">
        <v>6648</v>
      </c>
      <c r="E276" t="s" s="105">
        <v>6188</v>
      </c>
      <c r="F276" s="104">
        <v>1</v>
      </c>
      <c r="G276" s="104">
        <v>1</v>
      </c>
      <c r="H276" s="104">
        <v>0</v>
      </c>
      <c r="I276" s="104">
        <v>0</v>
      </c>
      <c r="J276" s="104">
        <v>1</v>
      </c>
      <c r="K276" s="104">
        <v>3</v>
      </c>
    </row>
    <row r="277" ht="15" customHeight="1">
      <c r="A277" s="104">
        <v>79</v>
      </c>
      <c r="B277" t="s" s="105">
        <v>732</v>
      </c>
      <c r="C277" t="s" s="105">
        <v>746</v>
      </c>
      <c r="D277" t="s" s="106">
        <v>745</v>
      </c>
      <c r="E277" t="s" s="105">
        <v>6188</v>
      </c>
      <c r="F277" s="104">
        <v>1</v>
      </c>
      <c r="G277" s="104">
        <v>1</v>
      </c>
      <c r="H277" s="104">
        <v>0</v>
      </c>
      <c r="I277" s="104">
        <v>0</v>
      </c>
      <c r="J277" s="104">
        <v>1</v>
      </c>
      <c r="K277" s="104">
        <v>3</v>
      </c>
    </row>
    <row r="278" ht="15" customHeight="1">
      <c r="A278" s="104">
        <v>80</v>
      </c>
      <c r="B278" t="s" s="105">
        <v>741</v>
      </c>
      <c r="C278" t="s" s="105">
        <v>3256</v>
      </c>
      <c r="D278" t="s" s="106">
        <v>3253</v>
      </c>
      <c r="E278" t="s" s="105">
        <v>6188</v>
      </c>
      <c r="F278" s="104">
        <v>1</v>
      </c>
      <c r="G278" s="104">
        <v>1</v>
      </c>
      <c r="H278" s="104">
        <v>0</v>
      </c>
      <c r="I278" s="104">
        <v>1</v>
      </c>
      <c r="J278" s="104">
        <v>1</v>
      </c>
      <c r="K278" s="104">
        <v>4</v>
      </c>
    </row>
    <row r="279" ht="15" customHeight="1">
      <c r="A279" s="104">
        <v>80</v>
      </c>
      <c r="B279" t="s" s="105">
        <v>741</v>
      </c>
      <c r="C279" t="s" s="105">
        <v>736</v>
      </c>
      <c r="D279" t="s" s="106">
        <v>735</v>
      </c>
      <c r="E279" t="s" s="105">
        <v>6188</v>
      </c>
      <c r="F279" s="104">
        <v>1</v>
      </c>
      <c r="G279" s="104">
        <v>1</v>
      </c>
      <c r="H279" s="104">
        <v>0</v>
      </c>
      <c r="I279" s="104">
        <v>1</v>
      </c>
      <c r="J279" s="104">
        <v>1</v>
      </c>
      <c r="K279" s="104">
        <v>4</v>
      </c>
    </row>
    <row r="280" ht="15" customHeight="1">
      <c r="A280" s="104">
        <v>80</v>
      </c>
      <c r="B280" t="s" s="105">
        <v>741</v>
      </c>
      <c r="C280" t="s" s="105">
        <v>6647</v>
      </c>
      <c r="D280" t="s" s="106">
        <v>6648</v>
      </c>
      <c r="E280" t="s" s="105">
        <v>6188</v>
      </c>
      <c r="F280" s="104">
        <v>1</v>
      </c>
      <c r="G280" s="104">
        <v>1</v>
      </c>
      <c r="H280" s="104">
        <v>0</v>
      </c>
      <c r="I280" s="104">
        <v>0</v>
      </c>
      <c r="J280" s="104">
        <v>1</v>
      </c>
      <c r="K280" s="104">
        <v>3</v>
      </c>
    </row>
    <row r="281" ht="15" customHeight="1">
      <c r="A281" s="104">
        <v>80</v>
      </c>
      <c r="B281" t="s" s="105">
        <v>741</v>
      </c>
      <c r="C281" t="s" s="105">
        <v>746</v>
      </c>
      <c r="D281" t="s" s="106">
        <v>745</v>
      </c>
      <c r="E281" t="s" s="105">
        <v>6188</v>
      </c>
      <c r="F281" s="104">
        <v>1</v>
      </c>
      <c r="G281" s="104">
        <v>1</v>
      </c>
      <c r="H281" s="104">
        <v>0</v>
      </c>
      <c r="I281" s="104">
        <v>0</v>
      </c>
      <c r="J281" s="104">
        <v>1</v>
      </c>
      <c r="K281" s="104">
        <v>3</v>
      </c>
    </row>
    <row r="282" ht="15" customHeight="1">
      <c r="A282" s="104">
        <v>81</v>
      </c>
      <c r="B282" t="s" s="105">
        <v>752</v>
      </c>
      <c r="C282" t="s" s="105">
        <v>754</v>
      </c>
      <c r="D282" t="s" s="106">
        <v>753</v>
      </c>
      <c r="E282" t="s" s="105">
        <v>6188</v>
      </c>
      <c r="F282" s="104">
        <v>1</v>
      </c>
      <c r="G282" s="104">
        <v>0</v>
      </c>
      <c r="H282" s="104">
        <v>1</v>
      </c>
      <c r="I282" s="104">
        <v>0</v>
      </c>
      <c r="J282" s="104">
        <v>0</v>
      </c>
      <c r="K282" s="104">
        <v>2</v>
      </c>
    </row>
    <row r="283" ht="15" customHeight="1">
      <c r="A283" s="104">
        <v>81</v>
      </c>
      <c r="B283" t="s" s="105">
        <v>752</v>
      </c>
      <c r="C283" t="s" s="105">
        <v>8058</v>
      </c>
      <c r="D283" t="s" s="106">
        <v>8059</v>
      </c>
      <c r="E283" t="s" s="105">
        <v>6188</v>
      </c>
      <c r="F283" s="104">
        <v>0</v>
      </c>
      <c r="G283" s="104">
        <v>0</v>
      </c>
      <c r="H283" s="104">
        <v>0</v>
      </c>
      <c r="I283" s="104">
        <v>0</v>
      </c>
      <c r="J283" s="104">
        <v>1</v>
      </c>
      <c r="K283" s="104">
        <v>1</v>
      </c>
    </row>
    <row r="284" ht="15" customHeight="1">
      <c r="A284" s="104">
        <v>82</v>
      </c>
      <c r="B284" t="s" s="105">
        <v>758</v>
      </c>
      <c r="C284" t="s" s="105">
        <v>6663</v>
      </c>
      <c r="D284" t="s" s="106">
        <v>6664</v>
      </c>
      <c r="E284" t="s" s="105">
        <v>6188</v>
      </c>
      <c r="F284" s="104">
        <v>1</v>
      </c>
      <c r="G284" s="104">
        <v>1</v>
      </c>
      <c r="H284" s="104">
        <v>0</v>
      </c>
      <c r="I284" s="104">
        <v>0</v>
      </c>
      <c r="J284" s="104">
        <v>1</v>
      </c>
      <c r="K284" s="104">
        <v>3</v>
      </c>
    </row>
    <row r="285" ht="15" customHeight="1">
      <c r="A285" s="104">
        <v>82</v>
      </c>
      <c r="B285" t="s" s="105">
        <v>758</v>
      </c>
      <c r="C285" t="s" s="105">
        <v>8060</v>
      </c>
      <c r="D285" t="s" s="106">
        <v>8061</v>
      </c>
      <c r="E285" t="s" s="105">
        <v>6188</v>
      </c>
      <c r="F285" s="104">
        <v>1</v>
      </c>
      <c r="G285" s="104">
        <v>0</v>
      </c>
      <c r="H285" s="104">
        <v>1</v>
      </c>
      <c r="I285" s="104">
        <v>0</v>
      </c>
      <c r="J285" s="104">
        <v>0</v>
      </c>
      <c r="K285" s="104">
        <v>2</v>
      </c>
    </row>
    <row r="286" ht="15" customHeight="1">
      <c r="A286" s="104">
        <v>82</v>
      </c>
      <c r="B286" t="s" s="105">
        <v>758</v>
      </c>
      <c r="C286" t="s" s="105">
        <v>763</v>
      </c>
      <c r="D286" t="s" s="106">
        <v>762</v>
      </c>
      <c r="E286" t="s" s="105">
        <v>6188</v>
      </c>
      <c r="F286" s="104">
        <v>1</v>
      </c>
      <c r="G286" s="104">
        <v>0</v>
      </c>
      <c r="H286" s="104">
        <v>0</v>
      </c>
      <c r="I286" s="104">
        <v>1</v>
      </c>
      <c r="J286" s="104">
        <v>0</v>
      </c>
      <c r="K286" s="104">
        <v>2</v>
      </c>
    </row>
    <row r="287" ht="15" customHeight="1">
      <c r="A287" s="104">
        <v>82</v>
      </c>
      <c r="B287" t="s" s="105">
        <v>758</v>
      </c>
      <c r="C287" t="s" s="105">
        <v>6653</v>
      </c>
      <c r="D287" t="s" s="106">
        <v>6654</v>
      </c>
      <c r="E287" t="s" s="105">
        <v>6188</v>
      </c>
      <c r="F287" s="104">
        <v>1</v>
      </c>
      <c r="G287" s="104">
        <v>0</v>
      </c>
      <c r="H287" s="104">
        <v>0</v>
      </c>
      <c r="I287" s="104">
        <v>0</v>
      </c>
      <c r="J287" s="104">
        <v>0</v>
      </c>
      <c r="K287" s="104">
        <v>1</v>
      </c>
    </row>
    <row r="288" ht="15" customHeight="1">
      <c r="A288" s="104">
        <v>82</v>
      </c>
      <c r="B288" t="s" s="105">
        <v>758</v>
      </c>
      <c r="C288" t="s" s="105">
        <v>6655</v>
      </c>
      <c r="D288" t="s" s="106">
        <v>6656</v>
      </c>
      <c r="E288" t="s" s="105">
        <v>6188</v>
      </c>
      <c r="F288" s="104">
        <v>0</v>
      </c>
      <c r="G288" s="104">
        <v>1</v>
      </c>
      <c r="H288" s="104">
        <v>0</v>
      </c>
      <c r="I288" s="104">
        <v>0</v>
      </c>
      <c r="J288" s="104">
        <v>0</v>
      </c>
      <c r="K288" s="104">
        <v>1</v>
      </c>
    </row>
    <row r="289" ht="15" customHeight="1">
      <c r="A289" s="104">
        <v>82</v>
      </c>
      <c r="B289" t="s" s="105">
        <v>758</v>
      </c>
      <c r="C289" t="s" s="105">
        <v>6665</v>
      </c>
      <c r="D289" t="s" s="106">
        <v>6666</v>
      </c>
      <c r="E289" t="s" s="105">
        <v>6188</v>
      </c>
      <c r="F289" s="104">
        <v>0</v>
      </c>
      <c r="G289" s="104">
        <v>0</v>
      </c>
      <c r="H289" s="104">
        <v>1</v>
      </c>
      <c r="I289" s="104">
        <v>0</v>
      </c>
      <c r="J289" s="104">
        <v>0</v>
      </c>
      <c r="K289" s="104">
        <v>1</v>
      </c>
    </row>
    <row r="290" ht="15" customHeight="1">
      <c r="A290" s="104">
        <v>83</v>
      </c>
      <c r="B290" t="s" s="105">
        <v>767</v>
      </c>
      <c r="C290" t="s" s="105">
        <v>6669</v>
      </c>
      <c r="D290" t="s" s="106">
        <v>6670</v>
      </c>
      <c r="E290" t="s" s="105">
        <v>6188</v>
      </c>
      <c r="F290" s="104">
        <v>1</v>
      </c>
      <c r="G290" s="104">
        <v>0</v>
      </c>
      <c r="H290" s="104">
        <v>0</v>
      </c>
      <c r="I290" s="104">
        <v>1</v>
      </c>
      <c r="J290" s="104">
        <v>1</v>
      </c>
      <c r="K290" s="104">
        <v>3</v>
      </c>
    </row>
    <row r="291" ht="15" customHeight="1">
      <c r="A291" s="104">
        <v>83</v>
      </c>
      <c r="B291" t="s" s="105">
        <v>767</v>
      </c>
      <c r="C291" t="s" s="105">
        <v>8062</v>
      </c>
      <c r="D291" t="s" s="106">
        <v>8063</v>
      </c>
      <c r="E291" t="s" s="105">
        <v>6188</v>
      </c>
      <c r="F291" s="104">
        <v>0</v>
      </c>
      <c r="G291" s="104">
        <v>0</v>
      </c>
      <c r="H291" s="104">
        <v>1</v>
      </c>
      <c r="I291" s="104">
        <v>0</v>
      </c>
      <c r="J291" s="104">
        <v>0</v>
      </c>
      <c r="K291" s="104">
        <v>1</v>
      </c>
    </row>
    <row r="292" ht="15" customHeight="1">
      <c r="A292" s="104">
        <v>83</v>
      </c>
      <c r="B292" t="s" s="105">
        <v>767</v>
      </c>
      <c r="C292" t="s" s="105">
        <v>8064</v>
      </c>
      <c r="D292" t="s" s="106">
        <v>8065</v>
      </c>
      <c r="E292" t="s" s="105">
        <v>6188</v>
      </c>
      <c r="F292" s="104">
        <v>0</v>
      </c>
      <c r="G292" s="104">
        <v>0</v>
      </c>
      <c r="H292" s="104">
        <v>1</v>
      </c>
      <c r="I292" s="104">
        <v>0</v>
      </c>
      <c r="J292" s="104">
        <v>0</v>
      </c>
      <c r="K292" s="104">
        <v>1</v>
      </c>
    </row>
    <row r="293" ht="15" customHeight="1">
      <c r="A293" s="104">
        <v>83</v>
      </c>
      <c r="B293" t="s" s="105">
        <v>767</v>
      </c>
      <c r="C293" t="s" s="105">
        <v>772</v>
      </c>
      <c r="D293" t="s" s="106">
        <v>771</v>
      </c>
      <c r="E293" t="s" s="105">
        <v>6188</v>
      </c>
      <c r="F293" s="104">
        <v>0</v>
      </c>
      <c r="G293" s="104">
        <v>0</v>
      </c>
      <c r="H293" s="104">
        <v>0</v>
      </c>
      <c r="I293" s="104">
        <v>1</v>
      </c>
      <c r="J293" s="104">
        <v>0</v>
      </c>
      <c r="K293" s="104">
        <v>1</v>
      </c>
    </row>
    <row r="294" ht="15" customHeight="1">
      <c r="A294" s="104">
        <v>84</v>
      </c>
      <c r="B294" t="s" s="105">
        <v>776</v>
      </c>
      <c r="C294" t="s" s="105">
        <v>8066</v>
      </c>
      <c r="D294" t="s" s="106">
        <v>8067</v>
      </c>
      <c r="E294" t="s" s="105">
        <v>6188</v>
      </c>
      <c r="F294" s="104">
        <v>1</v>
      </c>
      <c r="G294" s="104">
        <v>1</v>
      </c>
      <c r="H294" s="104">
        <v>0</v>
      </c>
      <c r="I294" s="104">
        <v>1</v>
      </c>
      <c r="J294" s="104">
        <v>1</v>
      </c>
      <c r="K294" s="104">
        <v>4</v>
      </c>
    </row>
    <row r="295" ht="15" customHeight="1">
      <c r="A295" s="104">
        <v>84</v>
      </c>
      <c r="B295" t="s" s="105">
        <v>776</v>
      </c>
      <c r="C295" t="s" s="105">
        <v>8068</v>
      </c>
      <c r="D295" t="s" s="106">
        <v>8069</v>
      </c>
      <c r="E295" t="s" s="105">
        <v>6188</v>
      </c>
      <c r="F295" s="104">
        <v>1</v>
      </c>
      <c r="G295" s="104">
        <v>0</v>
      </c>
      <c r="H295" s="104">
        <v>0</v>
      </c>
      <c r="I295" s="104">
        <v>0</v>
      </c>
      <c r="J295" s="104">
        <v>0</v>
      </c>
      <c r="K295" s="104">
        <v>1</v>
      </c>
    </row>
    <row r="296" ht="15" customHeight="1">
      <c r="A296" s="104">
        <v>84</v>
      </c>
      <c r="B296" t="s" s="105">
        <v>776</v>
      </c>
      <c r="C296" t="s" s="105">
        <v>8070</v>
      </c>
      <c r="D296" t="s" s="106">
        <v>8071</v>
      </c>
      <c r="E296" t="s" s="105">
        <v>6188</v>
      </c>
      <c r="F296" s="104">
        <v>1</v>
      </c>
      <c r="G296" s="104">
        <v>0</v>
      </c>
      <c r="H296" s="104">
        <v>0</v>
      </c>
      <c r="I296" s="104">
        <v>0</v>
      </c>
      <c r="J296" s="104">
        <v>0</v>
      </c>
      <c r="K296" s="104">
        <v>1</v>
      </c>
    </row>
    <row r="297" ht="15" customHeight="1">
      <c r="A297" s="104">
        <v>84</v>
      </c>
      <c r="B297" t="s" s="105">
        <v>776</v>
      </c>
      <c r="C297" t="s" s="105">
        <v>8072</v>
      </c>
      <c r="D297" t="s" s="106">
        <v>8073</v>
      </c>
      <c r="E297" t="s" s="105">
        <v>6188</v>
      </c>
      <c r="F297" s="104">
        <v>0</v>
      </c>
      <c r="G297" s="104">
        <v>0</v>
      </c>
      <c r="H297" s="104">
        <v>1</v>
      </c>
      <c r="I297" s="104">
        <v>0</v>
      </c>
      <c r="J297" s="104">
        <v>0</v>
      </c>
      <c r="K297" s="104">
        <v>1</v>
      </c>
    </row>
    <row r="298" ht="15" customHeight="1">
      <c r="A298" s="104">
        <v>85</v>
      </c>
      <c r="B298" t="s" s="105">
        <v>785</v>
      </c>
      <c r="C298" t="s" s="105">
        <v>790</v>
      </c>
      <c r="D298" t="s" s="106">
        <v>789</v>
      </c>
      <c r="E298" t="s" s="105">
        <v>6188</v>
      </c>
      <c r="F298" s="104">
        <v>1</v>
      </c>
      <c r="G298" s="104">
        <v>0</v>
      </c>
      <c r="H298" s="104">
        <v>0</v>
      </c>
      <c r="I298" s="104">
        <v>0</v>
      </c>
      <c r="J298" s="104">
        <v>1</v>
      </c>
      <c r="K298" s="104">
        <v>2</v>
      </c>
    </row>
    <row r="299" ht="15" customHeight="1">
      <c r="A299" s="104">
        <v>86</v>
      </c>
      <c r="B299" t="s" s="105">
        <v>795</v>
      </c>
      <c r="C299" t="s" s="105">
        <v>800</v>
      </c>
      <c r="D299" t="s" s="106">
        <v>799</v>
      </c>
      <c r="E299" t="s" s="105">
        <v>6188</v>
      </c>
      <c r="F299" s="104">
        <v>1</v>
      </c>
      <c r="G299" s="104">
        <v>0</v>
      </c>
      <c r="H299" s="104">
        <v>0</v>
      </c>
      <c r="I299" s="104">
        <v>0</v>
      </c>
      <c r="J299" s="104">
        <v>1</v>
      </c>
      <c r="K299" s="104">
        <v>2</v>
      </c>
    </row>
    <row r="300" ht="15" customHeight="1">
      <c r="A300" s="104">
        <v>86</v>
      </c>
      <c r="B300" t="s" s="105">
        <v>795</v>
      </c>
      <c r="C300" t="s" s="105">
        <v>8074</v>
      </c>
      <c r="D300" t="s" s="106">
        <v>8075</v>
      </c>
      <c r="E300" t="s" s="105">
        <v>6188</v>
      </c>
      <c r="F300" s="104">
        <v>0</v>
      </c>
      <c r="G300" s="104">
        <v>1</v>
      </c>
      <c r="H300" s="104">
        <v>0</v>
      </c>
      <c r="I300" s="104">
        <v>0</v>
      </c>
      <c r="J300" s="104">
        <v>0</v>
      </c>
      <c r="K300" s="104">
        <v>1</v>
      </c>
    </row>
    <row r="301" ht="15" customHeight="1">
      <c r="A301" s="104">
        <v>87</v>
      </c>
      <c r="B301" t="s" s="105">
        <v>805</v>
      </c>
      <c r="C301" t="s" s="105">
        <v>816</v>
      </c>
      <c r="D301" t="s" s="106">
        <v>815</v>
      </c>
      <c r="E301" t="s" s="105">
        <v>6188</v>
      </c>
      <c r="F301" s="104">
        <v>1</v>
      </c>
      <c r="G301" s="104">
        <v>0</v>
      </c>
      <c r="H301" s="104">
        <v>0</v>
      </c>
      <c r="I301" s="104">
        <v>0</v>
      </c>
      <c r="J301" s="104">
        <v>1</v>
      </c>
      <c r="K301" s="104">
        <v>2</v>
      </c>
    </row>
    <row r="302" ht="15" customHeight="1">
      <c r="A302" s="104">
        <v>87</v>
      </c>
      <c r="B302" t="s" s="105">
        <v>805</v>
      </c>
      <c r="C302" t="s" s="105">
        <v>807</v>
      </c>
      <c r="D302" t="s" s="106">
        <v>806</v>
      </c>
      <c r="E302" t="s" s="105">
        <v>6188</v>
      </c>
      <c r="F302" s="104">
        <v>0</v>
      </c>
      <c r="G302" s="104">
        <v>0</v>
      </c>
      <c r="H302" s="104">
        <v>0</v>
      </c>
      <c r="I302" s="104">
        <v>0</v>
      </c>
      <c r="J302" s="104">
        <v>1</v>
      </c>
      <c r="K302" s="104">
        <v>1</v>
      </c>
    </row>
    <row r="303" ht="15" customHeight="1">
      <c r="A303" s="104">
        <v>88</v>
      </c>
      <c r="B303" t="s" s="105">
        <v>811</v>
      </c>
      <c r="C303" t="s" s="105">
        <v>816</v>
      </c>
      <c r="D303" t="s" s="106">
        <v>815</v>
      </c>
      <c r="E303" t="s" s="105">
        <v>6188</v>
      </c>
      <c r="F303" s="104">
        <v>1</v>
      </c>
      <c r="G303" s="104">
        <v>0</v>
      </c>
      <c r="H303" s="104">
        <v>0</v>
      </c>
      <c r="I303" s="104">
        <v>0</v>
      </c>
      <c r="J303" s="104">
        <v>1</v>
      </c>
      <c r="K303" s="104">
        <v>2</v>
      </c>
    </row>
    <row r="304" ht="15" customHeight="1">
      <c r="A304" s="104">
        <v>88</v>
      </c>
      <c r="B304" t="s" s="105">
        <v>811</v>
      </c>
      <c r="C304" t="s" s="105">
        <v>807</v>
      </c>
      <c r="D304" t="s" s="106">
        <v>806</v>
      </c>
      <c r="E304" t="s" s="105">
        <v>6188</v>
      </c>
      <c r="F304" s="104">
        <v>0</v>
      </c>
      <c r="G304" s="104">
        <v>0</v>
      </c>
      <c r="H304" s="104">
        <v>0</v>
      </c>
      <c r="I304" s="104">
        <v>0</v>
      </c>
      <c r="J304" s="104">
        <v>1</v>
      </c>
      <c r="K304" s="104">
        <v>1</v>
      </c>
    </row>
    <row r="305" ht="15" customHeight="1">
      <c r="A305" s="104">
        <v>89</v>
      </c>
      <c r="B305" t="s" s="105">
        <v>820</v>
      </c>
      <c r="C305" t="s" s="105">
        <v>8076</v>
      </c>
      <c r="D305" t="s" s="106">
        <v>8077</v>
      </c>
      <c r="E305" t="s" s="105">
        <v>6188</v>
      </c>
      <c r="F305" s="104">
        <v>1</v>
      </c>
      <c r="G305" s="104">
        <v>0</v>
      </c>
      <c r="H305" s="104">
        <v>0</v>
      </c>
      <c r="I305" s="104">
        <v>0</v>
      </c>
      <c r="J305" s="104">
        <v>0</v>
      </c>
      <c r="K305" s="104">
        <v>1</v>
      </c>
    </row>
    <row r="306" ht="15" customHeight="1">
      <c r="A306" s="104">
        <v>89</v>
      </c>
      <c r="B306" t="s" s="105">
        <v>820</v>
      </c>
      <c r="C306" t="s" s="105">
        <v>6696</v>
      </c>
      <c r="D306" t="s" s="106">
        <v>6697</v>
      </c>
      <c r="E306" t="s" s="105">
        <v>6188</v>
      </c>
      <c r="F306" s="104">
        <v>1</v>
      </c>
      <c r="G306" s="104">
        <v>0</v>
      </c>
      <c r="H306" s="104">
        <v>0</v>
      </c>
      <c r="I306" s="104">
        <v>0</v>
      </c>
      <c r="J306" s="104">
        <v>0</v>
      </c>
      <c r="K306" s="104">
        <v>1</v>
      </c>
    </row>
    <row r="307" ht="15" customHeight="1">
      <c r="A307" s="104">
        <v>89</v>
      </c>
      <c r="B307" t="s" s="105">
        <v>820</v>
      </c>
      <c r="C307" t="s" s="105">
        <v>8078</v>
      </c>
      <c r="D307" t="s" s="106">
        <v>8079</v>
      </c>
      <c r="E307" t="s" s="105">
        <v>6188</v>
      </c>
      <c r="F307" s="104">
        <v>1</v>
      </c>
      <c r="G307" s="104">
        <v>0</v>
      </c>
      <c r="H307" s="104">
        <v>0</v>
      </c>
      <c r="I307" s="104">
        <v>0</v>
      </c>
      <c r="J307" s="104">
        <v>0</v>
      </c>
      <c r="K307" s="104">
        <v>1</v>
      </c>
    </row>
    <row r="308" ht="15" customHeight="1">
      <c r="A308" s="104">
        <v>89</v>
      </c>
      <c r="B308" t="s" s="105">
        <v>820</v>
      </c>
      <c r="C308" t="s" s="105">
        <v>8080</v>
      </c>
      <c r="D308" t="s" s="106">
        <v>8081</v>
      </c>
      <c r="E308" t="s" s="105">
        <v>6188</v>
      </c>
      <c r="F308" s="104">
        <v>1</v>
      </c>
      <c r="G308" s="104">
        <v>0</v>
      </c>
      <c r="H308" s="104">
        <v>0</v>
      </c>
      <c r="I308" s="104">
        <v>0</v>
      </c>
      <c r="J308" s="104">
        <v>0</v>
      </c>
      <c r="K308" s="104">
        <v>1</v>
      </c>
    </row>
    <row r="309" ht="15" customHeight="1">
      <c r="A309" s="104">
        <v>89</v>
      </c>
      <c r="B309" t="s" s="105">
        <v>820</v>
      </c>
      <c r="C309" t="s" s="105">
        <v>6702</v>
      </c>
      <c r="D309" t="s" s="106">
        <v>6703</v>
      </c>
      <c r="E309" t="s" s="105">
        <v>6188</v>
      </c>
      <c r="F309" s="104">
        <v>1</v>
      </c>
      <c r="G309" s="104">
        <v>0</v>
      </c>
      <c r="H309" s="104">
        <v>0</v>
      </c>
      <c r="I309" s="104">
        <v>0</v>
      </c>
      <c r="J309" s="104">
        <v>0</v>
      </c>
      <c r="K309" s="104">
        <v>1</v>
      </c>
    </row>
    <row r="310" ht="15" customHeight="1">
      <c r="A310" s="104">
        <v>89</v>
      </c>
      <c r="B310" t="s" s="105">
        <v>820</v>
      </c>
      <c r="C310" t="s" s="105">
        <v>8082</v>
      </c>
      <c r="D310" t="s" s="106">
        <v>8083</v>
      </c>
      <c r="E310" t="s" s="105">
        <v>6188</v>
      </c>
      <c r="F310" s="104">
        <v>1</v>
      </c>
      <c r="G310" s="104">
        <v>0</v>
      </c>
      <c r="H310" s="104">
        <v>0</v>
      </c>
      <c r="I310" s="104">
        <v>0</v>
      </c>
      <c r="J310" s="104">
        <v>0</v>
      </c>
      <c r="K310" s="104">
        <v>1</v>
      </c>
    </row>
    <row r="311" ht="15" customHeight="1">
      <c r="A311" s="104">
        <v>89</v>
      </c>
      <c r="B311" t="s" s="105">
        <v>820</v>
      </c>
      <c r="C311" t="s" s="105">
        <v>8084</v>
      </c>
      <c r="D311" t="s" s="106">
        <v>8085</v>
      </c>
      <c r="E311" t="s" s="105">
        <v>6188</v>
      </c>
      <c r="F311" s="104">
        <v>1</v>
      </c>
      <c r="G311" s="104">
        <v>0</v>
      </c>
      <c r="H311" s="104">
        <v>0</v>
      </c>
      <c r="I311" s="104">
        <v>0</v>
      </c>
      <c r="J311" s="104">
        <v>0</v>
      </c>
      <c r="K311" s="104">
        <v>1</v>
      </c>
    </row>
    <row r="312" ht="15" customHeight="1">
      <c r="A312" s="104">
        <v>89</v>
      </c>
      <c r="B312" t="s" s="105">
        <v>820</v>
      </c>
      <c r="C312" t="s" s="105">
        <v>8086</v>
      </c>
      <c r="D312" t="s" s="106">
        <v>8087</v>
      </c>
      <c r="E312" t="s" s="105">
        <v>6188</v>
      </c>
      <c r="F312" s="104">
        <v>1</v>
      </c>
      <c r="G312" s="104">
        <v>0</v>
      </c>
      <c r="H312" s="104">
        <v>0</v>
      </c>
      <c r="I312" s="104">
        <v>0</v>
      </c>
      <c r="J312" s="104">
        <v>0</v>
      </c>
      <c r="K312" s="104">
        <v>1</v>
      </c>
    </row>
    <row r="313" ht="15" customHeight="1">
      <c r="A313" s="104">
        <v>89</v>
      </c>
      <c r="B313" t="s" s="105">
        <v>820</v>
      </c>
      <c r="C313" t="s" s="105">
        <v>6692</v>
      </c>
      <c r="D313" t="s" s="106">
        <v>6693</v>
      </c>
      <c r="E313" t="s" s="105">
        <v>6188</v>
      </c>
      <c r="F313" s="104">
        <v>1</v>
      </c>
      <c r="G313" s="104">
        <v>0</v>
      </c>
      <c r="H313" s="104">
        <v>0</v>
      </c>
      <c r="I313" s="104">
        <v>0</v>
      </c>
      <c r="J313" s="104">
        <v>0</v>
      </c>
      <c r="K313" s="104">
        <v>1</v>
      </c>
    </row>
    <row r="314" ht="15" customHeight="1">
      <c r="A314" s="104">
        <v>89</v>
      </c>
      <c r="B314" t="s" s="105">
        <v>820</v>
      </c>
      <c r="C314" t="s" s="105">
        <v>8088</v>
      </c>
      <c r="D314" t="s" s="106">
        <v>8089</v>
      </c>
      <c r="E314" t="s" s="105">
        <v>6188</v>
      </c>
      <c r="F314" s="104">
        <v>1</v>
      </c>
      <c r="G314" s="104">
        <v>0</v>
      </c>
      <c r="H314" s="104">
        <v>0</v>
      </c>
      <c r="I314" s="104">
        <v>0</v>
      </c>
      <c r="J314" s="104">
        <v>0</v>
      </c>
      <c r="K314" s="104">
        <v>1</v>
      </c>
    </row>
    <row r="315" ht="15" customHeight="1">
      <c r="A315" s="104">
        <v>89</v>
      </c>
      <c r="B315" t="s" s="105">
        <v>820</v>
      </c>
      <c r="C315" t="s" s="105">
        <v>8090</v>
      </c>
      <c r="D315" t="s" s="106">
        <v>8091</v>
      </c>
      <c r="E315" t="s" s="105">
        <v>6188</v>
      </c>
      <c r="F315" s="104">
        <v>1</v>
      </c>
      <c r="G315" s="104">
        <v>0</v>
      </c>
      <c r="H315" s="104">
        <v>0</v>
      </c>
      <c r="I315" s="104">
        <v>0</v>
      </c>
      <c r="J315" s="104">
        <v>0</v>
      </c>
      <c r="K315" s="104">
        <v>1</v>
      </c>
    </row>
    <row r="316" ht="15" customHeight="1">
      <c r="A316" s="104">
        <v>89</v>
      </c>
      <c r="B316" t="s" s="105">
        <v>820</v>
      </c>
      <c r="C316" t="s" s="105">
        <v>6706</v>
      </c>
      <c r="D316" t="s" s="106">
        <v>6707</v>
      </c>
      <c r="E316" t="s" s="105">
        <v>6188</v>
      </c>
      <c r="F316" s="104">
        <v>1</v>
      </c>
      <c r="G316" s="104">
        <v>0</v>
      </c>
      <c r="H316" s="104">
        <v>0</v>
      </c>
      <c r="I316" s="104">
        <v>0</v>
      </c>
      <c r="J316" s="104">
        <v>0</v>
      </c>
      <c r="K316" s="104">
        <v>1</v>
      </c>
    </row>
    <row r="317" ht="15" customHeight="1">
      <c r="A317" s="104">
        <v>89</v>
      </c>
      <c r="B317" t="s" s="105">
        <v>820</v>
      </c>
      <c r="C317" t="s" s="105">
        <v>8092</v>
      </c>
      <c r="D317" t="s" s="106">
        <v>8093</v>
      </c>
      <c r="E317" t="s" s="105">
        <v>6188</v>
      </c>
      <c r="F317" s="104">
        <v>1</v>
      </c>
      <c r="G317" s="104">
        <v>0</v>
      </c>
      <c r="H317" s="104">
        <v>0</v>
      </c>
      <c r="I317" s="104">
        <v>0</v>
      </c>
      <c r="J317" s="104">
        <v>0</v>
      </c>
      <c r="K317" s="104">
        <v>1</v>
      </c>
    </row>
    <row r="318" ht="15" customHeight="1">
      <c r="A318" s="104">
        <v>89</v>
      </c>
      <c r="B318" t="s" s="105">
        <v>820</v>
      </c>
      <c r="C318" t="s" s="105">
        <v>8094</v>
      </c>
      <c r="D318" t="s" s="106">
        <v>8095</v>
      </c>
      <c r="E318" t="s" s="105">
        <v>6188</v>
      </c>
      <c r="F318" s="104">
        <v>1</v>
      </c>
      <c r="G318" s="104">
        <v>0</v>
      </c>
      <c r="H318" s="104">
        <v>0</v>
      </c>
      <c r="I318" s="104">
        <v>0</v>
      </c>
      <c r="J318" s="104">
        <v>0</v>
      </c>
      <c r="K318" s="104">
        <v>1</v>
      </c>
    </row>
    <row r="319" ht="15" customHeight="1">
      <c r="A319" s="104">
        <v>89</v>
      </c>
      <c r="B319" t="s" s="105">
        <v>820</v>
      </c>
      <c r="C319" t="s" s="105">
        <v>6722</v>
      </c>
      <c r="D319" t="s" s="106">
        <v>6723</v>
      </c>
      <c r="E319" t="s" s="105">
        <v>6188</v>
      </c>
      <c r="F319" s="104">
        <v>1</v>
      </c>
      <c r="G319" s="104">
        <v>0</v>
      </c>
      <c r="H319" s="104">
        <v>0</v>
      </c>
      <c r="I319" s="104">
        <v>0</v>
      </c>
      <c r="J319" s="104">
        <v>0</v>
      </c>
      <c r="K319" s="104">
        <v>1</v>
      </c>
    </row>
    <row r="320" ht="15" customHeight="1">
      <c r="A320" s="104">
        <v>89</v>
      </c>
      <c r="B320" t="s" s="105">
        <v>820</v>
      </c>
      <c r="C320" t="s" s="105">
        <v>8096</v>
      </c>
      <c r="D320" t="s" s="106">
        <v>8097</v>
      </c>
      <c r="E320" t="s" s="105">
        <v>6188</v>
      </c>
      <c r="F320" s="104">
        <v>1</v>
      </c>
      <c r="G320" s="104">
        <v>0</v>
      </c>
      <c r="H320" s="104">
        <v>0</v>
      </c>
      <c r="I320" s="104">
        <v>0</v>
      </c>
      <c r="J320" s="104">
        <v>0</v>
      </c>
      <c r="K320" s="104">
        <v>1</v>
      </c>
    </row>
    <row r="321" ht="15" customHeight="1">
      <c r="A321" s="104">
        <v>89</v>
      </c>
      <c r="B321" t="s" s="105">
        <v>820</v>
      </c>
      <c r="C321" t="s" s="105">
        <v>8098</v>
      </c>
      <c r="D321" t="s" s="106">
        <v>8099</v>
      </c>
      <c r="E321" t="s" s="105">
        <v>6188</v>
      </c>
      <c r="F321" s="104">
        <v>1</v>
      </c>
      <c r="G321" s="104">
        <v>0</v>
      </c>
      <c r="H321" s="104">
        <v>0</v>
      </c>
      <c r="I321" s="104">
        <v>0</v>
      </c>
      <c r="J321" s="104">
        <v>0</v>
      </c>
      <c r="K321" s="104">
        <v>1</v>
      </c>
    </row>
    <row r="322" ht="15" customHeight="1">
      <c r="A322" s="104">
        <v>89</v>
      </c>
      <c r="B322" t="s" s="105">
        <v>820</v>
      </c>
      <c r="C322" t="s" s="105">
        <v>8100</v>
      </c>
      <c r="D322" t="s" s="106">
        <v>8101</v>
      </c>
      <c r="E322" t="s" s="105">
        <v>6188</v>
      </c>
      <c r="F322" s="104">
        <v>1</v>
      </c>
      <c r="G322" s="104">
        <v>0</v>
      </c>
      <c r="H322" s="104">
        <v>0</v>
      </c>
      <c r="I322" s="104">
        <v>0</v>
      </c>
      <c r="J322" s="104">
        <v>0</v>
      </c>
      <c r="K322" s="104">
        <v>1</v>
      </c>
    </row>
    <row r="323" ht="15" customHeight="1">
      <c r="A323" s="104">
        <v>89</v>
      </c>
      <c r="B323" t="s" s="105">
        <v>820</v>
      </c>
      <c r="C323" t="s" s="105">
        <v>6720</v>
      </c>
      <c r="D323" t="s" s="106">
        <v>6721</v>
      </c>
      <c r="E323" t="s" s="105">
        <v>6188</v>
      </c>
      <c r="F323" s="104">
        <v>1</v>
      </c>
      <c r="G323" s="104">
        <v>0</v>
      </c>
      <c r="H323" s="104">
        <v>0</v>
      </c>
      <c r="I323" s="104">
        <v>0</v>
      </c>
      <c r="J323" s="104">
        <v>0</v>
      </c>
      <c r="K323" s="104">
        <v>1</v>
      </c>
    </row>
    <row r="324" ht="15" customHeight="1">
      <c r="A324" s="104">
        <v>89</v>
      </c>
      <c r="B324" t="s" s="105">
        <v>820</v>
      </c>
      <c r="C324" t="s" s="105">
        <v>6716</v>
      </c>
      <c r="D324" t="s" s="106">
        <v>6717</v>
      </c>
      <c r="E324" t="s" s="105">
        <v>6188</v>
      </c>
      <c r="F324" s="104">
        <v>1</v>
      </c>
      <c r="G324" s="104">
        <v>0</v>
      </c>
      <c r="H324" s="104">
        <v>0</v>
      </c>
      <c r="I324" s="104">
        <v>0</v>
      </c>
      <c r="J324" s="104">
        <v>0</v>
      </c>
      <c r="K324" s="104">
        <v>1</v>
      </c>
    </row>
    <row r="325" ht="15" customHeight="1">
      <c r="A325" s="104">
        <v>89</v>
      </c>
      <c r="B325" t="s" s="105">
        <v>820</v>
      </c>
      <c r="C325" t="s" s="105">
        <v>6700</v>
      </c>
      <c r="D325" t="s" s="106">
        <v>6701</v>
      </c>
      <c r="E325" t="s" s="105">
        <v>6188</v>
      </c>
      <c r="F325" s="104">
        <v>1</v>
      </c>
      <c r="G325" s="104">
        <v>0</v>
      </c>
      <c r="H325" s="104">
        <v>0</v>
      </c>
      <c r="I325" s="104">
        <v>0</v>
      </c>
      <c r="J325" s="104">
        <v>0</v>
      </c>
      <c r="K325" s="104">
        <v>1</v>
      </c>
    </row>
    <row r="326" ht="15" customHeight="1">
      <c r="A326" s="104">
        <v>89</v>
      </c>
      <c r="B326" t="s" s="105">
        <v>820</v>
      </c>
      <c r="C326" t="s" s="105">
        <v>822</v>
      </c>
      <c r="D326" t="s" s="106">
        <v>821</v>
      </c>
      <c r="E326" t="s" s="105">
        <v>6188</v>
      </c>
      <c r="F326" s="104">
        <v>0</v>
      </c>
      <c r="G326" s="104">
        <v>0</v>
      </c>
      <c r="H326" s="104">
        <v>0</v>
      </c>
      <c r="I326" s="104">
        <v>1</v>
      </c>
      <c r="J326" s="104">
        <v>0</v>
      </c>
      <c r="K326" s="104">
        <v>1</v>
      </c>
    </row>
    <row r="327" ht="15" customHeight="1">
      <c r="A327" s="104">
        <v>90</v>
      </c>
      <c r="B327" t="s" s="105">
        <v>826</v>
      </c>
      <c r="C327" t="s" s="105">
        <v>8102</v>
      </c>
      <c r="D327" t="s" s="106">
        <v>8103</v>
      </c>
      <c r="E327" t="s" s="105">
        <v>6188</v>
      </c>
      <c r="F327" s="104">
        <v>1</v>
      </c>
      <c r="G327" s="104">
        <v>0</v>
      </c>
      <c r="H327" s="104">
        <v>1</v>
      </c>
      <c r="I327" s="104">
        <v>1</v>
      </c>
      <c r="J327" s="104">
        <v>1</v>
      </c>
      <c r="K327" s="104">
        <v>4</v>
      </c>
    </row>
    <row r="328" ht="15" customHeight="1">
      <c r="A328" s="104">
        <v>90</v>
      </c>
      <c r="B328" t="s" s="105">
        <v>826</v>
      </c>
      <c r="C328" t="s" s="105">
        <v>831</v>
      </c>
      <c r="D328" t="s" s="106">
        <v>830</v>
      </c>
      <c r="E328" t="s" s="105">
        <v>6188</v>
      </c>
      <c r="F328" s="104">
        <v>1</v>
      </c>
      <c r="G328" s="104">
        <v>1</v>
      </c>
      <c r="H328" s="104">
        <v>0</v>
      </c>
      <c r="I328" s="104">
        <v>0</v>
      </c>
      <c r="J328" s="104">
        <v>1</v>
      </c>
      <c r="K328" s="104">
        <v>3</v>
      </c>
    </row>
    <row r="329" ht="15" customHeight="1">
      <c r="A329" s="104">
        <v>90</v>
      </c>
      <c r="B329" t="s" s="105">
        <v>826</v>
      </c>
      <c r="C329" t="s" s="105">
        <v>6748</v>
      </c>
      <c r="D329" t="s" s="106">
        <v>6749</v>
      </c>
      <c r="E329" t="s" s="105">
        <v>6188</v>
      </c>
      <c r="F329" s="104">
        <v>1</v>
      </c>
      <c r="G329" s="104">
        <v>1</v>
      </c>
      <c r="H329" s="104">
        <v>0</v>
      </c>
      <c r="I329" s="104">
        <v>0</v>
      </c>
      <c r="J329" s="104">
        <v>1</v>
      </c>
      <c r="K329" s="104">
        <v>3</v>
      </c>
    </row>
    <row r="330" ht="15" customHeight="1">
      <c r="A330" s="104">
        <v>90</v>
      </c>
      <c r="B330" t="s" s="105">
        <v>826</v>
      </c>
      <c r="C330" t="s" s="105">
        <v>8104</v>
      </c>
      <c r="D330" t="s" s="106">
        <v>8105</v>
      </c>
      <c r="E330" t="s" s="105">
        <v>6188</v>
      </c>
      <c r="F330" s="104">
        <v>1</v>
      </c>
      <c r="G330" s="104">
        <v>0</v>
      </c>
      <c r="H330" s="104">
        <v>1</v>
      </c>
      <c r="I330" s="104">
        <v>0</v>
      </c>
      <c r="J330" s="104">
        <v>0</v>
      </c>
      <c r="K330" s="104">
        <v>2</v>
      </c>
    </row>
    <row r="331" ht="15" customHeight="1">
      <c r="A331" s="104">
        <v>90</v>
      </c>
      <c r="B331" t="s" s="105">
        <v>826</v>
      </c>
      <c r="C331" t="s" s="105">
        <v>8106</v>
      </c>
      <c r="D331" t="s" s="106">
        <v>8107</v>
      </c>
      <c r="E331" t="s" s="105">
        <v>6188</v>
      </c>
      <c r="F331" s="104">
        <v>1</v>
      </c>
      <c r="G331" s="104">
        <v>0</v>
      </c>
      <c r="H331" s="104">
        <v>1</v>
      </c>
      <c r="I331" s="104">
        <v>0</v>
      </c>
      <c r="J331" s="104">
        <v>0</v>
      </c>
      <c r="K331" s="104">
        <v>2</v>
      </c>
    </row>
    <row r="332" ht="15" customHeight="1">
      <c r="A332" s="104">
        <v>90</v>
      </c>
      <c r="B332" t="s" s="105">
        <v>826</v>
      </c>
      <c r="C332" t="s" s="105">
        <v>8108</v>
      </c>
      <c r="D332" t="s" s="106">
        <v>8109</v>
      </c>
      <c r="E332" t="s" s="105">
        <v>6188</v>
      </c>
      <c r="F332" s="104">
        <v>1</v>
      </c>
      <c r="G332" s="104">
        <v>0</v>
      </c>
      <c r="H332" s="104">
        <v>0</v>
      </c>
      <c r="I332" s="104">
        <v>0</v>
      </c>
      <c r="J332" s="104">
        <v>1</v>
      </c>
      <c r="K332" s="104">
        <v>2</v>
      </c>
    </row>
    <row r="333" ht="15" customHeight="1">
      <c r="A333" s="104">
        <v>90</v>
      </c>
      <c r="B333" t="s" s="105">
        <v>826</v>
      </c>
      <c r="C333" t="s" s="105">
        <v>6730</v>
      </c>
      <c r="D333" t="s" s="106">
        <v>6731</v>
      </c>
      <c r="E333" t="s" s="105">
        <v>6188</v>
      </c>
      <c r="F333" s="104">
        <v>0</v>
      </c>
      <c r="G333" s="104">
        <v>1</v>
      </c>
      <c r="H333" s="104">
        <v>0</v>
      </c>
      <c r="I333" s="104">
        <v>0</v>
      </c>
      <c r="J333" s="104">
        <v>1</v>
      </c>
      <c r="K333" s="104">
        <v>2</v>
      </c>
    </row>
    <row r="334" ht="15" customHeight="1">
      <c r="A334" s="104">
        <v>90</v>
      </c>
      <c r="B334" t="s" s="105">
        <v>826</v>
      </c>
      <c r="C334" t="s" s="105">
        <v>3447</v>
      </c>
      <c r="D334" t="s" s="106">
        <v>3446</v>
      </c>
      <c r="E334" t="s" s="105">
        <v>6188</v>
      </c>
      <c r="F334" s="104">
        <v>1</v>
      </c>
      <c r="G334" s="104">
        <v>0</v>
      </c>
      <c r="H334" s="104">
        <v>0</v>
      </c>
      <c r="I334" s="104">
        <v>0</v>
      </c>
      <c r="J334" s="104">
        <v>0</v>
      </c>
      <c r="K334" s="104">
        <v>1</v>
      </c>
    </row>
    <row r="335" ht="15" customHeight="1">
      <c r="A335" s="104">
        <v>90</v>
      </c>
      <c r="B335" t="s" s="105">
        <v>826</v>
      </c>
      <c r="C335" t="s" s="105">
        <v>3455</v>
      </c>
      <c r="D335" t="s" s="106">
        <v>3454</v>
      </c>
      <c r="E335" t="s" s="105">
        <v>6188</v>
      </c>
      <c r="F335" s="104">
        <v>1</v>
      </c>
      <c r="G335" s="104">
        <v>0</v>
      </c>
      <c r="H335" s="104">
        <v>0</v>
      </c>
      <c r="I335" s="104">
        <v>0</v>
      </c>
      <c r="J335" s="104">
        <v>0</v>
      </c>
      <c r="K335" s="104">
        <v>1</v>
      </c>
    </row>
    <row r="336" ht="15" customHeight="1">
      <c r="A336" s="104">
        <v>90</v>
      </c>
      <c r="B336" t="s" s="105">
        <v>826</v>
      </c>
      <c r="C336" t="s" s="105">
        <v>8110</v>
      </c>
      <c r="D336" t="s" s="106">
        <v>8111</v>
      </c>
      <c r="E336" t="s" s="105">
        <v>6188</v>
      </c>
      <c r="F336" s="104">
        <v>1</v>
      </c>
      <c r="G336" s="104">
        <v>0</v>
      </c>
      <c r="H336" s="104">
        <v>0</v>
      </c>
      <c r="I336" s="104">
        <v>0</v>
      </c>
      <c r="J336" s="104">
        <v>0</v>
      </c>
      <c r="K336" s="104">
        <v>1</v>
      </c>
    </row>
    <row r="337" ht="15" customHeight="1">
      <c r="A337" s="104">
        <v>90</v>
      </c>
      <c r="B337" t="s" s="105">
        <v>826</v>
      </c>
      <c r="C337" t="s" s="105">
        <v>8112</v>
      </c>
      <c r="D337" t="s" s="106">
        <v>8113</v>
      </c>
      <c r="E337" t="s" s="105">
        <v>6188</v>
      </c>
      <c r="F337" s="104">
        <v>1</v>
      </c>
      <c r="G337" s="104">
        <v>0</v>
      </c>
      <c r="H337" s="104">
        <v>0</v>
      </c>
      <c r="I337" s="104">
        <v>0</v>
      </c>
      <c r="J337" s="104">
        <v>0</v>
      </c>
      <c r="K337" s="104">
        <v>1</v>
      </c>
    </row>
    <row r="338" ht="15" customHeight="1">
      <c r="A338" s="104">
        <v>90</v>
      </c>
      <c r="B338" t="s" s="105">
        <v>826</v>
      </c>
      <c r="C338" t="s" s="105">
        <v>8114</v>
      </c>
      <c r="D338" t="s" s="106">
        <v>8115</v>
      </c>
      <c r="E338" t="s" s="105">
        <v>6188</v>
      </c>
      <c r="F338" s="104">
        <v>0</v>
      </c>
      <c r="G338" s="104">
        <v>0</v>
      </c>
      <c r="H338" s="104">
        <v>1</v>
      </c>
      <c r="I338" s="104">
        <v>0</v>
      </c>
      <c r="J338" s="104">
        <v>0</v>
      </c>
      <c r="K338" s="104">
        <v>1</v>
      </c>
    </row>
    <row r="339" ht="15" customHeight="1">
      <c r="A339" s="104">
        <v>90</v>
      </c>
      <c r="B339" t="s" s="105">
        <v>826</v>
      </c>
      <c r="C339" t="s" s="105">
        <v>8116</v>
      </c>
      <c r="D339" t="s" s="106">
        <v>8117</v>
      </c>
      <c r="E339" t="s" s="105">
        <v>6188</v>
      </c>
      <c r="F339" s="104">
        <v>0</v>
      </c>
      <c r="G339" s="104">
        <v>0</v>
      </c>
      <c r="H339" s="104">
        <v>0</v>
      </c>
      <c r="I339" s="104">
        <v>0</v>
      </c>
      <c r="J339" s="104">
        <v>1</v>
      </c>
      <c r="K339" s="104">
        <v>1</v>
      </c>
    </row>
    <row r="340" ht="15" customHeight="1">
      <c r="A340" s="104">
        <v>90</v>
      </c>
      <c r="B340" t="s" s="105">
        <v>826</v>
      </c>
      <c r="C340" t="s" s="105">
        <v>8118</v>
      </c>
      <c r="D340" t="s" s="106">
        <v>8119</v>
      </c>
      <c r="E340" t="s" s="105">
        <v>6188</v>
      </c>
      <c r="F340" s="104">
        <v>0</v>
      </c>
      <c r="G340" s="104">
        <v>0</v>
      </c>
      <c r="H340" s="104">
        <v>0</v>
      </c>
      <c r="I340" s="104">
        <v>0</v>
      </c>
      <c r="J340" s="104">
        <v>1</v>
      </c>
      <c r="K340" s="104">
        <v>1</v>
      </c>
    </row>
    <row r="341" ht="15" customHeight="1">
      <c r="A341" s="104">
        <v>91</v>
      </c>
      <c r="B341" t="s" s="105">
        <v>836</v>
      </c>
      <c r="C341" t="s" s="105">
        <v>838</v>
      </c>
      <c r="D341" t="s" s="106">
        <v>837</v>
      </c>
      <c r="E341" t="s" s="105">
        <v>6188</v>
      </c>
      <c r="F341" s="104">
        <v>1</v>
      </c>
      <c r="G341" s="104">
        <v>0</v>
      </c>
      <c r="H341" s="104">
        <v>0</v>
      </c>
      <c r="I341" s="104">
        <v>1</v>
      </c>
      <c r="J341" s="104">
        <v>1</v>
      </c>
      <c r="K341" s="104">
        <v>3</v>
      </c>
    </row>
    <row r="342" ht="15" customHeight="1">
      <c r="A342" s="104">
        <v>91</v>
      </c>
      <c r="B342" t="s" s="105">
        <v>836</v>
      </c>
      <c r="C342" t="s" s="105">
        <v>8120</v>
      </c>
      <c r="D342" t="s" s="106">
        <v>8121</v>
      </c>
      <c r="E342" t="s" s="105">
        <v>6188</v>
      </c>
      <c r="F342" s="104">
        <v>1</v>
      </c>
      <c r="G342" s="104">
        <v>0</v>
      </c>
      <c r="H342" s="104">
        <v>0</v>
      </c>
      <c r="I342" s="104">
        <v>0</v>
      </c>
      <c r="J342" s="104">
        <v>0</v>
      </c>
      <c r="K342" s="104">
        <v>1</v>
      </c>
    </row>
    <row r="343" ht="15" customHeight="1">
      <c r="A343" s="104">
        <v>91</v>
      </c>
      <c r="B343" t="s" s="105">
        <v>836</v>
      </c>
      <c r="C343" t="s" s="105">
        <v>6762</v>
      </c>
      <c r="D343" t="s" s="106">
        <v>6763</v>
      </c>
      <c r="E343" t="s" s="105">
        <v>6188</v>
      </c>
      <c r="F343" s="104">
        <v>0</v>
      </c>
      <c r="G343" s="104">
        <v>0</v>
      </c>
      <c r="H343" s="104">
        <v>0</v>
      </c>
      <c r="I343" s="104">
        <v>1</v>
      </c>
      <c r="J343" s="104">
        <v>0</v>
      </c>
      <c r="K343" s="104">
        <v>1</v>
      </c>
    </row>
    <row r="344" ht="15" customHeight="1">
      <c r="A344" s="104">
        <v>91</v>
      </c>
      <c r="B344" t="s" s="105">
        <v>836</v>
      </c>
      <c r="C344" t="s" s="105">
        <v>6768</v>
      </c>
      <c r="D344" t="s" s="106">
        <v>6769</v>
      </c>
      <c r="E344" t="s" s="105">
        <v>6188</v>
      </c>
      <c r="F344" s="104">
        <v>0</v>
      </c>
      <c r="G344" s="104">
        <v>0</v>
      </c>
      <c r="H344" s="104">
        <v>0</v>
      </c>
      <c r="I344" s="104">
        <v>0</v>
      </c>
      <c r="J344" s="104">
        <v>1</v>
      </c>
      <c r="K344" s="104">
        <v>1</v>
      </c>
    </row>
    <row r="345" ht="15" customHeight="1">
      <c r="A345" s="104">
        <v>92</v>
      </c>
      <c r="B345" t="s" s="105">
        <v>843</v>
      </c>
      <c r="C345" t="s" s="105">
        <v>845</v>
      </c>
      <c r="D345" t="s" s="106">
        <v>844</v>
      </c>
      <c r="E345" t="s" s="105">
        <v>6188</v>
      </c>
      <c r="F345" s="104">
        <v>1</v>
      </c>
      <c r="G345" s="104">
        <v>1</v>
      </c>
      <c r="H345" s="104">
        <v>0</v>
      </c>
      <c r="I345" s="104">
        <v>1</v>
      </c>
      <c r="J345" s="104">
        <v>1</v>
      </c>
      <c r="K345" s="104">
        <v>4</v>
      </c>
    </row>
    <row r="346" ht="15" customHeight="1">
      <c r="A346" s="104">
        <v>92</v>
      </c>
      <c r="B346" t="s" s="105">
        <v>843</v>
      </c>
      <c r="C346" t="s" s="105">
        <v>8122</v>
      </c>
      <c r="D346" t="s" s="106">
        <v>8123</v>
      </c>
      <c r="E346" t="s" s="105">
        <v>6188</v>
      </c>
      <c r="F346" s="104">
        <v>0</v>
      </c>
      <c r="G346" s="104">
        <v>1</v>
      </c>
      <c r="H346" s="104">
        <v>0</v>
      </c>
      <c r="I346" s="104">
        <v>0</v>
      </c>
      <c r="J346" s="104">
        <v>1</v>
      </c>
      <c r="K346" s="104">
        <v>2</v>
      </c>
    </row>
    <row r="347" ht="15" customHeight="1">
      <c r="A347" s="104">
        <v>92</v>
      </c>
      <c r="B347" t="s" s="105">
        <v>843</v>
      </c>
      <c r="C347" t="s" s="105">
        <v>8124</v>
      </c>
      <c r="D347" t="s" s="106">
        <v>8125</v>
      </c>
      <c r="E347" t="s" s="105">
        <v>6188</v>
      </c>
      <c r="F347" s="104">
        <v>0</v>
      </c>
      <c r="G347" s="104">
        <v>0</v>
      </c>
      <c r="H347" s="104">
        <v>0</v>
      </c>
      <c r="I347" s="104">
        <v>0</v>
      </c>
      <c r="J347" s="104">
        <v>1</v>
      </c>
      <c r="K347" s="104">
        <v>1</v>
      </c>
    </row>
    <row r="348" ht="15" customHeight="1">
      <c r="A348" s="104">
        <v>92</v>
      </c>
      <c r="B348" t="s" s="105">
        <v>843</v>
      </c>
      <c r="C348" t="s" s="105">
        <v>6772</v>
      </c>
      <c r="D348" t="s" s="106">
        <v>6773</v>
      </c>
      <c r="E348" t="s" s="105">
        <v>6188</v>
      </c>
      <c r="F348" s="104">
        <v>0</v>
      </c>
      <c r="G348" s="104">
        <v>0</v>
      </c>
      <c r="H348" s="104">
        <v>0</v>
      </c>
      <c r="I348" s="104">
        <v>0</v>
      </c>
      <c r="J348" s="104">
        <v>1</v>
      </c>
      <c r="K348" s="104">
        <v>1</v>
      </c>
    </row>
    <row r="349" ht="15" customHeight="1">
      <c r="A349" s="104">
        <v>93</v>
      </c>
      <c r="B349" t="s" s="105">
        <v>850</v>
      </c>
      <c r="C349" t="s" s="105">
        <v>855</v>
      </c>
      <c r="D349" t="s" s="106">
        <v>854</v>
      </c>
      <c r="E349" t="s" s="105">
        <v>6188</v>
      </c>
      <c r="F349" s="104">
        <v>1</v>
      </c>
      <c r="G349" s="104">
        <v>1</v>
      </c>
      <c r="H349" s="104">
        <v>1</v>
      </c>
      <c r="I349" s="104">
        <v>0</v>
      </c>
      <c r="J349" s="104">
        <v>1</v>
      </c>
      <c r="K349" s="104">
        <v>4</v>
      </c>
    </row>
    <row r="350" ht="15" customHeight="1">
      <c r="A350" s="104">
        <v>94</v>
      </c>
      <c r="B350" t="s" s="105">
        <v>860</v>
      </c>
      <c r="C350" t="s" s="105">
        <v>8126</v>
      </c>
      <c r="D350" t="s" s="106">
        <v>8127</v>
      </c>
      <c r="E350" t="s" s="105">
        <v>6188</v>
      </c>
      <c r="F350" s="104">
        <v>1</v>
      </c>
      <c r="G350" s="104">
        <v>1</v>
      </c>
      <c r="H350" s="104">
        <v>0</v>
      </c>
      <c r="I350" s="104">
        <v>0</v>
      </c>
      <c r="J350" s="104">
        <v>1</v>
      </c>
      <c r="K350" s="104">
        <v>3</v>
      </c>
    </row>
    <row r="351" ht="15" customHeight="1">
      <c r="A351" s="104">
        <v>94</v>
      </c>
      <c r="B351" t="s" s="105">
        <v>860</v>
      </c>
      <c r="C351" t="s" s="105">
        <v>6779</v>
      </c>
      <c r="D351" t="s" s="106">
        <v>6780</v>
      </c>
      <c r="E351" t="s" s="105">
        <v>6188</v>
      </c>
      <c r="F351" s="104">
        <v>1</v>
      </c>
      <c r="G351" s="104">
        <v>0</v>
      </c>
      <c r="H351" s="104">
        <v>0</v>
      </c>
      <c r="I351" s="104">
        <v>0</v>
      </c>
      <c r="J351" s="104">
        <v>1</v>
      </c>
      <c r="K351" s="104">
        <v>2</v>
      </c>
    </row>
    <row r="352" ht="15" customHeight="1">
      <c r="A352" s="104">
        <v>94</v>
      </c>
      <c r="B352" t="s" s="105">
        <v>860</v>
      </c>
      <c r="C352" t="s" s="105">
        <v>8128</v>
      </c>
      <c r="D352" t="s" s="106">
        <v>8129</v>
      </c>
      <c r="E352" t="s" s="105">
        <v>6188</v>
      </c>
      <c r="F352" s="104">
        <v>0</v>
      </c>
      <c r="G352" s="104">
        <v>0</v>
      </c>
      <c r="H352" s="104">
        <v>0</v>
      </c>
      <c r="I352" s="104">
        <v>0</v>
      </c>
      <c r="J352" s="104">
        <v>1</v>
      </c>
      <c r="K352" s="104">
        <v>1</v>
      </c>
    </row>
    <row r="353" ht="15" customHeight="1">
      <c r="A353" s="104">
        <v>95</v>
      </c>
      <c r="B353" t="s" s="105">
        <v>869</v>
      </c>
      <c r="C353" t="s" s="105">
        <v>8126</v>
      </c>
      <c r="D353" t="s" s="106">
        <v>8127</v>
      </c>
      <c r="E353" t="s" s="105">
        <v>6188</v>
      </c>
      <c r="F353" s="104">
        <v>1</v>
      </c>
      <c r="G353" s="104">
        <v>1</v>
      </c>
      <c r="H353" s="104">
        <v>0</v>
      </c>
      <c r="I353" s="104">
        <v>0</v>
      </c>
      <c r="J353" s="104">
        <v>1</v>
      </c>
      <c r="K353" s="104">
        <v>3</v>
      </c>
    </row>
    <row r="354" ht="15" customHeight="1">
      <c r="A354" s="104">
        <v>95</v>
      </c>
      <c r="B354" t="s" s="105">
        <v>869</v>
      </c>
      <c r="C354" t="s" s="105">
        <v>6785</v>
      </c>
      <c r="D354" t="s" s="106">
        <v>6786</v>
      </c>
      <c r="E354" t="s" s="105">
        <v>6188</v>
      </c>
      <c r="F354" s="104">
        <v>0</v>
      </c>
      <c r="G354" s="104">
        <v>1</v>
      </c>
      <c r="H354" s="104">
        <v>0</v>
      </c>
      <c r="I354" s="104">
        <v>0</v>
      </c>
      <c r="J354" s="104">
        <v>0</v>
      </c>
      <c r="K354" s="104">
        <v>1</v>
      </c>
    </row>
    <row r="355" ht="15" customHeight="1">
      <c r="A355" s="104">
        <v>95</v>
      </c>
      <c r="B355" t="s" s="105">
        <v>869</v>
      </c>
      <c r="C355" t="s" s="105">
        <v>8130</v>
      </c>
      <c r="D355" t="s" s="106">
        <v>8131</v>
      </c>
      <c r="E355" t="s" s="105">
        <v>6188</v>
      </c>
      <c r="F355" s="104">
        <v>0</v>
      </c>
      <c r="G355" s="104">
        <v>0</v>
      </c>
      <c r="H355" s="104">
        <v>0</v>
      </c>
      <c r="I355" s="104">
        <v>0</v>
      </c>
      <c r="J355" s="104">
        <v>1</v>
      </c>
      <c r="K355" s="104">
        <v>1</v>
      </c>
    </row>
    <row r="356" ht="15" customHeight="1">
      <c r="A356" s="104">
        <v>95</v>
      </c>
      <c r="B356" t="s" s="105">
        <v>869</v>
      </c>
      <c r="C356" t="s" s="105">
        <v>8128</v>
      </c>
      <c r="D356" t="s" s="106">
        <v>8129</v>
      </c>
      <c r="E356" t="s" s="105">
        <v>6188</v>
      </c>
      <c r="F356" s="104">
        <v>0</v>
      </c>
      <c r="G356" s="104">
        <v>0</v>
      </c>
      <c r="H356" s="104">
        <v>0</v>
      </c>
      <c r="I356" s="104">
        <v>0</v>
      </c>
      <c r="J356" s="104">
        <v>1</v>
      </c>
      <c r="K356" s="104">
        <v>1</v>
      </c>
    </row>
    <row r="357" ht="15" customHeight="1">
      <c r="A357" s="104">
        <v>96</v>
      </c>
      <c r="B357" t="s" s="105">
        <v>876</v>
      </c>
      <c r="C357" t="s" s="105">
        <v>6791</v>
      </c>
      <c r="D357" t="s" s="106">
        <v>6792</v>
      </c>
      <c r="E357" t="s" s="105">
        <v>6188</v>
      </c>
      <c r="F357" s="104">
        <v>1</v>
      </c>
      <c r="G357" s="104">
        <v>1</v>
      </c>
      <c r="H357" s="104">
        <v>0</v>
      </c>
      <c r="I357" s="104">
        <v>0</v>
      </c>
      <c r="J357" s="104">
        <v>1</v>
      </c>
      <c r="K357" s="104">
        <v>3</v>
      </c>
    </row>
    <row r="358" ht="15" customHeight="1">
      <c r="A358" s="104">
        <v>96</v>
      </c>
      <c r="B358" t="s" s="105">
        <v>876</v>
      </c>
      <c r="C358" t="s" s="105">
        <v>881</v>
      </c>
      <c r="D358" t="s" s="106">
        <v>880</v>
      </c>
      <c r="E358" t="s" s="105">
        <v>6188</v>
      </c>
      <c r="F358" s="104">
        <v>0</v>
      </c>
      <c r="G358" s="104">
        <v>1</v>
      </c>
      <c r="H358" s="104">
        <v>0</v>
      </c>
      <c r="I358" s="104">
        <v>1</v>
      </c>
      <c r="J358" s="104">
        <v>1</v>
      </c>
      <c r="K358" s="104">
        <v>3</v>
      </c>
    </row>
    <row r="359" ht="15" customHeight="1">
      <c r="A359" s="104">
        <v>96</v>
      </c>
      <c r="B359" t="s" s="105">
        <v>876</v>
      </c>
      <c r="C359" t="s" s="105">
        <v>8132</v>
      </c>
      <c r="D359" t="s" s="106">
        <v>8133</v>
      </c>
      <c r="E359" t="s" s="105">
        <v>6188</v>
      </c>
      <c r="F359" s="104">
        <v>0</v>
      </c>
      <c r="G359" s="104">
        <v>1</v>
      </c>
      <c r="H359" s="104">
        <v>1</v>
      </c>
      <c r="I359" s="104">
        <v>0</v>
      </c>
      <c r="J359" s="104">
        <v>1</v>
      </c>
      <c r="K359" s="104">
        <v>3</v>
      </c>
    </row>
    <row r="360" ht="15" customHeight="1">
      <c r="A360" s="104">
        <v>96</v>
      </c>
      <c r="B360" t="s" s="105">
        <v>876</v>
      </c>
      <c r="C360" t="s" s="105">
        <v>8134</v>
      </c>
      <c r="D360" t="s" s="106">
        <v>8135</v>
      </c>
      <c r="E360" t="s" s="105">
        <v>6188</v>
      </c>
      <c r="F360" s="104">
        <v>1</v>
      </c>
      <c r="G360" s="104">
        <v>0</v>
      </c>
      <c r="H360" s="104">
        <v>0</v>
      </c>
      <c r="I360" s="104">
        <v>0</v>
      </c>
      <c r="J360" s="104">
        <v>1</v>
      </c>
      <c r="K360" s="104">
        <v>2</v>
      </c>
    </row>
    <row r="361" ht="15" customHeight="1">
      <c r="A361" s="104">
        <v>96</v>
      </c>
      <c r="B361" t="s" s="105">
        <v>876</v>
      </c>
      <c r="C361" t="s" s="105">
        <v>6789</v>
      </c>
      <c r="D361" t="s" s="106">
        <v>6790</v>
      </c>
      <c r="E361" t="s" s="105">
        <v>6188</v>
      </c>
      <c r="F361" s="104">
        <v>0</v>
      </c>
      <c r="G361" s="104">
        <v>0</v>
      </c>
      <c r="H361" s="104">
        <v>0</v>
      </c>
      <c r="I361" s="104">
        <v>0</v>
      </c>
      <c r="J361" s="104">
        <v>1</v>
      </c>
      <c r="K361" s="104">
        <v>1</v>
      </c>
    </row>
    <row r="362" ht="15" customHeight="1">
      <c r="A362" s="104">
        <v>97</v>
      </c>
      <c r="B362" t="s" s="105">
        <v>886</v>
      </c>
      <c r="C362" t="s" s="105">
        <v>8136</v>
      </c>
      <c r="D362" t="s" s="106">
        <v>8137</v>
      </c>
      <c r="E362" t="s" s="105">
        <v>6188</v>
      </c>
      <c r="F362" s="104">
        <v>1</v>
      </c>
      <c r="G362" s="104">
        <v>1</v>
      </c>
      <c r="H362" s="104">
        <v>0</v>
      </c>
      <c r="I362" s="104">
        <v>0</v>
      </c>
      <c r="J362" s="104">
        <v>1</v>
      </c>
      <c r="K362" s="104">
        <v>3</v>
      </c>
    </row>
    <row r="363" ht="15" customHeight="1">
      <c r="A363" s="104">
        <v>97</v>
      </c>
      <c r="B363" t="s" s="105">
        <v>886</v>
      </c>
      <c r="C363" t="s" s="105">
        <v>8138</v>
      </c>
      <c r="D363" t="s" s="106">
        <v>8139</v>
      </c>
      <c r="E363" t="s" s="105">
        <v>6188</v>
      </c>
      <c r="F363" s="104">
        <v>1</v>
      </c>
      <c r="G363" s="104">
        <v>0</v>
      </c>
      <c r="H363" s="104">
        <v>1</v>
      </c>
      <c r="I363" s="104">
        <v>0</v>
      </c>
      <c r="J363" s="104">
        <v>0</v>
      </c>
      <c r="K363" s="104">
        <v>2</v>
      </c>
    </row>
    <row r="364" ht="15" customHeight="1">
      <c r="A364" s="104">
        <v>97</v>
      </c>
      <c r="B364" t="s" s="105">
        <v>886</v>
      </c>
      <c r="C364" t="s" s="105">
        <v>6793</v>
      </c>
      <c r="D364" t="s" s="106">
        <v>6794</v>
      </c>
      <c r="E364" t="s" s="105">
        <v>6188</v>
      </c>
      <c r="F364" s="104">
        <v>0</v>
      </c>
      <c r="G364" s="104">
        <v>0</v>
      </c>
      <c r="H364" s="104">
        <v>0</v>
      </c>
      <c r="I364" s="104">
        <v>0</v>
      </c>
      <c r="J364" s="104">
        <v>1</v>
      </c>
      <c r="K364" s="104">
        <v>1</v>
      </c>
    </row>
    <row r="365" ht="15" customHeight="1">
      <c r="A365" s="104">
        <v>97</v>
      </c>
      <c r="B365" t="s" s="105">
        <v>886</v>
      </c>
      <c r="C365" t="s" s="105">
        <v>6795</v>
      </c>
      <c r="D365" t="s" s="106">
        <v>6796</v>
      </c>
      <c r="E365" t="s" s="105">
        <v>6188</v>
      </c>
      <c r="F365" s="104">
        <v>0</v>
      </c>
      <c r="G365" s="104">
        <v>0</v>
      </c>
      <c r="H365" s="104">
        <v>0</v>
      </c>
      <c r="I365" s="104">
        <v>0</v>
      </c>
      <c r="J365" s="104">
        <v>1</v>
      </c>
      <c r="K365" s="104">
        <v>1</v>
      </c>
    </row>
    <row r="366" ht="15" customHeight="1">
      <c r="A366" s="104">
        <v>97</v>
      </c>
      <c r="B366" t="s" s="105">
        <v>886</v>
      </c>
      <c r="C366" t="s" s="105">
        <v>891</v>
      </c>
      <c r="D366" t="s" s="106">
        <v>890</v>
      </c>
      <c r="E366" t="s" s="105">
        <v>6188</v>
      </c>
      <c r="F366" s="104">
        <v>0</v>
      </c>
      <c r="G366" s="104">
        <v>0</v>
      </c>
      <c r="H366" s="104">
        <v>0</v>
      </c>
      <c r="I366" s="104">
        <v>0</v>
      </c>
      <c r="J366" s="104">
        <v>1</v>
      </c>
      <c r="K366" s="104">
        <v>1</v>
      </c>
    </row>
    <row r="367" ht="15" customHeight="1">
      <c r="A367" s="104">
        <v>97</v>
      </c>
      <c r="B367" t="s" s="105">
        <v>886</v>
      </c>
      <c r="C367" t="s" s="105">
        <v>897</v>
      </c>
      <c r="D367" t="s" s="106">
        <v>896</v>
      </c>
      <c r="E367" t="s" s="105">
        <v>6188</v>
      </c>
      <c r="F367" s="104">
        <v>0</v>
      </c>
      <c r="G367" s="104">
        <v>0</v>
      </c>
      <c r="H367" s="104">
        <v>0</v>
      </c>
      <c r="I367" s="104">
        <v>0</v>
      </c>
      <c r="J367" s="104">
        <v>1</v>
      </c>
      <c r="K367" s="104">
        <v>1</v>
      </c>
    </row>
    <row r="368" ht="15" customHeight="1">
      <c r="A368" s="104">
        <v>98</v>
      </c>
      <c r="B368" t="s" s="105">
        <v>895</v>
      </c>
      <c r="C368" t="s" s="105">
        <v>3637</v>
      </c>
      <c r="D368" t="s" s="106">
        <v>3636</v>
      </c>
      <c r="E368" t="s" s="105">
        <v>6188</v>
      </c>
      <c r="F368" s="104">
        <v>1</v>
      </c>
      <c r="G368" s="104">
        <v>0</v>
      </c>
      <c r="H368" s="104">
        <v>0</v>
      </c>
      <c r="I368" s="104">
        <v>0</v>
      </c>
      <c r="J368" s="104">
        <v>0</v>
      </c>
      <c r="K368" s="104">
        <v>1</v>
      </c>
    </row>
    <row r="369" ht="15" customHeight="1">
      <c r="A369" s="104">
        <v>98</v>
      </c>
      <c r="B369" t="s" s="105">
        <v>895</v>
      </c>
      <c r="C369" t="s" s="105">
        <v>6793</v>
      </c>
      <c r="D369" t="s" s="106">
        <v>6794</v>
      </c>
      <c r="E369" t="s" s="105">
        <v>6188</v>
      </c>
      <c r="F369" s="104">
        <v>0</v>
      </c>
      <c r="G369" s="104">
        <v>0</v>
      </c>
      <c r="H369" s="104">
        <v>0</v>
      </c>
      <c r="I369" s="104">
        <v>0</v>
      </c>
      <c r="J369" s="104">
        <v>1</v>
      </c>
      <c r="K369" s="104">
        <v>1</v>
      </c>
    </row>
    <row r="370" ht="15" customHeight="1">
      <c r="A370" s="104">
        <v>98</v>
      </c>
      <c r="B370" t="s" s="105">
        <v>895</v>
      </c>
      <c r="C370" t="s" s="105">
        <v>6795</v>
      </c>
      <c r="D370" t="s" s="106">
        <v>6796</v>
      </c>
      <c r="E370" t="s" s="105">
        <v>6188</v>
      </c>
      <c r="F370" s="104">
        <v>0</v>
      </c>
      <c r="G370" s="104">
        <v>0</v>
      </c>
      <c r="H370" s="104">
        <v>0</v>
      </c>
      <c r="I370" s="104">
        <v>0</v>
      </c>
      <c r="J370" s="104">
        <v>1</v>
      </c>
      <c r="K370" s="104">
        <v>1</v>
      </c>
    </row>
    <row r="371" ht="15" customHeight="1">
      <c r="A371" s="104">
        <v>98</v>
      </c>
      <c r="B371" t="s" s="105">
        <v>895</v>
      </c>
      <c r="C371" t="s" s="105">
        <v>891</v>
      </c>
      <c r="D371" t="s" s="106">
        <v>890</v>
      </c>
      <c r="E371" t="s" s="105">
        <v>6188</v>
      </c>
      <c r="F371" s="104">
        <v>0</v>
      </c>
      <c r="G371" s="104">
        <v>0</v>
      </c>
      <c r="H371" s="104">
        <v>0</v>
      </c>
      <c r="I371" s="104">
        <v>0</v>
      </c>
      <c r="J371" s="104">
        <v>1</v>
      </c>
      <c r="K371" s="104">
        <v>1</v>
      </c>
    </row>
    <row r="372" ht="15" customHeight="1">
      <c r="A372" s="104">
        <v>98</v>
      </c>
      <c r="B372" t="s" s="105">
        <v>895</v>
      </c>
      <c r="C372" t="s" s="105">
        <v>897</v>
      </c>
      <c r="D372" t="s" s="106">
        <v>896</v>
      </c>
      <c r="E372" t="s" s="105">
        <v>6188</v>
      </c>
      <c r="F372" s="104">
        <v>0</v>
      </c>
      <c r="G372" s="104">
        <v>0</v>
      </c>
      <c r="H372" s="104">
        <v>0</v>
      </c>
      <c r="I372" s="104">
        <v>0</v>
      </c>
      <c r="J372" s="104">
        <v>1</v>
      </c>
      <c r="K372" s="104">
        <v>1</v>
      </c>
    </row>
    <row r="373" ht="15" customHeight="1">
      <c r="A373" s="104">
        <v>99</v>
      </c>
      <c r="B373" t="s" s="105">
        <v>900</v>
      </c>
      <c r="C373" t="s" s="105">
        <v>905</v>
      </c>
      <c r="D373" t="s" s="106">
        <v>904</v>
      </c>
      <c r="E373" t="s" s="105">
        <v>6188</v>
      </c>
      <c r="F373" s="104">
        <v>1</v>
      </c>
      <c r="G373" s="104">
        <v>0</v>
      </c>
      <c r="H373" s="104">
        <v>1</v>
      </c>
      <c r="I373" s="104">
        <v>0</v>
      </c>
      <c r="J373" s="104">
        <v>1</v>
      </c>
      <c r="K373" s="104">
        <v>3</v>
      </c>
    </row>
    <row r="374" ht="15" customHeight="1">
      <c r="A374" s="104">
        <v>100</v>
      </c>
      <c r="B374" t="s" s="105">
        <v>910</v>
      </c>
      <c r="C374" t="s" s="105">
        <v>912</v>
      </c>
      <c r="D374" t="s" s="106">
        <v>911</v>
      </c>
      <c r="E374" t="s" s="105">
        <v>6188</v>
      </c>
      <c r="F374" s="104">
        <v>1</v>
      </c>
      <c r="G374" s="104">
        <v>1</v>
      </c>
      <c r="H374" s="104">
        <v>1</v>
      </c>
      <c r="I374" s="104">
        <v>1</v>
      </c>
      <c r="J374" s="104">
        <v>1</v>
      </c>
      <c r="K374" s="104">
        <v>5</v>
      </c>
    </row>
    <row r="375" ht="15" customHeight="1">
      <c r="A375" s="104">
        <v>100</v>
      </c>
      <c r="B375" t="s" s="105">
        <v>910</v>
      </c>
      <c r="C375" t="s" s="105">
        <v>8140</v>
      </c>
      <c r="D375" t="s" s="106">
        <v>8141</v>
      </c>
      <c r="E375" t="s" s="105">
        <v>6188</v>
      </c>
      <c r="F375" s="104">
        <v>1</v>
      </c>
      <c r="G375" s="104">
        <v>1</v>
      </c>
      <c r="H375" s="104">
        <v>0</v>
      </c>
      <c r="I375" s="104">
        <v>1</v>
      </c>
      <c r="J375" s="104">
        <v>1</v>
      </c>
      <c r="K375" s="104">
        <v>4</v>
      </c>
    </row>
    <row r="376" ht="15" customHeight="1">
      <c r="A376" s="104">
        <v>100</v>
      </c>
      <c r="B376" t="s" s="105">
        <v>910</v>
      </c>
      <c r="C376" t="s" s="105">
        <v>8142</v>
      </c>
      <c r="D376" t="s" s="106">
        <v>8143</v>
      </c>
      <c r="E376" t="s" s="105">
        <v>6188</v>
      </c>
      <c r="F376" s="104">
        <v>0</v>
      </c>
      <c r="G376" s="104">
        <v>1</v>
      </c>
      <c r="H376" s="104">
        <v>0</v>
      </c>
      <c r="I376" s="104">
        <v>1</v>
      </c>
      <c r="J376" s="104">
        <v>1</v>
      </c>
      <c r="K376" s="104">
        <v>3</v>
      </c>
    </row>
    <row r="377" ht="15" customHeight="1">
      <c r="A377" s="104">
        <v>100</v>
      </c>
      <c r="B377" t="s" s="105">
        <v>910</v>
      </c>
      <c r="C377" t="s" s="105">
        <v>919</v>
      </c>
      <c r="D377" t="s" s="106">
        <v>918</v>
      </c>
      <c r="E377" t="s" s="105">
        <v>6188</v>
      </c>
      <c r="F377" s="104">
        <v>1</v>
      </c>
      <c r="G377" s="104">
        <v>0</v>
      </c>
      <c r="H377" s="104">
        <v>0</v>
      </c>
      <c r="I377" s="104">
        <v>0</v>
      </c>
      <c r="J377" s="104">
        <v>1</v>
      </c>
      <c r="K377" s="104">
        <v>2</v>
      </c>
    </row>
    <row r="378" ht="15" customHeight="1">
      <c r="A378" s="104">
        <v>100</v>
      </c>
      <c r="B378" t="s" s="105">
        <v>910</v>
      </c>
      <c r="C378" t="s" s="105">
        <v>8144</v>
      </c>
      <c r="D378" t="s" s="106">
        <v>8145</v>
      </c>
      <c r="E378" t="s" s="105">
        <v>6188</v>
      </c>
      <c r="F378" s="104">
        <v>0</v>
      </c>
      <c r="G378" s="104">
        <v>1</v>
      </c>
      <c r="H378" s="104">
        <v>0</v>
      </c>
      <c r="I378" s="104">
        <v>0</v>
      </c>
      <c r="J378" s="104">
        <v>1</v>
      </c>
      <c r="K378" s="104">
        <v>2</v>
      </c>
    </row>
    <row r="379" ht="15" customHeight="1">
      <c r="A379" s="104">
        <v>100</v>
      </c>
      <c r="B379" t="s" s="105">
        <v>910</v>
      </c>
      <c r="C379" t="s" s="105">
        <v>8146</v>
      </c>
      <c r="D379" t="s" s="106">
        <v>8147</v>
      </c>
      <c r="E379" t="s" s="105">
        <v>6188</v>
      </c>
      <c r="F379" s="104">
        <v>1</v>
      </c>
      <c r="G379" s="104">
        <v>0</v>
      </c>
      <c r="H379" s="104">
        <v>0</v>
      </c>
      <c r="I379" s="104">
        <v>0</v>
      </c>
      <c r="J379" s="104">
        <v>0</v>
      </c>
      <c r="K379" s="104">
        <v>1</v>
      </c>
    </row>
    <row r="380" ht="15" customHeight="1">
      <c r="A380" s="104">
        <v>100</v>
      </c>
      <c r="B380" t="s" s="105">
        <v>910</v>
      </c>
      <c r="C380" t="s" s="105">
        <v>8148</v>
      </c>
      <c r="D380" t="s" s="106">
        <v>8149</v>
      </c>
      <c r="E380" t="s" s="105">
        <v>6188</v>
      </c>
      <c r="F380" s="104">
        <v>0</v>
      </c>
      <c r="G380" s="104">
        <v>1</v>
      </c>
      <c r="H380" s="104">
        <v>0</v>
      </c>
      <c r="I380" s="104">
        <v>0</v>
      </c>
      <c r="J380" s="104">
        <v>0</v>
      </c>
      <c r="K380" s="104">
        <v>1</v>
      </c>
    </row>
    <row r="381" ht="15" customHeight="1">
      <c r="A381" s="104">
        <v>101</v>
      </c>
      <c r="B381" t="s" s="105">
        <v>917</v>
      </c>
      <c r="C381" t="s" s="105">
        <v>912</v>
      </c>
      <c r="D381" t="s" s="106">
        <v>911</v>
      </c>
      <c r="E381" t="s" s="105">
        <v>6188</v>
      </c>
      <c r="F381" s="104">
        <v>1</v>
      </c>
      <c r="G381" s="104">
        <v>1</v>
      </c>
      <c r="H381" s="104">
        <v>1</v>
      </c>
      <c r="I381" s="104">
        <v>1</v>
      </c>
      <c r="J381" s="104">
        <v>1</v>
      </c>
      <c r="K381" s="104">
        <v>5</v>
      </c>
    </row>
    <row r="382" ht="15" customHeight="1">
      <c r="A382" s="104">
        <v>101</v>
      </c>
      <c r="B382" t="s" s="105">
        <v>917</v>
      </c>
      <c r="C382" t="s" s="105">
        <v>8140</v>
      </c>
      <c r="D382" t="s" s="106">
        <v>8141</v>
      </c>
      <c r="E382" t="s" s="105">
        <v>6188</v>
      </c>
      <c r="F382" s="104">
        <v>1</v>
      </c>
      <c r="G382" s="104">
        <v>1</v>
      </c>
      <c r="H382" s="104">
        <v>0</v>
      </c>
      <c r="I382" s="104">
        <v>1</v>
      </c>
      <c r="J382" s="104">
        <v>1</v>
      </c>
      <c r="K382" s="104">
        <v>4</v>
      </c>
    </row>
    <row r="383" ht="15" customHeight="1">
      <c r="A383" s="104">
        <v>101</v>
      </c>
      <c r="B383" t="s" s="105">
        <v>917</v>
      </c>
      <c r="C383" t="s" s="105">
        <v>8142</v>
      </c>
      <c r="D383" t="s" s="106">
        <v>8143</v>
      </c>
      <c r="E383" t="s" s="105">
        <v>6188</v>
      </c>
      <c r="F383" s="104">
        <v>0</v>
      </c>
      <c r="G383" s="104">
        <v>1</v>
      </c>
      <c r="H383" s="104">
        <v>0</v>
      </c>
      <c r="I383" s="104">
        <v>1</v>
      </c>
      <c r="J383" s="104">
        <v>1</v>
      </c>
      <c r="K383" s="104">
        <v>3</v>
      </c>
    </row>
    <row r="384" ht="15" customHeight="1">
      <c r="A384" s="104">
        <v>101</v>
      </c>
      <c r="B384" t="s" s="105">
        <v>917</v>
      </c>
      <c r="C384" t="s" s="105">
        <v>919</v>
      </c>
      <c r="D384" t="s" s="106">
        <v>918</v>
      </c>
      <c r="E384" t="s" s="105">
        <v>6188</v>
      </c>
      <c r="F384" s="104">
        <v>1</v>
      </c>
      <c r="G384" s="104">
        <v>0</v>
      </c>
      <c r="H384" s="104">
        <v>0</v>
      </c>
      <c r="I384" s="104">
        <v>0</v>
      </c>
      <c r="J384" s="104">
        <v>1</v>
      </c>
      <c r="K384" s="104">
        <v>2</v>
      </c>
    </row>
    <row r="385" ht="15" customHeight="1">
      <c r="A385" s="104">
        <v>101</v>
      </c>
      <c r="B385" t="s" s="105">
        <v>917</v>
      </c>
      <c r="C385" t="s" s="105">
        <v>8146</v>
      </c>
      <c r="D385" t="s" s="106">
        <v>8147</v>
      </c>
      <c r="E385" t="s" s="105">
        <v>6188</v>
      </c>
      <c r="F385" s="104">
        <v>1</v>
      </c>
      <c r="G385" s="104">
        <v>0</v>
      </c>
      <c r="H385" s="104">
        <v>0</v>
      </c>
      <c r="I385" s="104">
        <v>0</v>
      </c>
      <c r="J385" s="104">
        <v>0</v>
      </c>
      <c r="K385" s="104">
        <v>1</v>
      </c>
    </row>
    <row r="386" ht="15" customHeight="1">
      <c r="A386" s="104">
        <v>101</v>
      </c>
      <c r="B386" t="s" s="105">
        <v>917</v>
      </c>
      <c r="C386" t="s" s="105">
        <v>8148</v>
      </c>
      <c r="D386" t="s" s="106">
        <v>8149</v>
      </c>
      <c r="E386" t="s" s="105">
        <v>6188</v>
      </c>
      <c r="F386" s="104">
        <v>0</v>
      </c>
      <c r="G386" s="104">
        <v>1</v>
      </c>
      <c r="H386" s="104">
        <v>0</v>
      </c>
      <c r="I386" s="104">
        <v>0</v>
      </c>
      <c r="J386" s="104">
        <v>0</v>
      </c>
      <c r="K386" s="104">
        <v>1</v>
      </c>
    </row>
    <row r="387" ht="15" customHeight="1">
      <c r="A387" s="104">
        <v>102</v>
      </c>
      <c r="B387" t="s" s="105">
        <v>923</v>
      </c>
      <c r="C387" t="s" s="105">
        <v>926</v>
      </c>
      <c r="D387" t="s" s="106">
        <v>925</v>
      </c>
      <c r="E387" t="s" s="105">
        <v>6188</v>
      </c>
      <c r="F387" s="104">
        <v>1</v>
      </c>
      <c r="G387" s="104">
        <v>1</v>
      </c>
      <c r="H387" s="104">
        <v>1</v>
      </c>
      <c r="I387" s="104">
        <v>0</v>
      </c>
      <c r="J387" s="104">
        <v>1</v>
      </c>
      <c r="K387" s="104">
        <v>4</v>
      </c>
    </row>
    <row r="388" ht="15" customHeight="1">
      <c r="A388" s="104">
        <v>103</v>
      </c>
      <c r="B388" t="s" s="105">
        <v>931</v>
      </c>
      <c r="C388" t="s" s="105">
        <v>936</v>
      </c>
      <c r="D388" t="s" s="106">
        <v>935</v>
      </c>
      <c r="E388" t="s" s="105">
        <v>6188</v>
      </c>
      <c r="F388" s="104">
        <v>1</v>
      </c>
      <c r="G388" s="104">
        <v>1</v>
      </c>
      <c r="H388" s="104">
        <v>1</v>
      </c>
      <c r="I388" s="104">
        <v>1</v>
      </c>
      <c r="J388" s="104">
        <v>1</v>
      </c>
      <c r="K388" s="104">
        <v>5</v>
      </c>
    </row>
    <row r="389" ht="15" customHeight="1">
      <c r="A389" s="104">
        <v>103</v>
      </c>
      <c r="B389" t="s" s="105">
        <v>931</v>
      </c>
      <c r="C389" t="s" s="105">
        <v>6821</v>
      </c>
      <c r="D389" t="s" s="106">
        <v>6822</v>
      </c>
      <c r="E389" t="s" s="105">
        <v>6188</v>
      </c>
      <c r="F389" s="104">
        <v>1</v>
      </c>
      <c r="G389" s="104">
        <v>0</v>
      </c>
      <c r="H389" s="104">
        <v>0</v>
      </c>
      <c r="I389" s="104">
        <v>0</v>
      </c>
      <c r="J389" s="104">
        <v>0</v>
      </c>
      <c r="K389" s="104">
        <v>1</v>
      </c>
    </row>
    <row r="390" ht="15" customHeight="1">
      <c r="A390" s="104">
        <v>104</v>
      </c>
      <c r="B390" t="s" s="105">
        <v>941</v>
      </c>
      <c r="C390" t="s" s="105">
        <v>944</v>
      </c>
      <c r="D390" t="s" s="106">
        <v>943</v>
      </c>
      <c r="E390" t="s" s="105">
        <v>6188</v>
      </c>
      <c r="F390" s="104">
        <v>1</v>
      </c>
      <c r="G390" s="104">
        <v>1</v>
      </c>
      <c r="H390" s="104">
        <v>0</v>
      </c>
      <c r="I390" s="104">
        <v>1</v>
      </c>
      <c r="J390" s="104">
        <v>1</v>
      </c>
      <c r="K390" s="104">
        <v>4</v>
      </c>
    </row>
    <row r="391" ht="15" customHeight="1">
      <c r="A391" s="104">
        <v>104</v>
      </c>
      <c r="B391" t="s" s="105">
        <v>941</v>
      </c>
      <c r="C391" t="s" s="105">
        <v>8150</v>
      </c>
      <c r="D391" t="s" s="106">
        <v>8151</v>
      </c>
      <c r="E391" t="s" s="105">
        <v>6188</v>
      </c>
      <c r="F391" s="104">
        <v>1</v>
      </c>
      <c r="G391" s="104">
        <v>0</v>
      </c>
      <c r="H391" s="104">
        <v>0</v>
      </c>
      <c r="I391" s="104">
        <v>1</v>
      </c>
      <c r="J391" s="104">
        <v>1</v>
      </c>
      <c r="K391" s="104">
        <v>3</v>
      </c>
    </row>
    <row r="392" ht="15" customHeight="1">
      <c r="A392" s="104">
        <v>104</v>
      </c>
      <c r="B392" t="s" s="105">
        <v>941</v>
      </c>
      <c r="C392" t="s" s="105">
        <v>6827</v>
      </c>
      <c r="D392" t="s" s="106">
        <v>6828</v>
      </c>
      <c r="E392" t="s" s="105">
        <v>6188</v>
      </c>
      <c r="F392" s="104">
        <v>0</v>
      </c>
      <c r="G392" s="104">
        <v>0</v>
      </c>
      <c r="H392" s="104">
        <v>0</v>
      </c>
      <c r="I392" s="104">
        <v>0</v>
      </c>
      <c r="J392" s="104">
        <v>1</v>
      </c>
      <c r="K392" s="104">
        <v>1</v>
      </c>
    </row>
    <row r="393" ht="15" customHeight="1">
      <c r="A393" s="104">
        <v>105</v>
      </c>
      <c r="B393" t="s" s="105">
        <v>949</v>
      </c>
      <c r="C393" t="s" s="105">
        <v>951</v>
      </c>
      <c r="D393" t="s" s="106">
        <v>950</v>
      </c>
      <c r="E393" t="s" s="105">
        <v>6188</v>
      </c>
      <c r="F393" s="104">
        <v>1</v>
      </c>
      <c r="G393" s="104">
        <v>1</v>
      </c>
      <c r="H393" s="104">
        <v>0</v>
      </c>
      <c r="I393" s="104">
        <v>1</v>
      </c>
      <c r="J393" s="104">
        <v>1</v>
      </c>
      <c r="K393" s="104">
        <v>4</v>
      </c>
    </row>
    <row r="394" ht="15" customHeight="1">
      <c r="A394" s="104">
        <v>105</v>
      </c>
      <c r="B394" t="s" s="105">
        <v>949</v>
      </c>
      <c r="C394" t="s" s="105">
        <v>6838</v>
      </c>
      <c r="D394" t="s" s="106">
        <v>6839</v>
      </c>
      <c r="E394" t="s" s="105">
        <v>6188</v>
      </c>
      <c r="F394" s="104">
        <v>0</v>
      </c>
      <c r="G394" s="104">
        <v>1</v>
      </c>
      <c r="H394" s="104">
        <v>0</v>
      </c>
      <c r="I394" s="104">
        <v>1</v>
      </c>
      <c r="J394" s="104">
        <v>1</v>
      </c>
      <c r="K394" s="104">
        <v>3</v>
      </c>
    </row>
    <row r="395" ht="15" customHeight="1">
      <c r="A395" s="104">
        <v>105</v>
      </c>
      <c r="B395" t="s" s="105">
        <v>949</v>
      </c>
      <c r="C395" t="s" s="105">
        <v>6835</v>
      </c>
      <c r="D395" t="s" s="106">
        <v>6836</v>
      </c>
      <c r="E395" t="s" s="105">
        <v>6188</v>
      </c>
      <c r="F395" s="104">
        <v>1</v>
      </c>
      <c r="G395" s="104">
        <v>0</v>
      </c>
      <c r="H395" s="104">
        <v>0</v>
      </c>
      <c r="I395" s="104">
        <v>0</v>
      </c>
      <c r="J395" s="104">
        <v>1</v>
      </c>
      <c r="K395" s="104">
        <v>2</v>
      </c>
    </row>
    <row r="396" ht="15" customHeight="1">
      <c r="A396" s="104">
        <v>105</v>
      </c>
      <c r="B396" t="s" s="105">
        <v>949</v>
      </c>
      <c r="C396" t="s" s="105">
        <v>6842</v>
      </c>
      <c r="D396" t="s" s="106">
        <v>46</v>
      </c>
      <c r="E396" t="s" s="105">
        <v>6188</v>
      </c>
      <c r="F396" s="104">
        <v>0</v>
      </c>
      <c r="G396" s="104">
        <v>0</v>
      </c>
      <c r="H396" s="104">
        <v>1</v>
      </c>
      <c r="I396" s="104">
        <v>0</v>
      </c>
      <c r="J396" s="104">
        <v>0</v>
      </c>
      <c r="K396" s="104">
        <v>1</v>
      </c>
    </row>
    <row r="397" ht="15" customHeight="1">
      <c r="A397" s="104">
        <v>106</v>
      </c>
      <c r="B397" t="s" s="105">
        <v>955</v>
      </c>
      <c r="C397" t="s" s="105">
        <v>8152</v>
      </c>
      <c r="D397" t="s" s="106">
        <v>8153</v>
      </c>
      <c r="E397" t="s" s="105">
        <v>6188</v>
      </c>
      <c r="F397" s="104">
        <v>1</v>
      </c>
      <c r="G397" s="104">
        <v>0</v>
      </c>
      <c r="H397" s="104">
        <v>0</v>
      </c>
      <c r="I397" s="104">
        <v>0</v>
      </c>
      <c r="J397" s="104">
        <v>0</v>
      </c>
      <c r="K397" s="104">
        <v>1</v>
      </c>
    </row>
    <row r="398" ht="15" customHeight="1">
      <c r="A398" s="104">
        <v>106</v>
      </c>
      <c r="B398" t="s" s="105">
        <v>955</v>
      </c>
      <c r="C398" t="s" s="105">
        <v>6863</v>
      </c>
      <c r="D398" t="s" s="106">
        <v>6864</v>
      </c>
      <c r="E398" t="s" s="105">
        <v>6188</v>
      </c>
      <c r="F398" s="104">
        <v>0</v>
      </c>
      <c r="G398" s="104">
        <v>0</v>
      </c>
      <c r="H398" s="104">
        <v>1</v>
      </c>
      <c r="I398" s="104">
        <v>0</v>
      </c>
      <c r="J398" s="104">
        <v>0</v>
      </c>
      <c r="K398" s="104">
        <v>1</v>
      </c>
    </row>
    <row r="399" ht="15" customHeight="1">
      <c r="A399" s="104">
        <v>106</v>
      </c>
      <c r="B399" t="s" s="105">
        <v>955</v>
      </c>
      <c r="C399" t="s" s="105">
        <v>957</v>
      </c>
      <c r="D399" t="s" s="106">
        <v>956</v>
      </c>
      <c r="E399" t="s" s="105">
        <v>6188</v>
      </c>
      <c r="F399" s="104">
        <v>0</v>
      </c>
      <c r="G399" s="104">
        <v>0</v>
      </c>
      <c r="H399" s="104">
        <v>0</v>
      </c>
      <c r="I399" s="104">
        <v>0</v>
      </c>
      <c r="J399" s="104">
        <v>1</v>
      </c>
      <c r="K399" s="104">
        <v>1</v>
      </c>
    </row>
    <row r="400" ht="15" customHeight="1">
      <c r="A400" s="104">
        <v>106</v>
      </c>
      <c r="B400" t="s" s="105">
        <v>955</v>
      </c>
      <c r="C400" t="s" s="105">
        <v>8154</v>
      </c>
      <c r="D400" t="s" s="106">
        <v>8155</v>
      </c>
      <c r="E400" t="s" s="105">
        <v>6188</v>
      </c>
      <c r="F400" s="104">
        <v>0</v>
      </c>
      <c r="G400" s="104">
        <v>0</v>
      </c>
      <c r="H400" s="104">
        <v>0</v>
      </c>
      <c r="I400" s="104">
        <v>0</v>
      </c>
      <c r="J400" s="104">
        <v>1</v>
      </c>
      <c r="K400" s="104">
        <v>1</v>
      </c>
    </row>
    <row r="401" ht="15" customHeight="1">
      <c r="A401" s="104">
        <v>107</v>
      </c>
      <c r="B401" t="s" s="105">
        <v>961</v>
      </c>
      <c r="C401" t="s" s="105">
        <v>965</v>
      </c>
      <c r="D401" t="s" s="106">
        <v>964</v>
      </c>
      <c r="E401" t="s" s="105">
        <v>6188</v>
      </c>
      <c r="F401" s="104">
        <v>1</v>
      </c>
      <c r="G401" s="104">
        <v>0</v>
      </c>
      <c r="H401" s="104">
        <v>1</v>
      </c>
      <c r="I401" s="104">
        <v>0</v>
      </c>
      <c r="J401" s="104">
        <v>1</v>
      </c>
      <c r="K401" s="104">
        <v>3</v>
      </c>
    </row>
    <row r="402" ht="15" customHeight="1">
      <c r="A402" s="104">
        <v>107</v>
      </c>
      <c r="B402" t="s" s="105">
        <v>961</v>
      </c>
      <c r="C402" t="s" s="105">
        <v>8156</v>
      </c>
      <c r="D402" t="s" s="106">
        <v>8157</v>
      </c>
      <c r="E402" t="s" s="105">
        <v>6188</v>
      </c>
      <c r="F402" s="104">
        <v>0</v>
      </c>
      <c r="G402" s="104">
        <v>0</v>
      </c>
      <c r="H402" s="104">
        <v>0</v>
      </c>
      <c r="I402" s="104">
        <v>0</v>
      </c>
      <c r="J402" s="104">
        <v>1</v>
      </c>
      <c r="K402" s="104">
        <v>1</v>
      </c>
    </row>
    <row r="403" ht="15" customHeight="1">
      <c r="A403" s="104">
        <v>108</v>
      </c>
      <c r="B403" t="s" s="105">
        <v>969</v>
      </c>
      <c r="C403" t="s" s="105">
        <v>8158</v>
      </c>
      <c r="D403" t="s" s="106">
        <v>8159</v>
      </c>
      <c r="E403" t="s" s="105">
        <v>6188</v>
      </c>
      <c r="F403" s="104">
        <v>1</v>
      </c>
      <c r="G403" s="104">
        <v>0</v>
      </c>
      <c r="H403" s="104">
        <v>1</v>
      </c>
      <c r="I403" s="104">
        <v>0</v>
      </c>
      <c r="J403" s="104">
        <v>1</v>
      </c>
      <c r="K403" s="104">
        <v>3</v>
      </c>
    </row>
    <row r="404" ht="15" customHeight="1">
      <c r="A404" s="104">
        <v>108</v>
      </c>
      <c r="B404" t="s" s="105">
        <v>969</v>
      </c>
      <c r="C404" t="s" s="105">
        <v>8160</v>
      </c>
      <c r="D404" t="s" s="106">
        <v>8161</v>
      </c>
      <c r="E404" t="s" s="105">
        <v>6188</v>
      </c>
      <c r="F404" s="104">
        <v>1</v>
      </c>
      <c r="G404" s="104">
        <v>0</v>
      </c>
      <c r="H404" s="104">
        <v>0</v>
      </c>
      <c r="I404" s="104">
        <v>0</v>
      </c>
      <c r="J404" s="104">
        <v>1</v>
      </c>
      <c r="K404" s="104">
        <v>2</v>
      </c>
    </row>
    <row r="405" ht="15" customHeight="1">
      <c r="A405" s="104">
        <v>108</v>
      </c>
      <c r="B405" t="s" s="105">
        <v>969</v>
      </c>
      <c r="C405" t="s" s="105">
        <v>8162</v>
      </c>
      <c r="D405" t="s" s="106">
        <v>8163</v>
      </c>
      <c r="E405" t="s" s="105">
        <v>6188</v>
      </c>
      <c r="F405" s="104">
        <v>1</v>
      </c>
      <c r="G405" s="104">
        <v>0</v>
      </c>
      <c r="H405" s="104">
        <v>0</v>
      </c>
      <c r="I405" s="104">
        <v>0</v>
      </c>
      <c r="J405" s="104">
        <v>0</v>
      </c>
      <c r="K405" s="104">
        <v>1</v>
      </c>
    </row>
    <row r="406" ht="15" customHeight="1">
      <c r="A406" s="104">
        <v>108</v>
      </c>
      <c r="B406" t="s" s="105">
        <v>969</v>
      </c>
      <c r="C406" t="s" s="105">
        <v>8164</v>
      </c>
      <c r="D406" t="s" s="106">
        <v>8165</v>
      </c>
      <c r="E406" t="s" s="105">
        <v>6188</v>
      </c>
      <c r="F406" s="104">
        <v>1</v>
      </c>
      <c r="G406" s="104">
        <v>0</v>
      </c>
      <c r="H406" s="104">
        <v>0</v>
      </c>
      <c r="I406" s="104">
        <v>0</v>
      </c>
      <c r="J406" s="104">
        <v>0</v>
      </c>
      <c r="K406" s="104">
        <v>1</v>
      </c>
    </row>
    <row r="407" ht="15" customHeight="1">
      <c r="A407" s="104">
        <v>108</v>
      </c>
      <c r="B407" t="s" s="105">
        <v>969</v>
      </c>
      <c r="C407" t="s" s="105">
        <v>972</v>
      </c>
      <c r="D407" t="s" s="106">
        <v>971</v>
      </c>
      <c r="E407" t="s" s="105">
        <v>6188</v>
      </c>
      <c r="F407" s="104">
        <v>0</v>
      </c>
      <c r="G407" s="104">
        <v>0</v>
      </c>
      <c r="H407" s="104">
        <v>0</v>
      </c>
      <c r="I407" s="104">
        <v>1</v>
      </c>
      <c r="J407" s="104">
        <v>0</v>
      </c>
      <c r="K407" s="104">
        <v>1</v>
      </c>
    </row>
    <row r="408" ht="15" customHeight="1">
      <c r="A408" s="104">
        <v>108</v>
      </c>
      <c r="B408" t="s" s="105">
        <v>969</v>
      </c>
      <c r="C408" t="s" s="105">
        <v>8166</v>
      </c>
      <c r="D408" t="s" s="106">
        <v>8167</v>
      </c>
      <c r="E408" t="s" s="105">
        <v>6188</v>
      </c>
      <c r="F408" s="104">
        <v>0</v>
      </c>
      <c r="G408" s="104">
        <v>0</v>
      </c>
      <c r="H408" s="104">
        <v>0</v>
      </c>
      <c r="I408" s="104">
        <v>0</v>
      </c>
      <c r="J408" s="104">
        <v>1</v>
      </c>
      <c r="K408" s="104">
        <v>1</v>
      </c>
    </row>
    <row r="409" ht="15" customHeight="1">
      <c r="A409" s="104">
        <v>109</v>
      </c>
      <c r="B409" t="s" s="105">
        <v>976</v>
      </c>
      <c r="C409" t="s" s="105">
        <v>978</v>
      </c>
      <c r="D409" t="s" s="106">
        <v>977</v>
      </c>
      <c r="E409" t="s" s="105">
        <v>6188</v>
      </c>
      <c r="F409" s="104">
        <v>1</v>
      </c>
      <c r="G409" s="104">
        <v>0</v>
      </c>
      <c r="H409" s="104">
        <v>1</v>
      </c>
      <c r="I409" s="104">
        <v>0</v>
      </c>
      <c r="J409" s="104">
        <v>1</v>
      </c>
      <c r="K409" s="104">
        <v>3</v>
      </c>
    </row>
    <row r="410" ht="15" customHeight="1">
      <c r="A410" s="104">
        <v>109</v>
      </c>
      <c r="B410" t="s" s="105">
        <v>976</v>
      </c>
      <c r="C410" t="s" s="105">
        <v>8168</v>
      </c>
      <c r="D410" t="s" s="106">
        <v>8169</v>
      </c>
      <c r="E410" t="s" s="105">
        <v>6188</v>
      </c>
      <c r="F410" s="104">
        <v>0</v>
      </c>
      <c r="G410" s="104">
        <v>0</v>
      </c>
      <c r="H410" s="104">
        <v>1</v>
      </c>
      <c r="I410" s="104">
        <v>0</v>
      </c>
      <c r="J410" s="104">
        <v>0</v>
      </c>
      <c r="K410" s="104">
        <v>1</v>
      </c>
    </row>
    <row r="411" ht="15" customHeight="1">
      <c r="A411" s="104">
        <v>110</v>
      </c>
      <c r="B411" t="s" s="105">
        <v>982</v>
      </c>
      <c r="C411" t="s" s="105">
        <v>987</v>
      </c>
      <c r="D411" t="s" s="106">
        <v>986</v>
      </c>
      <c r="E411" t="s" s="105">
        <v>6188</v>
      </c>
      <c r="F411" s="104">
        <v>1</v>
      </c>
      <c r="G411" s="104">
        <v>1</v>
      </c>
      <c r="H411" s="104">
        <v>0</v>
      </c>
      <c r="I411" s="104">
        <v>0</v>
      </c>
      <c r="J411" s="104">
        <v>1</v>
      </c>
      <c r="K411" s="104">
        <v>3</v>
      </c>
    </row>
    <row r="412" ht="15" customHeight="1">
      <c r="A412" s="104">
        <v>110</v>
      </c>
      <c r="B412" t="s" s="105">
        <v>982</v>
      </c>
      <c r="C412" t="s" s="105">
        <v>8170</v>
      </c>
      <c r="D412" t="s" s="106">
        <v>8171</v>
      </c>
      <c r="E412" t="s" s="105">
        <v>6188</v>
      </c>
      <c r="F412" s="104">
        <v>0</v>
      </c>
      <c r="G412" s="104">
        <v>1</v>
      </c>
      <c r="H412" s="104">
        <v>1</v>
      </c>
      <c r="I412" s="104">
        <v>0</v>
      </c>
      <c r="J412" s="104">
        <v>1</v>
      </c>
      <c r="K412" s="104">
        <v>3</v>
      </c>
    </row>
    <row r="413" ht="15" customHeight="1">
      <c r="A413" s="104">
        <v>110</v>
      </c>
      <c r="B413" t="s" s="105">
        <v>982</v>
      </c>
      <c r="C413" t="s" s="105">
        <v>8172</v>
      </c>
      <c r="D413" t="s" s="106">
        <v>8173</v>
      </c>
      <c r="E413" t="s" s="105">
        <v>6188</v>
      </c>
      <c r="F413" s="104">
        <v>1</v>
      </c>
      <c r="G413" s="104">
        <v>0</v>
      </c>
      <c r="H413" s="104">
        <v>0</v>
      </c>
      <c r="I413" s="104">
        <v>0</v>
      </c>
      <c r="J413" s="104">
        <v>1</v>
      </c>
      <c r="K413" s="104">
        <v>2</v>
      </c>
    </row>
    <row r="414" ht="15" customHeight="1">
      <c r="A414" s="104">
        <v>110</v>
      </c>
      <c r="B414" t="s" s="105">
        <v>982</v>
      </c>
      <c r="C414" t="s" s="105">
        <v>8174</v>
      </c>
      <c r="D414" t="s" s="106">
        <v>8175</v>
      </c>
      <c r="E414" t="s" s="105">
        <v>6188</v>
      </c>
      <c r="F414" s="104">
        <v>0</v>
      </c>
      <c r="G414" s="104">
        <v>1</v>
      </c>
      <c r="H414" s="104">
        <v>0</v>
      </c>
      <c r="I414" s="104">
        <v>0</v>
      </c>
      <c r="J414" s="104">
        <v>1</v>
      </c>
      <c r="K414" s="104">
        <v>2</v>
      </c>
    </row>
    <row r="415" ht="15" customHeight="1">
      <c r="A415" s="104">
        <v>111</v>
      </c>
      <c r="B415" t="s" s="105">
        <v>992</v>
      </c>
      <c r="C415" t="s" s="105">
        <v>8176</v>
      </c>
      <c r="D415" t="s" s="106">
        <v>8177</v>
      </c>
      <c r="E415" t="s" s="105">
        <v>6188</v>
      </c>
      <c r="F415" s="104">
        <v>1</v>
      </c>
      <c r="G415" s="104">
        <v>1</v>
      </c>
      <c r="H415" s="104">
        <v>1</v>
      </c>
      <c r="I415" s="104">
        <v>1</v>
      </c>
      <c r="J415" s="104">
        <v>1</v>
      </c>
      <c r="K415" s="104">
        <v>5</v>
      </c>
    </row>
    <row r="416" ht="15" customHeight="1">
      <c r="A416" s="104">
        <v>111</v>
      </c>
      <c r="B416" t="s" s="105">
        <v>992</v>
      </c>
      <c r="C416" t="s" s="105">
        <v>6889</v>
      </c>
      <c r="D416" t="s" s="106">
        <v>6890</v>
      </c>
      <c r="E416" t="s" s="105">
        <v>6188</v>
      </c>
      <c r="F416" s="104">
        <v>1</v>
      </c>
      <c r="G416" s="104">
        <v>1</v>
      </c>
      <c r="H416" s="104">
        <v>1</v>
      </c>
      <c r="I416" s="104">
        <v>0</v>
      </c>
      <c r="J416" s="104">
        <v>1</v>
      </c>
      <c r="K416" s="104">
        <v>4</v>
      </c>
    </row>
    <row r="417" ht="15" customHeight="1">
      <c r="A417" s="104">
        <v>111</v>
      </c>
      <c r="B417" t="s" s="105">
        <v>992</v>
      </c>
      <c r="C417" t="s" s="105">
        <v>997</v>
      </c>
      <c r="D417" t="s" s="106">
        <v>996</v>
      </c>
      <c r="E417" t="s" s="105">
        <v>6188</v>
      </c>
      <c r="F417" s="104">
        <v>1</v>
      </c>
      <c r="G417" s="104">
        <v>1</v>
      </c>
      <c r="H417" s="104">
        <v>0</v>
      </c>
      <c r="I417" s="104">
        <v>0</v>
      </c>
      <c r="J417" s="104">
        <v>1</v>
      </c>
      <c r="K417" s="104">
        <v>3</v>
      </c>
    </row>
    <row r="418" ht="15" customHeight="1">
      <c r="A418" s="104">
        <v>112</v>
      </c>
      <c r="B418" t="s" s="105">
        <v>1002</v>
      </c>
      <c r="C418" t="s" s="105">
        <v>8178</v>
      </c>
      <c r="D418" t="s" s="106">
        <v>8179</v>
      </c>
      <c r="E418" t="s" s="105">
        <v>6188</v>
      </c>
      <c r="F418" s="104">
        <v>1</v>
      </c>
      <c r="G418" s="104">
        <v>1</v>
      </c>
      <c r="H418" s="104">
        <v>0</v>
      </c>
      <c r="I418" s="104">
        <v>0</v>
      </c>
      <c r="J418" s="104">
        <v>1</v>
      </c>
      <c r="K418" s="104">
        <v>3</v>
      </c>
    </row>
    <row r="419" ht="15" customHeight="1">
      <c r="A419" s="104">
        <v>112</v>
      </c>
      <c r="B419" t="s" s="105">
        <v>1002</v>
      </c>
      <c r="C419" t="s" s="105">
        <v>1004</v>
      </c>
      <c r="D419" t="s" s="106">
        <v>1003</v>
      </c>
      <c r="E419" t="s" s="105">
        <v>6188</v>
      </c>
      <c r="F419" s="104">
        <v>1</v>
      </c>
      <c r="G419" s="104">
        <v>0</v>
      </c>
      <c r="H419" s="104">
        <v>0</v>
      </c>
      <c r="I419" s="104">
        <v>1</v>
      </c>
      <c r="J419" s="104">
        <v>1</v>
      </c>
      <c r="K419" s="104">
        <v>3</v>
      </c>
    </row>
    <row r="420" ht="15" customHeight="1">
      <c r="A420" s="104">
        <v>112</v>
      </c>
      <c r="B420" t="s" s="105">
        <v>1002</v>
      </c>
      <c r="C420" t="s" s="105">
        <v>8180</v>
      </c>
      <c r="D420" t="s" s="106">
        <v>8181</v>
      </c>
      <c r="E420" t="s" s="105">
        <v>6188</v>
      </c>
      <c r="F420" s="104">
        <v>1</v>
      </c>
      <c r="G420" s="104">
        <v>1</v>
      </c>
      <c r="H420" s="104">
        <v>0</v>
      </c>
      <c r="I420" s="104">
        <v>0</v>
      </c>
      <c r="J420" s="104">
        <v>0</v>
      </c>
      <c r="K420" s="104">
        <v>2</v>
      </c>
    </row>
    <row r="421" ht="15" customHeight="1">
      <c r="A421" s="104">
        <v>113</v>
      </c>
      <c r="B421" t="s" s="105">
        <v>1009</v>
      </c>
      <c r="C421" t="s" s="105">
        <v>6895</v>
      </c>
      <c r="D421" t="s" s="106">
        <v>6896</v>
      </c>
      <c r="E421" t="s" s="105">
        <v>6188</v>
      </c>
      <c r="F421" s="104">
        <v>0</v>
      </c>
      <c r="G421" s="104">
        <v>1</v>
      </c>
      <c r="H421" s="104">
        <v>0</v>
      </c>
      <c r="I421" s="104">
        <v>0</v>
      </c>
      <c r="J421" s="104">
        <v>1</v>
      </c>
      <c r="K421" s="104">
        <v>2</v>
      </c>
    </row>
    <row r="422" ht="15" customHeight="1">
      <c r="A422" s="104">
        <v>113</v>
      </c>
      <c r="B422" t="s" s="105">
        <v>1009</v>
      </c>
      <c r="C422" t="s" s="105">
        <v>1014</v>
      </c>
      <c r="D422" t="s" s="106">
        <v>1013</v>
      </c>
      <c r="E422" t="s" s="105">
        <v>6188</v>
      </c>
      <c r="F422" s="104">
        <v>0</v>
      </c>
      <c r="G422" s="104">
        <v>1</v>
      </c>
      <c r="H422" s="104">
        <v>0</v>
      </c>
      <c r="I422" s="104">
        <v>0</v>
      </c>
      <c r="J422" s="104">
        <v>1</v>
      </c>
      <c r="K422" s="104">
        <v>2</v>
      </c>
    </row>
    <row r="423" ht="15" customHeight="1">
      <c r="A423" s="104">
        <v>114</v>
      </c>
      <c r="B423" t="s" s="105">
        <v>1019</v>
      </c>
      <c r="C423" t="s" s="105">
        <v>1021</v>
      </c>
      <c r="D423" t="s" s="106">
        <v>1020</v>
      </c>
      <c r="E423" t="s" s="105">
        <v>6188</v>
      </c>
      <c r="F423" s="104">
        <v>1</v>
      </c>
      <c r="G423" s="104">
        <v>1</v>
      </c>
      <c r="H423" s="104">
        <v>0</v>
      </c>
      <c r="I423" s="104">
        <v>1</v>
      </c>
      <c r="J423" s="104">
        <v>1</v>
      </c>
      <c r="K423" s="104">
        <v>4</v>
      </c>
    </row>
    <row r="424" ht="15" customHeight="1">
      <c r="A424" s="104">
        <v>114</v>
      </c>
      <c r="B424" t="s" s="105">
        <v>1019</v>
      </c>
      <c r="C424" t="s" s="105">
        <v>8182</v>
      </c>
      <c r="D424" t="s" s="106">
        <v>8183</v>
      </c>
      <c r="E424" t="s" s="105">
        <v>6188</v>
      </c>
      <c r="F424" s="104">
        <v>1</v>
      </c>
      <c r="G424" s="104">
        <v>0</v>
      </c>
      <c r="H424" s="104">
        <v>0</v>
      </c>
      <c r="I424" s="104">
        <v>0</v>
      </c>
      <c r="J424" s="104">
        <v>0</v>
      </c>
      <c r="K424" s="104">
        <v>1</v>
      </c>
    </row>
    <row r="425" ht="15" customHeight="1">
      <c r="A425" s="104">
        <v>115</v>
      </c>
      <c r="B425" t="s" s="105">
        <v>1027</v>
      </c>
      <c r="C425" t="s" s="105">
        <v>1032</v>
      </c>
      <c r="D425" t="s" s="106">
        <v>1031</v>
      </c>
      <c r="E425" t="s" s="105">
        <v>6188</v>
      </c>
      <c r="F425" s="104">
        <v>1</v>
      </c>
      <c r="G425" s="104">
        <v>0</v>
      </c>
      <c r="H425" s="104">
        <v>0</v>
      </c>
      <c r="I425" s="104">
        <v>0</v>
      </c>
      <c r="J425" s="104">
        <v>1</v>
      </c>
      <c r="K425" s="104">
        <v>2</v>
      </c>
    </row>
    <row r="426" ht="15" customHeight="1">
      <c r="A426" s="104">
        <v>115</v>
      </c>
      <c r="B426" t="s" s="105">
        <v>1027</v>
      </c>
      <c r="C426" t="s" s="105">
        <v>8184</v>
      </c>
      <c r="D426" t="s" s="106">
        <v>8185</v>
      </c>
      <c r="E426" t="s" s="105">
        <v>6188</v>
      </c>
      <c r="F426" s="104">
        <v>1</v>
      </c>
      <c r="G426" s="104">
        <v>0</v>
      </c>
      <c r="H426" s="104">
        <v>0</v>
      </c>
      <c r="I426" s="104">
        <v>0</v>
      </c>
      <c r="J426" s="104">
        <v>0</v>
      </c>
      <c r="K426" s="104">
        <v>1</v>
      </c>
    </row>
    <row r="427" ht="15" customHeight="1">
      <c r="A427" s="104">
        <v>115</v>
      </c>
      <c r="B427" t="s" s="105">
        <v>1027</v>
      </c>
      <c r="C427" t="s" s="105">
        <v>6907</v>
      </c>
      <c r="D427" t="s" s="106">
        <v>6908</v>
      </c>
      <c r="E427" t="s" s="105">
        <v>6188</v>
      </c>
      <c r="F427" s="104">
        <v>0</v>
      </c>
      <c r="G427" s="104">
        <v>0</v>
      </c>
      <c r="H427" s="104">
        <v>1</v>
      </c>
      <c r="I427" s="104">
        <v>0</v>
      </c>
      <c r="J427" s="104">
        <v>0</v>
      </c>
      <c r="K427" s="104">
        <v>1</v>
      </c>
    </row>
    <row r="428" ht="15" customHeight="1">
      <c r="A428" s="104">
        <v>117</v>
      </c>
      <c r="B428" t="s" s="105">
        <v>1047</v>
      </c>
      <c r="C428" t="s" s="105">
        <v>8186</v>
      </c>
      <c r="D428" t="s" s="106">
        <v>8187</v>
      </c>
      <c r="E428" t="s" s="105">
        <v>6188</v>
      </c>
      <c r="F428" s="104">
        <v>1</v>
      </c>
      <c r="G428" s="104">
        <v>1</v>
      </c>
      <c r="H428" s="104">
        <v>0</v>
      </c>
      <c r="I428" s="104">
        <v>0</v>
      </c>
      <c r="J428" s="104">
        <v>1</v>
      </c>
      <c r="K428" s="104">
        <v>3</v>
      </c>
    </row>
    <row r="429" ht="15" customHeight="1">
      <c r="A429" s="104">
        <v>118</v>
      </c>
      <c r="B429" t="s" s="105">
        <v>1053</v>
      </c>
      <c r="C429" t="s" s="105">
        <v>8188</v>
      </c>
      <c r="D429" t="s" s="106">
        <v>8189</v>
      </c>
      <c r="E429" t="s" s="105">
        <v>6188</v>
      </c>
      <c r="F429" s="104">
        <v>1</v>
      </c>
      <c r="G429" s="104">
        <v>1</v>
      </c>
      <c r="H429" s="104">
        <v>1</v>
      </c>
      <c r="I429" s="104">
        <v>0</v>
      </c>
      <c r="J429" s="104">
        <v>1</v>
      </c>
      <c r="K429" s="104">
        <v>4</v>
      </c>
    </row>
    <row r="430" ht="15" customHeight="1">
      <c r="A430" s="104">
        <v>118</v>
      </c>
      <c r="B430" t="s" s="105">
        <v>1053</v>
      </c>
      <c r="C430" t="s" s="105">
        <v>8190</v>
      </c>
      <c r="D430" t="s" s="106">
        <v>8191</v>
      </c>
      <c r="E430" t="s" s="105">
        <v>6188</v>
      </c>
      <c r="F430" s="104">
        <v>1</v>
      </c>
      <c r="G430" s="104">
        <v>1</v>
      </c>
      <c r="H430" s="104">
        <v>1</v>
      </c>
      <c r="I430" s="104">
        <v>0</v>
      </c>
      <c r="J430" s="104">
        <v>1</v>
      </c>
      <c r="K430" s="104">
        <v>4</v>
      </c>
    </row>
    <row r="431" ht="15" customHeight="1">
      <c r="A431" s="104">
        <v>118</v>
      </c>
      <c r="B431" t="s" s="105">
        <v>1053</v>
      </c>
      <c r="C431" t="s" s="105">
        <v>8192</v>
      </c>
      <c r="D431" t="s" s="106">
        <v>8193</v>
      </c>
      <c r="E431" t="s" s="105">
        <v>6188</v>
      </c>
      <c r="F431" s="104">
        <v>1</v>
      </c>
      <c r="G431" s="104">
        <v>1</v>
      </c>
      <c r="H431" s="104">
        <v>0</v>
      </c>
      <c r="I431" s="104">
        <v>0</v>
      </c>
      <c r="J431" s="104">
        <v>1</v>
      </c>
      <c r="K431" s="104">
        <v>3</v>
      </c>
    </row>
    <row r="432" ht="15" customHeight="1">
      <c r="A432" s="104">
        <v>118</v>
      </c>
      <c r="B432" t="s" s="105">
        <v>1053</v>
      </c>
      <c r="C432" t="s" s="105">
        <v>8194</v>
      </c>
      <c r="D432" t="s" s="106">
        <v>8195</v>
      </c>
      <c r="E432" t="s" s="105">
        <v>6188</v>
      </c>
      <c r="F432" s="104">
        <v>1</v>
      </c>
      <c r="G432" s="104">
        <v>1</v>
      </c>
      <c r="H432" s="104">
        <v>0</v>
      </c>
      <c r="I432" s="104">
        <v>0</v>
      </c>
      <c r="J432" s="104">
        <v>0</v>
      </c>
      <c r="K432" s="104">
        <v>2</v>
      </c>
    </row>
    <row r="433" ht="15" customHeight="1">
      <c r="A433" s="104">
        <v>118</v>
      </c>
      <c r="B433" t="s" s="105">
        <v>1053</v>
      </c>
      <c r="C433" t="s" s="105">
        <v>8196</v>
      </c>
      <c r="D433" t="s" s="106">
        <v>8197</v>
      </c>
      <c r="E433" t="s" s="105">
        <v>6188</v>
      </c>
      <c r="F433" s="104">
        <v>0</v>
      </c>
      <c r="G433" s="104">
        <v>1</v>
      </c>
      <c r="H433" s="104">
        <v>0</v>
      </c>
      <c r="I433" s="104">
        <v>0</v>
      </c>
      <c r="J433" s="104">
        <v>1</v>
      </c>
      <c r="K433" s="104">
        <v>2</v>
      </c>
    </row>
    <row r="434" ht="15" customHeight="1">
      <c r="A434" s="104">
        <v>118</v>
      </c>
      <c r="B434" t="s" s="105">
        <v>1053</v>
      </c>
      <c r="C434" t="s" s="105">
        <v>1055</v>
      </c>
      <c r="D434" t="s" s="106">
        <v>1054</v>
      </c>
      <c r="E434" t="s" s="105">
        <v>6188</v>
      </c>
      <c r="F434" s="104">
        <v>0</v>
      </c>
      <c r="G434" s="104">
        <v>0</v>
      </c>
      <c r="H434" s="104">
        <v>0</v>
      </c>
      <c r="I434" s="104">
        <v>1</v>
      </c>
      <c r="J434" s="104">
        <v>1</v>
      </c>
      <c r="K434" s="104">
        <v>2</v>
      </c>
    </row>
    <row r="435" ht="15" customHeight="1">
      <c r="A435" s="104">
        <v>119</v>
      </c>
      <c r="B435" t="s" s="105">
        <v>1060</v>
      </c>
      <c r="C435" t="s" s="105">
        <v>8192</v>
      </c>
      <c r="D435" t="s" s="106">
        <v>8193</v>
      </c>
      <c r="E435" t="s" s="105">
        <v>6188</v>
      </c>
      <c r="F435" s="104">
        <v>1</v>
      </c>
      <c r="G435" s="104">
        <v>1</v>
      </c>
      <c r="H435" s="104">
        <v>0</v>
      </c>
      <c r="I435" s="104">
        <v>0</v>
      </c>
      <c r="J435" s="104">
        <v>1</v>
      </c>
      <c r="K435" s="104">
        <v>3</v>
      </c>
    </row>
    <row r="436" ht="15" customHeight="1">
      <c r="A436" s="104">
        <v>119</v>
      </c>
      <c r="B436" t="s" s="105">
        <v>1060</v>
      </c>
      <c r="C436" t="s" s="105">
        <v>8198</v>
      </c>
      <c r="D436" t="s" s="106">
        <v>8199</v>
      </c>
      <c r="E436" t="s" s="105">
        <v>6188</v>
      </c>
      <c r="F436" s="104">
        <v>1</v>
      </c>
      <c r="G436" s="104">
        <v>1</v>
      </c>
      <c r="H436" s="104">
        <v>0</v>
      </c>
      <c r="I436" s="104">
        <v>0</v>
      </c>
      <c r="J436" s="104">
        <v>1</v>
      </c>
      <c r="K436" s="104">
        <v>3</v>
      </c>
    </row>
    <row r="437" ht="15" customHeight="1">
      <c r="A437" s="104">
        <v>119</v>
      </c>
      <c r="B437" t="s" s="105">
        <v>1060</v>
      </c>
      <c r="C437" t="s" s="105">
        <v>6930</v>
      </c>
      <c r="D437" t="s" s="106">
        <v>6931</v>
      </c>
      <c r="E437" t="s" s="105">
        <v>6188</v>
      </c>
      <c r="F437" s="104">
        <v>0</v>
      </c>
      <c r="G437" s="104">
        <v>1</v>
      </c>
      <c r="H437" s="104">
        <v>0</v>
      </c>
      <c r="I437" s="104">
        <v>1</v>
      </c>
      <c r="J437" s="104">
        <v>1</v>
      </c>
      <c r="K437" s="104">
        <v>3</v>
      </c>
    </row>
    <row r="438" ht="15" customHeight="1">
      <c r="A438" s="104">
        <v>119</v>
      </c>
      <c r="B438" t="s" s="105">
        <v>1060</v>
      </c>
      <c r="C438" t="s" s="105">
        <v>8194</v>
      </c>
      <c r="D438" t="s" s="106">
        <v>8195</v>
      </c>
      <c r="E438" t="s" s="105">
        <v>6188</v>
      </c>
      <c r="F438" s="104">
        <v>1</v>
      </c>
      <c r="G438" s="104">
        <v>1</v>
      </c>
      <c r="H438" s="104">
        <v>0</v>
      </c>
      <c r="I438" s="104">
        <v>0</v>
      </c>
      <c r="J438" s="104">
        <v>0</v>
      </c>
      <c r="K438" s="104">
        <v>2</v>
      </c>
    </row>
    <row r="439" ht="15" customHeight="1">
      <c r="A439" s="104">
        <v>119</v>
      </c>
      <c r="B439" t="s" s="105">
        <v>1060</v>
      </c>
      <c r="C439" t="s" s="105">
        <v>8196</v>
      </c>
      <c r="D439" t="s" s="106">
        <v>8197</v>
      </c>
      <c r="E439" t="s" s="105">
        <v>6188</v>
      </c>
      <c r="F439" s="104">
        <v>0</v>
      </c>
      <c r="G439" s="104">
        <v>1</v>
      </c>
      <c r="H439" s="104">
        <v>0</v>
      </c>
      <c r="I439" s="104">
        <v>0</v>
      </c>
      <c r="J439" s="104">
        <v>1</v>
      </c>
      <c r="K439" s="104">
        <v>2</v>
      </c>
    </row>
    <row r="440" ht="15" customHeight="1">
      <c r="A440" s="104">
        <v>119</v>
      </c>
      <c r="B440" t="s" s="105">
        <v>1060</v>
      </c>
      <c r="C440" t="s" s="105">
        <v>1065</v>
      </c>
      <c r="D440" t="s" s="106">
        <v>1064</v>
      </c>
      <c r="E440" t="s" s="105">
        <v>6188</v>
      </c>
      <c r="F440" s="104">
        <v>0</v>
      </c>
      <c r="G440" s="104">
        <v>0</v>
      </c>
      <c r="H440" s="104">
        <v>0</v>
      </c>
      <c r="I440" s="104">
        <v>1</v>
      </c>
      <c r="J440" s="104">
        <v>1</v>
      </c>
      <c r="K440" s="104">
        <v>2</v>
      </c>
    </row>
    <row r="441" ht="15" customHeight="1">
      <c r="A441" s="104">
        <v>119</v>
      </c>
      <c r="B441" t="s" s="105">
        <v>1060</v>
      </c>
      <c r="C441" t="s" s="105">
        <v>6936</v>
      </c>
      <c r="D441" t="s" s="106">
        <v>6937</v>
      </c>
      <c r="E441" t="s" s="105">
        <v>6188</v>
      </c>
      <c r="F441" s="104">
        <v>0</v>
      </c>
      <c r="G441" s="104">
        <v>1</v>
      </c>
      <c r="H441" s="104">
        <v>0</v>
      </c>
      <c r="I441" s="104">
        <v>0</v>
      </c>
      <c r="J441" s="104">
        <v>0</v>
      </c>
      <c r="K441" s="104">
        <v>1</v>
      </c>
    </row>
    <row r="442" ht="15" customHeight="1">
      <c r="A442" s="104">
        <v>119</v>
      </c>
      <c r="B442" t="s" s="105">
        <v>1060</v>
      </c>
      <c r="C442" t="s" s="105">
        <v>6942</v>
      </c>
      <c r="D442" t="s" s="106">
        <v>6943</v>
      </c>
      <c r="E442" t="s" s="105">
        <v>6188</v>
      </c>
      <c r="F442" s="104">
        <v>0</v>
      </c>
      <c r="G442" s="104">
        <v>0</v>
      </c>
      <c r="H442" s="104">
        <v>1</v>
      </c>
      <c r="I442" s="104">
        <v>0</v>
      </c>
      <c r="J442" s="104">
        <v>0</v>
      </c>
      <c r="K442" s="104">
        <v>1</v>
      </c>
    </row>
    <row r="443" ht="15" customHeight="1">
      <c r="A443" s="104">
        <v>119</v>
      </c>
      <c r="B443" t="s" s="105">
        <v>1060</v>
      </c>
      <c r="C443" t="s" s="105">
        <v>6924</v>
      </c>
      <c r="D443" t="s" s="106">
        <v>6925</v>
      </c>
      <c r="E443" t="s" s="105">
        <v>6188</v>
      </c>
      <c r="F443" s="104">
        <v>0</v>
      </c>
      <c r="G443" s="104">
        <v>0</v>
      </c>
      <c r="H443" s="104">
        <v>1</v>
      </c>
      <c r="I443" s="104">
        <v>0</v>
      </c>
      <c r="J443" s="104">
        <v>0</v>
      </c>
      <c r="K443" s="104">
        <v>1</v>
      </c>
    </row>
    <row r="444" ht="15" customHeight="1">
      <c r="A444" s="104">
        <v>119</v>
      </c>
      <c r="B444" t="s" s="105">
        <v>1060</v>
      </c>
      <c r="C444" t="s" s="105">
        <v>6944</v>
      </c>
      <c r="D444" t="s" s="106">
        <v>6945</v>
      </c>
      <c r="E444" t="s" s="105">
        <v>6188</v>
      </c>
      <c r="F444" s="104">
        <v>0</v>
      </c>
      <c r="G444" s="104">
        <v>0</v>
      </c>
      <c r="H444" s="104">
        <v>0</v>
      </c>
      <c r="I444" s="104">
        <v>0</v>
      </c>
      <c r="J444" s="104">
        <v>1</v>
      </c>
      <c r="K444" s="104">
        <v>1</v>
      </c>
    </row>
    <row r="445" ht="15" customHeight="1">
      <c r="A445" s="104">
        <v>119</v>
      </c>
      <c r="B445" t="s" s="105">
        <v>1060</v>
      </c>
      <c r="C445" t="s" s="105">
        <v>8200</v>
      </c>
      <c r="D445" t="s" s="106">
        <v>8201</v>
      </c>
      <c r="E445" t="s" s="105">
        <v>6188</v>
      </c>
      <c r="F445" s="104">
        <v>0</v>
      </c>
      <c r="G445" s="104">
        <v>0</v>
      </c>
      <c r="H445" s="104">
        <v>0</v>
      </c>
      <c r="I445" s="104">
        <v>0</v>
      </c>
      <c r="J445" s="104">
        <v>1</v>
      </c>
      <c r="K445" s="104">
        <v>1</v>
      </c>
    </row>
    <row r="446" ht="15" customHeight="1">
      <c r="A446" s="104">
        <v>120</v>
      </c>
      <c r="B446" t="s" s="105">
        <v>1070</v>
      </c>
      <c r="C446" t="s" s="105">
        <v>8198</v>
      </c>
      <c r="D446" t="s" s="106">
        <v>8199</v>
      </c>
      <c r="E446" t="s" s="105">
        <v>6188</v>
      </c>
      <c r="F446" s="104">
        <v>1</v>
      </c>
      <c r="G446" s="104">
        <v>1</v>
      </c>
      <c r="H446" s="104">
        <v>0</v>
      </c>
      <c r="I446" s="104">
        <v>0</v>
      </c>
      <c r="J446" s="104">
        <v>1</v>
      </c>
      <c r="K446" s="104">
        <v>3</v>
      </c>
    </row>
    <row r="447" ht="15" customHeight="1">
      <c r="A447" s="104">
        <v>120</v>
      </c>
      <c r="B447" t="s" s="105">
        <v>1070</v>
      </c>
      <c r="C447" t="s" s="105">
        <v>1075</v>
      </c>
      <c r="D447" t="s" s="106">
        <v>1074</v>
      </c>
      <c r="E447" t="s" s="105">
        <v>6188</v>
      </c>
      <c r="F447" s="104">
        <v>0</v>
      </c>
      <c r="G447" s="104">
        <v>1</v>
      </c>
      <c r="H447" s="104">
        <v>0</v>
      </c>
      <c r="I447" s="104">
        <v>0</v>
      </c>
      <c r="J447" s="104">
        <v>1</v>
      </c>
      <c r="K447" s="104">
        <v>2</v>
      </c>
    </row>
    <row r="448" ht="15" customHeight="1">
      <c r="A448" s="104">
        <v>120</v>
      </c>
      <c r="B448" t="s" s="105">
        <v>1070</v>
      </c>
      <c r="C448" t="s" s="105">
        <v>6956</v>
      </c>
      <c r="D448" t="s" s="106">
        <v>6957</v>
      </c>
      <c r="E448" t="s" s="105">
        <v>6188</v>
      </c>
      <c r="F448" s="104">
        <v>0</v>
      </c>
      <c r="G448" s="104">
        <v>0</v>
      </c>
      <c r="H448" s="104">
        <v>0</v>
      </c>
      <c r="I448" s="104">
        <v>0</v>
      </c>
      <c r="J448" s="104">
        <v>1</v>
      </c>
      <c r="K448" s="104">
        <v>1</v>
      </c>
    </row>
    <row r="449" ht="15" customHeight="1">
      <c r="A449" s="104">
        <v>120</v>
      </c>
      <c r="B449" t="s" s="105">
        <v>1070</v>
      </c>
      <c r="C449" t="s" s="105">
        <v>8200</v>
      </c>
      <c r="D449" t="s" s="106">
        <v>8201</v>
      </c>
      <c r="E449" t="s" s="105">
        <v>6188</v>
      </c>
      <c r="F449" s="104">
        <v>0</v>
      </c>
      <c r="G449" s="104">
        <v>0</v>
      </c>
      <c r="H449" s="104">
        <v>0</v>
      </c>
      <c r="I449" s="104">
        <v>0</v>
      </c>
      <c r="J449" s="104">
        <v>1</v>
      </c>
      <c r="K449" s="104">
        <v>1</v>
      </c>
    </row>
    <row r="450" ht="15" customHeight="1">
      <c r="A450" s="104">
        <v>121</v>
      </c>
      <c r="B450" t="s" s="105">
        <v>1080</v>
      </c>
      <c r="C450" t="s" s="105">
        <v>1082</v>
      </c>
      <c r="D450" t="s" s="106">
        <v>1081</v>
      </c>
      <c r="E450" t="s" s="105">
        <v>6188</v>
      </c>
      <c r="F450" s="104">
        <v>1</v>
      </c>
      <c r="G450" s="104">
        <v>0</v>
      </c>
      <c r="H450" s="104">
        <v>0</v>
      </c>
      <c r="I450" s="104">
        <v>0</v>
      </c>
      <c r="J450" s="104">
        <v>1</v>
      </c>
      <c r="K450" s="104">
        <v>2</v>
      </c>
    </row>
    <row r="451" ht="15" customHeight="1">
      <c r="A451" s="104">
        <v>123</v>
      </c>
      <c r="B451" t="s" s="105">
        <v>1093</v>
      </c>
      <c r="C451" t="s" s="105">
        <v>6986</v>
      </c>
      <c r="D451" t="s" s="106">
        <v>6987</v>
      </c>
      <c r="E451" t="s" s="105">
        <v>6188</v>
      </c>
      <c r="F451" s="104">
        <v>1</v>
      </c>
      <c r="G451" s="104">
        <v>0</v>
      </c>
      <c r="H451" s="104">
        <v>0</v>
      </c>
      <c r="I451" s="104">
        <v>0</v>
      </c>
      <c r="J451" s="104">
        <v>1</v>
      </c>
      <c r="K451" s="104">
        <v>2</v>
      </c>
    </row>
    <row r="452" ht="15" customHeight="1">
      <c r="A452" s="104">
        <v>123</v>
      </c>
      <c r="B452" t="s" s="105">
        <v>1093</v>
      </c>
      <c r="C452" t="s" s="105">
        <v>8202</v>
      </c>
      <c r="D452" t="s" s="106">
        <v>8203</v>
      </c>
      <c r="E452" t="s" s="105">
        <v>6188</v>
      </c>
      <c r="F452" s="104">
        <v>0</v>
      </c>
      <c r="G452" s="104">
        <v>1</v>
      </c>
      <c r="H452" s="104">
        <v>0</v>
      </c>
      <c r="I452" s="104">
        <v>0</v>
      </c>
      <c r="J452" s="104">
        <v>1</v>
      </c>
      <c r="K452" s="104">
        <v>2</v>
      </c>
    </row>
    <row r="453" ht="15" customHeight="1">
      <c r="A453" s="104">
        <v>123</v>
      </c>
      <c r="B453" t="s" s="105">
        <v>1093</v>
      </c>
      <c r="C453" t="s" s="105">
        <v>1096</v>
      </c>
      <c r="D453" t="s" s="106">
        <v>1095</v>
      </c>
      <c r="E453" t="s" s="105">
        <v>6188</v>
      </c>
      <c r="F453" s="104">
        <v>0</v>
      </c>
      <c r="G453" s="104">
        <v>0</v>
      </c>
      <c r="H453" s="104">
        <v>0</v>
      </c>
      <c r="I453" s="104">
        <v>1</v>
      </c>
      <c r="J453" s="104">
        <v>0</v>
      </c>
      <c r="K453" s="104">
        <v>1</v>
      </c>
    </row>
    <row r="454" ht="15" customHeight="1">
      <c r="A454" s="104">
        <v>124</v>
      </c>
      <c r="B454" t="s" s="105">
        <v>1100</v>
      </c>
      <c r="C454" t="s" s="105">
        <v>8204</v>
      </c>
      <c r="D454" t="s" s="106">
        <v>8205</v>
      </c>
      <c r="E454" t="s" s="105">
        <v>6188</v>
      </c>
      <c r="F454" s="104">
        <v>1</v>
      </c>
      <c r="G454" s="104">
        <v>0</v>
      </c>
      <c r="H454" s="104">
        <v>0</v>
      </c>
      <c r="I454" s="104">
        <v>0</v>
      </c>
      <c r="J454" s="104">
        <v>0</v>
      </c>
      <c r="K454" s="104">
        <v>1</v>
      </c>
    </row>
    <row r="455" ht="15" customHeight="1">
      <c r="A455" s="104">
        <v>124</v>
      </c>
      <c r="B455" t="s" s="105">
        <v>1100</v>
      </c>
      <c r="C455" t="s" s="105">
        <v>8206</v>
      </c>
      <c r="D455" t="s" s="106">
        <v>8207</v>
      </c>
      <c r="E455" t="s" s="105">
        <v>6188</v>
      </c>
      <c r="F455" s="104">
        <v>0</v>
      </c>
      <c r="G455" s="104">
        <v>1</v>
      </c>
      <c r="H455" s="104">
        <v>0</v>
      </c>
      <c r="I455" s="104">
        <v>0</v>
      </c>
      <c r="J455" s="104">
        <v>0</v>
      </c>
      <c r="K455" s="104">
        <v>1</v>
      </c>
    </row>
    <row r="456" ht="15" customHeight="1">
      <c r="A456" s="104">
        <v>124</v>
      </c>
      <c r="B456" t="s" s="105">
        <v>1100</v>
      </c>
      <c r="C456" t="s" s="105">
        <v>6992</v>
      </c>
      <c r="D456" t="s" s="106">
        <v>6993</v>
      </c>
      <c r="E456" t="s" s="105">
        <v>6188</v>
      </c>
      <c r="F456" s="104">
        <v>0</v>
      </c>
      <c r="G456" s="104">
        <v>0</v>
      </c>
      <c r="H456" s="104">
        <v>1</v>
      </c>
      <c r="I456" s="104">
        <v>0</v>
      </c>
      <c r="J456" s="104">
        <v>0</v>
      </c>
      <c r="K456" s="104">
        <v>1</v>
      </c>
    </row>
    <row r="457" ht="15" customHeight="1">
      <c r="A457" s="104">
        <v>125</v>
      </c>
      <c r="B457" t="s" s="105">
        <v>1106</v>
      </c>
      <c r="C457" t="s" s="105">
        <v>1108</v>
      </c>
      <c r="D457" t="s" s="106">
        <v>1107</v>
      </c>
      <c r="E457" t="s" s="105">
        <v>6188</v>
      </c>
      <c r="F457" s="104">
        <v>1</v>
      </c>
      <c r="G457" s="104">
        <v>0</v>
      </c>
      <c r="H457" s="104">
        <v>1</v>
      </c>
      <c r="I457" s="104">
        <v>1</v>
      </c>
      <c r="J457" s="104">
        <v>1</v>
      </c>
      <c r="K457" s="104">
        <v>4</v>
      </c>
    </row>
    <row r="458" ht="15" customHeight="1">
      <c r="A458" s="104">
        <v>125</v>
      </c>
      <c r="B458" t="s" s="105">
        <v>1106</v>
      </c>
      <c r="C458" t="s" s="105">
        <v>8208</v>
      </c>
      <c r="D458" t="s" s="106">
        <v>8209</v>
      </c>
      <c r="E458" t="s" s="105">
        <v>6188</v>
      </c>
      <c r="F458" s="104">
        <v>0</v>
      </c>
      <c r="G458" s="104">
        <v>0</v>
      </c>
      <c r="H458" s="104">
        <v>0</v>
      </c>
      <c r="I458" s="104">
        <v>0</v>
      </c>
      <c r="J458" s="104">
        <v>1</v>
      </c>
      <c r="K458" s="104">
        <v>1</v>
      </c>
    </row>
    <row r="459" ht="15" customHeight="1">
      <c r="A459" s="104">
        <v>126</v>
      </c>
      <c r="B459" t="s" s="105">
        <v>1112</v>
      </c>
      <c r="C459" t="s" s="105">
        <v>1117</v>
      </c>
      <c r="D459" t="s" s="106">
        <v>1116</v>
      </c>
      <c r="E459" t="s" s="105">
        <v>6188</v>
      </c>
      <c r="F459" s="104">
        <v>0</v>
      </c>
      <c r="G459" s="104">
        <v>1</v>
      </c>
      <c r="H459" s="104">
        <v>0</v>
      </c>
      <c r="I459" s="104">
        <v>1</v>
      </c>
      <c r="J459" s="104">
        <v>1</v>
      </c>
      <c r="K459" s="104">
        <v>3</v>
      </c>
    </row>
    <row r="460" ht="15" customHeight="1">
      <c r="A460" s="104">
        <v>126</v>
      </c>
      <c r="B460" t="s" s="105">
        <v>1112</v>
      </c>
      <c r="C460" t="s" s="105">
        <v>6998</v>
      </c>
      <c r="D460" t="s" s="106">
        <v>6999</v>
      </c>
      <c r="E460" t="s" s="105">
        <v>6188</v>
      </c>
      <c r="F460" s="104">
        <v>1</v>
      </c>
      <c r="G460" s="104">
        <v>0</v>
      </c>
      <c r="H460" s="104">
        <v>0</v>
      </c>
      <c r="I460" s="104">
        <v>0</v>
      </c>
      <c r="J460" s="104">
        <v>0</v>
      </c>
      <c r="K460" s="104">
        <v>1</v>
      </c>
    </row>
    <row r="461" ht="15" customHeight="1">
      <c r="A461" s="104">
        <v>126</v>
      </c>
      <c r="B461" t="s" s="105">
        <v>1112</v>
      </c>
      <c r="C461" t="s" s="105">
        <v>8210</v>
      </c>
      <c r="D461" t="s" s="106">
        <v>8211</v>
      </c>
      <c r="E461" t="s" s="105">
        <v>6188</v>
      </c>
      <c r="F461" s="104">
        <v>0</v>
      </c>
      <c r="G461" s="104">
        <v>1</v>
      </c>
      <c r="H461" s="104">
        <v>0</v>
      </c>
      <c r="I461" s="104">
        <v>0</v>
      </c>
      <c r="J461" s="104">
        <v>0</v>
      </c>
      <c r="K461" s="104">
        <v>1</v>
      </c>
    </row>
    <row r="462" ht="15" customHeight="1">
      <c r="A462" s="104">
        <v>127</v>
      </c>
      <c r="B462" t="s" s="105">
        <v>1121</v>
      </c>
      <c r="C462" t="s" s="105">
        <v>1126</v>
      </c>
      <c r="D462" t="s" s="106">
        <v>1125</v>
      </c>
      <c r="E462" t="s" s="105">
        <v>6188</v>
      </c>
      <c r="F462" s="104">
        <v>1</v>
      </c>
      <c r="G462" s="104">
        <v>1</v>
      </c>
      <c r="H462" s="104">
        <v>0</v>
      </c>
      <c r="I462" s="104">
        <v>0</v>
      </c>
      <c r="J462" s="104">
        <v>1</v>
      </c>
      <c r="K462" s="104">
        <v>3</v>
      </c>
    </row>
    <row r="463" ht="15" customHeight="1">
      <c r="A463" s="104">
        <v>127</v>
      </c>
      <c r="B463" t="s" s="105">
        <v>1121</v>
      </c>
      <c r="C463" t="s" s="105">
        <v>1135</v>
      </c>
      <c r="D463" t="s" s="106">
        <v>1134</v>
      </c>
      <c r="E463" t="s" s="105">
        <v>6188</v>
      </c>
      <c r="F463" s="104">
        <v>1</v>
      </c>
      <c r="G463" s="104">
        <v>0</v>
      </c>
      <c r="H463" s="104">
        <v>0</v>
      </c>
      <c r="I463" s="104">
        <v>0</v>
      </c>
      <c r="J463" s="104">
        <v>1</v>
      </c>
      <c r="K463" s="104">
        <v>2</v>
      </c>
    </row>
    <row r="464" ht="15" customHeight="1">
      <c r="A464" s="104">
        <v>127</v>
      </c>
      <c r="B464" t="s" s="105">
        <v>1121</v>
      </c>
      <c r="C464" t="s" s="105">
        <v>8212</v>
      </c>
      <c r="D464" t="s" s="106">
        <v>8213</v>
      </c>
      <c r="E464" t="s" s="105">
        <v>6188</v>
      </c>
      <c r="F464" s="104">
        <v>0</v>
      </c>
      <c r="G464" s="104">
        <v>1</v>
      </c>
      <c r="H464" s="104">
        <v>0</v>
      </c>
      <c r="I464" s="104">
        <v>1</v>
      </c>
      <c r="J464" s="104">
        <v>0</v>
      </c>
      <c r="K464" s="104">
        <v>2</v>
      </c>
    </row>
    <row r="465" ht="15" customHeight="1">
      <c r="A465" s="104">
        <v>127</v>
      </c>
      <c r="B465" t="s" s="105">
        <v>1121</v>
      </c>
      <c r="C465" t="s" s="105">
        <v>8214</v>
      </c>
      <c r="D465" t="s" s="106">
        <v>8215</v>
      </c>
      <c r="E465" t="s" s="105">
        <v>6188</v>
      </c>
      <c r="F465" s="104">
        <v>1</v>
      </c>
      <c r="G465" s="104">
        <v>0</v>
      </c>
      <c r="H465" s="104">
        <v>0</v>
      </c>
      <c r="I465" s="104">
        <v>0</v>
      </c>
      <c r="J465" s="104">
        <v>0</v>
      </c>
      <c r="K465" s="104">
        <v>1</v>
      </c>
    </row>
    <row r="466" ht="15" customHeight="1">
      <c r="A466" s="104">
        <v>127</v>
      </c>
      <c r="B466" t="s" s="105">
        <v>1121</v>
      </c>
      <c r="C466" t="s" s="105">
        <v>8216</v>
      </c>
      <c r="D466" t="s" s="106">
        <v>8217</v>
      </c>
      <c r="E466" t="s" s="105">
        <v>6188</v>
      </c>
      <c r="F466" s="104">
        <v>0</v>
      </c>
      <c r="G466" s="104">
        <v>0</v>
      </c>
      <c r="H466" s="104">
        <v>0</v>
      </c>
      <c r="I466" s="104">
        <v>1</v>
      </c>
      <c r="J466" s="104">
        <v>0</v>
      </c>
      <c r="K466" s="104">
        <v>1</v>
      </c>
    </row>
    <row r="467" ht="15" customHeight="1">
      <c r="A467" s="104">
        <v>127</v>
      </c>
      <c r="B467" t="s" s="105">
        <v>1121</v>
      </c>
      <c r="C467" t="s" s="105">
        <v>8218</v>
      </c>
      <c r="D467" t="s" s="106">
        <v>8219</v>
      </c>
      <c r="E467" t="s" s="105">
        <v>6188</v>
      </c>
      <c r="F467" s="104">
        <v>0</v>
      </c>
      <c r="G467" s="104">
        <v>0</v>
      </c>
      <c r="H467" s="104">
        <v>0</v>
      </c>
      <c r="I467" s="104">
        <v>0</v>
      </c>
      <c r="J467" s="104">
        <v>1</v>
      </c>
      <c r="K467" s="104">
        <v>1</v>
      </c>
    </row>
    <row r="468" ht="15" customHeight="1">
      <c r="A468" s="104">
        <v>128</v>
      </c>
      <c r="B468" t="s" s="105">
        <v>1131</v>
      </c>
      <c r="C468" t="s" s="105">
        <v>1126</v>
      </c>
      <c r="D468" t="s" s="106">
        <v>1125</v>
      </c>
      <c r="E468" t="s" s="105">
        <v>6188</v>
      </c>
      <c r="F468" s="104">
        <v>1</v>
      </c>
      <c r="G468" s="104">
        <v>1</v>
      </c>
      <c r="H468" s="104">
        <v>0</v>
      </c>
      <c r="I468" s="104">
        <v>0</v>
      </c>
      <c r="J468" s="104">
        <v>1</v>
      </c>
      <c r="K468" s="104">
        <v>3</v>
      </c>
    </row>
    <row r="469" ht="15" customHeight="1">
      <c r="A469" s="104">
        <v>128</v>
      </c>
      <c r="B469" t="s" s="105">
        <v>1131</v>
      </c>
      <c r="C469" t="s" s="105">
        <v>1135</v>
      </c>
      <c r="D469" t="s" s="106">
        <v>1134</v>
      </c>
      <c r="E469" t="s" s="105">
        <v>6188</v>
      </c>
      <c r="F469" s="104">
        <v>1</v>
      </c>
      <c r="G469" s="104">
        <v>0</v>
      </c>
      <c r="H469" s="104">
        <v>0</v>
      </c>
      <c r="I469" s="104">
        <v>0</v>
      </c>
      <c r="J469" s="104">
        <v>1</v>
      </c>
      <c r="K469" s="104">
        <v>2</v>
      </c>
    </row>
    <row r="470" ht="15" customHeight="1">
      <c r="A470" s="104">
        <v>128</v>
      </c>
      <c r="B470" t="s" s="105">
        <v>1131</v>
      </c>
      <c r="C470" t="s" s="105">
        <v>8212</v>
      </c>
      <c r="D470" t="s" s="106">
        <v>8213</v>
      </c>
      <c r="E470" t="s" s="105">
        <v>6188</v>
      </c>
      <c r="F470" s="104">
        <v>0</v>
      </c>
      <c r="G470" s="104">
        <v>1</v>
      </c>
      <c r="H470" s="104">
        <v>0</v>
      </c>
      <c r="I470" s="104">
        <v>1</v>
      </c>
      <c r="J470" s="104">
        <v>0</v>
      </c>
      <c r="K470" s="104">
        <v>2</v>
      </c>
    </row>
    <row r="471" ht="15" customHeight="1">
      <c r="A471" s="104">
        <v>128</v>
      </c>
      <c r="B471" t="s" s="105">
        <v>1131</v>
      </c>
      <c r="C471" t="s" s="105">
        <v>8218</v>
      </c>
      <c r="D471" t="s" s="106">
        <v>8219</v>
      </c>
      <c r="E471" t="s" s="105">
        <v>6188</v>
      </c>
      <c r="F471" s="104">
        <v>0</v>
      </c>
      <c r="G471" s="104">
        <v>0</v>
      </c>
      <c r="H471" s="104">
        <v>0</v>
      </c>
      <c r="I471" s="104">
        <v>0</v>
      </c>
      <c r="J471" s="104">
        <v>1</v>
      </c>
      <c r="K471" s="104">
        <v>1</v>
      </c>
    </row>
    <row r="472" ht="15" customHeight="1">
      <c r="A472" s="104">
        <v>129</v>
      </c>
      <c r="B472" t="s" s="105">
        <v>1140</v>
      </c>
      <c r="C472" t="s" s="105">
        <v>4029</v>
      </c>
      <c r="D472" t="s" s="106">
        <v>4026</v>
      </c>
      <c r="E472" t="s" s="105">
        <v>6188</v>
      </c>
      <c r="F472" s="104">
        <v>1</v>
      </c>
      <c r="G472" s="104">
        <v>1</v>
      </c>
      <c r="H472" s="104">
        <v>0</v>
      </c>
      <c r="I472" s="104">
        <v>0</v>
      </c>
      <c r="J472" s="104">
        <v>1</v>
      </c>
      <c r="K472" s="104">
        <v>3</v>
      </c>
    </row>
    <row r="473" ht="15" customHeight="1">
      <c r="A473" s="104">
        <v>129</v>
      </c>
      <c r="B473" t="s" s="105">
        <v>1140</v>
      </c>
      <c r="C473" t="s" s="105">
        <v>8220</v>
      </c>
      <c r="D473" t="s" s="106">
        <v>8221</v>
      </c>
      <c r="E473" t="s" s="105">
        <v>6188</v>
      </c>
      <c r="F473" s="104">
        <v>0</v>
      </c>
      <c r="G473" s="104">
        <v>1</v>
      </c>
      <c r="H473" s="104">
        <v>0</v>
      </c>
      <c r="I473" s="104">
        <v>1</v>
      </c>
      <c r="J473" s="104">
        <v>1</v>
      </c>
      <c r="K473" s="104">
        <v>3</v>
      </c>
    </row>
    <row r="474" ht="15" customHeight="1">
      <c r="A474" s="104">
        <v>129</v>
      </c>
      <c r="B474" t="s" s="105">
        <v>1140</v>
      </c>
      <c r="C474" t="s" s="105">
        <v>8222</v>
      </c>
      <c r="D474" t="s" s="106">
        <v>8223</v>
      </c>
      <c r="E474" t="s" s="105">
        <v>6188</v>
      </c>
      <c r="F474" s="104">
        <v>0</v>
      </c>
      <c r="G474" s="104">
        <v>1</v>
      </c>
      <c r="H474" s="104">
        <v>0</v>
      </c>
      <c r="I474" s="104">
        <v>1</v>
      </c>
      <c r="J474" s="104">
        <v>1</v>
      </c>
      <c r="K474" s="104">
        <v>3</v>
      </c>
    </row>
    <row r="475" ht="15" customHeight="1">
      <c r="A475" s="104">
        <v>129</v>
      </c>
      <c r="B475" t="s" s="105">
        <v>1140</v>
      </c>
      <c r="C475" t="s" s="105">
        <v>7032</v>
      </c>
      <c r="D475" t="s" s="106">
        <v>7033</v>
      </c>
      <c r="E475" t="s" s="105">
        <v>6188</v>
      </c>
      <c r="F475" s="104">
        <v>0</v>
      </c>
      <c r="G475" s="104">
        <v>0</v>
      </c>
      <c r="H475" s="104">
        <v>1</v>
      </c>
      <c r="I475" s="104">
        <v>1</v>
      </c>
      <c r="J475" s="104">
        <v>1</v>
      </c>
      <c r="K475" s="104">
        <v>3</v>
      </c>
    </row>
    <row r="476" ht="15" customHeight="1">
      <c r="A476" s="104">
        <v>129</v>
      </c>
      <c r="B476" t="s" s="105">
        <v>1140</v>
      </c>
      <c r="C476" t="s" s="105">
        <v>8224</v>
      </c>
      <c r="D476" t="s" s="106">
        <v>8225</v>
      </c>
      <c r="E476" t="s" s="105">
        <v>6188</v>
      </c>
      <c r="F476" s="104">
        <v>0</v>
      </c>
      <c r="G476" s="104">
        <v>1</v>
      </c>
      <c r="H476" s="104">
        <v>0</v>
      </c>
      <c r="I476" s="104">
        <v>0</v>
      </c>
      <c r="J476" s="104">
        <v>1</v>
      </c>
      <c r="K476" s="104">
        <v>2</v>
      </c>
    </row>
    <row r="477" ht="15" customHeight="1">
      <c r="A477" s="104">
        <v>129</v>
      </c>
      <c r="B477" t="s" s="105">
        <v>1140</v>
      </c>
      <c r="C477" t="s" s="105">
        <v>4049</v>
      </c>
      <c r="D477" t="s" s="106">
        <v>4048</v>
      </c>
      <c r="E477" t="s" s="105">
        <v>6188</v>
      </c>
      <c r="F477" s="104">
        <v>1</v>
      </c>
      <c r="G477" s="104">
        <v>0</v>
      </c>
      <c r="H477" s="104">
        <v>0</v>
      </c>
      <c r="I477" s="104">
        <v>0</v>
      </c>
      <c r="J477" s="104">
        <v>0</v>
      </c>
      <c r="K477" s="104">
        <v>1</v>
      </c>
    </row>
    <row r="478" ht="15" customHeight="1">
      <c r="A478" s="104">
        <v>129</v>
      </c>
      <c r="B478" t="s" s="105">
        <v>1140</v>
      </c>
      <c r="C478" t="s" s="105">
        <v>8226</v>
      </c>
      <c r="D478" t="s" s="106">
        <v>8227</v>
      </c>
      <c r="E478" t="s" s="105">
        <v>6188</v>
      </c>
      <c r="F478" s="104">
        <v>0</v>
      </c>
      <c r="G478" s="104">
        <v>1</v>
      </c>
      <c r="H478" s="104">
        <v>0</v>
      </c>
      <c r="I478" s="104">
        <v>0</v>
      </c>
      <c r="J478" s="104">
        <v>0</v>
      </c>
      <c r="K478" s="104">
        <v>1</v>
      </c>
    </row>
    <row r="479" ht="15" customHeight="1">
      <c r="A479" s="104">
        <v>129</v>
      </c>
      <c r="B479" t="s" s="105">
        <v>1140</v>
      </c>
      <c r="C479" t="s" s="105">
        <v>1145</v>
      </c>
      <c r="D479" t="s" s="106">
        <v>1144</v>
      </c>
      <c r="E479" t="s" s="105">
        <v>6188</v>
      </c>
      <c r="F479" s="104">
        <v>0</v>
      </c>
      <c r="G479" s="104">
        <v>1</v>
      </c>
      <c r="H479" s="104">
        <v>0</v>
      </c>
      <c r="I479" s="104">
        <v>0</v>
      </c>
      <c r="J479" s="104">
        <v>0</v>
      </c>
      <c r="K479" s="104">
        <v>1</v>
      </c>
    </row>
    <row r="480" ht="15" customHeight="1">
      <c r="A480" s="104">
        <v>129</v>
      </c>
      <c r="B480" t="s" s="105">
        <v>1140</v>
      </c>
      <c r="C480" t="s" s="105">
        <v>8228</v>
      </c>
      <c r="D480" t="s" s="106">
        <v>8229</v>
      </c>
      <c r="E480" t="s" s="105">
        <v>6188</v>
      </c>
      <c r="F480" s="104">
        <v>0</v>
      </c>
      <c r="G480" s="104">
        <v>0</v>
      </c>
      <c r="H480" s="104">
        <v>1</v>
      </c>
      <c r="I480" s="104">
        <v>0</v>
      </c>
      <c r="J480" s="104">
        <v>0</v>
      </c>
      <c r="K480" s="104">
        <v>1</v>
      </c>
    </row>
    <row r="481" ht="15" customHeight="1">
      <c r="A481" s="104">
        <v>129</v>
      </c>
      <c r="B481" t="s" s="105">
        <v>1140</v>
      </c>
      <c r="C481" t="s" s="105">
        <v>7028</v>
      </c>
      <c r="D481" t="s" s="106">
        <v>7029</v>
      </c>
      <c r="E481" t="s" s="105">
        <v>6188</v>
      </c>
      <c r="F481" s="104">
        <v>0</v>
      </c>
      <c r="G481" s="104">
        <v>0</v>
      </c>
      <c r="H481" s="104">
        <v>0</v>
      </c>
      <c r="I481" s="104">
        <v>0</v>
      </c>
      <c r="J481" s="104">
        <v>1</v>
      </c>
      <c r="K481" s="104">
        <v>1</v>
      </c>
    </row>
    <row r="482" ht="15" customHeight="1">
      <c r="A482" s="104">
        <v>129</v>
      </c>
      <c r="B482" t="s" s="105">
        <v>1140</v>
      </c>
      <c r="C482" t="s" s="105">
        <v>7030</v>
      </c>
      <c r="D482" t="s" s="106">
        <v>7031</v>
      </c>
      <c r="E482" t="s" s="105">
        <v>6188</v>
      </c>
      <c r="F482" s="104">
        <v>0</v>
      </c>
      <c r="G482" s="104">
        <v>0</v>
      </c>
      <c r="H482" s="104">
        <v>0</v>
      </c>
      <c r="I482" s="104">
        <v>0</v>
      </c>
      <c r="J482" s="104">
        <v>1</v>
      </c>
      <c r="K482" s="104">
        <v>1</v>
      </c>
    </row>
    <row r="483" ht="15" customHeight="1">
      <c r="A483" s="104">
        <v>130</v>
      </c>
      <c r="B483" t="s" s="105">
        <v>1149</v>
      </c>
      <c r="C483" t="s" s="105">
        <v>8230</v>
      </c>
      <c r="D483" t="s" s="106">
        <v>8231</v>
      </c>
      <c r="E483" t="s" s="105">
        <v>6188</v>
      </c>
      <c r="F483" s="104">
        <v>1</v>
      </c>
      <c r="G483" s="104">
        <v>1</v>
      </c>
      <c r="H483" s="104">
        <v>0</v>
      </c>
      <c r="I483" s="104">
        <v>0</v>
      </c>
      <c r="J483" s="104">
        <v>1</v>
      </c>
      <c r="K483" s="104">
        <v>3</v>
      </c>
    </row>
    <row r="484" ht="15" customHeight="1">
      <c r="A484" s="104">
        <v>130</v>
      </c>
      <c r="B484" t="s" s="105">
        <v>1149</v>
      </c>
      <c r="C484" t="s" s="105">
        <v>8232</v>
      </c>
      <c r="D484" t="s" s="106">
        <v>8233</v>
      </c>
      <c r="E484" t="s" s="105">
        <v>6188</v>
      </c>
      <c r="F484" s="104">
        <v>0</v>
      </c>
      <c r="G484" s="104">
        <v>1</v>
      </c>
      <c r="H484" s="104">
        <v>0</v>
      </c>
      <c r="I484" s="104">
        <v>0</v>
      </c>
      <c r="J484" s="104">
        <v>1</v>
      </c>
      <c r="K484" s="104">
        <v>2</v>
      </c>
    </row>
    <row r="485" ht="15" customHeight="1">
      <c r="A485" s="104">
        <v>131</v>
      </c>
      <c r="B485" t="s" s="105">
        <v>1155</v>
      </c>
      <c r="C485" t="s" s="105">
        <v>7038</v>
      </c>
      <c r="D485" t="s" s="106">
        <v>7039</v>
      </c>
      <c r="E485" t="s" s="105">
        <v>6188</v>
      </c>
      <c r="F485" s="104">
        <v>1</v>
      </c>
      <c r="G485" s="104">
        <v>1</v>
      </c>
      <c r="H485" s="104">
        <v>0</v>
      </c>
      <c r="I485" s="104">
        <v>0</v>
      </c>
      <c r="J485" s="104">
        <v>1</v>
      </c>
      <c r="K485" s="104">
        <v>3</v>
      </c>
    </row>
    <row r="486" ht="15" customHeight="1">
      <c r="A486" s="104">
        <v>131</v>
      </c>
      <c r="B486" t="s" s="105">
        <v>1155</v>
      </c>
      <c r="C486" t="s" s="105">
        <v>1160</v>
      </c>
      <c r="D486" t="s" s="106">
        <v>1159</v>
      </c>
      <c r="E486" t="s" s="105">
        <v>6188</v>
      </c>
      <c r="F486" s="104">
        <v>1</v>
      </c>
      <c r="G486" s="104">
        <v>1</v>
      </c>
      <c r="H486" s="104">
        <v>0</v>
      </c>
      <c r="I486" s="104">
        <v>0</v>
      </c>
      <c r="J486" s="104">
        <v>1</v>
      </c>
      <c r="K486" s="104">
        <v>3</v>
      </c>
    </row>
    <row r="487" ht="15" customHeight="1">
      <c r="A487" s="104">
        <v>131</v>
      </c>
      <c r="B487" t="s" s="105">
        <v>1155</v>
      </c>
      <c r="C487" t="s" s="105">
        <v>8234</v>
      </c>
      <c r="D487" t="s" s="106">
        <v>8235</v>
      </c>
      <c r="E487" t="s" s="105">
        <v>6188</v>
      </c>
      <c r="F487" s="104">
        <v>1</v>
      </c>
      <c r="G487" s="104">
        <v>0</v>
      </c>
      <c r="H487" s="104">
        <v>0</v>
      </c>
      <c r="I487" s="104">
        <v>0</v>
      </c>
      <c r="J487" s="104">
        <v>1</v>
      </c>
      <c r="K487" s="104">
        <v>2</v>
      </c>
    </row>
    <row r="488" ht="15" customHeight="1">
      <c r="A488" s="104">
        <v>131</v>
      </c>
      <c r="B488" t="s" s="105">
        <v>1155</v>
      </c>
      <c r="C488" t="s" s="105">
        <v>4094</v>
      </c>
      <c r="D488" t="s" s="106">
        <v>4093</v>
      </c>
      <c r="E488" t="s" s="105">
        <v>6188</v>
      </c>
      <c r="F488" s="104">
        <v>1</v>
      </c>
      <c r="G488" s="104">
        <v>0</v>
      </c>
      <c r="H488" s="104">
        <v>0</v>
      </c>
      <c r="I488" s="104">
        <v>0</v>
      </c>
      <c r="J488" s="104">
        <v>1</v>
      </c>
      <c r="K488" s="104">
        <v>2</v>
      </c>
    </row>
    <row r="489" ht="15" customHeight="1">
      <c r="A489" s="104">
        <v>132</v>
      </c>
      <c r="B489" t="s" s="105">
        <v>1165</v>
      </c>
      <c r="C489" t="s" s="105">
        <v>1170</v>
      </c>
      <c r="D489" t="s" s="106">
        <v>1169</v>
      </c>
      <c r="E489" t="s" s="105">
        <v>6188</v>
      </c>
      <c r="F489" s="104">
        <v>1</v>
      </c>
      <c r="G489" s="104">
        <v>0</v>
      </c>
      <c r="H489" s="104">
        <v>0</v>
      </c>
      <c r="I489" s="104">
        <v>1</v>
      </c>
      <c r="J489" s="104">
        <v>1</v>
      </c>
      <c r="K489" s="104">
        <v>3</v>
      </c>
    </row>
    <row r="490" ht="15" customHeight="1">
      <c r="A490" s="104">
        <v>132</v>
      </c>
      <c r="B490" t="s" s="105">
        <v>1165</v>
      </c>
      <c r="C490" t="s" s="105">
        <v>8236</v>
      </c>
      <c r="D490" t="s" s="106">
        <v>8237</v>
      </c>
      <c r="E490" t="s" s="105">
        <v>6188</v>
      </c>
      <c r="F490" s="104">
        <v>1</v>
      </c>
      <c r="G490" s="104">
        <v>0</v>
      </c>
      <c r="H490" s="104">
        <v>0</v>
      </c>
      <c r="I490" s="104">
        <v>0</v>
      </c>
      <c r="J490" s="104">
        <v>0</v>
      </c>
      <c r="K490" s="104">
        <v>1</v>
      </c>
    </row>
    <row r="491" ht="15" customHeight="1">
      <c r="A491" s="104">
        <v>132</v>
      </c>
      <c r="B491" t="s" s="105">
        <v>1165</v>
      </c>
      <c r="C491" t="s" s="105">
        <v>8238</v>
      </c>
      <c r="D491" t="s" s="106">
        <v>8239</v>
      </c>
      <c r="E491" t="s" s="105">
        <v>6188</v>
      </c>
      <c r="F491" s="104">
        <v>0</v>
      </c>
      <c r="G491" s="104">
        <v>0</v>
      </c>
      <c r="H491" s="104">
        <v>0</v>
      </c>
      <c r="I491" s="104">
        <v>0</v>
      </c>
      <c r="J491" s="104">
        <v>1</v>
      </c>
      <c r="K491" s="104">
        <v>1</v>
      </c>
    </row>
    <row r="492" ht="15" customHeight="1">
      <c r="A492" s="104">
        <v>133</v>
      </c>
      <c r="B492" t="s" s="105">
        <v>1174</v>
      </c>
      <c r="C492" t="s" s="105">
        <v>1179</v>
      </c>
      <c r="D492" t="s" s="106">
        <v>1178</v>
      </c>
      <c r="E492" t="s" s="105">
        <v>6188</v>
      </c>
      <c r="F492" s="104">
        <v>1</v>
      </c>
      <c r="G492" s="104">
        <v>0</v>
      </c>
      <c r="H492" s="104">
        <v>0</v>
      </c>
      <c r="I492" s="104">
        <v>0</v>
      </c>
      <c r="J492" s="104">
        <v>0</v>
      </c>
      <c r="K492" s="104">
        <v>1</v>
      </c>
    </row>
    <row r="493" ht="15" customHeight="1">
      <c r="A493" s="104">
        <v>133</v>
      </c>
      <c r="B493" t="s" s="105">
        <v>1174</v>
      </c>
      <c r="C493" t="s" s="105">
        <v>8240</v>
      </c>
      <c r="D493" t="s" s="106">
        <v>8241</v>
      </c>
      <c r="E493" t="s" s="105">
        <v>6188</v>
      </c>
      <c r="F493" s="104">
        <v>0</v>
      </c>
      <c r="G493" s="104">
        <v>0</v>
      </c>
      <c r="H493" s="104">
        <v>1</v>
      </c>
      <c r="I493" s="104">
        <v>0</v>
      </c>
      <c r="J493" s="104">
        <v>0</v>
      </c>
      <c r="K493" s="104">
        <v>1</v>
      </c>
    </row>
    <row r="494" ht="15" customHeight="1">
      <c r="A494" s="104">
        <v>134</v>
      </c>
      <c r="B494" t="s" s="105">
        <v>1183</v>
      </c>
      <c r="C494" t="s" s="105">
        <v>8242</v>
      </c>
      <c r="D494" t="s" s="106">
        <v>8243</v>
      </c>
      <c r="E494" t="s" s="105">
        <v>6188</v>
      </c>
      <c r="F494" s="104">
        <v>1</v>
      </c>
      <c r="G494" s="104">
        <v>1</v>
      </c>
      <c r="H494" s="104">
        <v>0</v>
      </c>
      <c r="I494" s="104">
        <v>0</v>
      </c>
      <c r="J494" s="104">
        <v>1</v>
      </c>
      <c r="K494" s="104">
        <v>3</v>
      </c>
    </row>
    <row r="495" ht="15" customHeight="1">
      <c r="A495" s="104">
        <v>134</v>
      </c>
      <c r="B495" t="s" s="105">
        <v>1183</v>
      </c>
      <c r="C495" t="s" s="105">
        <v>1188</v>
      </c>
      <c r="D495" t="s" s="106">
        <v>1187</v>
      </c>
      <c r="E495" t="s" s="105">
        <v>6188</v>
      </c>
      <c r="F495" s="104">
        <v>1</v>
      </c>
      <c r="G495" s="104">
        <v>0</v>
      </c>
      <c r="H495" s="104">
        <v>0</v>
      </c>
      <c r="I495" s="104">
        <v>1</v>
      </c>
      <c r="J495" s="104">
        <v>1</v>
      </c>
      <c r="K495" s="104">
        <v>3</v>
      </c>
    </row>
    <row r="496" ht="15" customHeight="1">
      <c r="A496" s="104">
        <v>135</v>
      </c>
      <c r="B496" t="s" s="105">
        <v>1192</v>
      </c>
      <c r="C496" t="s" s="105">
        <v>7052</v>
      </c>
      <c r="D496" t="s" s="106">
        <v>7053</v>
      </c>
      <c r="E496" t="s" s="105">
        <v>6188</v>
      </c>
      <c r="F496" s="104">
        <v>1</v>
      </c>
      <c r="G496" s="104">
        <v>1</v>
      </c>
      <c r="H496" s="104">
        <v>0</v>
      </c>
      <c r="I496" s="104">
        <v>0</v>
      </c>
      <c r="J496" s="104">
        <v>1</v>
      </c>
      <c r="K496" s="104">
        <v>3</v>
      </c>
    </row>
    <row r="497" ht="15" customHeight="1">
      <c r="A497" s="104">
        <v>135</v>
      </c>
      <c r="B497" t="s" s="105">
        <v>1192</v>
      </c>
      <c r="C497" t="s" s="105">
        <v>7054</v>
      </c>
      <c r="D497" t="s" s="106">
        <v>7055</v>
      </c>
      <c r="E497" t="s" s="105">
        <v>6188</v>
      </c>
      <c r="F497" s="104">
        <v>1</v>
      </c>
      <c r="G497" s="104">
        <v>1</v>
      </c>
      <c r="H497" s="104">
        <v>0</v>
      </c>
      <c r="I497" s="104">
        <v>0</v>
      </c>
      <c r="J497" s="104">
        <v>1</v>
      </c>
      <c r="K497" s="104">
        <v>3</v>
      </c>
    </row>
    <row r="498" ht="15" customHeight="1">
      <c r="A498" s="104">
        <v>135</v>
      </c>
      <c r="B498" t="s" s="105">
        <v>1192</v>
      </c>
      <c r="C498" t="s" s="105">
        <v>7056</v>
      </c>
      <c r="D498" t="s" s="106">
        <v>7057</v>
      </c>
      <c r="E498" t="s" s="105">
        <v>6188</v>
      </c>
      <c r="F498" s="104">
        <v>1</v>
      </c>
      <c r="G498" s="104">
        <v>1</v>
      </c>
      <c r="H498" s="104">
        <v>0</v>
      </c>
      <c r="I498" s="104">
        <v>0</v>
      </c>
      <c r="J498" s="104">
        <v>1</v>
      </c>
      <c r="K498" s="104">
        <v>3</v>
      </c>
    </row>
    <row r="499" ht="15" customHeight="1">
      <c r="A499" s="104">
        <v>135</v>
      </c>
      <c r="B499" t="s" s="105">
        <v>1192</v>
      </c>
      <c r="C499" t="s" s="105">
        <v>1197</v>
      </c>
      <c r="D499" t="s" s="106">
        <v>1196</v>
      </c>
      <c r="E499" t="s" s="105">
        <v>6188</v>
      </c>
      <c r="F499" s="104">
        <v>1</v>
      </c>
      <c r="G499" s="104">
        <v>1</v>
      </c>
      <c r="H499" s="104">
        <v>0</v>
      </c>
      <c r="I499" s="104">
        <v>0</v>
      </c>
      <c r="J499" s="104">
        <v>1</v>
      </c>
      <c r="K499" s="104">
        <v>3</v>
      </c>
    </row>
    <row r="500" ht="15" customHeight="1">
      <c r="A500" s="104">
        <v>135</v>
      </c>
      <c r="B500" t="s" s="105">
        <v>1192</v>
      </c>
      <c r="C500" t="s" s="105">
        <v>8244</v>
      </c>
      <c r="D500" t="s" s="106">
        <v>8245</v>
      </c>
      <c r="E500" t="s" s="105">
        <v>6188</v>
      </c>
      <c r="F500" s="104">
        <v>1</v>
      </c>
      <c r="G500" s="104">
        <v>1</v>
      </c>
      <c r="H500" s="104">
        <v>0</v>
      </c>
      <c r="I500" s="104">
        <v>0</v>
      </c>
      <c r="J500" s="104">
        <v>1</v>
      </c>
      <c r="K500" s="104">
        <v>3</v>
      </c>
    </row>
    <row r="501" ht="15" customHeight="1">
      <c r="A501" s="104">
        <v>136</v>
      </c>
      <c r="B501" t="s" s="105">
        <v>1201</v>
      </c>
      <c r="C501" t="s" s="105">
        <v>1206</v>
      </c>
      <c r="D501" t="s" s="106">
        <v>1205</v>
      </c>
      <c r="E501" t="s" s="105">
        <v>6188</v>
      </c>
      <c r="F501" s="104">
        <v>1</v>
      </c>
      <c r="G501" s="104">
        <v>1</v>
      </c>
      <c r="H501" s="104">
        <v>0</v>
      </c>
      <c r="I501" s="104">
        <v>0</v>
      </c>
      <c r="J501" s="104">
        <v>1</v>
      </c>
      <c r="K501" s="104">
        <v>3</v>
      </c>
    </row>
    <row r="502" ht="15" customHeight="1">
      <c r="A502" s="104">
        <v>136</v>
      </c>
      <c r="B502" t="s" s="105">
        <v>1201</v>
      </c>
      <c r="C502" t="s" s="105">
        <v>8244</v>
      </c>
      <c r="D502" t="s" s="106">
        <v>8245</v>
      </c>
      <c r="E502" t="s" s="105">
        <v>6188</v>
      </c>
      <c r="F502" s="104">
        <v>1</v>
      </c>
      <c r="G502" s="104">
        <v>1</v>
      </c>
      <c r="H502" s="104">
        <v>0</v>
      </c>
      <c r="I502" s="104">
        <v>0</v>
      </c>
      <c r="J502" s="104">
        <v>1</v>
      </c>
      <c r="K502" s="104">
        <v>3</v>
      </c>
    </row>
    <row r="503" ht="15" customHeight="1">
      <c r="A503" s="104">
        <v>136</v>
      </c>
      <c r="B503" t="s" s="105">
        <v>1201</v>
      </c>
      <c r="C503" t="s" s="105">
        <v>4247</v>
      </c>
      <c r="D503" t="s" s="106">
        <v>4246</v>
      </c>
      <c r="E503" t="s" s="105">
        <v>6188</v>
      </c>
      <c r="F503" s="104">
        <v>0</v>
      </c>
      <c r="G503" s="104">
        <v>0</v>
      </c>
      <c r="H503" s="104">
        <v>0</v>
      </c>
      <c r="I503" s="104">
        <v>0</v>
      </c>
      <c r="J503" s="104">
        <v>1</v>
      </c>
      <c r="K503" s="104">
        <v>1</v>
      </c>
    </row>
    <row r="504" ht="15" customHeight="1">
      <c r="A504" s="104">
        <v>137</v>
      </c>
      <c r="B504" t="s" s="105">
        <v>1210</v>
      </c>
      <c r="C504" t="s" s="105">
        <v>8246</v>
      </c>
      <c r="D504" t="s" s="106">
        <v>8247</v>
      </c>
      <c r="E504" t="s" s="105">
        <v>6188</v>
      </c>
      <c r="F504" s="104">
        <v>0</v>
      </c>
      <c r="G504" s="104">
        <v>1</v>
      </c>
      <c r="H504" s="104">
        <v>0</v>
      </c>
      <c r="I504" s="104">
        <v>0</v>
      </c>
      <c r="J504" s="104">
        <v>1</v>
      </c>
      <c r="K504" s="104">
        <v>2</v>
      </c>
    </row>
    <row r="505" ht="15" customHeight="1">
      <c r="A505" s="104">
        <v>137</v>
      </c>
      <c r="B505" t="s" s="105">
        <v>1210</v>
      </c>
      <c r="C505" t="s" s="105">
        <v>1215</v>
      </c>
      <c r="D505" t="s" s="106">
        <v>1214</v>
      </c>
      <c r="E505" t="s" s="105">
        <v>6188</v>
      </c>
      <c r="F505" s="104">
        <v>0</v>
      </c>
      <c r="G505" s="104">
        <v>0</v>
      </c>
      <c r="H505" s="104">
        <v>1</v>
      </c>
      <c r="I505" s="104">
        <v>0</v>
      </c>
      <c r="J505" s="104">
        <v>1</v>
      </c>
      <c r="K505" s="104">
        <v>2</v>
      </c>
    </row>
    <row r="506" ht="15" customHeight="1">
      <c r="A506" s="104">
        <v>137</v>
      </c>
      <c r="B506" t="s" s="105">
        <v>1210</v>
      </c>
      <c r="C506" t="s" s="105">
        <v>8248</v>
      </c>
      <c r="D506" t="s" s="106">
        <v>8249</v>
      </c>
      <c r="E506" t="s" s="105">
        <v>6188</v>
      </c>
      <c r="F506" s="104">
        <v>1</v>
      </c>
      <c r="G506" s="104">
        <v>0</v>
      </c>
      <c r="H506" s="104">
        <v>0</v>
      </c>
      <c r="I506" s="104">
        <v>0</v>
      </c>
      <c r="J506" s="104">
        <v>0</v>
      </c>
      <c r="K506" s="104">
        <v>1</v>
      </c>
    </row>
    <row r="507" ht="15" customHeight="1">
      <c r="A507" s="104">
        <v>137</v>
      </c>
      <c r="B507" t="s" s="105">
        <v>1210</v>
      </c>
      <c r="C507" t="s" s="105">
        <v>8250</v>
      </c>
      <c r="D507" t="s" s="106">
        <v>8251</v>
      </c>
      <c r="E507" t="s" s="105">
        <v>6188</v>
      </c>
      <c r="F507" s="104">
        <v>1</v>
      </c>
      <c r="G507" s="104">
        <v>0</v>
      </c>
      <c r="H507" s="104">
        <v>0</v>
      </c>
      <c r="I507" s="104">
        <v>0</v>
      </c>
      <c r="J507" s="104">
        <v>0</v>
      </c>
      <c r="K507" s="104">
        <v>1</v>
      </c>
    </row>
    <row r="508" ht="15" customHeight="1">
      <c r="A508" s="104">
        <v>137</v>
      </c>
      <c r="B508" t="s" s="105">
        <v>1210</v>
      </c>
      <c r="C508" t="s" s="105">
        <v>8252</v>
      </c>
      <c r="D508" t="s" s="106">
        <v>8253</v>
      </c>
      <c r="E508" t="s" s="105">
        <v>6188</v>
      </c>
      <c r="F508" s="104">
        <v>1</v>
      </c>
      <c r="G508" s="104">
        <v>0</v>
      </c>
      <c r="H508" s="104">
        <v>0</v>
      </c>
      <c r="I508" s="104">
        <v>0</v>
      </c>
      <c r="J508" s="104">
        <v>0</v>
      </c>
      <c r="K508" s="104">
        <v>1</v>
      </c>
    </row>
    <row r="509" ht="15" customHeight="1">
      <c r="A509" s="104">
        <v>137</v>
      </c>
      <c r="B509" t="s" s="105">
        <v>1210</v>
      </c>
      <c r="C509" t="s" s="105">
        <v>8254</v>
      </c>
      <c r="D509" t="s" s="106">
        <v>8255</v>
      </c>
      <c r="E509" t="s" s="105">
        <v>6188</v>
      </c>
      <c r="F509" s="104">
        <v>0</v>
      </c>
      <c r="G509" s="104">
        <v>0</v>
      </c>
      <c r="H509" s="104">
        <v>1</v>
      </c>
      <c r="I509" s="104">
        <v>0</v>
      </c>
      <c r="J509" s="104">
        <v>0</v>
      </c>
      <c r="K509" s="104">
        <v>1</v>
      </c>
    </row>
    <row r="510" ht="15" customHeight="1">
      <c r="A510" s="104">
        <v>138</v>
      </c>
      <c r="B510" t="s" s="105">
        <v>1220</v>
      </c>
      <c r="C510" t="s" s="105">
        <v>7077</v>
      </c>
      <c r="D510" t="s" s="106">
        <v>7078</v>
      </c>
      <c r="E510" t="s" s="105">
        <v>6188</v>
      </c>
      <c r="F510" s="104">
        <v>1</v>
      </c>
      <c r="G510" s="104">
        <v>1</v>
      </c>
      <c r="H510" s="104">
        <v>0</v>
      </c>
      <c r="I510" s="104">
        <v>0</v>
      </c>
      <c r="J510" s="104">
        <v>1</v>
      </c>
      <c r="K510" s="104">
        <v>3</v>
      </c>
    </row>
    <row r="511" ht="15" customHeight="1">
      <c r="A511" s="104">
        <v>138</v>
      </c>
      <c r="B511" t="s" s="105">
        <v>1220</v>
      </c>
      <c r="C511" t="s" s="105">
        <v>8256</v>
      </c>
      <c r="D511" t="s" s="106">
        <v>8257</v>
      </c>
      <c r="E511" t="s" s="105">
        <v>6188</v>
      </c>
      <c r="F511" s="104">
        <v>1</v>
      </c>
      <c r="G511" s="104">
        <v>1</v>
      </c>
      <c r="H511" s="104">
        <v>0</v>
      </c>
      <c r="I511" s="104">
        <v>0</v>
      </c>
      <c r="J511" s="104">
        <v>1</v>
      </c>
      <c r="K511" s="104">
        <v>3</v>
      </c>
    </row>
    <row r="512" ht="15" customHeight="1">
      <c r="A512" s="104">
        <v>138</v>
      </c>
      <c r="B512" t="s" s="105">
        <v>1220</v>
      </c>
      <c r="C512" t="s" s="105">
        <v>1226</v>
      </c>
      <c r="D512" t="s" s="106">
        <v>1225</v>
      </c>
      <c r="E512" t="s" s="105">
        <v>6188</v>
      </c>
      <c r="F512" s="104">
        <v>1</v>
      </c>
      <c r="G512" s="104">
        <v>0</v>
      </c>
      <c r="H512" s="104">
        <v>0</v>
      </c>
      <c r="I512" s="104">
        <v>0</v>
      </c>
      <c r="J512" s="104">
        <v>1</v>
      </c>
      <c r="K512" s="104">
        <v>2</v>
      </c>
    </row>
    <row r="513" ht="15" customHeight="1">
      <c r="A513" s="104">
        <v>138</v>
      </c>
      <c r="B513" t="s" s="105">
        <v>1220</v>
      </c>
      <c r="C513" t="s" s="105">
        <v>8258</v>
      </c>
      <c r="D513" t="s" s="106">
        <v>8259</v>
      </c>
      <c r="E513" t="s" s="105">
        <v>6188</v>
      </c>
      <c r="F513" s="104">
        <v>1</v>
      </c>
      <c r="G513" s="104">
        <v>1</v>
      </c>
      <c r="H513" s="104">
        <v>0</v>
      </c>
      <c r="I513" s="104">
        <v>0</v>
      </c>
      <c r="J513" s="104">
        <v>0</v>
      </c>
      <c r="K513" s="104">
        <v>2</v>
      </c>
    </row>
    <row r="514" ht="15" customHeight="1">
      <c r="A514" s="104">
        <v>138</v>
      </c>
      <c r="B514" t="s" s="105">
        <v>1220</v>
      </c>
      <c r="C514" t="s" s="105">
        <v>7079</v>
      </c>
      <c r="D514" t="s" s="106">
        <v>7080</v>
      </c>
      <c r="E514" t="s" s="105">
        <v>6188</v>
      </c>
      <c r="F514" s="104">
        <v>0</v>
      </c>
      <c r="G514" s="104">
        <v>0</v>
      </c>
      <c r="H514" s="104">
        <v>0</v>
      </c>
      <c r="I514" s="104">
        <v>1</v>
      </c>
      <c r="J514" s="104">
        <v>0</v>
      </c>
      <c r="K514" s="104">
        <v>1</v>
      </c>
    </row>
    <row r="515" ht="15" customHeight="1">
      <c r="A515" s="104">
        <v>139</v>
      </c>
      <c r="B515" t="s" s="105">
        <v>1231</v>
      </c>
      <c r="C515" t="s" s="105">
        <v>8260</v>
      </c>
      <c r="D515" t="s" s="106">
        <v>8261</v>
      </c>
      <c r="E515" t="s" s="105">
        <v>6188</v>
      </c>
      <c r="F515" s="104">
        <v>1</v>
      </c>
      <c r="G515" s="104">
        <v>1</v>
      </c>
      <c r="H515" s="104">
        <v>0</v>
      </c>
      <c r="I515" s="104">
        <v>0</v>
      </c>
      <c r="J515" s="104">
        <v>1</v>
      </c>
      <c r="K515" s="104">
        <v>3</v>
      </c>
    </row>
    <row r="516" ht="15" customHeight="1">
      <c r="A516" s="104">
        <v>139</v>
      </c>
      <c r="B516" t="s" s="105">
        <v>1231</v>
      </c>
      <c r="C516" t="s" s="105">
        <v>7097</v>
      </c>
      <c r="D516" t="s" s="106">
        <v>7098</v>
      </c>
      <c r="E516" t="s" s="105">
        <v>6188</v>
      </c>
      <c r="F516" s="104">
        <v>0</v>
      </c>
      <c r="G516" s="104">
        <v>1</v>
      </c>
      <c r="H516" s="104">
        <v>0</v>
      </c>
      <c r="I516" s="104">
        <v>1</v>
      </c>
      <c r="J516" s="104">
        <v>1</v>
      </c>
      <c r="K516" s="104">
        <v>3</v>
      </c>
    </row>
    <row r="517" ht="15" customHeight="1">
      <c r="A517" s="104">
        <v>139</v>
      </c>
      <c r="B517" t="s" s="105">
        <v>1231</v>
      </c>
      <c r="C517" t="s" s="105">
        <v>7095</v>
      </c>
      <c r="D517" t="s" s="106">
        <v>7096</v>
      </c>
      <c r="E517" t="s" s="105">
        <v>6188</v>
      </c>
      <c r="F517" s="104">
        <v>1</v>
      </c>
      <c r="G517" s="104">
        <v>0</v>
      </c>
      <c r="H517" s="104">
        <v>0</v>
      </c>
      <c r="I517" s="104">
        <v>0</v>
      </c>
      <c r="J517" s="104">
        <v>0</v>
      </c>
      <c r="K517" s="104">
        <v>1</v>
      </c>
    </row>
    <row r="518" ht="15" customHeight="1">
      <c r="A518" s="104">
        <v>139</v>
      </c>
      <c r="B518" t="s" s="105">
        <v>1231</v>
      </c>
      <c r="C518" t="s" s="105">
        <v>8262</v>
      </c>
      <c r="D518" t="s" s="106">
        <v>8263</v>
      </c>
      <c r="E518" t="s" s="105">
        <v>6188</v>
      </c>
      <c r="F518" s="104">
        <v>0</v>
      </c>
      <c r="G518" s="104">
        <v>0</v>
      </c>
      <c r="H518" s="104">
        <v>1</v>
      </c>
      <c r="I518" s="104">
        <v>0</v>
      </c>
      <c r="J518" s="104">
        <v>0</v>
      </c>
      <c r="K518" s="104">
        <v>1</v>
      </c>
    </row>
    <row r="519" ht="15" customHeight="1">
      <c r="A519" s="104">
        <v>139</v>
      </c>
      <c r="B519" t="s" s="105">
        <v>1231</v>
      </c>
      <c r="C519" t="s" s="105">
        <v>8264</v>
      </c>
      <c r="D519" t="s" s="106">
        <v>8265</v>
      </c>
      <c r="E519" t="s" s="105">
        <v>6188</v>
      </c>
      <c r="F519" s="104">
        <v>0</v>
      </c>
      <c r="G519" s="104">
        <v>0</v>
      </c>
      <c r="H519" s="104">
        <v>1</v>
      </c>
      <c r="I519" s="104">
        <v>0</v>
      </c>
      <c r="J519" s="104">
        <v>0</v>
      </c>
      <c r="K519" s="104">
        <v>1</v>
      </c>
    </row>
    <row r="520" ht="15" customHeight="1">
      <c r="A520" s="104">
        <v>139</v>
      </c>
      <c r="B520" t="s" s="105">
        <v>1231</v>
      </c>
      <c r="C520" t="s" s="105">
        <v>1233</v>
      </c>
      <c r="D520" t="s" s="106">
        <v>1232</v>
      </c>
      <c r="E520" t="s" s="105">
        <v>6188</v>
      </c>
      <c r="F520" s="104">
        <v>0</v>
      </c>
      <c r="G520" s="104">
        <v>0</v>
      </c>
      <c r="H520" s="104">
        <v>0</v>
      </c>
      <c r="I520" s="104">
        <v>0</v>
      </c>
      <c r="J520" s="104">
        <v>1</v>
      </c>
      <c r="K520" s="104">
        <v>1</v>
      </c>
    </row>
    <row r="521" ht="15" customHeight="1">
      <c r="A521" s="104">
        <v>140</v>
      </c>
      <c r="B521" t="s" s="105">
        <v>1239</v>
      </c>
      <c r="C521" t="s" s="105">
        <v>1241</v>
      </c>
      <c r="D521" t="s" s="106">
        <v>1240</v>
      </c>
      <c r="E521" t="s" s="105">
        <v>6188</v>
      </c>
      <c r="F521" s="104">
        <v>1</v>
      </c>
      <c r="G521" s="104">
        <v>1</v>
      </c>
      <c r="H521" s="104">
        <v>0</v>
      </c>
      <c r="I521" s="104">
        <v>0</v>
      </c>
      <c r="J521" s="104">
        <v>1</v>
      </c>
      <c r="K521" s="104">
        <v>3</v>
      </c>
    </row>
    <row r="522" ht="15" customHeight="1">
      <c r="A522" s="104">
        <v>140</v>
      </c>
      <c r="B522" t="s" s="105">
        <v>1239</v>
      </c>
      <c r="C522" t="s" s="105">
        <v>8266</v>
      </c>
      <c r="D522" t="s" s="106">
        <v>8267</v>
      </c>
      <c r="E522" t="s" s="105">
        <v>6188</v>
      </c>
      <c r="F522" s="104">
        <v>1</v>
      </c>
      <c r="G522" s="104">
        <v>0</v>
      </c>
      <c r="H522" s="104">
        <v>0</v>
      </c>
      <c r="I522" s="104">
        <v>0</v>
      </c>
      <c r="J522" s="104">
        <v>1</v>
      </c>
      <c r="K522" s="104">
        <v>2</v>
      </c>
    </row>
    <row r="523" ht="15" customHeight="1">
      <c r="A523" s="104">
        <v>140</v>
      </c>
      <c r="B523" t="s" s="105">
        <v>1239</v>
      </c>
      <c r="C523" t="s" s="105">
        <v>8268</v>
      </c>
      <c r="D523" t="s" s="106">
        <v>8269</v>
      </c>
      <c r="E523" t="s" s="105">
        <v>6188</v>
      </c>
      <c r="F523" s="104">
        <v>1</v>
      </c>
      <c r="G523" s="104">
        <v>0</v>
      </c>
      <c r="H523" s="104">
        <v>0</v>
      </c>
      <c r="I523" s="104">
        <v>0</v>
      </c>
      <c r="J523" s="104">
        <v>0</v>
      </c>
      <c r="K523" s="104">
        <v>1</v>
      </c>
    </row>
    <row r="524" ht="15" customHeight="1">
      <c r="A524" s="104">
        <v>141</v>
      </c>
      <c r="B524" t="s" s="105">
        <v>1246</v>
      </c>
      <c r="C524" t="s" s="105">
        <v>1249</v>
      </c>
      <c r="D524" t="s" s="106">
        <v>1248</v>
      </c>
      <c r="E524" t="s" s="105">
        <v>6188</v>
      </c>
      <c r="F524" s="104">
        <v>1</v>
      </c>
      <c r="G524" s="104">
        <v>1</v>
      </c>
      <c r="H524" s="104">
        <v>1</v>
      </c>
      <c r="I524" s="104">
        <v>1</v>
      </c>
      <c r="J524" s="104">
        <v>1</v>
      </c>
      <c r="K524" s="104">
        <v>5</v>
      </c>
    </row>
    <row r="525" ht="15" customHeight="1">
      <c r="A525" s="104">
        <v>141</v>
      </c>
      <c r="B525" t="s" s="105">
        <v>1246</v>
      </c>
      <c r="C525" t="s" s="105">
        <v>8270</v>
      </c>
      <c r="D525" t="s" s="106">
        <v>8271</v>
      </c>
      <c r="E525" t="s" s="105">
        <v>6188</v>
      </c>
      <c r="F525" s="104">
        <v>1</v>
      </c>
      <c r="G525" s="104">
        <v>1</v>
      </c>
      <c r="H525" s="104">
        <v>0</v>
      </c>
      <c r="I525" s="104">
        <v>0</v>
      </c>
      <c r="J525" s="104">
        <v>1</v>
      </c>
      <c r="K525" s="104">
        <v>3</v>
      </c>
    </row>
    <row r="526" ht="15" customHeight="1">
      <c r="A526" s="104">
        <v>141</v>
      </c>
      <c r="B526" t="s" s="105">
        <v>1246</v>
      </c>
      <c r="C526" t="s" s="105">
        <v>8272</v>
      </c>
      <c r="D526" t="s" s="106">
        <v>8273</v>
      </c>
      <c r="E526" t="s" s="105">
        <v>6188</v>
      </c>
      <c r="F526" s="104">
        <v>1</v>
      </c>
      <c r="G526" s="104">
        <v>1</v>
      </c>
      <c r="H526" s="104">
        <v>0</v>
      </c>
      <c r="I526" s="104">
        <v>0</v>
      </c>
      <c r="J526" s="104">
        <v>1</v>
      </c>
      <c r="K526" s="104">
        <v>3</v>
      </c>
    </row>
    <row r="527" ht="15" customHeight="1">
      <c r="A527" s="104">
        <v>141</v>
      </c>
      <c r="B527" t="s" s="105">
        <v>1246</v>
      </c>
      <c r="C527" t="s" s="105">
        <v>8274</v>
      </c>
      <c r="D527" t="s" s="106">
        <v>8275</v>
      </c>
      <c r="E527" t="s" s="105">
        <v>6188</v>
      </c>
      <c r="F527" s="104">
        <v>1</v>
      </c>
      <c r="G527" s="104">
        <v>1</v>
      </c>
      <c r="H527" s="104">
        <v>0</v>
      </c>
      <c r="I527" s="104">
        <v>0</v>
      </c>
      <c r="J527" s="104">
        <v>1</v>
      </c>
      <c r="K527" s="104">
        <v>3</v>
      </c>
    </row>
    <row r="528" ht="15" customHeight="1">
      <c r="A528" s="104">
        <v>141</v>
      </c>
      <c r="B528" t="s" s="105">
        <v>1246</v>
      </c>
      <c r="C528" t="s" s="105">
        <v>8276</v>
      </c>
      <c r="D528" t="s" s="106">
        <v>8277</v>
      </c>
      <c r="E528" t="s" s="105">
        <v>6188</v>
      </c>
      <c r="F528" s="104">
        <v>1</v>
      </c>
      <c r="G528" s="104">
        <v>0</v>
      </c>
      <c r="H528" s="104">
        <v>0</v>
      </c>
      <c r="I528" s="104">
        <v>0</v>
      </c>
      <c r="J528" s="104">
        <v>0</v>
      </c>
      <c r="K528" s="104">
        <v>1</v>
      </c>
    </row>
    <row r="529" ht="15" customHeight="1">
      <c r="A529" s="104">
        <v>141</v>
      </c>
      <c r="B529" t="s" s="105">
        <v>1246</v>
      </c>
      <c r="C529" t="s" s="105">
        <v>4309</v>
      </c>
      <c r="D529" t="s" s="106">
        <v>4308</v>
      </c>
      <c r="E529" t="s" s="105">
        <v>6188</v>
      </c>
      <c r="F529" s="104">
        <v>1</v>
      </c>
      <c r="G529" s="104">
        <v>0</v>
      </c>
      <c r="H529" s="104">
        <v>0</v>
      </c>
      <c r="I529" s="104">
        <v>0</v>
      </c>
      <c r="J529" s="104">
        <v>0</v>
      </c>
      <c r="K529" s="104">
        <v>1</v>
      </c>
    </row>
    <row r="530" ht="15" customHeight="1">
      <c r="A530" s="104">
        <v>142</v>
      </c>
      <c r="B530" t="s" s="105">
        <v>1254</v>
      </c>
      <c r="C530" t="s" s="105">
        <v>8278</v>
      </c>
      <c r="D530" t="s" s="106">
        <v>8279</v>
      </c>
      <c r="E530" t="s" s="105">
        <v>6188</v>
      </c>
      <c r="F530" s="104">
        <v>1</v>
      </c>
      <c r="G530" s="104">
        <v>1</v>
      </c>
      <c r="H530" s="104">
        <v>0</v>
      </c>
      <c r="I530" s="104">
        <v>1</v>
      </c>
      <c r="J530" s="104">
        <v>1</v>
      </c>
      <c r="K530" s="104">
        <v>4</v>
      </c>
    </row>
    <row r="531" ht="15" customHeight="1">
      <c r="A531" s="104">
        <v>142</v>
      </c>
      <c r="B531" t="s" s="105">
        <v>1254</v>
      </c>
      <c r="C531" t="s" s="105">
        <v>1256</v>
      </c>
      <c r="D531" t="s" s="106">
        <v>1255</v>
      </c>
      <c r="E531" t="s" s="105">
        <v>6188</v>
      </c>
      <c r="F531" s="104">
        <v>1</v>
      </c>
      <c r="G531" s="104">
        <v>0</v>
      </c>
      <c r="H531" s="104">
        <v>1</v>
      </c>
      <c r="I531" s="104">
        <v>0</v>
      </c>
      <c r="J531" s="104">
        <v>1</v>
      </c>
      <c r="K531" s="104">
        <v>3</v>
      </c>
    </row>
    <row r="532" ht="15" customHeight="1">
      <c r="A532" s="104">
        <v>142</v>
      </c>
      <c r="B532" t="s" s="105">
        <v>1254</v>
      </c>
      <c r="C532" t="s" s="105">
        <v>7123</v>
      </c>
      <c r="D532" t="s" s="106">
        <v>7124</v>
      </c>
      <c r="E532" t="s" s="105">
        <v>6188</v>
      </c>
      <c r="F532" s="104">
        <v>1</v>
      </c>
      <c r="G532" s="104">
        <v>0</v>
      </c>
      <c r="H532" s="104">
        <v>0</v>
      </c>
      <c r="I532" s="104">
        <v>0</v>
      </c>
      <c r="J532" s="104">
        <v>1</v>
      </c>
      <c r="K532" s="104">
        <v>2</v>
      </c>
    </row>
    <row r="533" ht="15" customHeight="1">
      <c r="A533" s="104">
        <v>142</v>
      </c>
      <c r="B533" t="s" s="105">
        <v>1254</v>
      </c>
      <c r="C533" t="s" s="105">
        <v>7121</v>
      </c>
      <c r="D533" t="s" s="106">
        <v>7122</v>
      </c>
      <c r="E533" t="s" s="105">
        <v>6188</v>
      </c>
      <c r="F533" s="104">
        <v>0</v>
      </c>
      <c r="G533" s="104">
        <v>1</v>
      </c>
      <c r="H533" s="104">
        <v>0</v>
      </c>
      <c r="I533" s="104">
        <v>0</v>
      </c>
      <c r="J533" s="104">
        <v>0</v>
      </c>
      <c r="K533" s="104">
        <v>1</v>
      </c>
    </row>
    <row r="534" ht="15" customHeight="1">
      <c r="A534" s="104">
        <v>142</v>
      </c>
      <c r="B534" t="s" s="105">
        <v>1254</v>
      </c>
      <c r="C534" t="s" s="105">
        <v>8280</v>
      </c>
      <c r="D534" t="s" s="106">
        <v>8281</v>
      </c>
      <c r="E534" t="s" s="105">
        <v>6188</v>
      </c>
      <c r="F534" s="104">
        <v>0</v>
      </c>
      <c r="G534" s="104">
        <v>0</v>
      </c>
      <c r="H534" s="104">
        <v>0</v>
      </c>
      <c r="I534" s="104">
        <v>0</v>
      </c>
      <c r="J534" s="104">
        <v>1</v>
      </c>
      <c r="K534" s="104">
        <v>1</v>
      </c>
    </row>
    <row r="535" ht="15" customHeight="1">
      <c r="A535" s="104">
        <v>142</v>
      </c>
      <c r="B535" t="s" s="105">
        <v>1254</v>
      </c>
      <c r="C535" t="s" s="105">
        <v>8282</v>
      </c>
      <c r="D535" t="s" s="106">
        <v>8283</v>
      </c>
      <c r="E535" t="s" s="105">
        <v>6188</v>
      </c>
      <c r="F535" s="104">
        <v>0</v>
      </c>
      <c r="G535" s="104">
        <v>0</v>
      </c>
      <c r="H535" s="104">
        <v>0</v>
      </c>
      <c r="I535" s="104">
        <v>0</v>
      </c>
      <c r="J535" s="104">
        <v>1</v>
      </c>
      <c r="K535" s="104">
        <v>1</v>
      </c>
    </row>
    <row r="536" ht="15" customHeight="1">
      <c r="A536" s="104">
        <v>143</v>
      </c>
      <c r="B536" t="s" s="105">
        <v>1260</v>
      </c>
      <c r="C536" t="s" s="105">
        <v>8284</v>
      </c>
      <c r="D536" t="s" s="106">
        <v>8285</v>
      </c>
      <c r="E536" t="s" s="105">
        <v>6188</v>
      </c>
      <c r="F536" s="104">
        <v>1</v>
      </c>
      <c r="G536" s="104">
        <v>1</v>
      </c>
      <c r="H536" s="104">
        <v>0</v>
      </c>
      <c r="I536" s="104">
        <v>0</v>
      </c>
      <c r="J536" s="104">
        <v>1</v>
      </c>
      <c r="K536" s="104">
        <v>3</v>
      </c>
    </row>
    <row r="537" ht="15" customHeight="1">
      <c r="A537" s="104">
        <v>143</v>
      </c>
      <c r="B537" t="s" s="105">
        <v>1260</v>
      </c>
      <c r="C537" t="s" s="105">
        <v>7135</v>
      </c>
      <c r="D537" t="s" s="106">
        <v>7136</v>
      </c>
      <c r="E537" t="s" s="105">
        <v>6188</v>
      </c>
      <c r="F537" s="104">
        <v>1</v>
      </c>
      <c r="G537" s="104">
        <v>0</v>
      </c>
      <c r="H537" s="104">
        <v>0</v>
      </c>
      <c r="I537" s="104">
        <v>0</v>
      </c>
      <c r="J537" s="104">
        <v>1</v>
      </c>
      <c r="K537" s="104">
        <v>2</v>
      </c>
    </row>
    <row r="538" ht="15" customHeight="1">
      <c r="A538" s="104">
        <v>143</v>
      </c>
      <c r="B538" t="s" s="105">
        <v>1260</v>
      </c>
      <c r="C538" t="s" s="105">
        <v>1265</v>
      </c>
      <c r="D538" t="s" s="106">
        <v>1264</v>
      </c>
      <c r="E538" t="s" s="105">
        <v>6188</v>
      </c>
      <c r="F538" s="104">
        <v>1</v>
      </c>
      <c r="G538" s="104">
        <v>0</v>
      </c>
      <c r="H538" s="104">
        <v>0</v>
      </c>
      <c r="I538" s="104">
        <v>0</v>
      </c>
      <c r="J538" s="104">
        <v>1</v>
      </c>
      <c r="K538" s="104">
        <v>2</v>
      </c>
    </row>
    <row r="539" ht="15" customHeight="1">
      <c r="A539" s="104">
        <v>143</v>
      </c>
      <c r="B539" t="s" s="105">
        <v>1260</v>
      </c>
      <c r="C539" t="s" s="105">
        <v>8286</v>
      </c>
      <c r="D539" t="s" s="106">
        <v>8287</v>
      </c>
      <c r="E539" t="s" s="105">
        <v>6188</v>
      </c>
      <c r="F539" s="104">
        <v>1</v>
      </c>
      <c r="G539" s="104">
        <v>0</v>
      </c>
      <c r="H539" s="104">
        <v>0</v>
      </c>
      <c r="I539" s="104">
        <v>0</v>
      </c>
      <c r="J539" s="104">
        <v>0</v>
      </c>
      <c r="K539" s="104">
        <v>1</v>
      </c>
    </row>
    <row r="540" ht="15" customHeight="1">
      <c r="A540" s="104">
        <v>143</v>
      </c>
      <c r="B540" t="s" s="105">
        <v>1260</v>
      </c>
      <c r="C540" t="s" s="105">
        <v>7137</v>
      </c>
      <c r="D540" t="s" s="106">
        <v>7138</v>
      </c>
      <c r="E540" t="s" s="105">
        <v>6188</v>
      </c>
      <c r="F540" s="104">
        <v>0</v>
      </c>
      <c r="G540" s="104">
        <v>0</v>
      </c>
      <c r="H540" s="104">
        <v>1</v>
      </c>
      <c r="I540" s="104">
        <v>0</v>
      </c>
      <c r="J540" s="104">
        <v>0</v>
      </c>
      <c r="K540" s="104">
        <v>1</v>
      </c>
    </row>
    <row r="541" ht="15" customHeight="1">
      <c r="A541" s="104">
        <v>144</v>
      </c>
      <c r="B541" t="s" s="105">
        <v>1269</v>
      </c>
      <c r="C541" t="s" s="105">
        <v>4361</v>
      </c>
      <c r="D541" t="s" s="106">
        <v>4360</v>
      </c>
      <c r="E541" t="s" s="105">
        <v>6188</v>
      </c>
      <c r="F541" s="104">
        <v>1</v>
      </c>
      <c r="G541" s="104">
        <v>1</v>
      </c>
      <c r="H541" s="104">
        <v>0</v>
      </c>
      <c r="I541" s="104">
        <v>1</v>
      </c>
      <c r="J541" s="104">
        <v>1</v>
      </c>
      <c r="K541" s="104">
        <v>4</v>
      </c>
    </row>
    <row r="542" ht="15" customHeight="1">
      <c r="A542" s="104">
        <v>144</v>
      </c>
      <c r="B542" t="s" s="105">
        <v>1269</v>
      </c>
      <c r="C542" t="s" s="105">
        <v>8288</v>
      </c>
      <c r="D542" t="s" s="106">
        <v>8289</v>
      </c>
      <c r="E542" t="s" s="105">
        <v>6188</v>
      </c>
      <c r="F542" s="104">
        <v>1</v>
      </c>
      <c r="G542" s="104">
        <v>1</v>
      </c>
      <c r="H542" s="104">
        <v>0</v>
      </c>
      <c r="I542" s="104">
        <v>0</v>
      </c>
      <c r="J542" s="104">
        <v>0</v>
      </c>
      <c r="K542" s="104">
        <v>2</v>
      </c>
    </row>
    <row r="543" ht="15" customHeight="1">
      <c r="A543" s="104">
        <v>144</v>
      </c>
      <c r="B543" t="s" s="105">
        <v>1269</v>
      </c>
      <c r="C543" t="s" s="105">
        <v>8290</v>
      </c>
      <c r="D543" t="s" s="106">
        <v>8291</v>
      </c>
      <c r="E543" t="s" s="105">
        <v>6188</v>
      </c>
      <c r="F543" s="104">
        <v>1</v>
      </c>
      <c r="G543" s="104">
        <v>0</v>
      </c>
      <c r="H543" s="104">
        <v>0</v>
      </c>
      <c r="I543" s="104">
        <v>0</v>
      </c>
      <c r="J543" s="104">
        <v>1</v>
      </c>
      <c r="K543" s="104">
        <v>2</v>
      </c>
    </row>
    <row r="544" ht="15" customHeight="1">
      <c r="A544" s="104">
        <v>144</v>
      </c>
      <c r="B544" t="s" s="105">
        <v>1269</v>
      </c>
      <c r="C544" t="s" s="105">
        <v>8292</v>
      </c>
      <c r="D544" t="s" s="106">
        <v>8293</v>
      </c>
      <c r="E544" t="s" s="105">
        <v>6188</v>
      </c>
      <c r="F544" s="104">
        <v>1</v>
      </c>
      <c r="G544" s="104">
        <v>0</v>
      </c>
      <c r="H544" s="104">
        <v>0</v>
      </c>
      <c r="I544" s="104">
        <v>0</v>
      </c>
      <c r="J544" s="104">
        <v>0</v>
      </c>
      <c r="K544" s="104">
        <v>1</v>
      </c>
    </row>
    <row r="545" ht="15" customHeight="1">
      <c r="A545" s="104">
        <v>144</v>
      </c>
      <c r="B545" t="s" s="105">
        <v>1269</v>
      </c>
      <c r="C545" t="s" s="105">
        <v>8294</v>
      </c>
      <c r="D545" t="s" s="106">
        <v>8295</v>
      </c>
      <c r="E545" t="s" s="105">
        <v>6188</v>
      </c>
      <c r="F545" s="104">
        <v>1</v>
      </c>
      <c r="G545" s="104">
        <v>0</v>
      </c>
      <c r="H545" s="104">
        <v>0</v>
      </c>
      <c r="I545" s="104">
        <v>0</v>
      </c>
      <c r="J545" s="104">
        <v>0</v>
      </c>
      <c r="K545" s="104">
        <v>1</v>
      </c>
    </row>
    <row r="546" ht="15" customHeight="1">
      <c r="A546" s="104">
        <v>144</v>
      </c>
      <c r="B546" t="s" s="105">
        <v>1269</v>
      </c>
      <c r="C546" t="s" s="105">
        <v>8296</v>
      </c>
      <c r="D546" t="s" s="106">
        <v>8297</v>
      </c>
      <c r="E546" t="s" s="105">
        <v>6188</v>
      </c>
      <c r="F546" s="104">
        <v>0</v>
      </c>
      <c r="G546" s="104">
        <v>1</v>
      </c>
      <c r="H546" s="104">
        <v>0</v>
      </c>
      <c r="I546" s="104">
        <v>0</v>
      </c>
      <c r="J546" s="104">
        <v>0</v>
      </c>
      <c r="K546" s="104">
        <v>1</v>
      </c>
    </row>
    <row r="547" ht="15" customHeight="1">
      <c r="A547" s="104">
        <v>144</v>
      </c>
      <c r="B547" t="s" s="105">
        <v>1269</v>
      </c>
      <c r="C547" t="s" s="105">
        <v>8298</v>
      </c>
      <c r="D547" t="s" s="106">
        <v>8299</v>
      </c>
      <c r="E547" t="s" s="105">
        <v>6188</v>
      </c>
      <c r="F547" s="104">
        <v>0</v>
      </c>
      <c r="G547" s="104">
        <v>0</v>
      </c>
      <c r="H547" s="104">
        <v>1</v>
      </c>
      <c r="I547" s="104">
        <v>0</v>
      </c>
      <c r="J547" s="104">
        <v>0</v>
      </c>
      <c r="K547" s="104">
        <v>1</v>
      </c>
    </row>
    <row r="548" ht="15" customHeight="1">
      <c r="A548" s="104">
        <v>144</v>
      </c>
      <c r="B548" t="s" s="105">
        <v>1269</v>
      </c>
      <c r="C548" t="s" s="105">
        <v>8300</v>
      </c>
      <c r="D548" t="s" s="106">
        <v>8301</v>
      </c>
      <c r="E548" t="s" s="105">
        <v>6188</v>
      </c>
      <c r="F548" s="104">
        <v>0</v>
      </c>
      <c r="G548" s="104">
        <v>0</v>
      </c>
      <c r="H548" s="104">
        <v>0</v>
      </c>
      <c r="I548" s="104">
        <v>1</v>
      </c>
      <c r="J548" s="104">
        <v>0</v>
      </c>
      <c r="K548" s="104">
        <v>1</v>
      </c>
    </row>
    <row r="549" ht="15" customHeight="1">
      <c r="A549" s="104">
        <v>144</v>
      </c>
      <c r="B549" t="s" s="105">
        <v>1269</v>
      </c>
      <c r="C549" t="s" s="105">
        <v>1272</v>
      </c>
      <c r="D549" t="s" s="106">
        <v>1271</v>
      </c>
      <c r="E549" t="s" s="105">
        <v>6188</v>
      </c>
      <c r="F549" s="104">
        <v>0</v>
      </c>
      <c r="G549" s="104">
        <v>0</v>
      </c>
      <c r="H549" s="104">
        <v>0</v>
      </c>
      <c r="I549" s="104">
        <v>0</v>
      </c>
      <c r="J549" s="104">
        <v>1</v>
      </c>
      <c r="K549" s="104">
        <v>1</v>
      </c>
    </row>
    <row r="550" ht="15" customHeight="1">
      <c r="A550" s="104">
        <v>144</v>
      </c>
      <c r="B550" t="s" s="105">
        <v>1269</v>
      </c>
      <c r="C550" t="s" s="105">
        <v>8302</v>
      </c>
      <c r="D550" t="s" s="106">
        <v>8303</v>
      </c>
      <c r="E550" t="s" s="105">
        <v>6188</v>
      </c>
      <c r="F550" s="104">
        <v>0</v>
      </c>
      <c r="G550" s="104">
        <v>0</v>
      </c>
      <c r="H550" s="104">
        <v>0</v>
      </c>
      <c r="I550" s="104">
        <v>0</v>
      </c>
      <c r="J550" s="104">
        <v>1</v>
      </c>
      <c r="K550" s="104">
        <v>1</v>
      </c>
    </row>
    <row r="551" ht="15" customHeight="1">
      <c r="A551" s="104">
        <v>145</v>
      </c>
      <c r="B551" t="s" s="105">
        <v>1277</v>
      </c>
      <c r="C551" t="s" s="105">
        <v>7157</v>
      </c>
      <c r="D551" t="s" s="106">
        <v>7158</v>
      </c>
      <c r="E551" t="s" s="105">
        <v>6188</v>
      </c>
      <c r="F551" s="104">
        <v>0</v>
      </c>
      <c r="G551" s="104">
        <v>1</v>
      </c>
      <c r="H551" s="104">
        <v>1</v>
      </c>
      <c r="I551" s="104">
        <v>1</v>
      </c>
      <c r="J551" s="104">
        <v>1</v>
      </c>
      <c r="K551" s="104">
        <v>4</v>
      </c>
    </row>
    <row r="552" ht="15" customHeight="1">
      <c r="A552" s="104">
        <v>145</v>
      </c>
      <c r="B552" t="s" s="105">
        <v>1277</v>
      </c>
      <c r="C552" t="s" s="105">
        <v>8304</v>
      </c>
      <c r="D552" t="s" s="106">
        <v>8305</v>
      </c>
      <c r="E552" t="s" s="105">
        <v>6188</v>
      </c>
      <c r="F552" s="104">
        <v>1</v>
      </c>
      <c r="G552" s="104">
        <v>1</v>
      </c>
      <c r="H552" s="104">
        <v>0</v>
      </c>
      <c r="I552" s="104">
        <v>0</v>
      </c>
      <c r="J552" s="104">
        <v>1</v>
      </c>
      <c r="K552" s="104">
        <v>3</v>
      </c>
    </row>
    <row r="553" ht="15" customHeight="1">
      <c r="A553" s="104">
        <v>145</v>
      </c>
      <c r="B553" t="s" s="105">
        <v>1277</v>
      </c>
      <c r="C553" t="s" s="105">
        <v>8306</v>
      </c>
      <c r="D553" t="s" s="106">
        <v>8307</v>
      </c>
      <c r="E553" t="s" s="105">
        <v>6188</v>
      </c>
      <c r="F553" s="104">
        <v>0</v>
      </c>
      <c r="G553" s="104">
        <v>1</v>
      </c>
      <c r="H553" s="104">
        <v>0</v>
      </c>
      <c r="I553" s="104">
        <v>0</v>
      </c>
      <c r="J553" s="104">
        <v>1</v>
      </c>
      <c r="K553" s="104">
        <v>2</v>
      </c>
    </row>
    <row r="554" ht="15" customHeight="1">
      <c r="A554" s="104">
        <v>145</v>
      </c>
      <c r="B554" t="s" s="105">
        <v>1277</v>
      </c>
      <c r="C554" t="s" s="105">
        <v>8308</v>
      </c>
      <c r="D554" t="s" s="106">
        <v>8309</v>
      </c>
      <c r="E554" t="s" s="105">
        <v>6188</v>
      </c>
      <c r="F554" s="104">
        <v>1</v>
      </c>
      <c r="G554" s="104">
        <v>0</v>
      </c>
      <c r="H554" s="104">
        <v>0</v>
      </c>
      <c r="I554" s="104">
        <v>0</v>
      </c>
      <c r="J554" s="104">
        <v>0</v>
      </c>
      <c r="K554" s="104">
        <v>1</v>
      </c>
    </row>
    <row r="555" ht="15" customHeight="1">
      <c r="A555" s="104">
        <v>145</v>
      </c>
      <c r="B555" t="s" s="105">
        <v>1277</v>
      </c>
      <c r="C555" t="s" s="105">
        <v>8310</v>
      </c>
      <c r="D555" t="s" s="106">
        <v>8311</v>
      </c>
      <c r="E555" t="s" s="105">
        <v>6188</v>
      </c>
      <c r="F555" s="104">
        <v>1</v>
      </c>
      <c r="G555" s="104">
        <v>0</v>
      </c>
      <c r="H555" s="104">
        <v>0</v>
      </c>
      <c r="I555" s="104">
        <v>0</v>
      </c>
      <c r="J555" s="104">
        <v>0</v>
      </c>
      <c r="K555" s="104">
        <v>1</v>
      </c>
    </row>
    <row r="556" ht="15" customHeight="1">
      <c r="A556" s="104">
        <v>145</v>
      </c>
      <c r="B556" t="s" s="105">
        <v>1277</v>
      </c>
      <c r="C556" t="s" s="105">
        <v>8312</v>
      </c>
      <c r="D556" t="s" s="106">
        <v>8313</v>
      </c>
      <c r="E556" t="s" s="105">
        <v>6188</v>
      </c>
      <c r="F556" s="104">
        <v>1</v>
      </c>
      <c r="G556" s="104">
        <v>0</v>
      </c>
      <c r="H556" s="104">
        <v>0</v>
      </c>
      <c r="I556" s="104">
        <v>0</v>
      </c>
      <c r="J556" s="104">
        <v>0</v>
      </c>
      <c r="K556" s="104">
        <v>1</v>
      </c>
    </row>
    <row r="557" ht="15" customHeight="1">
      <c r="A557" s="104">
        <v>145</v>
      </c>
      <c r="B557" t="s" s="105">
        <v>1277</v>
      </c>
      <c r="C557" t="s" s="105">
        <v>1283</v>
      </c>
      <c r="D557" t="s" s="106">
        <v>1282</v>
      </c>
      <c r="E557" t="s" s="105">
        <v>6188</v>
      </c>
      <c r="F557" s="104">
        <v>1</v>
      </c>
      <c r="G557" s="104">
        <v>0</v>
      </c>
      <c r="H557" s="104">
        <v>0</v>
      </c>
      <c r="I557" s="104">
        <v>0</v>
      </c>
      <c r="J557" s="104">
        <v>0</v>
      </c>
      <c r="K557" s="104">
        <v>1</v>
      </c>
    </row>
    <row r="558" ht="15" customHeight="1">
      <c r="A558" s="104">
        <v>145</v>
      </c>
      <c r="B558" t="s" s="105">
        <v>1277</v>
      </c>
      <c r="C558" t="s" s="105">
        <v>8314</v>
      </c>
      <c r="D558" t="s" s="106">
        <v>8315</v>
      </c>
      <c r="E558" t="s" s="105">
        <v>6188</v>
      </c>
      <c r="F558" s="104">
        <v>0</v>
      </c>
      <c r="G558" s="104">
        <v>0</v>
      </c>
      <c r="H558" s="104">
        <v>1</v>
      </c>
      <c r="I558" s="104">
        <v>0</v>
      </c>
      <c r="J558" s="104">
        <v>0</v>
      </c>
      <c r="K558" s="104">
        <v>1</v>
      </c>
    </row>
    <row r="559" ht="15" customHeight="1">
      <c r="A559" s="104">
        <v>145</v>
      </c>
      <c r="B559" t="s" s="105">
        <v>1277</v>
      </c>
      <c r="C559" t="s" s="105">
        <v>8316</v>
      </c>
      <c r="D559" t="s" s="106">
        <v>8317</v>
      </c>
      <c r="E559" t="s" s="105">
        <v>6188</v>
      </c>
      <c r="F559" s="104">
        <v>0</v>
      </c>
      <c r="G559" s="104">
        <v>0</v>
      </c>
      <c r="H559" s="104">
        <v>0</v>
      </c>
      <c r="I559" s="104">
        <v>0</v>
      </c>
      <c r="J559" s="104">
        <v>1</v>
      </c>
      <c r="K559" s="104">
        <v>1</v>
      </c>
    </row>
    <row r="560" ht="15" customHeight="1">
      <c r="A560" s="104">
        <v>145</v>
      </c>
      <c r="B560" t="s" s="105">
        <v>1277</v>
      </c>
      <c r="C560" t="s" s="105">
        <v>8318</v>
      </c>
      <c r="D560" t="s" s="106">
        <v>8319</v>
      </c>
      <c r="E560" t="s" s="105">
        <v>6188</v>
      </c>
      <c r="F560" s="104">
        <v>0</v>
      </c>
      <c r="G560" s="104">
        <v>0</v>
      </c>
      <c r="H560" s="104">
        <v>0</v>
      </c>
      <c r="I560" s="104">
        <v>0</v>
      </c>
      <c r="J560" s="104">
        <v>1</v>
      </c>
      <c r="K560" s="104">
        <v>1</v>
      </c>
    </row>
    <row r="561" ht="15" customHeight="1">
      <c r="A561" s="104">
        <v>145</v>
      </c>
      <c r="B561" t="s" s="105">
        <v>1277</v>
      </c>
      <c r="C561" t="s" s="105">
        <v>8320</v>
      </c>
      <c r="D561" t="s" s="106">
        <v>8321</v>
      </c>
      <c r="E561" t="s" s="105">
        <v>6188</v>
      </c>
      <c r="F561" s="104">
        <v>0</v>
      </c>
      <c r="G561" s="104">
        <v>0</v>
      </c>
      <c r="H561" s="104">
        <v>0</v>
      </c>
      <c r="I561" s="104">
        <v>0</v>
      </c>
      <c r="J561" s="104">
        <v>1</v>
      </c>
      <c r="K561" s="104">
        <v>1</v>
      </c>
    </row>
    <row r="562" ht="15" customHeight="1">
      <c r="A562" s="104">
        <v>145</v>
      </c>
      <c r="B562" t="s" s="105">
        <v>1277</v>
      </c>
      <c r="C562" t="s" s="105">
        <v>8322</v>
      </c>
      <c r="D562" t="s" s="106">
        <v>8323</v>
      </c>
      <c r="E562" t="s" s="105">
        <v>6188</v>
      </c>
      <c r="F562" s="104">
        <v>0</v>
      </c>
      <c r="G562" s="104">
        <v>0</v>
      </c>
      <c r="H562" s="104">
        <v>0</v>
      </c>
      <c r="I562" s="104">
        <v>0</v>
      </c>
      <c r="J562" s="104">
        <v>1</v>
      </c>
      <c r="K562" s="104">
        <v>1</v>
      </c>
    </row>
    <row r="563" ht="15" customHeight="1">
      <c r="A563" s="104">
        <v>146</v>
      </c>
      <c r="B563" t="s" s="105">
        <v>1288</v>
      </c>
      <c r="C563" t="s" s="105">
        <v>8324</v>
      </c>
      <c r="D563" t="s" s="106">
        <v>8325</v>
      </c>
      <c r="E563" t="s" s="105">
        <v>6188</v>
      </c>
      <c r="F563" s="104">
        <v>1</v>
      </c>
      <c r="G563" s="104">
        <v>1</v>
      </c>
      <c r="H563" s="104">
        <v>0</v>
      </c>
      <c r="I563" s="104">
        <v>0</v>
      </c>
      <c r="J563" s="104">
        <v>1</v>
      </c>
      <c r="K563" s="104">
        <v>3</v>
      </c>
    </row>
    <row r="564" ht="15" customHeight="1">
      <c r="A564" s="104">
        <v>146</v>
      </c>
      <c r="B564" t="s" s="105">
        <v>1288</v>
      </c>
      <c r="C564" t="s" s="105">
        <v>8326</v>
      </c>
      <c r="D564" t="s" s="106">
        <v>8327</v>
      </c>
      <c r="E564" t="s" s="105">
        <v>6188</v>
      </c>
      <c r="F564" s="104">
        <v>1</v>
      </c>
      <c r="G564" s="104">
        <v>1</v>
      </c>
      <c r="H564" s="104">
        <v>0</v>
      </c>
      <c r="I564" s="104">
        <v>0</v>
      </c>
      <c r="J564" s="104">
        <v>1</v>
      </c>
      <c r="K564" s="104">
        <v>3</v>
      </c>
    </row>
    <row r="565" ht="15" customHeight="1">
      <c r="A565" s="104">
        <v>146</v>
      </c>
      <c r="B565" t="s" s="105">
        <v>1288</v>
      </c>
      <c r="C565" t="s" s="105">
        <v>7163</v>
      </c>
      <c r="D565" t="s" s="106">
        <v>7164</v>
      </c>
      <c r="E565" t="s" s="105">
        <v>6188</v>
      </c>
      <c r="F565" s="104">
        <v>1</v>
      </c>
      <c r="G565" s="104">
        <v>1</v>
      </c>
      <c r="H565" s="104">
        <v>0</v>
      </c>
      <c r="I565" s="104">
        <v>0</v>
      </c>
      <c r="J565" s="104">
        <v>1</v>
      </c>
      <c r="K565" s="104">
        <v>3</v>
      </c>
    </row>
    <row r="566" ht="15" customHeight="1">
      <c r="A566" s="104">
        <v>146</v>
      </c>
      <c r="B566" t="s" s="105">
        <v>1288</v>
      </c>
      <c r="C566" t="s" s="105">
        <v>8328</v>
      </c>
      <c r="D566" t="s" s="106">
        <v>8329</v>
      </c>
      <c r="E566" t="s" s="105">
        <v>6188</v>
      </c>
      <c r="F566" s="104">
        <v>0</v>
      </c>
      <c r="G566" s="104">
        <v>1</v>
      </c>
      <c r="H566" s="104">
        <v>0</v>
      </c>
      <c r="I566" s="104">
        <v>1</v>
      </c>
      <c r="J566" s="104">
        <v>1</v>
      </c>
      <c r="K566" s="104">
        <v>3</v>
      </c>
    </row>
    <row r="567" ht="15" customHeight="1">
      <c r="A567" s="104">
        <v>146</v>
      </c>
      <c r="B567" t="s" s="105">
        <v>1288</v>
      </c>
      <c r="C567" t="s" s="105">
        <v>8330</v>
      </c>
      <c r="D567" t="s" s="106">
        <v>8331</v>
      </c>
      <c r="E567" t="s" s="105">
        <v>6188</v>
      </c>
      <c r="F567" s="104">
        <v>0</v>
      </c>
      <c r="G567" s="104">
        <v>1</v>
      </c>
      <c r="H567" s="104">
        <v>0</v>
      </c>
      <c r="I567" s="104">
        <v>1</v>
      </c>
      <c r="J567" s="104">
        <v>1</v>
      </c>
      <c r="K567" s="104">
        <v>3</v>
      </c>
    </row>
    <row r="568" ht="15" customHeight="1">
      <c r="A568" s="104">
        <v>146</v>
      </c>
      <c r="B568" t="s" s="105">
        <v>1288</v>
      </c>
      <c r="C568" t="s" s="105">
        <v>4385</v>
      </c>
      <c r="D568" t="s" s="106">
        <v>4384</v>
      </c>
      <c r="E568" t="s" s="105">
        <v>6188</v>
      </c>
      <c r="F568" s="104">
        <v>1</v>
      </c>
      <c r="G568" s="104">
        <v>0</v>
      </c>
      <c r="H568" s="104">
        <v>0</v>
      </c>
      <c r="I568" s="104">
        <v>0</v>
      </c>
      <c r="J568" s="104">
        <v>1</v>
      </c>
      <c r="K568" s="104">
        <v>2</v>
      </c>
    </row>
    <row r="569" ht="15" customHeight="1">
      <c r="A569" s="104">
        <v>146</v>
      </c>
      <c r="B569" t="s" s="105">
        <v>1288</v>
      </c>
      <c r="C569" t="s" s="105">
        <v>8332</v>
      </c>
      <c r="D569" t="s" s="106">
        <v>8333</v>
      </c>
      <c r="E569" t="s" s="105">
        <v>6188</v>
      </c>
      <c r="F569" s="104">
        <v>1</v>
      </c>
      <c r="G569" s="104">
        <v>0</v>
      </c>
      <c r="H569" s="104">
        <v>0</v>
      </c>
      <c r="I569" s="104">
        <v>0</v>
      </c>
      <c r="J569" s="104">
        <v>1</v>
      </c>
      <c r="K569" s="104">
        <v>2</v>
      </c>
    </row>
    <row r="570" ht="15" customHeight="1">
      <c r="A570" s="104">
        <v>146</v>
      </c>
      <c r="B570" t="s" s="105">
        <v>1288</v>
      </c>
      <c r="C570" t="s" s="105">
        <v>8334</v>
      </c>
      <c r="D570" t="s" s="106">
        <v>8335</v>
      </c>
      <c r="E570" t="s" s="105">
        <v>6188</v>
      </c>
      <c r="F570" s="104">
        <v>1</v>
      </c>
      <c r="G570" s="104">
        <v>0</v>
      </c>
      <c r="H570" s="104">
        <v>0</v>
      </c>
      <c r="I570" s="104">
        <v>0</v>
      </c>
      <c r="J570" s="104">
        <v>1</v>
      </c>
      <c r="K570" s="104">
        <v>2</v>
      </c>
    </row>
    <row r="571" ht="15" customHeight="1">
      <c r="A571" s="104">
        <v>146</v>
      </c>
      <c r="B571" t="s" s="105">
        <v>1288</v>
      </c>
      <c r="C571" t="s" s="105">
        <v>1293</v>
      </c>
      <c r="D571" t="s" s="106">
        <v>1292</v>
      </c>
      <c r="E571" t="s" s="105">
        <v>6188</v>
      </c>
      <c r="F571" s="104">
        <v>1</v>
      </c>
      <c r="G571" s="104">
        <v>0</v>
      </c>
      <c r="H571" s="104">
        <v>0</v>
      </c>
      <c r="I571" s="104">
        <v>0</v>
      </c>
      <c r="J571" s="104">
        <v>1</v>
      </c>
      <c r="K571" s="104">
        <v>2</v>
      </c>
    </row>
    <row r="572" ht="15" customHeight="1">
      <c r="A572" s="104">
        <v>146</v>
      </c>
      <c r="B572" t="s" s="105">
        <v>1288</v>
      </c>
      <c r="C572" t="s" s="105">
        <v>8336</v>
      </c>
      <c r="D572" t="s" s="106">
        <v>8337</v>
      </c>
      <c r="E572" t="s" s="105">
        <v>6188</v>
      </c>
      <c r="F572" s="104">
        <v>1</v>
      </c>
      <c r="G572" s="104">
        <v>0</v>
      </c>
      <c r="H572" s="104">
        <v>0</v>
      </c>
      <c r="I572" s="104">
        <v>0</v>
      </c>
      <c r="J572" s="104">
        <v>1</v>
      </c>
      <c r="K572" s="104">
        <v>2</v>
      </c>
    </row>
    <row r="573" ht="15" customHeight="1">
      <c r="A573" s="104">
        <v>146</v>
      </c>
      <c r="B573" t="s" s="105">
        <v>1288</v>
      </c>
      <c r="C573" t="s" s="105">
        <v>8338</v>
      </c>
      <c r="D573" t="s" s="106">
        <v>8339</v>
      </c>
      <c r="E573" t="s" s="105">
        <v>6188</v>
      </c>
      <c r="F573" s="104">
        <v>0</v>
      </c>
      <c r="G573" s="104">
        <v>1</v>
      </c>
      <c r="H573" s="104">
        <v>0</v>
      </c>
      <c r="I573" s="104">
        <v>0</v>
      </c>
      <c r="J573" s="104">
        <v>0</v>
      </c>
      <c r="K573" s="104">
        <v>1</v>
      </c>
    </row>
    <row r="574" ht="15" customHeight="1">
      <c r="A574" s="104">
        <v>146</v>
      </c>
      <c r="B574" t="s" s="105">
        <v>1288</v>
      </c>
      <c r="C574" t="s" s="105">
        <v>8340</v>
      </c>
      <c r="D574" t="s" s="106">
        <v>8341</v>
      </c>
      <c r="E574" t="s" s="105">
        <v>6188</v>
      </c>
      <c r="F574" s="104">
        <v>0</v>
      </c>
      <c r="G574" s="104">
        <v>1</v>
      </c>
      <c r="H574" s="104">
        <v>0</v>
      </c>
      <c r="I574" s="104">
        <v>0</v>
      </c>
      <c r="J574" s="104">
        <v>0</v>
      </c>
      <c r="K574" s="104">
        <v>1</v>
      </c>
    </row>
    <row r="575" ht="15" customHeight="1">
      <c r="A575" s="104">
        <v>146</v>
      </c>
      <c r="B575" t="s" s="105">
        <v>1288</v>
      </c>
      <c r="C575" t="s" s="105">
        <v>8342</v>
      </c>
      <c r="D575" t="s" s="106">
        <v>8343</v>
      </c>
      <c r="E575" t="s" s="105">
        <v>6188</v>
      </c>
      <c r="F575" s="104">
        <v>0</v>
      </c>
      <c r="G575" s="104">
        <v>0</v>
      </c>
      <c r="H575" s="104">
        <v>1</v>
      </c>
      <c r="I575" s="104">
        <v>0</v>
      </c>
      <c r="J575" s="104">
        <v>0</v>
      </c>
      <c r="K575" s="104">
        <v>1</v>
      </c>
    </row>
    <row r="576" ht="15" customHeight="1">
      <c r="A576" s="104">
        <v>146</v>
      </c>
      <c r="B576" t="s" s="105">
        <v>1288</v>
      </c>
      <c r="C576" t="s" s="105">
        <v>8344</v>
      </c>
      <c r="D576" t="s" s="106">
        <v>8345</v>
      </c>
      <c r="E576" t="s" s="105">
        <v>6188</v>
      </c>
      <c r="F576" s="104">
        <v>0</v>
      </c>
      <c r="G576" s="104">
        <v>0</v>
      </c>
      <c r="H576" s="104">
        <v>0</v>
      </c>
      <c r="I576" s="104">
        <v>0</v>
      </c>
      <c r="J576" s="104">
        <v>1</v>
      </c>
      <c r="K576" s="104">
        <v>1</v>
      </c>
    </row>
    <row r="577" ht="15" customHeight="1">
      <c r="A577" s="104">
        <v>147</v>
      </c>
      <c r="B577" t="s" s="105">
        <v>1298</v>
      </c>
      <c r="C577" t="s" s="105">
        <v>1303</v>
      </c>
      <c r="D577" t="s" s="106">
        <v>1302</v>
      </c>
      <c r="E577" t="s" s="105">
        <v>6188</v>
      </c>
      <c r="F577" s="104">
        <v>1</v>
      </c>
      <c r="G577" s="104">
        <v>0</v>
      </c>
      <c r="H577" s="104">
        <v>0</v>
      </c>
      <c r="I577" s="104">
        <v>1</v>
      </c>
      <c r="J577" s="104">
        <v>1</v>
      </c>
      <c r="K577" s="104">
        <v>3</v>
      </c>
    </row>
    <row r="578" ht="15" customHeight="1">
      <c r="A578" s="104">
        <v>147</v>
      </c>
      <c r="B578" t="s" s="105">
        <v>1298</v>
      </c>
      <c r="C578" t="s" s="105">
        <v>8346</v>
      </c>
      <c r="D578" t="s" s="106">
        <v>8347</v>
      </c>
      <c r="E578" t="s" s="105">
        <v>6188</v>
      </c>
      <c r="F578" s="104">
        <v>1</v>
      </c>
      <c r="G578" s="104">
        <v>0</v>
      </c>
      <c r="H578" s="104">
        <v>0</v>
      </c>
      <c r="I578" s="104">
        <v>0</v>
      </c>
      <c r="J578" s="104">
        <v>0</v>
      </c>
      <c r="K578" s="104">
        <v>1</v>
      </c>
    </row>
    <row r="579" ht="15" customHeight="1">
      <c r="A579" s="104">
        <v>147</v>
      </c>
      <c r="B579" t="s" s="105">
        <v>1298</v>
      </c>
      <c r="C579" t="s" s="105">
        <v>8348</v>
      </c>
      <c r="D579" t="s" s="106">
        <v>8349</v>
      </c>
      <c r="E579" t="s" s="105">
        <v>6188</v>
      </c>
      <c r="F579" s="104">
        <v>1</v>
      </c>
      <c r="G579" s="104">
        <v>0</v>
      </c>
      <c r="H579" s="104">
        <v>0</v>
      </c>
      <c r="I579" s="104">
        <v>0</v>
      </c>
      <c r="J579" s="104">
        <v>0</v>
      </c>
      <c r="K579" s="104">
        <v>1</v>
      </c>
    </row>
    <row r="580" ht="15" customHeight="1">
      <c r="A580" s="104">
        <v>148</v>
      </c>
      <c r="B580" t="s" s="105">
        <v>1307</v>
      </c>
      <c r="C580" t="s" s="105">
        <v>1309</v>
      </c>
      <c r="D580" t="s" s="106">
        <v>1308</v>
      </c>
      <c r="E580" t="s" s="105">
        <v>6188</v>
      </c>
      <c r="F580" s="104">
        <v>0</v>
      </c>
      <c r="G580" s="104">
        <v>1</v>
      </c>
      <c r="H580" s="104">
        <v>1</v>
      </c>
      <c r="I580" s="104">
        <v>1</v>
      </c>
      <c r="J580" s="104">
        <v>1</v>
      </c>
      <c r="K580" s="104">
        <v>4</v>
      </c>
    </row>
    <row r="581" ht="15" customHeight="1">
      <c r="A581" s="104">
        <v>148</v>
      </c>
      <c r="B581" t="s" s="105">
        <v>1307</v>
      </c>
      <c r="C581" t="s" s="105">
        <v>7173</v>
      </c>
      <c r="D581" t="s" s="106">
        <v>7174</v>
      </c>
      <c r="E581" t="s" s="105">
        <v>6188</v>
      </c>
      <c r="F581" s="104">
        <v>1</v>
      </c>
      <c r="G581" s="104">
        <v>1</v>
      </c>
      <c r="H581" s="104">
        <v>0</v>
      </c>
      <c r="I581" s="104">
        <v>0</v>
      </c>
      <c r="J581" s="104">
        <v>1</v>
      </c>
      <c r="K581" s="104">
        <v>3</v>
      </c>
    </row>
    <row r="582" ht="15" customHeight="1">
      <c r="A582" s="104">
        <v>149</v>
      </c>
      <c r="B582" t="s" s="105">
        <v>1314</v>
      </c>
      <c r="C582" t="s" s="105">
        <v>1316</v>
      </c>
      <c r="D582" t="s" s="106">
        <v>1315</v>
      </c>
      <c r="E582" t="s" s="105">
        <v>6188</v>
      </c>
      <c r="F582" s="104">
        <v>1</v>
      </c>
      <c r="G582" s="104">
        <v>1</v>
      </c>
      <c r="H582" s="104">
        <v>0</v>
      </c>
      <c r="I582" s="104">
        <v>0</v>
      </c>
      <c r="J582" s="104">
        <v>1</v>
      </c>
      <c r="K582" s="104">
        <v>3</v>
      </c>
    </row>
    <row r="583" ht="15" customHeight="1">
      <c r="A583" s="104">
        <v>149</v>
      </c>
      <c r="B583" t="s" s="105">
        <v>1314</v>
      </c>
      <c r="C583" t="s" s="105">
        <v>8350</v>
      </c>
      <c r="D583" t="s" s="106">
        <v>8351</v>
      </c>
      <c r="E583" t="s" s="105">
        <v>6188</v>
      </c>
      <c r="F583" s="104">
        <v>1</v>
      </c>
      <c r="G583" s="104">
        <v>0</v>
      </c>
      <c r="H583" s="104">
        <v>0</v>
      </c>
      <c r="I583" s="104">
        <v>0</v>
      </c>
      <c r="J583" s="104">
        <v>1</v>
      </c>
      <c r="K583" s="104">
        <v>2</v>
      </c>
    </row>
    <row r="584" ht="15" customHeight="1">
      <c r="A584" s="104">
        <v>149</v>
      </c>
      <c r="B584" t="s" s="105">
        <v>1314</v>
      </c>
      <c r="C584" t="s" s="105">
        <v>7183</v>
      </c>
      <c r="D584" t="s" s="106">
        <v>7184</v>
      </c>
      <c r="E584" t="s" s="105">
        <v>6188</v>
      </c>
      <c r="F584" s="104">
        <v>1</v>
      </c>
      <c r="G584" s="104">
        <v>0</v>
      </c>
      <c r="H584" s="104">
        <v>0</v>
      </c>
      <c r="I584" s="104">
        <v>0</v>
      </c>
      <c r="J584" s="104">
        <v>1</v>
      </c>
      <c r="K584" s="104">
        <v>2</v>
      </c>
    </row>
    <row r="585" ht="15" customHeight="1">
      <c r="A585" s="104">
        <v>149</v>
      </c>
      <c r="B585" t="s" s="105">
        <v>1314</v>
      </c>
      <c r="C585" t="s" s="105">
        <v>8352</v>
      </c>
      <c r="D585" t="s" s="106">
        <v>8353</v>
      </c>
      <c r="E585" t="s" s="105">
        <v>6188</v>
      </c>
      <c r="F585" s="104">
        <v>0</v>
      </c>
      <c r="G585" s="104">
        <v>0</v>
      </c>
      <c r="H585" s="104">
        <v>0</v>
      </c>
      <c r="I585" s="104">
        <v>0</v>
      </c>
      <c r="J585" s="104">
        <v>1</v>
      </c>
      <c r="K585" s="104">
        <v>1</v>
      </c>
    </row>
    <row r="586" ht="15" customHeight="1">
      <c r="A586" s="104">
        <v>150</v>
      </c>
      <c r="B586" t="s" s="105">
        <v>1321</v>
      </c>
      <c r="C586" t="s" s="105">
        <v>7189</v>
      </c>
      <c r="D586" t="s" s="106">
        <v>7190</v>
      </c>
      <c r="E586" t="s" s="105">
        <v>6188</v>
      </c>
      <c r="F586" s="104">
        <v>0</v>
      </c>
      <c r="G586" s="104">
        <v>1</v>
      </c>
      <c r="H586" s="104">
        <v>0</v>
      </c>
      <c r="I586" s="104">
        <v>0</v>
      </c>
      <c r="J586" s="104">
        <v>1</v>
      </c>
      <c r="K586" s="104">
        <v>2</v>
      </c>
    </row>
    <row r="587" ht="15" customHeight="1">
      <c r="A587" s="104">
        <v>150</v>
      </c>
      <c r="B587" t="s" s="105">
        <v>1321</v>
      </c>
      <c r="C587" t="s" s="105">
        <v>7187</v>
      </c>
      <c r="D587" t="s" s="106">
        <v>7188</v>
      </c>
      <c r="E587" t="s" s="105">
        <v>6188</v>
      </c>
      <c r="F587" s="104">
        <v>1</v>
      </c>
      <c r="G587" s="104">
        <v>0</v>
      </c>
      <c r="H587" s="104">
        <v>0</v>
      </c>
      <c r="I587" s="104">
        <v>0</v>
      </c>
      <c r="J587" s="104">
        <v>0</v>
      </c>
      <c r="K587" s="104">
        <v>1</v>
      </c>
    </row>
    <row r="588" ht="15" customHeight="1">
      <c r="A588" s="104">
        <v>151</v>
      </c>
      <c r="B588" t="s" s="105">
        <v>1327</v>
      </c>
      <c r="C588" t="s" s="105">
        <v>1329</v>
      </c>
      <c r="D588" t="s" s="106">
        <v>1328</v>
      </c>
      <c r="E588" t="s" s="105">
        <v>6188</v>
      </c>
      <c r="F588" s="104">
        <v>1</v>
      </c>
      <c r="G588" s="104">
        <v>0</v>
      </c>
      <c r="H588" s="104">
        <v>0</v>
      </c>
      <c r="I588" s="104">
        <v>0</v>
      </c>
      <c r="J588" s="104">
        <v>0</v>
      </c>
      <c r="K588" s="104">
        <v>1</v>
      </c>
    </row>
    <row r="589" ht="15" customHeight="1">
      <c r="A589" s="104">
        <v>152</v>
      </c>
      <c r="B589" t="s" s="105">
        <v>1333</v>
      </c>
      <c r="C589" t="s" s="105">
        <v>1338</v>
      </c>
      <c r="D589" t="s" s="106">
        <v>1337</v>
      </c>
      <c r="E589" t="s" s="105">
        <v>6188</v>
      </c>
      <c r="F589" s="104">
        <v>1</v>
      </c>
      <c r="G589" s="104">
        <v>1</v>
      </c>
      <c r="H589" s="104">
        <v>0</v>
      </c>
      <c r="I589" s="104">
        <v>1</v>
      </c>
      <c r="J589" s="104">
        <v>1</v>
      </c>
      <c r="K589" s="104">
        <v>4</v>
      </c>
    </row>
    <row r="590" ht="15" customHeight="1">
      <c r="A590" s="104">
        <v>152</v>
      </c>
      <c r="B590" t="s" s="105">
        <v>1333</v>
      </c>
      <c r="C590" t="s" s="105">
        <v>8354</v>
      </c>
      <c r="D590" t="s" s="106">
        <v>8355</v>
      </c>
      <c r="E590" t="s" s="105">
        <v>6188</v>
      </c>
      <c r="F590" s="104">
        <v>1</v>
      </c>
      <c r="G590" s="104">
        <v>0</v>
      </c>
      <c r="H590" s="104">
        <v>0</v>
      </c>
      <c r="I590" s="104">
        <v>1</v>
      </c>
      <c r="J590" s="104">
        <v>1</v>
      </c>
      <c r="K590" s="104">
        <v>3</v>
      </c>
    </row>
    <row r="591" ht="15" customHeight="1">
      <c r="A591" s="104">
        <v>152</v>
      </c>
      <c r="B591" t="s" s="105">
        <v>1333</v>
      </c>
      <c r="C591" t="s" s="105">
        <v>8356</v>
      </c>
      <c r="D591" t="s" s="106">
        <v>8357</v>
      </c>
      <c r="E591" t="s" s="105">
        <v>6188</v>
      </c>
      <c r="F591" s="104">
        <v>1</v>
      </c>
      <c r="G591" s="104">
        <v>1</v>
      </c>
      <c r="H591" s="104">
        <v>0</v>
      </c>
      <c r="I591" s="104">
        <v>1</v>
      </c>
      <c r="J591" s="104">
        <v>0</v>
      </c>
      <c r="K591" s="104">
        <v>3</v>
      </c>
    </row>
    <row r="592" ht="15" customHeight="1">
      <c r="A592" s="104">
        <v>152</v>
      </c>
      <c r="B592" t="s" s="105">
        <v>1333</v>
      </c>
      <c r="C592" t="s" s="105">
        <v>8358</v>
      </c>
      <c r="D592" t="s" s="106">
        <v>8359</v>
      </c>
      <c r="E592" t="s" s="105">
        <v>6188</v>
      </c>
      <c r="F592" s="104">
        <v>0</v>
      </c>
      <c r="G592" s="104">
        <v>1</v>
      </c>
      <c r="H592" s="104">
        <v>0</v>
      </c>
      <c r="I592" s="104">
        <v>1</v>
      </c>
      <c r="J592" s="104">
        <v>1</v>
      </c>
      <c r="K592" s="104">
        <v>3</v>
      </c>
    </row>
    <row r="593" ht="15" customHeight="1">
      <c r="A593" s="104">
        <v>152</v>
      </c>
      <c r="B593" t="s" s="105">
        <v>1333</v>
      </c>
      <c r="C593" t="s" s="105">
        <v>8360</v>
      </c>
      <c r="D593" t="s" s="106">
        <v>8361</v>
      </c>
      <c r="E593" t="s" s="105">
        <v>6188</v>
      </c>
      <c r="F593" s="104">
        <v>0</v>
      </c>
      <c r="G593" s="104">
        <v>1</v>
      </c>
      <c r="H593" s="104">
        <v>0</v>
      </c>
      <c r="I593" s="104">
        <v>0</v>
      </c>
      <c r="J593" s="104">
        <v>1</v>
      </c>
      <c r="K593" s="104">
        <v>2</v>
      </c>
    </row>
    <row r="594" ht="15" customHeight="1">
      <c r="A594" s="104">
        <v>152</v>
      </c>
      <c r="B594" t="s" s="105">
        <v>1333</v>
      </c>
      <c r="C594" t="s" s="105">
        <v>8362</v>
      </c>
      <c r="D594" t="s" s="106">
        <v>8363</v>
      </c>
      <c r="E594" t="s" s="105">
        <v>6188</v>
      </c>
      <c r="F594" s="104">
        <v>0</v>
      </c>
      <c r="G594" s="104">
        <v>0</v>
      </c>
      <c r="H594" s="104">
        <v>1</v>
      </c>
      <c r="I594" s="104">
        <v>0</v>
      </c>
      <c r="J594" s="104">
        <v>0</v>
      </c>
      <c r="K594" s="104">
        <v>1</v>
      </c>
    </row>
    <row r="595" ht="15" customHeight="1">
      <c r="A595" s="104">
        <v>152</v>
      </c>
      <c r="B595" t="s" s="105">
        <v>1333</v>
      </c>
      <c r="C595" t="s" s="105">
        <v>8364</v>
      </c>
      <c r="D595" t="s" s="106">
        <v>8365</v>
      </c>
      <c r="E595" t="s" s="105">
        <v>6188</v>
      </c>
      <c r="F595" s="104">
        <v>0</v>
      </c>
      <c r="G595" s="104">
        <v>0</v>
      </c>
      <c r="H595" s="104">
        <v>1</v>
      </c>
      <c r="I595" s="104">
        <v>0</v>
      </c>
      <c r="J595" s="104">
        <v>0</v>
      </c>
      <c r="K595" s="104">
        <v>1</v>
      </c>
    </row>
    <row r="596" ht="15" customHeight="1">
      <c r="A596" s="104">
        <v>152</v>
      </c>
      <c r="B596" t="s" s="105">
        <v>1333</v>
      </c>
      <c r="C596" t="s" s="105">
        <v>8366</v>
      </c>
      <c r="D596" t="s" s="106">
        <v>8367</v>
      </c>
      <c r="E596" t="s" s="105">
        <v>6188</v>
      </c>
      <c r="F596" s="104">
        <v>0</v>
      </c>
      <c r="G596" s="104">
        <v>0</v>
      </c>
      <c r="H596" s="104">
        <v>0</v>
      </c>
      <c r="I596" s="104">
        <v>0</v>
      </c>
      <c r="J596" s="104">
        <v>1</v>
      </c>
      <c r="K596" s="104">
        <v>1</v>
      </c>
    </row>
    <row r="597" ht="15" customHeight="1">
      <c r="A597" s="104">
        <v>153</v>
      </c>
      <c r="B597" t="s" s="105">
        <v>1343</v>
      </c>
      <c r="C597" t="s" s="105">
        <v>8368</v>
      </c>
      <c r="D597" t="s" s="106">
        <v>8369</v>
      </c>
      <c r="E597" t="s" s="105">
        <v>6188</v>
      </c>
      <c r="F597" s="104">
        <v>0</v>
      </c>
      <c r="G597" s="104">
        <v>1</v>
      </c>
      <c r="H597" s="104">
        <v>0</v>
      </c>
      <c r="I597" s="104">
        <v>0</v>
      </c>
      <c r="J597" s="104">
        <v>0</v>
      </c>
      <c r="K597" s="104">
        <v>1</v>
      </c>
    </row>
    <row r="598" ht="15" customHeight="1">
      <c r="A598" s="104">
        <v>153</v>
      </c>
      <c r="B598" t="s" s="105">
        <v>1343</v>
      </c>
      <c r="C598" t="s" s="105">
        <v>1345</v>
      </c>
      <c r="D598" t="s" s="106">
        <v>1344</v>
      </c>
      <c r="E598" t="s" s="105">
        <v>6188</v>
      </c>
      <c r="F598" s="104">
        <v>0</v>
      </c>
      <c r="G598" s="104">
        <v>0</v>
      </c>
      <c r="H598" s="104">
        <v>0</v>
      </c>
      <c r="I598" s="104">
        <v>0</v>
      </c>
      <c r="J598" s="104">
        <v>1</v>
      </c>
      <c r="K598" s="104">
        <v>1</v>
      </c>
    </row>
    <row r="599" ht="15" customHeight="1">
      <c r="A599" s="104">
        <v>154</v>
      </c>
      <c r="B599" t="s" s="105">
        <v>1349</v>
      </c>
      <c r="C599" t="s" s="105">
        <v>8370</v>
      </c>
      <c r="D599" t="s" s="106">
        <v>8371</v>
      </c>
      <c r="E599" t="s" s="105">
        <v>6188</v>
      </c>
      <c r="F599" s="104">
        <v>0</v>
      </c>
      <c r="G599" s="104">
        <v>1</v>
      </c>
      <c r="H599" s="104">
        <v>0</v>
      </c>
      <c r="I599" s="104">
        <v>1</v>
      </c>
      <c r="J599" s="104">
        <v>1</v>
      </c>
      <c r="K599" s="104">
        <v>3</v>
      </c>
    </row>
    <row r="600" ht="15" customHeight="1">
      <c r="A600" s="104">
        <v>154</v>
      </c>
      <c r="B600" t="s" s="105">
        <v>1349</v>
      </c>
      <c r="C600" t="s" s="105">
        <v>8372</v>
      </c>
      <c r="D600" t="s" s="106">
        <v>8373</v>
      </c>
      <c r="E600" t="s" s="105">
        <v>6188</v>
      </c>
      <c r="F600" s="104">
        <v>1</v>
      </c>
      <c r="G600" s="104">
        <v>0</v>
      </c>
      <c r="H600" s="104">
        <v>0</v>
      </c>
      <c r="I600" s="104">
        <v>0</v>
      </c>
      <c r="J600" s="104">
        <v>0</v>
      </c>
      <c r="K600" s="104">
        <v>1</v>
      </c>
    </row>
    <row r="601" ht="15" customHeight="1">
      <c r="A601" s="104">
        <v>154</v>
      </c>
      <c r="B601" t="s" s="105">
        <v>1349</v>
      </c>
      <c r="C601" t="s" s="105">
        <v>8374</v>
      </c>
      <c r="D601" t="s" s="106">
        <v>8375</v>
      </c>
      <c r="E601" t="s" s="105">
        <v>6188</v>
      </c>
      <c r="F601" s="104">
        <v>0</v>
      </c>
      <c r="G601" s="104">
        <v>1</v>
      </c>
      <c r="H601" s="104">
        <v>0</v>
      </c>
      <c r="I601" s="104">
        <v>0</v>
      </c>
      <c r="J601" s="104">
        <v>0</v>
      </c>
      <c r="K601" s="104">
        <v>1</v>
      </c>
    </row>
    <row r="602" ht="15" customHeight="1">
      <c r="A602" s="104">
        <v>154</v>
      </c>
      <c r="B602" t="s" s="105">
        <v>1349</v>
      </c>
      <c r="C602" t="s" s="105">
        <v>1352</v>
      </c>
      <c r="D602" t="s" s="106">
        <v>1351</v>
      </c>
      <c r="E602" t="s" s="105">
        <v>6188</v>
      </c>
      <c r="F602" s="104">
        <v>0</v>
      </c>
      <c r="G602" s="104">
        <v>0</v>
      </c>
      <c r="H602" s="104">
        <v>0</v>
      </c>
      <c r="I602" s="104">
        <v>1</v>
      </c>
      <c r="J602" s="104">
        <v>0</v>
      </c>
      <c r="K602" s="104">
        <v>1</v>
      </c>
    </row>
    <row r="603" ht="15" customHeight="1">
      <c r="A603" s="104">
        <v>154</v>
      </c>
      <c r="B603" t="s" s="105">
        <v>1349</v>
      </c>
      <c r="C603" t="s" s="105">
        <v>8376</v>
      </c>
      <c r="D603" t="s" s="106">
        <v>8377</v>
      </c>
      <c r="E603" t="s" s="105">
        <v>6188</v>
      </c>
      <c r="F603" s="104">
        <v>0</v>
      </c>
      <c r="G603" s="104">
        <v>0</v>
      </c>
      <c r="H603" s="104">
        <v>0</v>
      </c>
      <c r="I603" s="104">
        <v>1</v>
      </c>
      <c r="J603" s="104">
        <v>0</v>
      </c>
      <c r="K603" s="104">
        <v>1</v>
      </c>
    </row>
    <row r="604" ht="15" customHeight="1">
      <c r="A604" s="104">
        <v>155</v>
      </c>
      <c r="B604" t="s" s="105">
        <v>1356</v>
      </c>
      <c r="C604" t="s" s="105">
        <v>8378</v>
      </c>
      <c r="D604" t="s" s="106">
        <v>8379</v>
      </c>
      <c r="E604" t="s" s="105">
        <v>6188</v>
      </c>
      <c r="F604" s="104">
        <v>0</v>
      </c>
      <c r="G604" s="104">
        <v>1</v>
      </c>
      <c r="H604" s="104">
        <v>1</v>
      </c>
      <c r="I604" s="104">
        <v>1</v>
      </c>
      <c r="J604" s="104">
        <v>1</v>
      </c>
      <c r="K604" s="104">
        <v>4</v>
      </c>
    </row>
    <row r="605" ht="15" customHeight="1">
      <c r="A605" s="104">
        <v>155</v>
      </c>
      <c r="B605" t="s" s="105">
        <v>1356</v>
      </c>
      <c r="C605" t="s" s="105">
        <v>8380</v>
      </c>
      <c r="D605" t="s" s="106">
        <v>8381</v>
      </c>
      <c r="E605" t="s" s="105">
        <v>6188</v>
      </c>
      <c r="F605" s="104">
        <v>1</v>
      </c>
      <c r="G605" s="104">
        <v>1</v>
      </c>
      <c r="H605" s="104">
        <v>0</v>
      </c>
      <c r="I605" s="104">
        <v>0</v>
      </c>
      <c r="J605" s="104">
        <v>1</v>
      </c>
      <c r="K605" s="104">
        <v>3</v>
      </c>
    </row>
    <row r="606" ht="15" customHeight="1">
      <c r="A606" s="104">
        <v>155</v>
      </c>
      <c r="B606" t="s" s="105">
        <v>1356</v>
      </c>
      <c r="C606" t="s" s="105">
        <v>8382</v>
      </c>
      <c r="D606" t="s" s="106">
        <v>8383</v>
      </c>
      <c r="E606" t="s" s="105">
        <v>6188</v>
      </c>
      <c r="F606" s="104">
        <v>0</v>
      </c>
      <c r="G606" s="104">
        <v>1</v>
      </c>
      <c r="H606" s="104">
        <v>1</v>
      </c>
      <c r="I606" s="104">
        <v>0</v>
      </c>
      <c r="J606" s="104">
        <v>1</v>
      </c>
      <c r="K606" s="104">
        <v>3</v>
      </c>
    </row>
    <row r="607" ht="15" customHeight="1">
      <c r="A607" s="104">
        <v>155</v>
      </c>
      <c r="B607" t="s" s="105">
        <v>1356</v>
      </c>
      <c r="C607" t="s" s="105">
        <v>8384</v>
      </c>
      <c r="D607" t="s" s="106">
        <v>8385</v>
      </c>
      <c r="E607" t="s" s="105">
        <v>6188</v>
      </c>
      <c r="F607" s="104">
        <v>1</v>
      </c>
      <c r="G607" s="104">
        <v>0</v>
      </c>
      <c r="H607" s="104">
        <v>0</v>
      </c>
      <c r="I607" s="104">
        <v>1</v>
      </c>
      <c r="J607" s="104">
        <v>0</v>
      </c>
      <c r="K607" s="104">
        <v>2</v>
      </c>
    </row>
    <row r="608" ht="15" customHeight="1">
      <c r="A608" s="104">
        <v>155</v>
      </c>
      <c r="B608" t="s" s="105">
        <v>1356</v>
      </c>
      <c r="C608" t="s" s="105">
        <v>8386</v>
      </c>
      <c r="D608" t="s" s="106">
        <v>8387</v>
      </c>
      <c r="E608" t="s" s="105">
        <v>6188</v>
      </c>
      <c r="F608" s="104">
        <v>0</v>
      </c>
      <c r="G608" s="104">
        <v>1</v>
      </c>
      <c r="H608" s="104">
        <v>0</v>
      </c>
      <c r="I608" s="104">
        <v>0</v>
      </c>
      <c r="J608" s="104">
        <v>1</v>
      </c>
      <c r="K608" s="104">
        <v>2</v>
      </c>
    </row>
    <row r="609" ht="15" customHeight="1">
      <c r="A609" s="104">
        <v>155</v>
      </c>
      <c r="B609" t="s" s="105">
        <v>1356</v>
      </c>
      <c r="C609" t="s" s="105">
        <v>1361</v>
      </c>
      <c r="D609" t="s" s="106">
        <v>1360</v>
      </c>
      <c r="E609" t="s" s="105">
        <v>6188</v>
      </c>
      <c r="F609" s="104">
        <v>0</v>
      </c>
      <c r="G609" s="104">
        <v>0</v>
      </c>
      <c r="H609" s="104">
        <v>1</v>
      </c>
      <c r="I609" s="104">
        <v>0</v>
      </c>
      <c r="J609" s="104">
        <v>1</v>
      </c>
      <c r="K609" s="104">
        <v>2</v>
      </c>
    </row>
    <row r="610" ht="15" customHeight="1">
      <c r="A610" s="104">
        <v>155</v>
      </c>
      <c r="B610" t="s" s="105">
        <v>1356</v>
      </c>
      <c r="C610" t="s" s="105">
        <v>8388</v>
      </c>
      <c r="D610" t="s" s="106">
        <v>8389</v>
      </c>
      <c r="E610" t="s" s="105">
        <v>6188</v>
      </c>
      <c r="F610" s="104">
        <v>0</v>
      </c>
      <c r="G610" s="104">
        <v>0</v>
      </c>
      <c r="H610" s="104">
        <v>0</v>
      </c>
      <c r="I610" s="104">
        <v>0</v>
      </c>
      <c r="J610" s="104">
        <v>1</v>
      </c>
      <c r="K610" s="104">
        <v>1</v>
      </c>
    </row>
    <row r="611" ht="15" customHeight="1">
      <c r="A611" s="104">
        <v>157</v>
      </c>
      <c r="B611" t="s" s="105">
        <v>1376</v>
      </c>
      <c r="C611" t="s" s="105">
        <v>8390</v>
      </c>
      <c r="D611" t="s" s="106">
        <v>8391</v>
      </c>
      <c r="E611" t="s" s="105">
        <v>6188</v>
      </c>
      <c r="F611" s="104">
        <v>1</v>
      </c>
      <c r="G611" s="104">
        <v>1</v>
      </c>
      <c r="H611" s="104">
        <v>0</v>
      </c>
      <c r="I611" s="104">
        <v>0</v>
      </c>
      <c r="J611" s="104">
        <v>1</v>
      </c>
      <c r="K611" s="104">
        <v>3</v>
      </c>
    </row>
    <row r="612" ht="15" customHeight="1">
      <c r="A612" s="104">
        <v>157</v>
      </c>
      <c r="B612" t="s" s="105">
        <v>1376</v>
      </c>
      <c r="C612" t="s" s="105">
        <v>8392</v>
      </c>
      <c r="D612" t="s" s="106">
        <v>8393</v>
      </c>
      <c r="E612" t="s" s="105">
        <v>6188</v>
      </c>
      <c r="F612" s="104">
        <v>1</v>
      </c>
      <c r="G612" s="104">
        <v>1</v>
      </c>
      <c r="H612" s="104">
        <v>0</v>
      </c>
      <c r="I612" s="104">
        <v>0</v>
      </c>
      <c r="J612" s="104">
        <v>1</v>
      </c>
      <c r="K612" s="104">
        <v>3</v>
      </c>
    </row>
    <row r="613" ht="15" customHeight="1">
      <c r="A613" s="104">
        <v>157</v>
      </c>
      <c r="B613" t="s" s="105">
        <v>1376</v>
      </c>
      <c r="C613" t="s" s="105">
        <v>1381</v>
      </c>
      <c r="D613" t="s" s="106">
        <v>1380</v>
      </c>
      <c r="E613" t="s" s="105">
        <v>6188</v>
      </c>
      <c r="F613" s="104">
        <v>1</v>
      </c>
      <c r="G613" s="104">
        <v>1</v>
      </c>
      <c r="H613" s="104">
        <v>0</v>
      </c>
      <c r="I613" s="104">
        <v>0</v>
      </c>
      <c r="J613" s="104">
        <v>1</v>
      </c>
      <c r="K613" s="104">
        <v>3</v>
      </c>
    </row>
    <row r="614" ht="15" customHeight="1">
      <c r="A614" s="104">
        <v>157</v>
      </c>
      <c r="B614" t="s" s="105">
        <v>1376</v>
      </c>
      <c r="C614" t="s" s="105">
        <v>4611</v>
      </c>
      <c r="D614" t="s" s="106">
        <v>4610</v>
      </c>
      <c r="E614" t="s" s="105">
        <v>6188</v>
      </c>
      <c r="F614" s="104">
        <v>1</v>
      </c>
      <c r="G614" s="104">
        <v>0</v>
      </c>
      <c r="H614" s="104">
        <v>1</v>
      </c>
      <c r="I614" s="104">
        <v>0</v>
      </c>
      <c r="J614" s="104">
        <v>1</v>
      </c>
      <c r="K614" s="104">
        <v>3</v>
      </c>
    </row>
    <row r="615" ht="15" customHeight="1">
      <c r="A615" s="104">
        <v>157</v>
      </c>
      <c r="B615" t="s" s="105">
        <v>1376</v>
      </c>
      <c r="C615" t="s" s="105">
        <v>8394</v>
      </c>
      <c r="D615" t="s" s="106">
        <v>8395</v>
      </c>
      <c r="E615" t="s" s="105">
        <v>6188</v>
      </c>
      <c r="F615" s="104">
        <v>0</v>
      </c>
      <c r="G615" s="104">
        <v>1</v>
      </c>
      <c r="H615" s="104">
        <v>0</v>
      </c>
      <c r="I615" s="104">
        <v>1</v>
      </c>
      <c r="J615" s="104">
        <v>1</v>
      </c>
      <c r="K615" s="104">
        <v>3</v>
      </c>
    </row>
    <row r="616" ht="15" customHeight="1">
      <c r="A616" s="104">
        <v>157</v>
      </c>
      <c r="B616" t="s" s="105">
        <v>1376</v>
      </c>
      <c r="C616" t="s" s="105">
        <v>8396</v>
      </c>
      <c r="D616" t="s" s="106">
        <v>8397</v>
      </c>
      <c r="E616" t="s" s="105">
        <v>6188</v>
      </c>
      <c r="F616" s="104">
        <v>1</v>
      </c>
      <c r="G616" s="104">
        <v>1</v>
      </c>
      <c r="H616" s="104">
        <v>0</v>
      </c>
      <c r="I616" s="104">
        <v>0</v>
      </c>
      <c r="J616" s="104">
        <v>0</v>
      </c>
      <c r="K616" s="104">
        <v>2</v>
      </c>
    </row>
    <row r="617" ht="15" customHeight="1">
      <c r="A617" s="104">
        <v>157</v>
      </c>
      <c r="B617" t="s" s="105">
        <v>1376</v>
      </c>
      <c r="C617" t="s" s="105">
        <v>8398</v>
      </c>
      <c r="D617" t="s" s="106">
        <v>8399</v>
      </c>
      <c r="E617" t="s" s="105">
        <v>6188</v>
      </c>
      <c r="F617" s="104">
        <v>0</v>
      </c>
      <c r="G617" s="104">
        <v>1</v>
      </c>
      <c r="H617" s="104">
        <v>0</v>
      </c>
      <c r="I617" s="104">
        <v>0</v>
      </c>
      <c r="J617" s="104">
        <v>1</v>
      </c>
      <c r="K617" s="104">
        <v>2</v>
      </c>
    </row>
    <row r="618" ht="15" customHeight="1">
      <c r="A618" s="104">
        <v>157</v>
      </c>
      <c r="B618" t="s" s="105">
        <v>1376</v>
      </c>
      <c r="C618" t="s" s="105">
        <v>8400</v>
      </c>
      <c r="D618" t="s" s="106">
        <v>8401</v>
      </c>
      <c r="E618" t="s" s="105">
        <v>6188</v>
      </c>
      <c r="F618" s="104">
        <v>1</v>
      </c>
      <c r="G618" s="104">
        <v>0</v>
      </c>
      <c r="H618" s="104">
        <v>0</v>
      </c>
      <c r="I618" s="104">
        <v>0</v>
      </c>
      <c r="J618" s="104">
        <v>0</v>
      </c>
      <c r="K618" s="104">
        <v>1</v>
      </c>
    </row>
    <row r="619" ht="15" customHeight="1">
      <c r="A619" s="104">
        <v>157</v>
      </c>
      <c r="B619" t="s" s="105">
        <v>1376</v>
      </c>
      <c r="C619" t="s" s="105">
        <v>8402</v>
      </c>
      <c r="D619" t="s" s="106">
        <v>8403</v>
      </c>
      <c r="E619" t="s" s="105">
        <v>6188</v>
      </c>
      <c r="F619" s="104">
        <v>0</v>
      </c>
      <c r="G619" s="104">
        <v>1</v>
      </c>
      <c r="H619" s="104">
        <v>0</v>
      </c>
      <c r="I619" s="104">
        <v>0</v>
      </c>
      <c r="J619" s="104">
        <v>0</v>
      </c>
      <c r="K619" s="104">
        <v>1</v>
      </c>
    </row>
    <row r="620" ht="15" customHeight="1">
      <c r="A620" s="104">
        <v>157</v>
      </c>
      <c r="B620" t="s" s="105">
        <v>1376</v>
      </c>
      <c r="C620" t="s" s="105">
        <v>8404</v>
      </c>
      <c r="D620" t="s" s="106">
        <v>8405</v>
      </c>
      <c r="E620" t="s" s="105">
        <v>6188</v>
      </c>
      <c r="F620" s="104">
        <v>0</v>
      </c>
      <c r="G620" s="104">
        <v>1</v>
      </c>
      <c r="H620" s="104">
        <v>0</v>
      </c>
      <c r="I620" s="104">
        <v>0</v>
      </c>
      <c r="J620" s="104">
        <v>0</v>
      </c>
      <c r="K620" s="104">
        <v>1</v>
      </c>
    </row>
    <row r="621" ht="15" customHeight="1">
      <c r="A621" s="104">
        <v>157</v>
      </c>
      <c r="B621" t="s" s="105">
        <v>1376</v>
      </c>
      <c r="C621" t="s" s="105">
        <v>8406</v>
      </c>
      <c r="D621" t="s" s="106">
        <v>8407</v>
      </c>
      <c r="E621" t="s" s="105">
        <v>6188</v>
      </c>
      <c r="F621" s="104">
        <v>0</v>
      </c>
      <c r="G621" s="104">
        <v>0</v>
      </c>
      <c r="H621" s="104">
        <v>1</v>
      </c>
      <c r="I621" s="104">
        <v>0</v>
      </c>
      <c r="J621" s="104">
        <v>0</v>
      </c>
      <c r="K621" s="104">
        <v>1</v>
      </c>
    </row>
    <row r="622" ht="15" customHeight="1">
      <c r="A622" s="104">
        <v>157</v>
      </c>
      <c r="B622" t="s" s="105">
        <v>1376</v>
      </c>
      <c r="C622" t="s" s="105">
        <v>8408</v>
      </c>
      <c r="D622" t="s" s="106">
        <v>8409</v>
      </c>
      <c r="E622" t="s" s="105">
        <v>6188</v>
      </c>
      <c r="F622" s="104">
        <v>0</v>
      </c>
      <c r="G622" s="104">
        <v>0</v>
      </c>
      <c r="H622" s="104">
        <v>0</v>
      </c>
      <c r="I622" s="104">
        <v>0</v>
      </c>
      <c r="J622" s="104">
        <v>1</v>
      </c>
      <c r="K622" s="104">
        <v>1</v>
      </c>
    </row>
    <row r="623" ht="15" customHeight="1">
      <c r="A623" s="104">
        <v>157</v>
      </c>
      <c r="B623" t="s" s="105">
        <v>1376</v>
      </c>
      <c r="C623" t="s" s="105">
        <v>8410</v>
      </c>
      <c r="D623" t="s" s="106">
        <v>8411</v>
      </c>
      <c r="E623" t="s" s="105">
        <v>6188</v>
      </c>
      <c r="F623" s="104">
        <v>0</v>
      </c>
      <c r="G623" s="104">
        <v>0</v>
      </c>
      <c r="H623" s="104">
        <v>0</v>
      </c>
      <c r="I623" s="104">
        <v>0</v>
      </c>
      <c r="J623" s="104">
        <v>1</v>
      </c>
      <c r="K623" s="104">
        <v>1</v>
      </c>
    </row>
    <row r="624" ht="15" customHeight="1">
      <c r="A624" s="104">
        <v>157</v>
      </c>
      <c r="B624" t="s" s="105">
        <v>1376</v>
      </c>
      <c r="C624" t="s" s="105">
        <v>8412</v>
      </c>
      <c r="D624" t="s" s="106">
        <v>8413</v>
      </c>
      <c r="E624" t="s" s="105">
        <v>6188</v>
      </c>
      <c r="F624" s="104">
        <v>0</v>
      </c>
      <c r="G624" s="104">
        <v>0</v>
      </c>
      <c r="H624" s="104">
        <v>0</v>
      </c>
      <c r="I624" s="104">
        <v>0</v>
      </c>
      <c r="J624" s="104">
        <v>1</v>
      </c>
      <c r="K624" s="104">
        <v>1</v>
      </c>
    </row>
    <row r="625" ht="15" customHeight="1">
      <c r="A625" s="104">
        <v>157</v>
      </c>
      <c r="B625" t="s" s="105">
        <v>1376</v>
      </c>
      <c r="C625" t="s" s="105">
        <v>8414</v>
      </c>
      <c r="D625" t="s" s="106">
        <v>8415</v>
      </c>
      <c r="E625" t="s" s="105">
        <v>6188</v>
      </c>
      <c r="F625" s="104">
        <v>0</v>
      </c>
      <c r="G625" s="104">
        <v>0</v>
      </c>
      <c r="H625" s="104">
        <v>0</v>
      </c>
      <c r="I625" s="104">
        <v>0</v>
      </c>
      <c r="J625" s="104">
        <v>1</v>
      </c>
      <c r="K625" s="104">
        <v>1</v>
      </c>
    </row>
    <row r="626" ht="15" customHeight="1">
      <c r="A626" s="104">
        <v>158</v>
      </c>
      <c r="B626" t="s" s="105">
        <v>1386</v>
      </c>
      <c r="C626" t="s" s="105">
        <v>8416</v>
      </c>
      <c r="D626" t="s" s="106">
        <v>8417</v>
      </c>
      <c r="E626" t="s" s="105">
        <v>6188</v>
      </c>
      <c r="F626" s="104">
        <v>1</v>
      </c>
      <c r="G626" s="104">
        <v>1</v>
      </c>
      <c r="H626" s="104">
        <v>0</v>
      </c>
      <c r="I626" s="104">
        <v>0</v>
      </c>
      <c r="J626" s="104">
        <v>1</v>
      </c>
      <c r="K626" s="104">
        <v>3</v>
      </c>
    </row>
    <row r="627" ht="15" customHeight="1">
      <c r="A627" s="104">
        <v>158</v>
      </c>
      <c r="B627" t="s" s="105">
        <v>1386</v>
      </c>
      <c r="C627" t="s" s="105">
        <v>1391</v>
      </c>
      <c r="D627" t="s" s="106">
        <v>1390</v>
      </c>
      <c r="E627" t="s" s="105">
        <v>6188</v>
      </c>
      <c r="F627" s="104">
        <v>0</v>
      </c>
      <c r="G627" s="104">
        <v>1</v>
      </c>
      <c r="H627" s="104">
        <v>0</v>
      </c>
      <c r="I627" s="104">
        <v>1</v>
      </c>
      <c r="J627" s="104">
        <v>1</v>
      </c>
      <c r="K627" s="104">
        <v>3</v>
      </c>
    </row>
    <row r="628" ht="15" customHeight="1">
      <c r="A628" s="104">
        <v>158</v>
      </c>
      <c r="B628" t="s" s="105">
        <v>1386</v>
      </c>
      <c r="C628" t="s" s="105">
        <v>7241</v>
      </c>
      <c r="D628" t="s" s="106">
        <v>7242</v>
      </c>
      <c r="E628" t="s" s="105">
        <v>6188</v>
      </c>
      <c r="F628" s="104">
        <v>0</v>
      </c>
      <c r="G628" s="104">
        <v>1</v>
      </c>
      <c r="H628" s="104">
        <v>0</v>
      </c>
      <c r="I628" s="104">
        <v>0</v>
      </c>
      <c r="J628" s="104">
        <v>1</v>
      </c>
      <c r="K628" s="104">
        <v>2</v>
      </c>
    </row>
    <row r="629" ht="15" customHeight="1">
      <c r="A629" s="104">
        <v>158</v>
      </c>
      <c r="B629" t="s" s="105">
        <v>1386</v>
      </c>
      <c r="C629" t="s" s="105">
        <v>7239</v>
      </c>
      <c r="D629" t="s" s="106">
        <v>7240</v>
      </c>
      <c r="E629" t="s" s="105">
        <v>6188</v>
      </c>
      <c r="F629" s="104">
        <v>1</v>
      </c>
      <c r="G629" s="104">
        <v>0</v>
      </c>
      <c r="H629" s="104">
        <v>0</v>
      </c>
      <c r="I629" s="104">
        <v>0</v>
      </c>
      <c r="J629" s="104">
        <v>0</v>
      </c>
      <c r="K629" s="104">
        <v>1</v>
      </c>
    </row>
    <row r="630" ht="15" customHeight="1">
      <c r="A630" s="104">
        <v>159</v>
      </c>
      <c r="B630" t="s" s="105">
        <v>1396</v>
      </c>
      <c r="C630" t="s" s="105">
        <v>1401</v>
      </c>
      <c r="D630" t="s" s="106">
        <v>1400</v>
      </c>
      <c r="E630" t="s" s="105">
        <v>6188</v>
      </c>
      <c r="F630" s="104">
        <v>1</v>
      </c>
      <c r="G630" s="104">
        <v>1</v>
      </c>
      <c r="H630" s="104">
        <v>1</v>
      </c>
      <c r="I630" s="104">
        <v>1</v>
      </c>
      <c r="J630" s="104">
        <v>1</v>
      </c>
      <c r="K630" s="104">
        <v>5</v>
      </c>
    </row>
    <row r="631" ht="15" customHeight="1">
      <c r="A631" s="104">
        <v>159</v>
      </c>
      <c r="B631" t="s" s="105">
        <v>1396</v>
      </c>
      <c r="C631" t="s" s="105">
        <v>8418</v>
      </c>
      <c r="D631" t="s" s="106">
        <v>8419</v>
      </c>
      <c r="E631" t="s" s="105">
        <v>6188</v>
      </c>
      <c r="F631" s="104">
        <v>1</v>
      </c>
      <c r="G631" s="104">
        <v>0</v>
      </c>
      <c r="H631" s="104">
        <v>1</v>
      </c>
      <c r="I631" s="104">
        <v>0</v>
      </c>
      <c r="J631" s="104">
        <v>0</v>
      </c>
      <c r="K631" s="104">
        <v>2</v>
      </c>
    </row>
    <row r="632" ht="15" customHeight="1">
      <c r="A632" s="104">
        <v>160</v>
      </c>
      <c r="B632" t="s" s="105">
        <v>1406</v>
      </c>
      <c r="C632" t="s" s="105">
        <v>7250</v>
      </c>
      <c r="D632" t="s" s="106">
        <v>7251</v>
      </c>
      <c r="E632" t="s" s="105">
        <v>6188</v>
      </c>
      <c r="F632" s="104">
        <v>1</v>
      </c>
      <c r="G632" s="104">
        <v>1</v>
      </c>
      <c r="H632" s="104">
        <v>0</v>
      </c>
      <c r="I632" s="104">
        <v>1</v>
      </c>
      <c r="J632" s="104">
        <v>1</v>
      </c>
      <c r="K632" s="104">
        <v>4</v>
      </c>
    </row>
    <row r="633" ht="15" customHeight="1">
      <c r="A633" s="104">
        <v>160</v>
      </c>
      <c r="B633" t="s" s="105">
        <v>1406</v>
      </c>
      <c r="C633" t="s" s="105">
        <v>8420</v>
      </c>
      <c r="D633" t="s" s="106">
        <v>8421</v>
      </c>
      <c r="E633" t="s" s="105">
        <v>6188</v>
      </c>
      <c r="F633" s="104">
        <v>1</v>
      </c>
      <c r="G633" s="104">
        <v>1</v>
      </c>
      <c r="H633" s="104">
        <v>0</v>
      </c>
      <c r="I633" s="104">
        <v>0</v>
      </c>
      <c r="J633" s="104">
        <v>1</v>
      </c>
      <c r="K633" s="104">
        <v>3</v>
      </c>
    </row>
    <row r="634" ht="15" customHeight="1">
      <c r="A634" s="104">
        <v>160</v>
      </c>
      <c r="B634" t="s" s="105">
        <v>1406</v>
      </c>
      <c r="C634" t="s" s="105">
        <v>1408</v>
      </c>
      <c r="D634" t="s" s="106">
        <v>1407</v>
      </c>
      <c r="E634" t="s" s="105">
        <v>6188</v>
      </c>
      <c r="F634" s="104">
        <v>0</v>
      </c>
      <c r="G634" s="104">
        <v>1</v>
      </c>
      <c r="H634" s="104">
        <v>0</v>
      </c>
      <c r="I634" s="104">
        <v>1</v>
      </c>
      <c r="J634" s="104">
        <v>1</v>
      </c>
      <c r="K634" s="104">
        <v>3</v>
      </c>
    </row>
    <row r="635" ht="15" customHeight="1">
      <c r="A635" s="104">
        <v>160</v>
      </c>
      <c r="B635" t="s" s="105">
        <v>1406</v>
      </c>
      <c r="C635" t="s" s="105">
        <v>8422</v>
      </c>
      <c r="D635" t="s" s="106">
        <v>8423</v>
      </c>
      <c r="E635" t="s" s="105">
        <v>6188</v>
      </c>
      <c r="F635" s="104">
        <v>1</v>
      </c>
      <c r="G635" s="104">
        <v>0</v>
      </c>
      <c r="H635" s="104">
        <v>0</v>
      </c>
      <c r="I635" s="104">
        <v>0</v>
      </c>
      <c r="J635" s="104">
        <v>1</v>
      </c>
      <c r="K635" s="104">
        <v>2</v>
      </c>
    </row>
    <row r="636" ht="15" customHeight="1">
      <c r="A636" s="104">
        <v>160</v>
      </c>
      <c r="B636" t="s" s="105">
        <v>1406</v>
      </c>
      <c r="C636" t="s" s="105">
        <v>7254</v>
      </c>
      <c r="D636" t="s" s="106">
        <v>7255</v>
      </c>
      <c r="E636" t="s" s="105">
        <v>6188</v>
      </c>
      <c r="F636" s="104">
        <v>0</v>
      </c>
      <c r="G636" s="104">
        <v>0</v>
      </c>
      <c r="H636" s="104">
        <v>1</v>
      </c>
      <c r="I636" s="104">
        <v>0</v>
      </c>
      <c r="J636" s="104">
        <v>0</v>
      </c>
      <c r="K636" s="104">
        <v>1</v>
      </c>
    </row>
    <row r="637" ht="15" customHeight="1">
      <c r="A637" s="104">
        <v>160</v>
      </c>
      <c r="B637" t="s" s="105">
        <v>1406</v>
      </c>
      <c r="C637" t="s" s="105">
        <v>8424</v>
      </c>
      <c r="D637" t="s" s="106">
        <v>8425</v>
      </c>
      <c r="E637" t="s" s="105">
        <v>6188</v>
      </c>
      <c r="F637" s="104">
        <v>0</v>
      </c>
      <c r="G637" s="104">
        <v>0</v>
      </c>
      <c r="H637" s="104">
        <v>1</v>
      </c>
      <c r="I637" s="104">
        <v>0</v>
      </c>
      <c r="J637" s="104">
        <v>0</v>
      </c>
      <c r="K637" s="104">
        <v>1</v>
      </c>
    </row>
    <row r="638" ht="15" customHeight="1">
      <c r="A638" s="104">
        <v>161</v>
      </c>
      <c r="B638" t="s" s="105">
        <v>1413</v>
      </c>
      <c r="C638" t="s" s="105">
        <v>8426</v>
      </c>
      <c r="D638" t="s" s="106">
        <v>8427</v>
      </c>
      <c r="E638" t="s" s="105">
        <v>6188</v>
      </c>
      <c r="F638" s="104">
        <v>1</v>
      </c>
      <c r="G638" s="104">
        <v>1</v>
      </c>
      <c r="H638" s="104">
        <v>0</v>
      </c>
      <c r="I638" s="104">
        <v>0</v>
      </c>
      <c r="J638" s="104">
        <v>1</v>
      </c>
      <c r="K638" s="104">
        <v>3</v>
      </c>
    </row>
    <row r="639" ht="15" customHeight="1">
      <c r="A639" s="104">
        <v>161</v>
      </c>
      <c r="B639" t="s" s="105">
        <v>1413</v>
      </c>
      <c r="C639" t="s" s="105">
        <v>8428</v>
      </c>
      <c r="D639" t="s" s="106">
        <v>8429</v>
      </c>
      <c r="E639" t="s" s="105">
        <v>6188</v>
      </c>
      <c r="F639" s="104">
        <v>0</v>
      </c>
      <c r="G639" s="104">
        <v>1</v>
      </c>
      <c r="H639" s="104">
        <v>0</v>
      </c>
      <c r="I639" s="104">
        <v>1</v>
      </c>
      <c r="J639" s="104">
        <v>1</v>
      </c>
      <c r="K639" s="104">
        <v>3</v>
      </c>
    </row>
    <row r="640" ht="15" customHeight="1">
      <c r="A640" s="104">
        <v>161</v>
      </c>
      <c r="B640" t="s" s="105">
        <v>1413</v>
      </c>
      <c r="C640" t="s" s="105">
        <v>1418</v>
      </c>
      <c r="D640" t="s" s="106">
        <v>1417</v>
      </c>
      <c r="E640" t="s" s="105">
        <v>6188</v>
      </c>
      <c r="F640" s="104">
        <v>0</v>
      </c>
      <c r="G640" s="104">
        <v>1</v>
      </c>
      <c r="H640" s="104">
        <v>0</v>
      </c>
      <c r="I640" s="104">
        <v>1</v>
      </c>
      <c r="J640" s="104">
        <v>1</v>
      </c>
      <c r="K640" s="104">
        <v>3</v>
      </c>
    </row>
    <row r="641" ht="15" customHeight="1">
      <c r="A641" s="104">
        <v>161</v>
      </c>
      <c r="B641" t="s" s="105">
        <v>1413</v>
      </c>
      <c r="C641" t="s" s="105">
        <v>8430</v>
      </c>
      <c r="D641" t="s" s="106">
        <v>8431</v>
      </c>
      <c r="E641" t="s" s="105">
        <v>6188</v>
      </c>
      <c r="F641" s="104">
        <v>0</v>
      </c>
      <c r="G641" s="104">
        <v>1</v>
      </c>
      <c r="H641" s="104">
        <v>0</v>
      </c>
      <c r="I641" s="104">
        <v>0</v>
      </c>
      <c r="J641" s="104">
        <v>1</v>
      </c>
      <c r="K641" s="104">
        <v>2</v>
      </c>
    </row>
    <row r="642" ht="15" customHeight="1">
      <c r="A642" s="104">
        <v>161</v>
      </c>
      <c r="B642" t="s" s="105">
        <v>1413</v>
      </c>
      <c r="C642" t="s" s="105">
        <v>8432</v>
      </c>
      <c r="D642" t="s" s="106">
        <v>8433</v>
      </c>
      <c r="E642" t="s" s="105">
        <v>6188</v>
      </c>
      <c r="F642" s="104">
        <v>1</v>
      </c>
      <c r="G642" s="104">
        <v>0</v>
      </c>
      <c r="H642" s="104">
        <v>0</v>
      </c>
      <c r="I642" s="104">
        <v>0</v>
      </c>
      <c r="J642" s="104">
        <v>0</v>
      </c>
      <c r="K642" s="104">
        <v>1</v>
      </c>
    </row>
    <row r="643" ht="15" customHeight="1">
      <c r="A643" s="104">
        <v>161</v>
      </c>
      <c r="B643" t="s" s="105">
        <v>1413</v>
      </c>
      <c r="C643" t="s" s="105">
        <v>8434</v>
      </c>
      <c r="D643" t="s" s="106">
        <v>8435</v>
      </c>
      <c r="E643" t="s" s="105">
        <v>6188</v>
      </c>
      <c r="F643" s="104">
        <v>1</v>
      </c>
      <c r="G643" s="104">
        <v>0</v>
      </c>
      <c r="H643" s="104">
        <v>0</v>
      </c>
      <c r="I643" s="104">
        <v>0</v>
      </c>
      <c r="J643" s="104">
        <v>0</v>
      </c>
      <c r="K643" s="104">
        <v>1</v>
      </c>
    </row>
    <row r="644" ht="15" customHeight="1">
      <c r="A644" s="104">
        <v>161</v>
      </c>
      <c r="B644" t="s" s="105">
        <v>1413</v>
      </c>
      <c r="C644" t="s" s="105">
        <v>7262</v>
      </c>
      <c r="D644" t="s" s="106">
        <v>7263</v>
      </c>
      <c r="E644" t="s" s="105">
        <v>6188</v>
      </c>
      <c r="F644" s="104">
        <v>1</v>
      </c>
      <c r="G644" s="104">
        <v>0</v>
      </c>
      <c r="H644" s="104">
        <v>0</v>
      </c>
      <c r="I644" s="104">
        <v>0</v>
      </c>
      <c r="J644" s="104">
        <v>0</v>
      </c>
      <c r="K644" s="104">
        <v>1</v>
      </c>
    </row>
    <row r="645" ht="15" customHeight="1">
      <c r="A645" s="104">
        <v>161</v>
      </c>
      <c r="B645" t="s" s="105">
        <v>1413</v>
      </c>
      <c r="C645" t="s" s="105">
        <v>8436</v>
      </c>
      <c r="D645" t="s" s="106">
        <v>8437</v>
      </c>
      <c r="E645" t="s" s="105">
        <v>6188</v>
      </c>
      <c r="F645" s="104">
        <v>0</v>
      </c>
      <c r="G645" s="104">
        <v>1</v>
      </c>
      <c r="H645" s="104">
        <v>0</v>
      </c>
      <c r="I645" s="104">
        <v>0</v>
      </c>
      <c r="J645" s="104">
        <v>0</v>
      </c>
      <c r="K645" s="104">
        <v>1</v>
      </c>
    </row>
    <row r="646" ht="15" customHeight="1">
      <c r="A646" s="104">
        <v>162</v>
      </c>
      <c r="B646" t="s" s="105">
        <v>1423</v>
      </c>
      <c r="C646" t="s" s="105">
        <v>8438</v>
      </c>
      <c r="D646" t="s" s="106">
        <v>8439</v>
      </c>
      <c r="E646" t="s" s="105">
        <v>6188</v>
      </c>
      <c r="F646" s="104">
        <v>1</v>
      </c>
      <c r="G646" s="104">
        <v>0</v>
      </c>
      <c r="H646" s="104">
        <v>1</v>
      </c>
      <c r="I646" s="104">
        <v>0</v>
      </c>
      <c r="J646" s="104">
        <v>1</v>
      </c>
      <c r="K646" s="104">
        <v>3</v>
      </c>
    </row>
    <row r="647" ht="15" customHeight="1">
      <c r="A647" s="104">
        <v>162</v>
      </c>
      <c r="B647" t="s" s="105">
        <v>1423</v>
      </c>
      <c r="C647" t="s" s="105">
        <v>1425</v>
      </c>
      <c r="D647" t="s" s="106">
        <v>1424</v>
      </c>
      <c r="E647" t="s" s="105">
        <v>6188</v>
      </c>
      <c r="F647" s="104">
        <v>1</v>
      </c>
      <c r="G647" s="104">
        <v>0</v>
      </c>
      <c r="H647" s="104">
        <v>0</v>
      </c>
      <c r="I647" s="104">
        <v>0</v>
      </c>
      <c r="J647" s="104">
        <v>1</v>
      </c>
      <c r="K647" s="104">
        <v>2</v>
      </c>
    </row>
    <row r="648" ht="15" customHeight="1">
      <c r="A648" s="104">
        <v>162</v>
      </c>
      <c r="B648" t="s" s="105">
        <v>1423</v>
      </c>
      <c r="C648" t="s" s="105">
        <v>8440</v>
      </c>
      <c r="D648" t="s" s="106">
        <v>8441</v>
      </c>
      <c r="E648" t="s" s="105">
        <v>6188</v>
      </c>
      <c r="F648" s="104">
        <v>1</v>
      </c>
      <c r="G648" s="104">
        <v>0</v>
      </c>
      <c r="H648" s="104">
        <v>0</v>
      </c>
      <c r="I648" s="104">
        <v>0</v>
      </c>
      <c r="J648" s="104">
        <v>1</v>
      </c>
      <c r="K648" s="104">
        <v>2</v>
      </c>
    </row>
    <row r="649" ht="15" customHeight="1">
      <c r="A649" s="104">
        <v>162</v>
      </c>
      <c r="B649" t="s" s="105">
        <v>1423</v>
      </c>
      <c r="C649" t="s" s="105">
        <v>7268</v>
      </c>
      <c r="D649" t="s" s="106">
        <v>7269</v>
      </c>
      <c r="E649" t="s" s="105">
        <v>6188</v>
      </c>
      <c r="F649" s="104">
        <v>1</v>
      </c>
      <c r="G649" s="104">
        <v>0</v>
      </c>
      <c r="H649" s="104">
        <v>0</v>
      </c>
      <c r="I649" s="104">
        <v>0</v>
      </c>
      <c r="J649" s="104">
        <v>1</v>
      </c>
      <c r="K649" s="104">
        <v>2</v>
      </c>
    </row>
    <row r="650" ht="15" customHeight="1">
      <c r="A650" s="104">
        <v>163</v>
      </c>
      <c r="B650" t="s" s="105">
        <v>1429</v>
      </c>
      <c r="C650" t="s" s="105">
        <v>8442</v>
      </c>
      <c r="D650" t="s" s="106">
        <v>8443</v>
      </c>
      <c r="E650" t="s" s="105">
        <v>6188</v>
      </c>
      <c r="F650" s="104">
        <v>1</v>
      </c>
      <c r="G650" s="104">
        <v>1</v>
      </c>
      <c r="H650" s="104">
        <v>0</v>
      </c>
      <c r="I650" s="104">
        <v>0</v>
      </c>
      <c r="J650" s="104">
        <v>0</v>
      </c>
      <c r="K650" s="104">
        <v>2</v>
      </c>
    </row>
    <row r="651" ht="15" customHeight="1">
      <c r="A651" s="104">
        <v>163</v>
      </c>
      <c r="B651" t="s" s="105">
        <v>1429</v>
      </c>
      <c r="C651" t="s" s="105">
        <v>1431</v>
      </c>
      <c r="D651" t="s" s="106">
        <v>1430</v>
      </c>
      <c r="E651" t="s" s="105">
        <v>6188</v>
      </c>
      <c r="F651" s="104">
        <v>1</v>
      </c>
      <c r="G651" s="104">
        <v>0</v>
      </c>
      <c r="H651" s="104">
        <v>0</v>
      </c>
      <c r="I651" s="104">
        <v>0</v>
      </c>
      <c r="J651" s="104">
        <v>0</v>
      </c>
      <c r="K651" s="104">
        <v>1</v>
      </c>
    </row>
    <row r="652" ht="15" customHeight="1">
      <c r="A652" s="104">
        <v>163</v>
      </c>
      <c r="B652" t="s" s="105">
        <v>1429</v>
      </c>
      <c r="C652" t="s" s="105">
        <v>8444</v>
      </c>
      <c r="D652" t="s" s="106">
        <v>8445</v>
      </c>
      <c r="E652" t="s" s="105">
        <v>6188</v>
      </c>
      <c r="F652" s="104">
        <v>0</v>
      </c>
      <c r="G652" s="104">
        <v>1</v>
      </c>
      <c r="H652" s="104">
        <v>0</v>
      </c>
      <c r="I652" s="104">
        <v>0</v>
      </c>
      <c r="J652" s="104">
        <v>0</v>
      </c>
      <c r="K652" s="104">
        <v>1</v>
      </c>
    </row>
    <row r="653" ht="15" customHeight="1">
      <c r="A653" s="104">
        <v>164</v>
      </c>
      <c r="B653" t="s" s="105">
        <v>1436</v>
      </c>
      <c r="C653" t="s" s="105">
        <v>1441</v>
      </c>
      <c r="D653" t="s" s="106">
        <v>1440</v>
      </c>
      <c r="E653" t="s" s="105">
        <v>6188</v>
      </c>
      <c r="F653" s="104">
        <v>1</v>
      </c>
      <c r="G653" s="104">
        <v>1</v>
      </c>
      <c r="H653" s="104">
        <v>0</v>
      </c>
      <c r="I653" s="104">
        <v>1</v>
      </c>
      <c r="J653" s="104">
        <v>1</v>
      </c>
      <c r="K653" s="104">
        <v>4</v>
      </c>
    </row>
    <row r="654" ht="15" customHeight="1">
      <c r="A654" s="104">
        <v>164</v>
      </c>
      <c r="B654" t="s" s="105">
        <v>1436</v>
      </c>
      <c r="C654" t="s" s="105">
        <v>8446</v>
      </c>
      <c r="D654" t="s" s="106">
        <v>8447</v>
      </c>
      <c r="E654" t="s" s="105">
        <v>6188</v>
      </c>
      <c r="F654" s="104">
        <v>1</v>
      </c>
      <c r="G654" s="104">
        <v>0</v>
      </c>
      <c r="H654" s="104">
        <v>0</v>
      </c>
      <c r="I654" s="104">
        <v>0</v>
      </c>
      <c r="J654" s="104">
        <v>0</v>
      </c>
      <c r="K654" s="104">
        <v>1</v>
      </c>
    </row>
    <row r="655" ht="15" customHeight="1">
      <c r="A655" s="104">
        <v>164</v>
      </c>
      <c r="B655" t="s" s="105">
        <v>1436</v>
      </c>
      <c r="C655" t="s" s="105">
        <v>8448</v>
      </c>
      <c r="D655" t="s" s="106">
        <v>8449</v>
      </c>
      <c r="E655" t="s" s="105">
        <v>6188</v>
      </c>
      <c r="F655" s="104">
        <v>0</v>
      </c>
      <c r="G655" s="104">
        <v>0</v>
      </c>
      <c r="H655" s="104">
        <v>1</v>
      </c>
      <c r="I655" s="104">
        <v>0</v>
      </c>
      <c r="J655" s="104">
        <v>0</v>
      </c>
      <c r="K655" s="104">
        <v>1</v>
      </c>
    </row>
    <row r="656" ht="15" customHeight="1">
      <c r="A656" s="104">
        <v>164</v>
      </c>
      <c r="B656" t="s" s="105">
        <v>1436</v>
      </c>
      <c r="C656" t="s" s="105">
        <v>7278</v>
      </c>
      <c r="D656" t="s" s="106">
        <v>7279</v>
      </c>
      <c r="E656" t="s" s="105">
        <v>6188</v>
      </c>
      <c r="F656" s="104">
        <v>0</v>
      </c>
      <c r="G656" s="104">
        <v>0</v>
      </c>
      <c r="H656" s="104">
        <v>0</v>
      </c>
      <c r="I656" s="104">
        <v>0</v>
      </c>
      <c r="J656" s="104">
        <v>1</v>
      </c>
      <c r="K656" s="104">
        <v>1</v>
      </c>
    </row>
    <row r="657" ht="15" customHeight="1">
      <c r="A657" s="104">
        <v>164</v>
      </c>
      <c r="B657" t="s" s="105">
        <v>1436</v>
      </c>
      <c r="C657" t="s" s="105">
        <v>7276</v>
      </c>
      <c r="D657" t="s" s="106">
        <v>7277</v>
      </c>
      <c r="E657" t="s" s="105">
        <v>6188</v>
      </c>
      <c r="F657" s="104">
        <v>0</v>
      </c>
      <c r="G657" s="104">
        <v>0</v>
      </c>
      <c r="H657" s="104">
        <v>0</v>
      </c>
      <c r="I657" s="104">
        <v>0</v>
      </c>
      <c r="J657" s="104">
        <v>1</v>
      </c>
      <c r="K657" s="104">
        <v>1</v>
      </c>
    </row>
    <row r="658" ht="15" customHeight="1">
      <c r="A658" s="104">
        <v>165</v>
      </c>
      <c r="B658" t="s" s="105">
        <v>1445</v>
      </c>
      <c r="C658" t="s" s="105">
        <v>1450</v>
      </c>
      <c r="D658" t="s" s="106">
        <v>1449</v>
      </c>
      <c r="E658" t="s" s="105">
        <v>6188</v>
      </c>
      <c r="F658" s="104">
        <v>1</v>
      </c>
      <c r="G658" s="104">
        <v>0</v>
      </c>
      <c r="H658" s="104">
        <v>0</v>
      </c>
      <c r="I658" s="104">
        <v>0</v>
      </c>
      <c r="J658" s="104">
        <v>1</v>
      </c>
      <c r="K658" s="104">
        <v>2</v>
      </c>
    </row>
    <row r="659" ht="15" customHeight="1">
      <c r="A659" s="104">
        <v>165</v>
      </c>
      <c r="B659" t="s" s="105">
        <v>1445</v>
      </c>
      <c r="C659" t="s" s="105">
        <v>7284</v>
      </c>
      <c r="D659" t="s" s="106">
        <v>7285</v>
      </c>
      <c r="E659" t="s" s="105">
        <v>6188</v>
      </c>
      <c r="F659" s="104">
        <v>1</v>
      </c>
      <c r="G659" s="104">
        <v>0</v>
      </c>
      <c r="H659" s="104">
        <v>1</v>
      </c>
      <c r="I659" s="104">
        <v>0</v>
      </c>
      <c r="J659" s="104">
        <v>0</v>
      </c>
      <c r="K659" s="104">
        <v>2</v>
      </c>
    </row>
    <row r="660" ht="15" customHeight="1">
      <c r="A660" s="104">
        <v>166</v>
      </c>
      <c r="B660" t="s" s="105">
        <v>1455</v>
      </c>
      <c r="C660" t="s" s="105">
        <v>1460</v>
      </c>
      <c r="D660" t="s" s="106">
        <v>1459</v>
      </c>
      <c r="E660" t="s" s="105">
        <v>6188</v>
      </c>
      <c r="F660" s="104">
        <v>1</v>
      </c>
      <c r="G660" s="104">
        <v>1</v>
      </c>
      <c r="H660" s="104">
        <v>0</v>
      </c>
      <c r="I660" s="104">
        <v>0</v>
      </c>
      <c r="J660" s="104">
        <v>0</v>
      </c>
      <c r="K660" s="104">
        <v>2</v>
      </c>
    </row>
    <row r="661" ht="15" customHeight="1">
      <c r="A661" s="104">
        <v>166</v>
      </c>
      <c r="B661" t="s" s="105">
        <v>1455</v>
      </c>
      <c r="C661" t="s" s="105">
        <v>8450</v>
      </c>
      <c r="D661" t="s" s="106">
        <v>8451</v>
      </c>
      <c r="E661" t="s" s="105">
        <v>6188</v>
      </c>
      <c r="F661" s="104">
        <v>0</v>
      </c>
      <c r="G661" s="104">
        <v>0</v>
      </c>
      <c r="H661" s="104">
        <v>0</v>
      </c>
      <c r="I661" s="104">
        <v>0</v>
      </c>
      <c r="J661" s="104">
        <v>1</v>
      </c>
      <c r="K661" s="104">
        <v>1</v>
      </c>
    </row>
    <row r="662" ht="15" customHeight="1">
      <c r="A662" s="104">
        <v>167</v>
      </c>
      <c r="B662" t="s" s="105">
        <v>1465</v>
      </c>
      <c r="C662" t="s" s="105">
        <v>7292</v>
      </c>
      <c r="D662" t="s" s="106">
        <v>7293</v>
      </c>
      <c r="E662" t="s" s="105">
        <v>6188</v>
      </c>
      <c r="F662" s="104">
        <v>1</v>
      </c>
      <c r="G662" s="104">
        <v>0</v>
      </c>
      <c r="H662" s="104">
        <v>0</v>
      </c>
      <c r="I662" s="104">
        <v>0</v>
      </c>
      <c r="J662" s="104">
        <v>0</v>
      </c>
      <c r="K662" s="104">
        <v>1</v>
      </c>
    </row>
    <row r="663" ht="15" customHeight="1">
      <c r="A663" s="104">
        <v>167</v>
      </c>
      <c r="B663" t="s" s="105">
        <v>1465</v>
      </c>
      <c r="C663" t="s" s="105">
        <v>1467</v>
      </c>
      <c r="D663" t="s" s="106">
        <v>1466</v>
      </c>
      <c r="E663" t="s" s="105">
        <v>6188</v>
      </c>
      <c r="F663" s="104">
        <v>0</v>
      </c>
      <c r="G663" s="104">
        <v>0</v>
      </c>
      <c r="H663" s="104">
        <v>0</v>
      </c>
      <c r="I663" s="104">
        <v>0</v>
      </c>
      <c r="J663" s="104">
        <v>1</v>
      </c>
      <c r="K663" s="104">
        <v>1</v>
      </c>
    </row>
    <row r="664" ht="15" customHeight="1">
      <c r="A664" s="104">
        <v>168</v>
      </c>
      <c r="B664" t="s" s="105">
        <v>1471</v>
      </c>
      <c r="C664" t="s" s="105">
        <v>1473</v>
      </c>
      <c r="D664" t="s" s="106">
        <v>1472</v>
      </c>
      <c r="E664" t="s" s="105">
        <v>6188</v>
      </c>
      <c r="F664" s="104">
        <v>1</v>
      </c>
      <c r="G664" s="104">
        <v>0</v>
      </c>
      <c r="H664" s="104">
        <v>1</v>
      </c>
      <c r="I664" s="104">
        <v>0</v>
      </c>
      <c r="J664" s="104">
        <v>1</v>
      </c>
      <c r="K664" s="104">
        <v>3</v>
      </c>
    </row>
    <row r="665" ht="15" customHeight="1">
      <c r="A665" s="104">
        <v>168</v>
      </c>
      <c r="B665" t="s" s="105">
        <v>1471</v>
      </c>
      <c r="C665" t="s" s="105">
        <v>8452</v>
      </c>
      <c r="D665" t="s" s="106">
        <v>8453</v>
      </c>
      <c r="E665" t="s" s="105">
        <v>6188</v>
      </c>
      <c r="F665" s="104">
        <v>1</v>
      </c>
      <c r="G665" s="104">
        <v>1</v>
      </c>
      <c r="H665" s="104">
        <v>0</v>
      </c>
      <c r="I665" s="104">
        <v>0</v>
      </c>
      <c r="J665" s="104">
        <v>1</v>
      </c>
      <c r="K665" s="104">
        <v>3</v>
      </c>
    </row>
    <row r="666" ht="15" customHeight="1">
      <c r="A666" s="104">
        <v>168</v>
      </c>
      <c r="B666" t="s" s="105">
        <v>1471</v>
      </c>
      <c r="C666" t="s" s="105">
        <v>7298</v>
      </c>
      <c r="D666" t="s" s="106">
        <v>7299</v>
      </c>
      <c r="E666" t="s" s="105">
        <v>6188</v>
      </c>
      <c r="F666" s="104">
        <v>1</v>
      </c>
      <c r="G666" s="104">
        <v>1</v>
      </c>
      <c r="H666" s="104">
        <v>0</v>
      </c>
      <c r="I666" s="104">
        <v>0</v>
      </c>
      <c r="J666" s="104">
        <v>1</v>
      </c>
      <c r="K666" s="104">
        <v>3</v>
      </c>
    </row>
    <row r="667" ht="15" customHeight="1">
      <c r="A667" s="104">
        <v>168</v>
      </c>
      <c r="B667" t="s" s="105">
        <v>1471</v>
      </c>
      <c r="C667" t="s" s="105">
        <v>8454</v>
      </c>
      <c r="D667" t="s" s="106">
        <v>8455</v>
      </c>
      <c r="E667" t="s" s="105">
        <v>6188</v>
      </c>
      <c r="F667" s="104">
        <v>0</v>
      </c>
      <c r="G667" s="104">
        <v>0</v>
      </c>
      <c r="H667" s="104">
        <v>1</v>
      </c>
      <c r="I667" s="104">
        <v>0</v>
      </c>
      <c r="J667" s="104">
        <v>0</v>
      </c>
      <c r="K667" s="104">
        <v>1</v>
      </c>
    </row>
    <row r="668" ht="15" customHeight="1">
      <c r="A668" s="104">
        <v>169</v>
      </c>
      <c r="B668" t="s" s="105">
        <v>1477</v>
      </c>
      <c r="C668" t="s" s="105">
        <v>8456</v>
      </c>
      <c r="D668" t="s" s="106">
        <v>8457</v>
      </c>
      <c r="E668" t="s" s="105">
        <v>6188</v>
      </c>
      <c r="F668" s="104">
        <v>1</v>
      </c>
      <c r="G668" s="104">
        <v>1</v>
      </c>
      <c r="H668" s="104">
        <v>0</v>
      </c>
      <c r="I668" s="104">
        <v>0</v>
      </c>
      <c r="J668" s="104">
        <v>1</v>
      </c>
      <c r="K668" s="104">
        <v>3</v>
      </c>
    </row>
    <row r="669" ht="15" customHeight="1">
      <c r="A669" s="104">
        <v>169</v>
      </c>
      <c r="B669" t="s" s="105">
        <v>1477</v>
      </c>
      <c r="C669" t="s" s="105">
        <v>8458</v>
      </c>
      <c r="D669" t="s" s="106">
        <v>8459</v>
      </c>
      <c r="E669" t="s" s="105">
        <v>6188</v>
      </c>
      <c r="F669" s="104">
        <v>1</v>
      </c>
      <c r="G669" s="104">
        <v>0</v>
      </c>
      <c r="H669" s="104">
        <v>0</v>
      </c>
      <c r="I669" s="104">
        <v>1</v>
      </c>
      <c r="J669" s="104">
        <v>1</v>
      </c>
      <c r="K669" s="104">
        <v>3</v>
      </c>
    </row>
    <row r="670" ht="15" customHeight="1">
      <c r="A670" s="104">
        <v>169</v>
      </c>
      <c r="B670" t="s" s="105">
        <v>1477</v>
      </c>
      <c r="C670" t="s" s="105">
        <v>1482</v>
      </c>
      <c r="D670" t="s" s="106">
        <v>1481</v>
      </c>
      <c r="E670" t="s" s="105">
        <v>6188</v>
      </c>
      <c r="F670" s="104">
        <v>0</v>
      </c>
      <c r="G670" s="104">
        <v>1</v>
      </c>
      <c r="H670" s="104">
        <v>0</v>
      </c>
      <c r="I670" s="104">
        <v>1</v>
      </c>
      <c r="J670" s="104">
        <v>1</v>
      </c>
      <c r="K670" s="104">
        <v>3</v>
      </c>
    </row>
    <row r="671" ht="15" customHeight="1">
      <c r="A671" s="104">
        <v>169</v>
      </c>
      <c r="B671" t="s" s="105">
        <v>1477</v>
      </c>
      <c r="C671" t="s" s="105">
        <v>8460</v>
      </c>
      <c r="D671" t="s" s="106">
        <v>8461</v>
      </c>
      <c r="E671" t="s" s="105">
        <v>6188</v>
      </c>
      <c r="F671" s="104">
        <v>1</v>
      </c>
      <c r="G671" s="104">
        <v>0</v>
      </c>
      <c r="H671" s="104">
        <v>0</v>
      </c>
      <c r="I671" s="104">
        <v>0</v>
      </c>
      <c r="J671" s="104">
        <v>1</v>
      </c>
      <c r="K671" s="104">
        <v>2</v>
      </c>
    </row>
    <row r="672" ht="15" customHeight="1">
      <c r="A672" s="104">
        <v>169</v>
      </c>
      <c r="B672" t="s" s="105">
        <v>1477</v>
      </c>
      <c r="C672" t="s" s="105">
        <v>8462</v>
      </c>
      <c r="D672" t="s" s="106">
        <v>8463</v>
      </c>
      <c r="E672" t="s" s="105">
        <v>6188</v>
      </c>
      <c r="F672" s="104">
        <v>0</v>
      </c>
      <c r="G672" s="104">
        <v>0</v>
      </c>
      <c r="H672" s="104">
        <v>1</v>
      </c>
      <c r="I672" s="104">
        <v>0</v>
      </c>
      <c r="J672" s="104">
        <v>0</v>
      </c>
      <c r="K672" s="104">
        <v>1</v>
      </c>
    </row>
    <row r="673" ht="15" customHeight="1">
      <c r="A673" s="104">
        <v>170</v>
      </c>
      <c r="B673" t="s" s="105">
        <v>1487</v>
      </c>
      <c r="C673" t="s" s="105">
        <v>1492</v>
      </c>
      <c r="D673" t="s" s="106">
        <v>1491</v>
      </c>
      <c r="E673" t="s" s="105">
        <v>6188</v>
      </c>
      <c r="F673" s="104">
        <v>1</v>
      </c>
      <c r="G673" s="104">
        <v>1</v>
      </c>
      <c r="H673" s="104">
        <v>0</v>
      </c>
      <c r="I673" s="104">
        <v>1</v>
      </c>
      <c r="J673" s="104">
        <v>1</v>
      </c>
      <c r="K673" s="104">
        <v>4</v>
      </c>
    </row>
    <row r="674" ht="15" customHeight="1">
      <c r="A674" s="104">
        <v>170</v>
      </c>
      <c r="B674" t="s" s="105">
        <v>1487</v>
      </c>
      <c r="C674" t="s" s="105">
        <v>8464</v>
      </c>
      <c r="D674" t="s" s="106">
        <v>8465</v>
      </c>
      <c r="E674" t="s" s="105">
        <v>6188</v>
      </c>
      <c r="F674" s="104">
        <v>1</v>
      </c>
      <c r="G674" s="104">
        <v>1</v>
      </c>
      <c r="H674" s="104">
        <v>0</v>
      </c>
      <c r="I674" s="104">
        <v>0</v>
      </c>
      <c r="J674" s="104">
        <v>1</v>
      </c>
      <c r="K674" s="104">
        <v>3</v>
      </c>
    </row>
    <row r="675" ht="15" customHeight="1">
      <c r="A675" s="104">
        <v>170</v>
      </c>
      <c r="B675" t="s" s="105">
        <v>1487</v>
      </c>
      <c r="C675" t="s" s="105">
        <v>8466</v>
      </c>
      <c r="D675" t="s" s="106">
        <v>8467</v>
      </c>
      <c r="E675" t="s" s="105">
        <v>6188</v>
      </c>
      <c r="F675" s="104">
        <v>1</v>
      </c>
      <c r="G675" s="104">
        <v>0</v>
      </c>
      <c r="H675" s="104">
        <v>0</v>
      </c>
      <c r="I675" s="104">
        <v>0</v>
      </c>
      <c r="J675" s="104">
        <v>1</v>
      </c>
      <c r="K675" s="104">
        <v>2</v>
      </c>
    </row>
    <row r="676" ht="15" customHeight="1">
      <c r="A676" s="104">
        <v>170</v>
      </c>
      <c r="B676" t="s" s="105">
        <v>1487</v>
      </c>
      <c r="C676" t="s" s="105">
        <v>7312</v>
      </c>
      <c r="D676" t="s" s="106">
        <v>7313</v>
      </c>
      <c r="E676" t="s" s="105">
        <v>6188</v>
      </c>
      <c r="F676" s="104">
        <v>1</v>
      </c>
      <c r="G676" s="104">
        <v>0</v>
      </c>
      <c r="H676" s="104">
        <v>0</v>
      </c>
      <c r="I676" s="104">
        <v>0</v>
      </c>
      <c r="J676" s="104">
        <v>0</v>
      </c>
      <c r="K676" s="104">
        <v>1</v>
      </c>
    </row>
    <row r="677" ht="15" customHeight="1">
      <c r="A677" s="104">
        <v>170</v>
      </c>
      <c r="B677" t="s" s="105">
        <v>1487</v>
      </c>
      <c r="C677" t="s" s="105">
        <v>7316</v>
      </c>
      <c r="D677" t="s" s="106">
        <v>7317</v>
      </c>
      <c r="E677" t="s" s="105">
        <v>6188</v>
      </c>
      <c r="F677" s="104">
        <v>1</v>
      </c>
      <c r="G677" s="104">
        <v>0</v>
      </c>
      <c r="H677" s="104">
        <v>0</v>
      </c>
      <c r="I677" s="104">
        <v>0</v>
      </c>
      <c r="J677" s="104">
        <v>0</v>
      </c>
      <c r="K677" s="104">
        <v>1</v>
      </c>
    </row>
    <row r="678" ht="15" customHeight="1">
      <c r="A678" s="104">
        <v>170</v>
      </c>
      <c r="B678" t="s" s="105">
        <v>1487</v>
      </c>
      <c r="C678" t="s" s="105">
        <v>8468</v>
      </c>
      <c r="D678" t="s" s="106">
        <v>8469</v>
      </c>
      <c r="E678" t="s" s="105">
        <v>6188</v>
      </c>
      <c r="F678" s="104">
        <v>1</v>
      </c>
      <c r="G678" s="104">
        <v>0</v>
      </c>
      <c r="H678" s="104">
        <v>0</v>
      </c>
      <c r="I678" s="104">
        <v>0</v>
      </c>
      <c r="J678" s="104">
        <v>0</v>
      </c>
      <c r="K678" s="104">
        <v>1</v>
      </c>
    </row>
    <row r="679" ht="15" customHeight="1">
      <c r="A679" s="104">
        <v>170</v>
      </c>
      <c r="B679" t="s" s="105">
        <v>1487</v>
      </c>
      <c r="C679" t="s" s="105">
        <v>7318</v>
      </c>
      <c r="D679" t="s" s="106">
        <v>7319</v>
      </c>
      <c r="E679" t="s" s="105">
        <v>6188</v>
      </c>
      <c r="F679" s="104">
        <v>0</v>
      </c>
      <c r="G679" s="104">
        <v>0</v>
      </c>
      <c r="H679" s="104">
        <v>0</v>
      </c>
      <c r="I679" s="104">
        <v>0</v>
      </c>
      <c r="J679" s="104">
        <v>1</v>
      </c>
      <c r="K679" s="104">
        <v>1</v>
      </c>
    </row>
    <row r="680" ht="15" customHeight="1">
      <c r="A680" s="104">
        <v>170</v>
      </c>
      <c r="B680" t="s" s="105">
        <v>1487</v>
      </c>
      <c r="C680" t="s" s="105">
        <v>7322</v>
      </c>
      <c r="D680" t="s" s="106">
        <v>7323</v>
      </c>
      <c r="E680" t="s" s="105">
        <v>6188</v>
      </c>
      <c r="F680" s="104">
        <v>0</v>
      </c>
      <c r="G680" s="104">
        <v>0</v>
      </c>
      <c r="H680" s="104">
        <v>0</v>
      </c>
      <c r="I680" s="104">
        <v>0</v>
      </c>
      <c r="J680" s="104">
        <v>1</v>
      </c>
      <c r="K680" s="104">
        <v>1</v>
      </c>
    </row>
    <row r="681" ht="15" customHeight="1">
      <c r="A681" s="104">
        <v>171</v>
      </c>
      <c r="B681" t="s" s="105">
        <v>1497</v>
      </c>
      <c r="C681" t="s" s="105">
        <v>7326</v>
      </c>
      <c r="D681" t="s" s="106">
        <v>7327</v>
      </c>
      <c r="E681" t="s" s="105">
        <v>6188</v>
      </c>
      <c r="F681" s="104">
        <v>1</v>
      </c>
      <c r="G681" s="104">
        <v>1</v>
      </c>
      <c r="H681" s="104">
        <v>0</v>
      </c>
      <c r="I681" s="104">
        <v>0</v>
      </c>
      <c r="J681" s="104">
        <v>1</v>
      </c>
      <c r="K681" s="104">
        <v>3</v>
      </c>
    </row>
    <row r="682" ht="15" customHeight="1">
      <c r="A682" s="104">
        <v>171</v>
      </c>
      <c r="B682" t="s" s="105">
        <v>1497</v>
      </c>
      <c r="C682" t="s" s="105">
        <v>1501</v>
      </c>
      <c r="D682" t="s" s="106">
        <v>1500</v>
      </c>
      <c r="E682" t="s" s="105">
        <v>6188</v>
      </c>
      <c r="F682" s="104">
        <v>1</v>
      </c>
      <c r="G682" s="104">
        <v>0</v>
      </c>
      <c r="H682" s="104">
        <v>0</v>
      </c>
      <c r="I682" s="104">
        <v>0</v>
      </c>
      <c r="J682" s="104">
        <v>1</v>
      </c>
      <c r="K682" s="104">
        <v>2</v>
      </c>
    </row>
    <row r="683" ht="15" customHeight="1">
      <c r="A683" s="104">
        <v>172</v>
      </c>
      <c r="B683" t="s" s="105">
        <v>1506</v>
      </c>
      <c r="C683" t="s" s="105">
        <v>1509</v>
      </c>
      <c r="D683" t="s" s="106">
        <v>1508</v>
      </c>
      <c r="E683" t="s" s="105">
        <v>6188</v>
      </c>
      <c r="F683" s="104">
        <v>1</v>
      </c>
      <c r="G683" s="104">
        <v>1</v>
      </c>
      <c r="H683" s="104">
        <v>0</v>
      </c>
      <c r="I683" s="104">
        <v>0</v>
      </c>
      <c r="J683" s="104">
        <v>1</v>
      </c>
      <c r="K683" s="104">
        <v>3</v>
      </c>
    </row>
    <row r="684" ht="15" customHeight="1">
      <c r="A684" s="104">
        <v>172</v>
      </c>
      <c r="B684" t="s" s="105">
        <v>1506</v>
      </c>
      <c r="C684" t="s" s="105">
        <v>7330</v>
      </c>
      <c r="D684" t="s" s="106">
        <v>7331</v>
      </c>
      <c r="E684" t="s" s="105">
        <v>6188</v>
      </c>
      <c r="F684" s="104">
        <v>1</v>
      </c>
      <c r="G684" s="104">
        <v>0</v>
      </c>
      <c r="H684" s="104">
        <v>0</v>
      </c>
      <c r="I684" s="104">
        <v>0</v>
      </c>
      <c r="J684" s="104">
        <v>1</v>
      </c>
      <c r="K684" s="104">
        <v>2</v>
      </c>
    </row>
    <row r="685" ht="15" customHeight="1">
      <c r="A685" s="104">
        <v>173</v>
      </c>
      <c r="B685" t="s" s="105">
        <v>1514</v>
      </c>
      <c r="C685" t="s" s="105">
        <v>1517</v>
      </c>
      <c r="D685" t="s" s="106">
        <v>1516</v>
      </c>
      <c r="E685" t="s" s="105">
        <v>6188</v>
      </c>
      <c r="F685" s="104">
        <v>1</v>
      </c>
      <c r="G685" s="104">
        <v>1</v>
      </c>
      <c r="H685" s="104">
        <v>0</v>
      </c>
      <c r="I685" s="104">
        <v>1</v>
      </c>
      <c r="J685" s="104">
        <v>1</v>
      </c>
      <c r="K685" s="104">
        <v>4</v>
      </c>
    </row>
    <row r="686" ht="15" customHeight="1">
      <c r="A686" s="104">
        <v>173</v>
      </c>
      <c r="B686" t="s" s="105">
        <v>1514</v>
      </c>
      <c r="C686" t="s" s="105">
        <v>7334</v>
      </c>
      <c r="D686" t="s" s="106">
        <v>7335</v>
      </c>
      <c r="E686" t="s" s="105">
        <v>6188</v>
      </c>
      <c r="F686" s="104">
        <v>1</v>
      </c>
      <c r="G686" s="104">
        <v>1</v>
      </c>
      <c r="H686" s="104">
        <v>1</v>
      </c>
      <c r="I686" s="104">
        <v>0</v>
      </c>
      <c r="J686" s="104">
        <v>0</v>
      </c>
      <c r="K686" s="104">
        <v>3</v>
      </c>
    </row>
    <row r="687" ht="15" customHeight="1">
      <c r="A687" s="104">
        <v>173</v>
      </c>
      <c r="B687" t="s" s="105">
        <v>1514</v>
      </c>
      <c r="C687" t="s" s="105">
        <v>8470</v>
      </c>
      <c r="D687" t="s" s="106">
        <v>8471</v>
      </c>
      <c r="E687" t="s" s="105">
        <v>6188</v>
      </c>
      <c r="F687" s="104">
        <v>1</v>
      </c>
      <c r="G687" s="104">
        <v>0</v>
      </c>
      <c r="H687" s="104">
        <v>0</v>
      </c>
      <c r="I687" s="104">
        <v>0</v>
      </c>
      <c r="J687" s="104">
        <v>0</v>
      </c>
      <c r="K687" s="104">
        <v>1</v>
      </c>
    </row>
    <row r="688" ht="15" customHeight="1">
      <c r="A688" s="104">
        <v>174</v>
      </c>
      <c r="B688" t="s" s="105">
        <v>1522</v>
      </c>
      <c r="C688" t="s" s="105">
        <v>1524</v>
      </c>
      <c r="D688" t="s" s="106">
        <v>1523</v>
      </c>
      <c r="E688" t="s" s="105">
        <v>6188</v>
      </c>
      <c r="F688" s="104">
        <v>0</v>
      </c>
      <c r="G688" s="104">
        <v>0</v>
      </c>
      <c r="H688" s="104">
        <v>0</v>
      </c>
      <c r="I688" s="104">
        <v>1</v>
      </c>
      <c r="J688" s="104">
        <v>1</v>
      </c>
      <c r="K688" s="104">
        <v>2</v>
      </c>
    </row>
    <row r="689" ht="15" customHeight="1">
      <c r="A689" s="104">
        <v>175</v>
      </c>
      <c r="B689" t="s" s="105">
        <v>1528</v>
      </c>
      <c r="C689" t="s" s="105">
        <v>8472</v>
      </c>
      <c r="D689" t="s" s="106">
        <v>8473</v>
      </c>
      <c r="E689" t="s" s="105">
        <v>6188</v>
      </c>
      <c r="F689" s="104">
        <v>1</v>
      </c>
      <c r="G689" s="104">
        <v>1</v>
      </c>
      <c r="H689" s="104">
        <v>0</v>
      </c>
      <c r="I689" s="104">
        <v>1</v>
      </c>
      <c r="J689" s="104">
        <v>1</v>
      </c>
      <c r="K689" s="104">
        <v>4</v>
      </c>
    </row>
    <row r="690" ht="15" customHeight="1">
      <c r="A690" s="104">
        <v>175</v>
      </c>
      <c r="B690" t="s" s="105">
        <v>1528</v>
      </c>
      <c r="C690" t="s" s="105">
        <v>8474</v>
      </c>
      <c r="D690" t="s" s="106">
        <v>8475</v>
      </c>
      <c r="E690" t="s" s="105">
        <v>6188</v>
      </c>
      <c r="F690" s="104">
        <v>1</v>
      </c>
      <c r="G690" s="104">
        <v>1</v>
      </c>
      <c r="H690" s="104">
        <v>0</v>
      </c>
      <c r="I690" s="104">
        <v>1</v>
      </c>
      <c r="J690" s="104">
        <v>0</v>
      </c>
      <c r="K690" s="104">
        <v>3</v>
      </c>
    </row>
    <row r="691" ht="15" customHeight="1">
      <c r="A691" s="104">
        <v>175</v>
      </c>
      <c r="B691" t="s" s="105">
        <v>1528</v>
      </c>
      <c r="C691" t="s" s="105">
        <v>7352</v>
      </c>
      <c r="D691" t="s" s="106">
        <v>7353</v>
      </c>
      <c r="E691" t="s" s="105">
        <v>6188</v>
      </c>
      <c r="F691" s="104">
        <v>1</v>
      </c>
      <c r="G691" s="104">
        <v>0</v>
      </c>
      <c r="H691" s="104">
        <v>0</v>
      </c>
      <c r="I691" s="104">
        <v>0</v>
      </c>
      <c r="J691" s="104">
        <v>1</v>
      </c>
      <c r="K691" s="104">
        <v>2</v>
      </c>
    </row>
    <row r="692" ht="15" customHeight="1">
      <c r="A692" s="104">
        <v>175</v>
      </c>
      <c r="B692" t="s" s="105">
        <v>1528</v>
      </c>
      <c r="C692" t="s" s="105">
        <v>1530</v>
      </c>
      <c r="D692" t="s" s="106">
        <v>1529</v>
      </c>
      <c r="E692" t="s" s="105">
        <v>6188</v>
      </c>
      <c r="F692" s="104">
        <v>1</v>
      </c>
      <c r="G692" s="104">
        <v>1</v>
      </c>
      <c r="H692" s="104">
        <v>0</v>
      </c>
      <c r="I692" s="104">
        <v>0</v>
      </c>
      <c r="J692" s="104">
        <v>0</v>
      </c>
      <c r="K692" s="104">
        <v>2</v>
      </c>
    </row>
    <row r="693" ht="15" customHeight="1">
      <c r="A693" s="104">
        <v>175</v>
      </c>
      <c r="B693" t="s" s="105">
        <v>1528</v>
      </c>
      <c r="C693" t="s" s="105">
        <v>8476</v>
      </c>
      <c r="D693" t="s" s="106">
        <v>8477</v>
      </c>
      <c r="E693" t="s" s="105">
        <v>6188</v>
      </c>
      <c r="F693" s="104">
        <v>1</v>
      </c>
      <c r="G693" s="104">
        <v>0</v>
      </c>
      <c r="H693" s="104">
        <v>0</v>
      </c>
      <c r="I693" s="104">
        <v>0</v>
      </c>
      <c r="J693" s="104">
        <v>0</v>
      </c>
      <c r="K693" s="104">
        <v>1</v>
      </c>
    </row>
    <row r="694" ht="15" customHeight="1">
      <c r="A694" s="104">
        <v>175</v>
      </c>
      <c r="B694" t="s" s="105">
        <v>1528</v>
      </c>
      <c r="C694" t="s" s="105">
        <v>7344</v>
      </c>
      <c r="D694" t="s" s="106">
        <v>7345</v>
      </c>
      <c r="E694" t="s" s="105">
        <v>6188</v>
      </c>
      <c r="F694" s="104">
        <v>0</v>
      </c>
      <c r="G694" s="104">
        <v>0</v>
      </c>
      <c r="H694" s="104">
        <v>0</v>
      </c>
      <c r="I694" s="104">
        <v>1</v>
      </c>
      <c r="J694" s="104">
        <v>0</v>
      </c>
      <c r="K694" s="104">
        <v>1</v>
      </c>
    </row>
    <row r="695" ht="15" customHeight="1">
      <c r="A695" s="104">
        <v>175</v>
      </c>
      <c r="B695" t="s" s="105">
        <v>1528</v>
      </c>
      <c r="C695" t="s" s="105">
        <v>7350</v>
      </c>
      <c r="D695" t="s" s="106">
        <v>7351</v>
      </c>
      <c r="E695" t="s" s="105">
        <v>6188</v>
      </c>
      <c r="F695" s="104">
        <v>0</v>
      </c>
      <c r="G695" s="104">
        <v>0</v>
      </c>
      <c r="H695" s="104">
        <v>0</v>
      </c>
      <c r="I695" s="104">
        <v>0</v>
      </c>
      <c r="J695" s="104">
        <v>1</v>
      </c>
      <c r="K695" s="104">
        <v>1</v>
      </c>
    </row>
    <row r="696" ht="15" customHeight="1">
      <c r="A696" s="104">
        <v>176</v>
      </c>
      <c r="B696" t="s" s="105">
        <v>1535</v>
      </c>
      <c r="C696" t="s" s="105">
        <v>7356</v>
      </c>
      <c r="D696" t="s" s="106">
        <v>7357</v>
      </c>
      <c r="E696" t="s" s="105">
        <v>6188</v>
      </c>
      <c r="F696" s="104">
        <v>1</v>
      </c>
      <c r="G696" s="104">
        <v>0</v>
      </c>
      <c r="H696" s="104">
        <v>0</v>
      </c>
      <c r="I696" s="104">
        <v>0</v>
      </c>
      <c r="J696" s="104">
        <v>0</v>
      </c>
      <c r="K696" s="104">
        <v>1</v>
      </c>
    </row>
    <row r="697" ht="15" customHeight="1">
      <c r="A697" s="104">
        <v>177</v>
      </c>
      <c r="B697" t="s" s="105">
        <v>1544</v>
      </c>
      <c r="C697" t="s" s="105">
        <v>1546</v>
      </c>
      <c r="D697" t="s" s="106">
        <v>1545</v>
      </c>
      <c r="E697" t="s" s="105">
        <v>6188</v>
      </c>
      <c r="F697" s="104">
        <v>1</v>
      </c>
      <c r="G697" s="104">
        <v>0</v>
      </c>
      <c r="H697" s="104">
        <v>0</v>
      </c>
      <c r="I697" s="104">
        <v>1</v>
      </c>
      <c r="J697" s="104">
        <v>1</v>
      </c>
      <c r="K697" s="104">
        <v>3</v>
      </c>
    </row>
    <row r="698" ht="15" customHeight="1">
      <c r="A698" s="104">
        <v>177</v>
      </c>
      <c r="B698" t="s" s="105">
        <v>1544</v>
      </c>
      <c r="C698" t="s" s="105">
        <v>8478</v>
      </c>
      <c r="D698" t="s" s="106">
        <v>8479</v>
      </c>
      <c r="E698" t="s" s="105">
        <v>6188</v>
      </c>
      <c r="F698" s="104">
        <v>1</v>
      </c>
      <c r="G698" s="104">
        <v>0</v>
      </c>
      <c r="H698" s="104">
        <v>0</v>
      </c>
      <c r="I698" s="104">
        <v>0</v>
      </c>
      <c r="J698" s="104">
        <v>1</v>
      </c>
      <c r="K698" s="104">
        <v>2</v>
      </c>
    </row>
    <row r="699" ht="15" customHeight="1">
      <c r="A699" s="104">
        <v>177</v>
      </c>
      <c r="B699" t="s" s="105">
        <v>1544</v>
      </c>
      <c r="C699" t="s" s="105">
        <v>8480</v>
      </c>
      <c r="D699" t="s" s="106">
        <v>8481</v>
      </c>
      <c r="E699" t="s" s="105">
        <v>6188</v>
      </c>
      <c r="F699" s="104">
        <v>0</v>
      </c>
      <c r="G699" s="104">
        <v>0</v>
      </c>
      <c r="H699" s="104">
        <v>0</v>
      </c>
      <c r="I699" s="104">
        <v>1</v>
      </c>
      <c r="J699" s="104">
        <v>1</v>
      </c>
      <c r="K699" s="104">
        <v>2</v>
      </c>
    </row>
    <row r="700" ht="15" customHeight="1">
      <c r="A700" s="104">
        <v>177</v>
      </c>
      <c r="B700" t="s" s="105">
        <v>1544</v>
      </c>
      <c r="C700" t="s" s="105">
        <v>8482</v>
      </c>
      <c r="D700" t="s" s="106">
        <v>8483</v>
      </c>
      <c r="E700" t="s" s="105">
        <v>6188</v>
      </c>
      <c r="F700" s="104">
        <v>0</v>
      </c>
      <c r="G700" s="104">
        <v>0</v>
      </c>
      <c r="H700" s="104">
        <v>0</v>
      </c>
      <c r="I700" s="104">
        <v>0</v>
      </c>
      <c r="J700" s="104">
        <v>1</v>
      </c>
      <c r="K700" s="104">
        <v>1</v>
      </c>
    </row>
    <row r="701" ht="15" customHeight="1">
      <c r="A701" s="104">
        <v>177</v>
      </c>
      <c r="B701" t="s" s="105">
        <v>1544</v>
      </c>
      <c r="C701" t="s" s="105">
        <v>8484</v>
      </c>
      <c r="D701" t="s" s="106">
        <v>8485</v>
      </c>
      <c r="E701" t="s" s="105">
        <v>6188</v>
      </c>
      <c r="F701" s="104">
        <v>0</v>
      </c>
      <c r="G701" s="104">
        <v>0</v>
      </c>
      <c r="H701" s="104">
        <v>0</v>
      </c>
      <c r="I701" s="104">
        <v>0</v>
      </c>
      <c r="J701" s="104">
        <v>1</v>
      </c>
      <c r="K701" s="104">
        <v>1</v>
      </c>
    </row>
    <row r="702" ht="15" customHeight="1">
      <c r="A702" s="104">
        <v>177</v>
      </c>
      <c r="B702" t="s" s="105">
        <v>1544</v>
      </c>
      <c r="C702" t="s" s="105">
        <v>8486</v>
      </c>
      <c r="D702" t="s" s="106">
        <v>8487</v>
      </c>
      <c r="E702" t="s" s="105">
        <v>6188</v>
      </c>
      <c r="F702" s="104">
        <v>0</v>
      </c>
      <c r="G702" s="104">
        <v>0</v>
      </c>
      <c r="H702" s="104">
        <v>0</v>
      </c>
      <c r="I702" s="104">
        <v>0</v>
      </c>
      <c r="J702" s="104">
        <v>1</v>
      </c>
      <c r="K702" s="104">
        <v>1</v>
      </c>
    </row>
    <row r="703" ht="15" customHeight="1">
      <c r="A703" s="104">
        <v>177</v>
      </c>
      <c r="B703" t="s" s="105">
        <v>1544</v>
      </c>
      <c r="C703" t="s" s="105">
        <v>8488</v>
      </c>
      <c r="D703" t="s" s="106">
        <v>8489</v>
      </c>
      <c r="E703" t="s" s="105">
        <v>6188</v>
      </c>
      <c r="F703" s="104">
        <v>0</v>
      </c>
      <c r="G703" s="104">
        <v>0</v>
      </c>
      <c r="H703" s="104">
        <v>0</v>
      </c>
      <c r="I703" s="104">
        <v>0</v>
      </c>
      <c r="J703" s="104">
        <v>1</v>
      </c>
      <c r="K703" s="104">
        <v>1</v>
      </c>
    </row>
    <row r="704" ht="15" customHeight="1">
      <c r="A704" s="104">
        <v>177</v>
      </c>
      <c r="B704" t="s" s="105">
        <v>1544</v>
      </c>
      <c r="C704" t="s" s="105">
        <v>8490</v>
      </c>
      <c r="D704" t="s" s="106">
        <v>8491</v>
      </c>
      <c r="E704" t="s" s="105">
        <v>6188</v>
      </c>
      <c r="F704" s="104">
        <v>0</v>
      </c>
      <c r="G704" s="104">
        <v>0</v>
      </c>
      <c r="H704" s="104">
        <v>0</v>
      </c>
      <c r="I704" s="104">
        <v>0</v>
      </c>
      <c r="J704" s="104">
        <v>1</v>
      </c>
      <c r="K704" s="104">
        <v>1</v>
      </c>
    </row>
    <row r="705" ht="15" customHeight="1">
      <c r="A705" s="104">
        <v>177</v>
      </c>
      <c r="B705" t="s" s="105">
        <v>1544</v>
      </c>
      <c r="C705" t="s" s="105">
        <v>8492</v>
      </c>
      <c r="D705" t="s" s="106">
        <v>8493</v>
      </c>
      <c r="E705" t="s" s="105">
        <v>6188</v>
      </c>
      <c r="F705" s="104">
        <v>0</v>
      </c>
      <c r="G705" s="104">
        <v>0</v>
      </c>
      <c r="H705" s="104">
        <v>0</v>
      </c>
      <c r="I705" s="104">
        <v>0</v>
      </c>
      <c r="J705" s="104">
        <v>1</v>
      </c>
      <c r="K705" s="104">
        <v>1</v>
      </c>
    </row>
    <row r="706" ht="15" customHeight="1">
      <c r="A706" s="104">
        <v>177</v>
      </c>
      <c r="B706" t="s" s="105">
        <v>1544</v>
      </c>
      <c r="C706" t="s" s="105">
        <v>8494</v>
      </c>
      <c r="D706" t="s" s="106">
        <v>8495</v>
      </c>
      <c r="E706" t="s" s="105">
        <v>6188</v>
      </c>
      <c r="F706" s="104">
        <v>0</v>
      </c>
      <c r="G706" s="104">
        <v>0</v>
      </c>
      <c r="H706" s="104">
        <v>0</v>
      </c>
      <c r="I706" s="104">
        <v>0</v>
      </c>
      <c r="J706" s="104">
        <v>1</v>
      </c>
      <c r="K706" s="104">
        <v>1</v>
      </c>
    </row>
    <row r="707" ht="15" customHeight="1">
      <c r="A707" s="104">
        <v>177</v>
      </c>
      <c r="B707" t="s" s="105">
        <v>1544</v>
      </c>
      <c r="C707" t="s" s="105">
        <v>8496</v>
      </c>
      <c r="D707" t="s" s="106">
        <v>8497</v>
      </c>
      <c r="E707" t="s" s="105">
        <v>6188</v>
      </c>
      <c r="F707" s="104">
        <v>0</v>
      </c>
      <c r="G707" s="104">
        <v>0</v>
      </c>
      <c r="H707" s="104">
        <v>0</v>
      </c>
      <c r="I707" s="104">
        <v>0</v>
      </c>
      <c r="J707" s="104">
        <v>1</v>
      </c>
      <c r="K707" s="104">
        <v>1</v>
      </c>
    </row>
    <row r="708" ht="15" customHeight="1">
      <c r="A708" s="104">
        <v>177</v>
      </c>
      <c r="B708" t="s" s="105">
        <v>1544</v>
      </c>
      <c r="C708" t="s" s="105">
        <v>8498</v>
      </c>
      <c r="D708" t="s" s="106">
        <v>8499</v>
      </c>
      <c r="E708" t="s" s="105">
        <v>6188</v>
      </c>
      <c r="F708" s="104">
        <v>0</v>
      </c>
      <c r="G708" s="104">
        <v>0</v>
      </c>
      <c r="H708" s="104">
        <v>0</v>
      </c>
      <c r="I708" s="104">
        <v>0</v>
      </c>
      <c r="J708" s="104">
        <v>1</v>
      </c>
      <c r="K708" s="104">
        <v>1</v>
      </c>
    </row>
    <row r="709" ht="15" customHeight="1">
      <c r="A709" s="104">
        <v>177</v>
      </c>
      <c r="B709" t="s" s="105">
        <v>1544</v>
      </c>
      <c r="C709" t="s" s="105">
        <v>8500</v>
      </c>
      <c r="D709" t="s" s="106">
        <v>8501</v>
      </c>
      <c r="E709" t="s" s="105">
        <v>6188</v>
      </c>
      <c r="F709" s="104">
        <v>0</v>
      </c>
      <c r="G709" s="104">
        <v>0</v>
      </c>
      <c r="H709" s="104">
        <v>0</v>
      </c>
      <c r="I709" s="104">
        <v>0</v>
      </c>
      <c r="J709" s="104">
        <v>1</v>
      </c>
      <c r="K709" s="104">
        <v>1</v>
      </c>
    </row>
    <row r="710" ht="15" customHeight="1">
      <c r="A710" s="104">
        <v>177</v>
      </c>
      <c r="B710" t="s" s="105">
        <v>1544</v>
      </c>
      <c r="C710" t="s" s="105">
        <v>8502</v>
      </c>
      <c r="D710" t="s" s="106">
        <v>8503</v>
      </c>
      <c r="E710" t="s" s="105">
        <v>6188</v>
      </c>
      <c r="F710" s="104">
        <v>0</v>
      </c>
      <c r="G710" s="104">
        <v>0</v>
      </c>
      <c r="H710" s="104">
        <v>0</v>
      </c>
      <c r="I710" s="104">
        <v>0</v>
      </c>
      <c r="J710" s="104">
        <v>1</v>
      </c>
      <c r="K710" s="104">
        <v>1</v>
      </c>
    </row>
    <row r="711" ht="15" customHeight="1">
      <c r="A711" s="104">
        <v>177</v>
      </c>
      <c r="B711" t="s" s="105">
        <v>1544</v>
      </c>
      <c r="C711" t="s" s="105">
        <v>8504</v>
      </c>
      <c r="D711" t="s" s="106">
        <v>8505</v>
      </c>
      <c r="E711" t="s" s="105">
        <v>6188</v>
      </c>
      <c r="F711" s="104">
        <v>0</v>
      </c>
      <c r="G711" s="104">
        <v>0</v>
      </c>
      <c r="H711" s="104">
        <v>0</v>
      </c>
      <c r="I711" s="104">
        <v>0</v>
      </c>
      <c r="J711" s="104">
        <v>1</v>
      </c>
      <c r="K711" s="104">
        <v>1</v>
      </c>
    </row>
    <row r="712" ht="15" customHeight="1">
      <c r="A712" s="104">
        <v>177</v>
      </c>
      <c r="B712" t="s" s="105">
        <v>1544</v>
      </c>
      <c r="C712" t="s" s="105">
        <v>8506</v>
      </c>
      <c r="D712" t="s" s="106">
        <v>8507</v>
      </c>
      <c r="E712" t="s" s="105">
        <v>6188</v>
      </c>
      <c r="F712" s="104">
        <v>0</v>
      </c>
      <c r="G712" s="104">
        <v>0</v>
      </c>
      <c r="H712" s="104">
        <v>0</v>
      </c>
      <c r="I712" s="104">
        <v>0</v>
      </c>
      <c r="J712" s="104">
        <v>1</v>
      </c>
      <c r="K712" s="104">
        <v>1</v>
      </c>
    </row>
    <row r="713" ht="15" customHeight="1">
      <c r="A713" s="104">
        <v>178</v>
      </c>
      <c r="B713" t="s" s="105">
        <v>1550</v>
      </c>
      <c r="C713" t="s" s="105">
        <v>1555</v>
      </c>
      <c r="D713" t="s" s="106">
        <v>1554</v>
      </c>
      <c r="E713" t="s" s="105">
        <v>6188</v>
      </c>
      <c r="F713" s="104">
        <v>1</v>
      </c>
      <c r="G713" s="104">
        <v>1</v>
      </c>
      <c r="H713" s="104">
        <v>0</v>
      </c>
      <c r="I713" s="104">
        <v>0</v>
      </c>
      <c r="J713" s="104">
        <v>1</v>
      </c>
      <c r="K713" s="104">
        <v>3</v>
      </c>
    </row>
    <row r="714" ht="15" customHeight="1">
      <c r="A714" s="104">
        <v>179</v>
      </c>
      <c r="B714" t="s" s="105">
        <v>1560</v>
      </c>
      <c r="C714" t="s" s="105">
        <v>8508</v>
      </c>
      <c r="D714" t="s" s="106">
        <v>8509</v>
      </c>
      <c r="E714" t="s" s="105">
        <v>6188</v>
      </c>
      <c r="F714" s="104">
        <v>1</v>
      </c>
      <c r="G714" s="104">
        <v>1</v>
      </c>
      <c r="H714" s="104">
        <v>0</v>
      </c>
      <c r="I714" s="104">
        <v>0</v>
      </c>
      <c r="J714" s="104">
        <v>1</v>
      </c>
      <c r="K714" s="104">
        <v>3</v>
      </c>
    </row>
    <row r="715" ht="15" customHeight="1">
      <c r="A715" s="104">
        <v>179</v>
      </c>
      <c r="B715" t="s" s="105">
        <v>1560</v>
      </c>
      <c r="C715" t="s" s="105">
        <v>1562</v>
      </c>
      <c r="D715" t="s" s="106">
        <v>1561</v>
      </c>
      <c r="E715" t="s" s="105">
        <v>6188</v>
      </c>
      <c r="F715" s="104">
        <v>1</v>
      </c>
      <c r="G715" s="104">
        <v>0</v>
      </c>
      <c r="H715" s="104">
        <v>0</v>
      </c>
      <c r="I715" s="104">
        <v>1</v>
      </c>
      <c r="J715" s="104">
        <v>1</v>
      </c>
      <c r="K715" s="104">
        <v>3</v>
      </c>
    </row>
    <row r="716" ht="15" customHeight="1">
      <c r="A716" s="104">
        <v>179</v>
      </c>
      <c r="B716" t="s" s="105">
        <v>1560</v>
      </c>
      <c r="C716" t="s" s="105">
        <v>7400</v>
      </c>
      <c r="D716" t="s" s="106">
        <v>7401</v>
      </c>
      <c r="E716" t="s" s="105">
        <v>6188</v>
      </c>
      <c r="F716" s="104">
        <v>1</v>
      </c>
      <c r="G716" s="104">
        <v>0</v>
      </c>
      <c r="H716" s="104">
        <v>0</v>
      </c>
      <c r="I716" s="104">
        <v>0</v>
      </c>
      <c r="J716" s="104">
        <v>1</v>
      </c>
      <c r="K716" s="104">
        <v>2</v>
      </c>
    </row>
    <row r="717" ht="15" customHeight="1">
      <c r="A717" s="104">
        <v>179</v>
      </c>
      <c r="B717" t="s" s="105">
        <v>1560</v>
      </c>
      <c r="C717" t="s" s="105">
        <v>7421</v>
      </c>
      <c r="D717" t="s" s="106">
        <v>7422</v>
      </c>
      <c r="E717" t="s" s="105">
        <v>6188</v>
      </c>
      <c r="F717" s="104">
        <v>1</v>
      </c>
      <c r="G717" s="104">
        <v>0</v>
      </c>
      <c r="H717" s="104">
        <v>0</v>
      </c>
      <c r="I717" s="104">
        <v>0</v>
      </c>
      <c r="J717" s="104">
        <v>0</v>
      </c>
      <c r="K717" s="104">
        <v>1</v>
      </c>
    </row>
    <row r="718" ht="15" customHeight="1">
      <c r="A718" s="104">
        <v>179</v>
      </c>
      <c r="B718" t="s" s="105">
        <v>1560</v>
      </c>
      <c r="C718" t="s" s="105">
        <v>7407</v>
      </c>
      <c r="D718" t="s" s="106">
        <v>7408</v>
      </c>
      <c r="E718" t="s" s="105">
        <v>6188</v>
      </c>
      <c r="F718" s="104">
        <v>1</v>
      </c>
      <c r="G718" s="104">
        <v>0</v>
      </c>
      <c r="H718" s="104">
        <v>0</v>
      </c>
      <c r="I718" s="104">
        <v>0</v>
      </c>
      <c r="J718" s="104">
        <v>0</v>
      </c>
      <c r="K718" s="104">
        <v>1</v>
      </c>
    </row>
    <row r="719" ht="15" customHeight="1">
      <c r="A719" s="104">
        <v>179</v>
      </c>
      <c r="B719" t="s" s="105">
        <v>1560</v>
      </c>
      <c r="C719" t="s" s="105">
        <v>7413</v>
      </c>
      <c r="D719" t="s" s="106">
        <v>7414</v>
      </c>
      <c r="E719" t="s" s="105">
        <v>6188</v>
      </c>
      <c r="F719" s="104">
        <v>0</v>
      </c>
      <c r="G719" s="104">
        <v>1</v>
      </c>
      <c r="H719" s="104">
        <v>0</v>
      </c>
      <c r="I719" s="104">
        <v>0</v>
      </c>
      <c r="J719" s="104">
        <v>0</v>
      </c>
      <c r="K719" s="104">
        <v>1</v>
      </c>
    </row>
    <row r="720" ht="15" customHeight="1">
      <c r="A720" s="104">
        <v>179</v>
      </c>
      <c r="B720" t="s" s="105">
        <v>1560</v>
      </c>
      <c r="C720" t="s" s="105">
        <v>7390</v>
      </c>
      <c r="D720" t="s" s="106">
        <v>7391</v>
      </c>
      <c r="E720" t="s" s="105">
        <v>6188</v>
      </c>
      <c r="F720" s="104">
        <v>0</v>
      </c>
      <c r="G720" s="104">
        <v>0</v>
      </c>
      <c r="H720" s="104">
        <v>0</v>
      </c>
      <c r="I720" s="104">
        <v>0</v>
      </c>
      <c r="J720" s="104">
        <v>1</v>
      </c>
      <c r="K720" s="104">
        <v>1</v>
      </c>
    </row>
    <row r="721" ht="15" customHeight="1">
      <c r="A721" s="104">
        <v>179</v>
      </c>
      <c r="B721" t="s" s="105">
        <v>1560</v>
      </c>
      <c r="C721" t="s" s="105">
        <v>7394</v>
      </c>
      <c r="D721" t="s" s="106">
        <v>7395</v>
      </c>
      <c r="E721" t="s" s="105">
        <v>6188</v>
      </c>
      <c r="F721" s="104">
        <v>0</v>
      </c>
      <c r="G721" s="104">
        <v>0</v>
      </c>
      <c r="H721" s="104">
        <v>0</v>
      </c>
      <c r="I721" s="104">
        <v>0</v>
      </c>
      <c r="J721" s="104">
        <v>1</v>
      </c>
      <c r="K721" s="104">
        <v>1</v>
      </c>
    </row>
    <row r="722" ht="15" customHeight="1">
      <c r="A722" s="104">
        <v>179</v>
      </c>
      <c r="B722" t="s" s="105">
        <v>1560</v>
      </c>
      <c r="C722" t="s" s="105">
        <v>7419</v>
      </c>
      <c r="D722" t="s" s="106">
        <v>7420</v>
      </c>
      <c r="E722" t="s" s="105">
        <v>6188</v>
      </c>
      <c r="F722" s="104">
        <v>0</v>
      </c>
      <c r="G722" s="104">
        <v>0</v>
      </c>
      <c r="H722" s="104">
        <v>0</v>
      </c>
      <c r="I722" s="104">
        <v>0</v>
      </c>
      <c r="J722" s="104">
        <v>1</v>
      </c>
      <c r="K722" s="104">
        <v>1</v>
      </c>
    </row>
    <row r="723" ht="15" customHeight="1">
      <c r="A723" s="104">
        <v>180</v>
      </c>
      <c r="B723" t="s" s="105">
        <v>1567</v>
      </c>
      <c r="C723" t="s" s="105">
        <v>8510</v>
      </c>
      <c r="D723" t="s" s="106">
        <v>8511</v>
      </c>
      <c r="E723" t="s" s="105">
        <v>6188</v>
      </c>
      <c r="F723" s="104">
        <v>1</v>
      </c>
      <c r="G723" s="104">
        <v>1</v>
      </c>
      <c r="H723" s="104">
        <v>0</v>
      </c>
      <c r="I723" s="104">
        <v>0</v>
      </c>
      <c r="J723" s="104">
        <v>1</v>
      </c>
      <c r="K723" s="104">
        <v>3</v>
      </c>
    </row>
    <row r="724" ht="15" customHeight="1">
      <c r="A724" s="104">
        <v>180</v>
      </c>
      <c r="B724" t="s" s="105">
        <v>1567</v>
      </c>
      <c r="C724" t="s" s="105">
        <v>5057</v>
      </c>
      <c r="D724" t="s" s="106">
        <v>5056</v>
      </c>
      <c r="E724" t="s" s="105">
        <v>6188</v>
      </c>
      <c r="F724" s="104">
        <v>1</v>
      </c>
      <c r="G724" s="104">
        <v>0</v>
      </c>
      <c r="H724" s="104">
        <v>1</v>
      </c>
      <c r="I724" s="104">
        <v>0</v>
      </c>
      <c r="J724" s="104">
        <v>1</v>
      </c>
      <c r="K724" s="104">
        <v>3</v>
      </c>
    </row>
    <row r="725" ht="15" customHeight="1">
      <c r="A725" s="104">
        <v>180</v>
      </c>
      <c r="B725" t="s" s="105">
        <v>1567</v>
      </c>
      <c r="C725" t="s" s="105">
        <v>1572</v>
      </c>
      <c r="D725" t="s" s="106">
        <v>1571</v>
      </c>
      <c r="E725" t="s" s="105">
        <v>6188</v>
      </c>
      <c r="F725" s="104">
        <v>0</v>
      </c>
      <c r="G725" s="104">
        <v>0</v>
      </c>
      <c r="H725" s="104">
        <v>0</v>
      </c>
      <c r="I725" s="104">
        <v>0</v>
      </c>
      <c r="J725" s="104">
        <v>1</v>
      </c>
      <c r="K725" s="104">
        <v>1</v>
      </c>
    </row>
    <row r="726" ht="15" customHeight="1">
      <c r="A726" s="104">
        <v>180</v>
      </c>
      <c r="B726" t="s" s="105">
        <v>1567</v>
      </c>
      <c r="C726" t="s" s="105">
        <v>8512</v>
      </c>
      <c r="D726" t="s" s="106">
        <v>8513</v>
      </c>
      <c r="E726" t="s" s="105">
        <v>6188</v>
      </c>
      <c r="F726" s="104">
        <v>0</v>
      </c>
      <c r="G726" s="104">
        <v>0</v>
      </c>
      <c r="H726" s="104">
        <v>0</v>
      </c>
      <c r="I726" s="104">
        <v>0</v>
      </c>
      <c r="J726" s="104">
        <v>1</v>
      </c>
      <c r="K726" s="104">
        <v>1</v>
      </c>
    </row>
    <row r="727" ht="15" customHeight="1">
      <c r="A727" s="104">
        <v>181</v>
      </c>
      <c r="B727" t="s" s="105">
        <v>1576</v>
      </c>
      <c r="C727" t="s" s="105">
        <v>1581</v>
      </c>
      <c r="D727" t="s" s="106">
        <v>1580</v>
      </c>
      <c r="E727" t="s" s="105">
        <v>6188</v>
      </c>
      <c r="F727" s="104">
        <v>1</v>
      </c>
      <c r="G727" s="104">
        <v>1</v>
      </c>
      <c r="H727" s="104">
        <v>0</v>
      </c>
      <c r="I727" s="104">
        <v>1</v>
      </c>
      <c r="J727" s="104">
        <v>1</v>
      </c>
      <c r="K727" s="104">
        <v>4</v>
      </c>
    </row>
    <row r="728" ht="15" customHeight="1">
      <c r="A728" s="104">
        <v>181</v>
      </c>
      <c r="B728" t="s" s="105">
        <v>1576</v>
      </c>
      <c r="C728" t="s" s="105">
        <v>7458</v>
      </c>
      <c r="D728" t="s" s="106">
        <v>7459</v>
      </c>
      <c r="E728" t="s" s="105">
        <v>6188</v>
      </c>
      <c r="F728" s="104">
        <v>0</v>
      </c>
      <c r="G728" s="104">
        <v>1</v>
      </c>
      <c r="H728" s="104">
        <v>0</v>
      </c>
      <c r="I728" s="104">
        <v>0</v>
      </c>
      <c r="J728" s="104">
        <v>1</v>
      </c>
      <c r="K728" s="104">
        <v>2</v>
      </c>
    </row>
    <row r="729" ht="15" customHeight="1">
      <c r="A729" s="104">
        <v>181</v>
      </c>
      <c r="B729" t="s" s="105">
        <v>1576</v>
      </c>
      <c r="C729" t="s" s="105">
        <v>8514</v>
      </c>
      <c r="D729" t="s" s="106">
        <v>8515</v>
      </c>
      <c r="E729" t="s" s="105">
        <v>6188</v>
      </c>
      <c r="F729" s="104">
        <v>1</v>
      </c>
      <c r="G729" s="104">
        <v>0</v>
      </c>
      <c r="H729" s="104">
        <v>0</v>
      </c>
      <c r="I729" s="104">
        <v>0</v>
      </c>
      <c r="J729" s="104">
        <v>0</v>
      </c>
      <c r="K729" s="104">
        <v>1</v>
      </c>
    </row>
    <row r="730" ht="15" customHeight="1">
      <c r="A730" s="104">
        <v>181</v>
      </c>
      <c r="B730" t="s" s="105">
        <v>1576</v>
      </c>
      <c r="C730" t="s" s="105">
        <v>1589</v>
      </c>
      <c r="D730" t="s" s="106">
        <v>1588</v>
      </c>
      <c r="E730" t="s" s="105">
        <v>6188</v>
      </c>
      <c r="F730" s="104">
        <v>0</v>
      </c>
      <c r="G730" s="104">
        <v>0</v>
      </c>
      <c r="H730" s="104">
        <v>1</v>
      </c>
      <c r="I730" s="104">
        <v>0</v>
      </c>
      <c r="J730" s="104">
        <v>0</v>
      </c>
      <c r="K730" s="104">
        <v>1</v>
      </c>
    </row>
    <row r="731" ht="15" customHeight="1">
      <c r="A731" s="104">
        <v>181</v>
      </c>
      <c r="B731" t="s" s="105">
        <v>1576</v>
      </c>
      <c r="C731" t="s" s="105">
        <v>7452</v>
      </c>
      <c r="D731" t="s" s="106">
        <v>7453</v>
      </c>
      <c r="E731" t="s" s="105">
        <v>6188</v>
      </c>
      <c r="F731" s="104">
        <v>0</v>
      </c>
      <c r="G731" s="104">
        <v>0</v>
      </c>
      <c r="H731" s="104">
        <v>1</v>
      </c>
      <c r="I731" s="104">
        <v>0</v>
      </c>
      <c r="J731" s="104">
        <v>0</v>
      </c>
      <c r="K731" s="104">
        <v>1</v>
      </c>
    </row>
    <row r="732" ht="15" customHeight="1">
      <c r="A732" s="104">
        <v>182</v>
      </c>
      <c r="B732" t="s" s="105">
        <v>1586</v>
      </c>
      <c r="C732" t="s" s="105">
        <v>1581</v>
      </c>
      <c r="D732" t="s" s="106">
        <v>1580</v>
      </c>
      <c r="E732" t="s" s="105">
        <v>6188</v>
      </c>
      <c r="F732" s="104">
        <v>1</v>
      </c>
      <c r="G732" s="104">
        <v>1</v>
      </c>
      <c r="H732" s="104">
        <v>0</v>
      </c>
      <c r="I732" s="104">
        <v>1</v>
      </c>
      <c r="J732" s="104">
        <v>1</v>
      </c>
      <c r="K732" s="104">
        <v>4</v>
      </c>
    </row>
    <row r="733" ht="15" customHeight="1">
      <c r="A733" s="104">
        <v>182</v>
      </c>
      <c r="B733" t="s" s="105">
        <v>1586</v>
      </c>
      <c r="C733" t="s" s="105">
        <v>7458</v>
      </c>
      <c r="D733" t="s" s="106">
        <v>7459</v>
      </c>
      <c r="E733" t="s" s="105">
        <v>6188</v>
      </c>
      <c r="F733" s="104">
        <v>0</v>
      </c>
      <c r="G733" s="104">
        <v>1</v>
      </c>
      <c r="H733" s="104">
        <v>0</v>
      </c>
      <c r="I733" s="104">
        <v>0</v>
      </c>
      <c r="J733" s="104">
        <v>1</v>
      </c>
      <c r="K733" s="104">
        <v>2</v>
      </c>
    </row>
    <row r="734" ht="15" customHeight="1">
      <c r="A734" s="104">
        <v>182</v>
      </c>
      <c r="B734" t="s" s="105">
        <v>1586</v>
      </c>
      <c r="C734" t="s" s="105">
        <v>1589</v>
      </c>
      <c r="D734" t="s" s="106">
        <v>1588</v>
      </c>
      <c r="E734" t="s" s="105">
        <v>6188</v>
      </c>
      <c r="F734" s="104">
        <v>0</v>
      </c>
      <c r="G734" s="104">
        <v>0</v>
      </c>
      <c r="H734" s="104">
        <v>1</v>
      </c>
      <c r="I734" s="104">
        <v>0</v>
      </c>
      <c r="J734" s="104">
        <v>0</v>
      </c>
      <c r="K734" s="104">
        <v>1</v>
      </c>
    </row>
    <row r="735" ht="15" customHeight="1">
      <c r="A735" s="104">
        <v>182</v>
      </c>
      <c r="B735" t="s" s="105">
        <v>1586</v>
      </c>
      <c r="C735" t="s" s="105">
        <v>7452</v>
      </c>
      <c r="D735" t="s" s="106">
        <v>7453</v>
      </c>
      <c r="E735" t="s" s="105">
        <v>6188</v>
      </c>
      <c r="F735" s="104">
        <v>0</v>
      </c>
      <c r="G735" s="104">
        <v>0</v>
      </c>
      <c r="H735" s="104">
        <v>1</v>
      </c>
      <c r="I735" s="104">
        <v>0</v>
      </c>
      <c r="J735" s="104">
        <v>0</v>
      </c>
      <c r="K735" s="104">
        <v>1</v>
      </c>
    </row>
    <row r="736" ht="15" customHeight="1">
      <c r="A736" s="104">
        <v>183</v>
      </c>
      <c r="B736" t="s" s="105">
        <v>1593</v>
      </c>
      <c r="C736" t="s" s="105">
        <v>1604</v>
      </c>
      <c r="D736" t="s" s="106">
        <v>1603</v>
      </c>
      <c r="E736" t="s" s="105">
        <v>6188</v>
      </c>
      <c r="F736" s="104">
        <v>1</v>
      </c>
      <c r="G736" s="104">
        <v>1</v>
      </c>
      <c r="H736" s="104">
        <v>0</v>
      </c>
      <c r="I736" s="104">
        <v>1</v>
      </c>
      <c r="J736" s="104">
        <v>1</v>
      </c>
      <c r="K736" s="104">
        <v>4</v>
      </c>
    </row>
    <row r="737" ht="15" customHeight="1">
      <c r="A737" s="104">
        <v>183</v>
      </c>
      <c r="B737" t="s" s="105">
        <v>1593</v>
      </c>
      <c r="C737" t="s" s="105">
        <v>1595</v>
      </c>
      <c r="D737" t="s" s="106">
        <v>1594</v>
      </c>
      <c r="E737" t="s" s="105">
        <v>6188</v>
      </c>
      <c r="F737" s="104">
        <v>1</v>
      </c>
      <c r="G737" s="104">
        <v>1</v>
      </c>
      <c r="H737" s="104">
        <v>0</v>
      </c>
      <c r="I737" s="104">
        <v>1</v>
      </c>
      <c r="J737" s="104">
        <v>1</v>
      </c>
      <c r="K737" s="104">
        <v>4</v>
      </c>
    </row>
    <row r="738" ht="15" customHeight="1">
      <c r="A738" s="104">
        <v>183</v>
      </c>
      <c r="B738" t="s" s="105">
        <v>1593</v>
      </c>
      <c r="C738" t="s" s="105">
        <v>8516</v>
      </c>
      <c r="D738" t="s" s="106">
        <v>8517</v>
      </c>
      <c r="E738" t="s" s="105">
        <v>6188</v>
      </c>
      <c r="F738" s="104">
        <v>1</v>
      </c>
      <c r="G738" s="104">
        <v>0</v>
      </c>
      <c r="H738" s="104">
        <v>0</v>
      </c>
      <c r="I738" s="104">
        <v>0</v>
      </c>
      <c r="J738" s="104">
        <v>0</v>
      </c>
      <c r="K738" s="104">
        <v>1</v>
      </c>
    </row>
    <row r="739" ht="15" customHeight="1">
      <c r="A739" s="104">
        <v>183</v>
      </c>
      <c r="B739" t="s" s="105">
        <v>1593</v>
      </c>
      <c r="C739" t="s" s="105">
        <v>7462</v>
      </c>
      <c r="D739" t="s" s="106">
        <v>7463</v>
      </c>
      <c r="E739" t="s" s="105">
        <v>6188</v>
      </c>
      <c r="F739" s="104">
        <v>0</v>
      </c>
      <c r="G739" s="104">
        <v>0</v>
      </c>
      <c r="H739" s="104">
        <v>1</v>
      </c>
      <c r="I739" s="104">
        <v>0</v>
      </c>
      <c r="J739" s="104">
        <v>0</v>
      </c>
      <c r="K739" s="104">
        <v>1</v>
      </c>
    </row>
    <row r="740" ht="15" customHeight="1">
      <c r="A740" s="104">
        <v>184</v>
      </c>
      <c r="B740" t="s" s="105">
        <v>1599</v>
      </c>
      <c r="C740" t="s" s="105">
        <v>1604</v>
      </c>
      <c r="D740" t="s" s="106">
        <v>1603</v>
      </c>
      <c r="E740" t="s" s="105">
        <v>6188</v>
      </c>
      <c r="F740" s="104">
        <v>1</v>
      </c>
      <c r="G740" s="104">
        <v>1</v>
      </c>
      <c r="H740" s="104">
        <v>0</v>
      </c>
      <c r="I740" s="104">
        <v>1</v>
      </c>
      <c r="J740" s="104">
        <v>1</v>
      </c>
      <c r="K740" s="104">
        <v>4</v>
      </c>
    </row>
    <row r="741" ht="15" customHeight="1">
      <c r="A741" s="104">
        <v>184</v>
      </c>
      <c r="B741" t="s" s="105">
        <v>1599</v>
      </c>
      <c r="C741" t="s" s="105">
        <v>1595</v>
      </c>
      <c r="D741" t="s" s="106">
        <v>1594</v>
      </c>
      <c r="E741" t="s" s="105">
        <v>6188</v>
      </c>
      <c r="F741" s="104">
        <v>1</v>
      </c>
      <c r="G741" s="104">
        <v>1</v>
      </c>
      <c r="H741" s="104">
        <v>0</v>
      </c>
      <c r="I741" s="104">
        <v>1</v>
      </c>
      <c r="J741" s="104">
        <v>1</v>
      </c>
      <c r="K741" s="104">
        <v>4</v>
      </c>
    </row>
    <row r="742" ht="15" customHeight="1">
      <c r="A742" s="104">
        <v>184</v>
      </c>
      <c r="B742" t="s" s="105">
        <v>1599</v>
      </c>
      <c r="C742" t="s" s="105">
        <v>8516</v>
      </c>
      <c r="D742" t="s" s="106">
        <v>8517</v>
      </c>
      <c r="E742" t="s" s="105">
        <v>6188</v>
      </c>
      <c r="F742" s="104">
        <v>1</v>
      </c>
      <c r="G742" s="104">
        <v>0</v>
      </c>
      <c r="H742" s="104">
        <v>0</v>
      </c>
      <c r="I742" s="104">
        <v>0</v>
      </c>
      <c r="J742" s="104">
        <v>0</v>
      </c>
      <c r="K742" s="104">
        <v>1</v>
      </c>
    </row>
    <row r="743" ht="15" customHeight="1">
      <c r="A743" s="104">
        <v>184</v>
      </c>
      <c r="B743" t="s" s="105">
        <v>1599</v>
      </c>
      <c r="C743" t="s" s="105">
        <v>7462</v>
      </c>
      <c r="D743" t="s" s="106">
        <v>7463</v>
      </c>
      <c r="E743" t="s" s="105">
        <v>6188</v>
      </c>
      <c r="F743" s="104">
        <v>0</v>
      </c>
      <c r="G743" s="104">
        <v>0</v>
      </c>
      <c r="H743" s="104">
        <v>1</v>
      </c>
      <c r="I743" s="104">
        <v>0</v>
      </c>
      <c r="J743" s="104">
        <v>0</v>
      </c>
      <c r="K743" s="104">
        <v>1</v>
      </c>
    </row>
    <row r="744" ht="15" customHeight="1">
      <c r="A744" s="104">
        <v>185</v>
      </c>
      <c r="B744" t="s" s="105">
        <v>1610</v>
      </c>
      <c r="C744" t="s" s="105">
        <v>7468</v>
      </c>
      <c r="D744" t="s" s="106">
        <v>7469</v>
      </c>
      <c r="E744" t="s" s="105">
        <v>6188</v>
      </c>
      <c r="F744" s="104">
        <v>1</v>
      </c>
      <c r="G744" s="104">
        <v>0</v>
      </c>
      <c r="H744" s="104">
        <v>0</v>
      </c>
      <c r="I744" s="104">
        <v>1</v>
      </c>
      <c r="J744" s="104">
        <v>1</v>
      </c>
      <c r="K744" s="104">
        <v>3</v>
      </c>
    </row>
    <row r="745" ht="15" customHeight="1">
      <c r="A745" s="104">
        <v>185</v>
      </c>
      <c r="B745" t="s" s="105">
        <v>1610</v>
      </c>
      <c r="C745" t="s" s="105">
        <v>1615</v>
      </c>
      <c r="D745" t="s" s="106">
        <v>1614</v>
      </c>
      <c r="E745" t="s" s="105">
        <v>6188</v>
      </c>
      <c r="F745" s="104">
        <v>1</v>
      </c>
      <c r="G745" s="104">
        <v>0</v>
      </c>
      <c r="H745" s="104">
        <v>0</v>
      </c>
      <c r="I745" s="104">
        <v>0</v>
      </c>
      <c r="J745" s="104">
        <v>1</v>
      </c>
      <c r="K745" s="104">
        <v>2</v>
      </c>
    </row>
    <row r="746" ht="15" customHeight="1">
      <c r="A746" s="104">
        <v>186</v>
      </c>
      <c r="B746" t="s" s="105">
        <v>1619</v>
      </c>
      <c r="C746" t="s" s="105">
        <v>8518</v>
      </c>
      <c r="D746" t="s" s="106">
        <v>8519</v>
      </c>
      <c r="E746" t="s" s="105">
        <v>6188</v>
      </c>
      <c r="F746" s="104">
        <v>1</v>
      </c>
      <c r="G746" s="104">
        <v>0</v>
      </c>
      <c r="H746" s="104">
        <v>0</v>
      </c>
      <c r="I746" s="104">
        <v>1</v>
      </c>
      <c r="J746" s="104">
        <v>1</v>
      </c>
      <c r="K746" s="104">
        <v>3</v>
      </c>
    </row>
    <row r="747" ht="15" customHeight="1">
      <c r="A747" s="104">
        <v>186</v>
      </c>
      <c r="B747" t="s" s="105">
        <v>1619</v>
      </c>
      <c r="C747" t="s" s="105">
        <v>1621</v>
      </c>
      <c r="D747" t="s" s="106">
        <v>1620</v>
      </c>
      <c r="E747" t="s" s="105">
        <v>6188</v>
      </c>
      <c r="F747" s="104">
        <v>1</v>
      </c>
      <c r="G747" s="104">
        <v>0</v>
      </c>
      <c r="H747" s="104">
        <v>0</v>
      </c>
      <c r="I747" s="104">
        <v>0</v>
      </c>
      <c r="J747" s="104">
        <v>1</v>
      </c>
      <c r="K747" s="104">
        <v>2</v>
      </c>
    </row>
    <row r="748" ht="15" customHeight="1">
      <c r="A748" s="104">
        <v>186</v>
      </c>
      <c r="B748" t="s" s="105">
        <v>1619</v>
      </c>
      <c r="C748" t="s" s="105">
        <v>7497</v>
      </c>
      <c r="D748" t="s" s="106">
        <v>7498</v>
      </c>
      <c r="E748" t="s" s="105">
        <v>6188</v>
      </c>
      <c r="F748" s="104">
        <v>1</v>
      </c>
      <c r="G748" s="104">
        <v>0</v>
      </c>
      <c r="H748" s="104">
        <v>0</v>
      </c>
      <c r="I748" s="104">
        <v>0</v>
      </c>
      <c r="J748" s="104">
        <v>1</v>
      </c>
      <c r="K748" s="104">
        <v>2</v>
      </c>
    </row>
    <row r="749" ht="15" customHeight="1">
      <c r="A749" s="104">
        <v>186</v>
      </c>
      <c r="B749" t="s" s="105">
        <v>1619</v>
      </c>
      <c r="C749" t="s" s="105">
        <v>8520</v>
      </c>
      <c r="D749" t="s" s="106">
        <v>8521</v>
      </c>
      <c r="E749" t="s" s="105">
        <v>6188</v>
      </c>
      <c r="F749" s="104">
        <v>0</v>
      </c>
      <c r="G749" s="104">
        <v>0</v>
      </c>
      <c r="H749" s="104">
        <v>0</v>
      </c>
      <c r="I749" s="104">
        <v>1</v>
      </c>
      <c r="J749" s="104">
        <v>0</v>
      </c>
      <c r="K749" s="104">
        <v>1</v>
      </c>
    </row>
    <row r="750" ht="15" customHeight="1">
      <c r="A750" s="104">
        <v>186</v>
      </c>
      <c r="B750" t="s" s="105">
        <v>1619</v>
      </c>
      <c r="C750" t="s" s="105">
        <v>8522</v>
      </c>
      <c r="D750" t="s" s="106">
        <v>8523</v>
      </c>
      <c r="E750" t="s" s="105">
        <v>6188</v>
      </c>
      <c r="F750" s="104">
        <v>0</v>
      </c>
      <c r="G750" s="104">
        <v>0</v>
      </c>
      <c r="H750" s="104">
        <v>0</v>
      </c>
      <c r="I750" s="104">
        <v>0</v>
      </c>
      <c r="J750" s="104">
        <v>1</v>
      </c>
      <c r="K750" s="104">
        <v>1</v>
      </c>
    </row>
    <row r="751" ht="15" customHeight="1">
      <c r="A751" s="104">
        <v>187</v>
      </c>
      <c r="B751" t="s" s="105">
        <v>1625</v>
      </c>
      <c r="C751" t="s" s="105">
        <v>1639</v>
      </c>
      <c r="D751" t="s" s="106">
        <v>1638</v>
      </c>
      <c r="E751" t="s" s="105">
        <v>6188</v>
      </c>
      <c r="F751" s="104">
        <v>1</v>
      </c>
      <c r="G751" s="104">
        <v>1</v>
      </c>
      <c r="H751" s="104">
        <v>0</v>
      </c>
      <c r="I751" s="104">
        <v>0</v>
      </c>
      <c r="J751" s="104">
        <v>1</v>
      </c>
      <c r="K751" s="104">
        <v>3</v>
      </c>
    </row>
    <row r="752" ht="15" customHeight="1">
      <c r="A752" s="104">
        <v>187</v>
      </c>
      <c r="B752" t="s" s="105">
        <v>1625</v>
      </c>
      <c r="C752" t="s" s="105">
        <v>8524</v>
      </c>
      <c r="D752" t="s" s="106">
        <v>8525</v>
      </c>
      <c r="E752" t="s" s="105">
        <v>6188</v>
      </c>
      <c r="F752" s="104">
        <v>1</v>
      </c>
      <c r="G752" s="104">
        <v>0</v>
      </c>
      <c r="H752" s="104">
        <v>0</v>
      </c>
      <c r="I752" s="104">
        <v>0</v>
      </c>
      <c r="J752" s="104">
        <v>1</v>
      </c>
      <c r="K752" s="104">
        <v>2</v>
      </c>
    </row>
    <row r="753" ht="15" customHeight="1">
      <c r="A753" s="104">
        <v>187</v>
      </c>
      <c r="B753" t="s" s="105">
        <v>1625</v>
      </c>
      <c r="C753" t="s" s="105">
        <v>8526</v>
      </c>
      <c r="D753" t="s" s="106">
        <v>8527</v>
      </c>
      <c r="E753" t="s" s="105">
        <v>6188</v>
      </c>
      <c r="F753" s="104">
        <v>1</v>
      </c>
      <c r="G753" s="104">
        <v>0</v>
      </c>
      <c r="H753" s="104">
        <v>0</v>
      </c>
      <c r="I753" s="104">
        <v>0</v>
      </c>
      <c r="J753" s="104">
        <v>0</v>
      </c>
      <c r="K753" s="104">
        <v>1</v>
      </c>
    </row>
    <row r="754" ht="15" customHeight="1">
      <c r="A754" s="104">
        <v>187</v>
      </c>
      <c r="B754" t="s" s="105">
        <v>1625</v>
      </c>
      <c r="C754" t="s" s="105">
        <v>8528</v>
      </c>
      <c r="D754" t="s" s="106">
        <v>8529</v>
      </c>
      <c r="E754" t="s" s="105">
        <v>6188</v>
      </c>
      <c r="F754" s="104">
        <v>1</v>
      </c>
      <c r="G754" s="104">
        <v>0</v>
      </c>
      <c r="H754" s="104">
        <v>0</v>
      </c>
      <c r="I754" s="104">
        <v>0</v>
      </c>
      <c r="J754" s="104">
        <v>0</v>
      </c>
      <c r="K754" s="104">
        <v>1</v>
      </c>
    </row>
    <row r="755" ht="15" customHeight="1">
      <c r="A755" s="104">
        <v>187</v>
      </c>
      <c r="B755" t="s" s="105">
        <v>1625</v>
      </c>
      <c r="C755" t="s" s="105">
        <v>8530</v>
      </c>
      <c r="D755" t="s" s="106">
        <v>8531</v>
      </c>
      <c r="E755" t="s" s="105">
        <v>6188</v>
      </c>
      <c r="F755" s="104">
        <v>1</v>
      </c>
      <c r="G755" s="104">
        <v>0</v>
      </c>
      <c r="H755" s="104">
        <v>0</v>
      </c>
      <c r="I755" s="104">
        <v>0</v>
      </c>
      <c r="J755" s="104">
        <v>0</v>
      </c>
      <c r="K755" s="104">
        <v>1</v>
      </c>
    </row>
    <row r="756" ht="15" customHeight="1">
      <c r="A756" s="104">
        <v>187</v>
      </c>
      <c r="B756" t="s" s="105">
        <v>1625</v>
      </c>
      <c r="C756" t="s" s="105">
        <v>8532</v>
      </c>
      <c r="D756" t="s" s="106">
        <v>8533</v>
      </c>
      <c r="E756" t="s" s="105">
        <v>6188</v>
      </c>
      <c r="F756" s="104">
        <v>1</v>
      </c>
      <c r="G756" s="104">
        <v>0</v>
      </c>
      <c r="H756" s="104">
        <v>0</v>
      </c>
      <c r="I756" s="104">
        <v>0</v>
      </c>
      <c r="J756" s="104">
        <v>0</v>
      </c>
      <c r="K756" s="104">
        <v>1</v>
      </c>
    </row>
    <row r="757" ht="15" customHeight="1">
      <c r="A757" s="104">
        <v>187</v>
      </c>
      <c r="B757" t="s" s="105">
        <v>1625</v>
      </c>
      <c r="C757" t="s" s="105">
        <v>1630</v>
      </c>
      <c r="D757" t="s" s="106">
        <v>1629</v>
      </c>
      <c r="E757" t="s" s="105">
        <v>6188</v>
      </c>
      <c r="F757" s="104">
        <v>0</v>
      </c>
      <c r="G757" s="104">
        <v>0</v>
      </c>
      <c r="H757" s="104">
        <v>1</v>
      </c>
      <c r="I757" s="104">
        <v>0</v>
      </c>
      <c r="J757" s="104">
        <v>0</v>
      </c>
      <c r="K757" s="104">
        <v>1</v>
      </c>
    </row>
    <row r="758" ht="15" customHeight="1">
      <c r="A758" s="104">
        <v>187</v>
      </c>
      <c r="B758" t="s" s="105">
        <v>1625</v>
      </c>
      <c r="C758" t="s" s="105">
        <v>7501</v>
      </c>
      <c r="D758" t="s" s="106">
        <v>7502</v>
      </c>
      <c r="E758" t="s" s="105">
        <v>6188</v>
      </c>
      <c r="F758" s="104">
        <v>0</v>
      </c>
      <c r="G758" s="104">
        <v>0</v>
      </c>
      <c r="H758" s="104">
        <v>0</v>
      </c>
      <c r="I758" s="104">
        <v>0</v>
      </c>
      <c r="J758" s="104">
        <v>1</v>
      </c>
      <c r="K758" s="104">
        <v>1</v>
      </c>
    </row>
    <row r="759" ht="15" customHeight="1">
      <c r="A759" s="104">
        <v>188</v>
      </c>
      <c r="B759" t="s" s="105">
        <v>1634</v>
      </c>
      <c r="C759" t="s" s="105">
        <v>8534</v>
      </c>
      <c r="D759" t="s" s="106">
        <v>8535</v>
      </c>
      <c r="E759" t="s" s="105">
        <v>6188</v>
      </c>
      <c r="F759" s="104">
        <v>1</v>
      </c>
      <c r="G759" s="104">
        <v>1</v>
      </c>
      <c r="H759" s="104">
        <v>1</v>
      </c>
      <c r="I759" s="104">
        <v>1</v>
      </c>
      <c r="J759" s="104">
        <v>1</v>
      </c>
      <c r="K759" s="104">
        <v>5</v>
      </c>
    </row>
    <row r="760" ht="15" customHeight="1">
      <c r="A760" s="104">
        <v>188</v>
      </c>
      <c r="B760" t="s" s="105">
        <v>1634</v>
      </c>
      <c r="C760" t="s" s="105">
        <v>1639</v>
      </c>
      <c r="D760" t="s" s="106">
        <v>1638</v>
      </c>
      <c r="E760" t="s" s="105">
        <v>6188</v>
      </c>
      <c r="F760" s="104">
        <v>1</v>
      </c>
      <c r="G760" s="104">
        <v>1</v>
      </c>
      <c r="H760" s="104">
        <v>0</v>
      </c>
      <c r="I760" s="104">
        <v>0</v>
      </c>
      <c r="J760" s="104">
        <v>1</v>
      </c>
      <c r="K760" s="104">
        <v>3</v>
      </c>
    </row>
    <row r="761" ht="15" customHeight="1">
      <c r="A761" s="104">
        <v>188</v>
      </c>
      <c r="B761" t="s" s="105">
        <v>1634</v>
      </c>
      <c r="C761" t="s" s="105">
        <v>8524</v>
      </c>
      <c r="D761" t="s" s="106">
        <v>8525</v>
      </c>
      <c r="E761" t="s" s="105">
        <v>6188</v>
      </c>
      <c r="F761" s="104">
        <v>1</v>
      </c>
      <c r="G761" s="104">
        <v>0</v>
      </c>
      <c r="H761" s="104">
        <v>0</v>
      </c>
      <c r="I761" s="104">
        <v>0</v>
      </c>
      <c r="J761" s="104">
        <v>1</v>
      </c>
      <c r="K761" s="104">
        <v>2</v>
      </c>
    </row>
    <row r="762" ht="15" customHeight="1">
      <c r="A762" s="104">
        <v>188</v>
      </c>
      <c r="B762" t="s" s="105">
        <v>1634</v>
      </c>
      <c r="C762" t="s" s="105">
        <v>8536</v>
      </c>
      <c r="D762" t="s" s="106">
        <v>8537</v>
      </c>
      <c r="E762" t="s" s="105">
        <v>6188</v>
      </c>
      <c r="F762" s="104">
        <v>1</v>
      </c>
      <c r="G762" s="104">
        <v>0</v>
      </c>
      <c r="H762" s="104">
        <v>0</v>
      </c>
      <c r="I762" s="104">
        <v>0</v>
      </c>
      <c r="J762" s="104">
        <v>1</v>
      </c>
      <c r="K762" s="104">
        <v>2</v>
      </c>
    </row>
    <row r="763" ht="15" customHeight="1">
      <c r="A763" s="104">
        <v>188</v>
      </c>
      <c r="B763" t="s" s="105">
        <v>1634</v>
      </c>
      <c r="C763" t="s" s="105">
        <v>8528</v>
      </c>
      <c r="D763" t="s" s="106">
        <v>8529</v>
      </c>
      <c r="E763" t="s" s="105">
        <v>6188</v>
      </c>
      <c r="F763" s="104">
        <v>1</v>
      </c>
      <c r="G763" s="104">
        <v>0</v>
      </c>
      <c r="H763" s="104">
        <v>0</v>
      </c>
      <c r="I763" s="104">
        <v>0</v>
      </c>
      <c r="J763" s="104">
        <v>0</v>
      </c>
      <c r="K763" s="104">
        <v>1</v>
      </c>
    </row>
    <row r="764" ht="15" customHeight="1">
      <c r="A764" s="104">
        <v>188</v>
      </c>
      <c r="B764" t="s" s="105">
        <v>1634</v>
      </c>
      <c r="C764" t="s" s="105">
        <v>8530</v>
      </c>
      <c r="D764" t="s" s="106">
        <v>8531</v>
      </c>
      <c r="E764" t="s" s="105">
        <v>6188</v>
      </c>
      <c r="F764" s="104">
        <v>1</v>
      </c>
      <c r="G764" s="104">
        <v>0</v>
      </c>
      <c r="H764" s="104">
        <v>0</v>
      </c>
      <c r="I764" s="104">
        <v>0</v>
      </c>
      <c r="J764" s="104">
        <v>0</v>
      </c>
      <c r="K764" s="104">
        <v>1</v>
      </c>
    </row>
    <row r="765" ht="15" customHeight="1">
      <c r="A765" s="104">
        <v>188</v>
      </c>
      <c r="B765" t="s" s="105">
        <v>1634</v>
      </c>
      <c r="C765" t="s" s="105">
        <v>8532</v>
      </c>
      <c r="D765" t="s" s="106">
        <v>8533</v>
      </c>
      <c r="E765" t="s" s="105">
        <v>6188</v>
      </c>
      <c r="F765" s="104">
        <v>1</v>
      </c>
      <c r="G765" s="104">
        <v>0</v>
      </c>
      <c r="H765" s="104">
        <v>0</v>
      </c>
      <c r="I765" s="104">
        <v>0</v>
      </c>
      <c r="J765" s="104">
        <v>0</v>
      </c>
      <c r="K765" s="104">
        <v>1</v>
      </c>
    </row>
    <row r="766" ht="15" customHeight="1">
      <c r="A766" s="104">
        <v>188</v>
      </c>
      <c r="B766" t="s" s="105">
        <v>1634</v>
      </c>
      <c r="C766" t="s" s="105">
        <v>8538</v>
      </c>
      <c r="D766" t="s" s="106">
        <v>8539</v>
      </c>
      <c r="E766" t="s" s="105">
        <v>6188</v>
      </c>
      <c r="F766" s="104">
        <v>0</v>
      </c>
      <c r="G766" s="104">
        <v>1</v>
      </c>
      <c r="H766" s="104">
        <v>0</v>
      </c>
      <c r="I766" s="104">
        <v>0</v>
      </c>
      <c r="J766" s="104">
        <v>0</v>
      </c>
      <c r="K766" s="104">
        <v>1</v>
      </c>
    </row>
    <row r="767" ht="15" customHeight="1">
      <c r="A767" s="104">
        <v>188</v>
      </c>
      <c r="B767" t="s" s="105">
        <v>1634</v>
      </c>
      <c r="C767" t="s" s="105">
        <v>1630</v>
      </c>
      <c r="D767" t="s" s="106">
        <v>1629</v>
      </c>
      <c r="E767" t="s" s="105">
        <v>6188</v>
      </c>
      <c r="F767" s="104">
        <v>0</v>
      </c>
      <c r="G767" s="104">
        <v>0</v>
      </c>
      <c r="H767" s="104">
        <v>1</v>
      </c>
      <c r="I767" s="104">
        <v>0</v>
      </c>
      <c r="J767" s="104">
        <v>0</v>
      </c>
      <c r="K767" s="104">
        <v>1</v>
      </c>
    </row>
    <row r="768" ht="15" customHeight="1">
      <c r="A768" s="104">
        <v>188</v>
      </c>
      <c r="B768" t="s" s="105">
        <v>1634</v>
      </c>
      <c r="C768" t="s" s="105">
        <v>7501</v>
      </c>
      <c r="D768" t="s" s="106">
        <v>7502</v>
      </c>
      <c r="E768" t="s" s="105">
        <v>6188</v>
      </c>
      <c r="F768" s="104">
        <v>0</v>
      </c>
      <c r="G768" s="104">
        <v>0</v>
      </c>
      <c r="H768" s="104">
        <v>0</v>
      </c>
      <c r="I768" s="104">
        <v>0</v>
      </c>
      <c r="J768" s="104">
        <v>1</v>
      </c>
      <c r="K768" s="104">
        <v>1</v>
      </c>
    </row>
    <row r="769" ht="15" customHeight="1">
      <c r="A769" s="104">
        <v>189</v>
      </c>
      <c r="B769" t="s" s="105">
        <v>1645</v>
      </c>
      <c r="C769" t="s" s="105">
        <v>8534</v>
      </c>
      <c r="D769" t="s" s="106">
        <v>8535</v>
      </c>
      <c r="E769" t="s" s="105">
        <v>6188</v>
      </c>
      <c r="F769" s="104">
        <v>1</v>
      </c>
      <c r="G769" s="104">
        <v>1</v>
      </c>
      <c r="H769" s="104">
        <v>1</v>
      </c>
      <c r="I769" s="104">
        <v>1</v>
      </c>
      <c r="J769" s="104">
        <v>1</v>
      </c>
      <c r="K769" s="104">
        <v>5</v>
      </c>
    </row>
    <row r="770" ht="15" customHeight="1">
      <c r="A770" s="104">
        <v>189</v>
      </c>
      <c r="B770" t="s" s="105">
        <v>1645</v>
      </c>
      <c r="C770" t="s" s="105">
        <v>8540</v>
      </c>
      <c r="D770" t="s" s="106">
        <v>8541</v>
      </c>
      <c r="E770" t="s" s="105">
        <v>6188</v>
      </c>
      <c r="F770" s="104">
        <v>1</v>
      </c>
      <c r="G770" s="104">
        <v>1</v>
      </c>
      <c r="H770" s="104">
        <v>0</v>
      </c>
      <c r="I770" s="104">
        <v>0</v>
      </c>
      <c r="J770" s="104">
        <v>1</v>
      </c>
      <c r="K770" s="104">
        <v>3</v>
      </c>
    </row>
    <row r="771" ht="15" customHeight="1">
      <c r="A771" s="104">
        <v>189</v>
      </c>
      <c r="B771" t="s" s="105">
        <v>1645</v>
      </c>
      <c r="C771" t="s" s="105">
        <v>8542</v>
      </c>
      <c r="D771" t="s" s="106">
        <v>8543</v>
      </c>
      <c r="E771" t="s" s="105">
        <v>6188</v>
      </c>
      <c r="F771" s="104">
        <v>1</v>
      </c>
      <c r="G771" s="104">
        <v>1</v>
      </c>
      <c r="H771" s="104">
        <v>0</v>
      </c>
      <c r="I771" s="104">
        <v>0</v>
      </c>
      <c r="J771" s="104">
        <v>1</v>
      </c>
      <c r="K771" s="104">
        <v>3</v>
      </c>
    </row>
    <row r="772" ht="15" customHeight="1">
      <c r="A772" s="104">
        <v>189</v>
      </c>
      <c r="B772" t="s" s="105">
        <v>1645</v>
      </c>
      <c r="C772" t="s" s="105">
        <v>7518</v>
      </c>
      <c r="D772" t="s" s="106">
        <v>7519</v>
      </c>
      <c r="E772" t="s" s="105">
        <v>6188</v>
      </c>
      <c r="F772" s="104">
        <v>1</v>
      </c>
      <c r="G772" s="104">
        <v>1</v>
      </c>
      <c r="H772" s="104">
        <v>0</v>
      </c>
      <c r="I772" s="104">
        <v>0</v>
      </c>
      <c r="J772" s="104">
        <v>0</v>
      </c>
      <c r="K772" s="104">
        <v>2</v>
      </c>
    </row>
    <row r="773" ht="15" customHeight="1">
      <c r="A773" s="104">
        <v>189</v>
      </c>
      <c r="B773" t="s" s="105">
        <v>1645</v>
      </c>
      <c r="C773" t="s" s="105">
        <v>8544</v>
      </c>
      <c r="D773" t="s" s="106">
        <v>8545</v>
      </c>
      <c r="E773" t="s" s="105">
        <v>6188</v>
      </c>
      <c r="F773" s="104">
        <v>1</v>
      </c>
      <c r="G773" s="104">
        <v>0</v>
      </c>
      <c r="H773" s="104">
        <v>1</v>
      </c>
      <c r="I773" s="104">
        <v>0</v>
      </c>
      <c r="J773" s="104">
        <v>0</v>
      </c>
      <c r="K773" s="104">
        <v>2</v>
      </c>
    </row>
    <row r="774" ht="15" customHeight="1">
      <c r="A774" s="104">
        <v>189</v>
      </c>
      <c r="B774" t="s" s="105">
        <v>1645</v>
      </c>
      <c r="C774" t="s" s="105">
        <v>8536</v>
      </c>
      <c r="D774" t="s" s="106">
        <v>8537</v>
      </c>
      <c r="E774" t="s" s="105">
        <v>6188</v>
      </c>
      <c r="F774" s="104">
        <v>1</v>
      </c>
      <c r="G774" s="104">
        <v>0</v>
      </c>
      <c r="H774" s="104">
        <v>0</v>
      </c>
      <c r="I774" s="104">
        <v>0</v>
      </c>
      <c r="J774" s="104">
        <v>1</v>
      </c>
      <c r="K774" s="104">
        <v>2</v>
      </c>
    </row>
    <row r="775" ht="15" customHeight="1">
      <c r="A775" s="104">
        <v>189</v>
      </c>
      <c r="B775" t="s" s="105">
        <v>1645</v>
      </c>
      <c r="C775" t="s" s="105">
        <v>8528</v>
      </c>
      <c r="D775" t="s" s="106">
        <v>8529</v>
      </c>
      <c r="E775" t="s" s="105">
        <v>6188</v>
      </c>
      <c r="F775" s="104">
        <v>1</v>
      </c>
      <c r="G775" s="104">
        <v>0</v>
      </c>
      <c r="H775" s="104">
        <v>0</v>
      </c>
      <c r="I775" s="104">
        <v>0</v>
      </c>
      <c r="J775" s="104">
        <v>0</v>
      </c>
      <c r="K775" s="104">
        <v>1</v>
      </c>
    </row>
    <row r="776" ht="15" customHeight="1">
      <c r="A776" s="104">
        <v>189</v>
      </c>
      <c r="B776" t="s" s="105">
        <v>1645</v>
      </c>
      <c r="C776" t="s" s="105">
        <v>8546</v>
      </c>
      <c r="D776" t="s" s="106">
        <v>8547</v>
      </c>
      <c r="E776" t="s" s="105">
        <v>6188</v>
      </c>
      <c r="F776" s="104">
        <v>1</v>
      </c>
      <c r="G776" s="104">
        <v>0</v>
      </c>
      <c r="H776" s="104">
        <v>0</v>
      </c>
      <c r="I776" s="104">
        <v>0</v>
      </c>
      <c r="J776" s="104">
        <v>0</v>
      </c>
      <c r="K776" s="104">
        <v>1</v>
      </c>
    </row>
    <row r="777" ht="15" customHeight="1">
      <c r="A777" s="104">
        <v>189</v>
      </c>
      <c r="B777" t="s" s="105">
        <v>1645</v>
      </c>
      <c r="C777" t="s" s="105">
        <v>8538</v>
      </c>
      <c r="D777" t="s" s="106">
        <v>8539</v>
      </c>
      <c r="E777" t="s" s="105">
        <v>6188</v>
      </c>
      <c r="F777" s="104">
        <v>0</v>
      </c>
      <c r="G777" s="104">
        <v>1</v>
      </c>
      <c r="H777" s="104">
        <v>0</v>
      </c>
      <c r="I777" s="104">
        <v>0</v>
      </c>
      <c r="J777" s="104">
        <v>0</v>
      </c>
      <c r="K777" s="104">
        <v>1</v>
      </c>
    </row>
    <row r="778" ht="15" customHeight="1">
      <c r="A778" s="104">
        <v>189</v>
      </c>
      <c r="B778" t="s" s="105">
        <v>1645</v>
      </c>
      <c r="C778" t="s" s="105">
        <v>7516</v>
      </c>
      <c r="D778" t="s" s="106">
        <v>7517</v>
      </c>
      <c r="E778" t="s" s="105">
        <v>6188</v>
      </c>
      <c r="F778" s="104">
        <v>0</v>
      </c>
      <c r="G778" s="104">
        <v>0</v>
      </c>
      <c r="H778" s="104">
        <v>0</v>
      </c>
      <c r="I778" s="104">
        <v>1</v>
      </c>
      <c r="J778" s="104">
        <v>0</v>
      </c>
      <c r="K778" s="104">
        <v>1</v>
      </c>
    </row>
    <row r="779" ht="15" customHeight="1">
      <c r="A779" s="104">
        <v>190</v>
      </c>
      <c r="B779" t="s" s="105">
        <v>1654</v>
      </c>
      <c r="C779" t="s" s="105">
        <v>1659</v>
      </c>
      <c r="D779" t="s" s="106">
        <v>1658</v>
      </c>
      <c r="E779" t="s" s="105">
        <v>6188</v>
      </c>
      <c r="F779" s="104">
        <v>1</v>
      </c>
      <c r="G779" s="104">
        <v>1</v>
      </c>
      <c r="H779" s="104">
        <v>0</v>
      </c>
      <c r="I779" s="104">
        <v>0</v>
      </c>
      <c r="J779" s="104">
        <v>1</v>
      </c>
      <c r="K779" s="104">
        <v>3</v>
      </c>
    </row>
    <row r="780" ht="15" customHeight="1">
      <c r="A780" s="104">
        <v>190</v>
      </c>
      <c r="B780" t="s" s="105">
        <v>1654</v>
      </c>
      <c r="C780" t="s" s="105">
        <v>8548</v>
      </c>
      <c r="D780" t="s" s="106">
        <v>8549</v>
      </c>
      <c r="E780" t="s" s="105">
        <v>6188</v>
      </c>
      <c r="F780" s="104">
        <v>1</v>
      </c>
      <c r="G780" s="104">
        <v>0</v>
      </c>
      <c r="H780" s="104">
        <v>0</v>
      </c>
      <c r="I780" s="104">
        <v>0</v>
      </c>
      <c r="J780" s="104">
        <v>1</v>
      </c>
      <c r="K780" s="104">
        <v>2</v>
      </c>
    </row>
    <row r="781" ht="15" customHeight="1">
      <c r="A781" s="104">
        <v>190</v>
      </c>
      <c r="B781" t="s" s="105">
        <v>1654</v>
      </c>
      <c r="C781" t="s" s="105">
        <v>8550</v>
      </c>
      <c r="D781" t="s" s="106">
        <v>8551</v>
      </c>
      <c r="E781" t="s" s="105">
        <v>6188</v>
      </c>
      <c r="F781" s="104">
        <v>1</v>
      </c>
      <c r="G781" s="104">
        <v>0</v>
      </c>
      <c r="H781" s="104">
        <v>0</v>
      </c>
      <c r="I781" s="104">
        <v>0</v>
      </c>
      <c r="J781" s="104">
        <v>1</v>
      </c>
      <c r="K781" s="104">
        <v>2</v>
      </c>
    </row>
    <row r="782" ht="15" customHeight="1">
      <c r="A782" s="104">
        <v>190</v>
      </c>
      <c r="B782" t="s" s="105">
        <v>1654</v>
      </c>
      <c r="C782" t="s" s="105">
        <v>8552</v>
      </c>
      <c r="D782" t="s" s="106">
        <v>8553</v>
      </c>
      <c r="E782" t="s" s="105">
        <v>6188</v>
      </c>
      <c r="F782" s="104">
        <v>0</v>
      </c>
      <c r="G782" s="104">
        <v>1</v>
      </c>
      <c r="H782" s="104">
        <v>0</v>
      </c>
      <c r="I782" s="104">
        <v>0</v>
      </c>
      <c r="J782" s="104">
        <v>1</v>
      </c>
      <c r="K782" s="104">
        <v>2</v>
      </c>
    </row>
    <row r="783" ht="15" customHeight="1">
      <c r="A783" s="104">
        <v>190</v>
      </c>
      <c r="B783" t="s" s="105">
        <v>1654</v>
      </c>
      <c r="C783" t="s" s="105">
        <v>8554</v>
      </c>
      <c r="D783" t="s" s="106">
        <v>8555</v>
      </c>
      <c r="E783" t="s" s="105">
        <v>6188</v>
      </c>
      <c r="F783" s="104">
        <v>0</v>
      </c>
      <c r="G783" s="104">
        <v>0</v>
      </c>
      <c r="H783" s="104">
        <v>0</v>
      </c>
      <c r="I783" s="104">
        <v>1</v>
      </c>
      <c r="J783" s="104">
        <v>0</v>
      </c>
      <c r="K783" s="104">
        <v>1</v>
      </c>
    </row>
    <row r="784" ht="15" customHeight="1">
      <c r="A784" s="104">
        <v>190</v>
      </c>
      <c r="B784" t="s" s="105">
        <v>1654</v>
      </c>
      <c r="C784" t="s" s="105">
        <v>7528</v>
      </c>
      <c r="D784" t="s" s="106">
        <v>7529</v>
      </c>
      <c r="E784" t="s" s="105">
        <v>6188</v>
      </c>
      <c r="F784" s="104">
        <v>0</v>
      </c>
      <c r="G784" s="104">
        <v>0</v>
      </c>
      <c r="H784" s="104">
        <v>0</v>
      </c>
      <c r="I784" s="104">
        <v>0</v>
      </c>
      <c r="J784" s="104">
        <v>1</v>
      </c>
      <c r="K784" s="104">
        <v>1</v>
      </c>
    </row>
    <row r="785" ht="15" customHeight="1">
      <c r="A785" s="104">
        <v>191</v>
      </c>
      <c r="B785" t="s" s="105">
        <v>1664</v>
      </c>
      <c r="C785" t="s" s="105">
        <v>8556</v>
      </c>
      <c r="D785" t="s" s="106">
        <v>8557</v>
      </c>
      <c r="E785" t="s" s="105">
        <v>6188</v>
      </c>
      <c r="F785" s="104">
        <v>1</v>
      </c>
      <c r="G785" s="104">
        <v>0</v>
      </c>
      <c r="H785" s="104">
        <v>1</v>
      </c>
      <c r="I785" s="104">
        <v>0</v>
      </c>
      <c r="J785" s="104">
        <v>1</v>
      </c>
      <c r="K785" s="104">
        <v>3</v>
      </c>
    </row>
    <row r="786" ht="15" customHeight="1">
      <c r="A786" s="104">
        <v>191</v>
      </c>
      <c r="B786" t="s" s="105">
        <v>1664</v>
      </c>
      <c r="C786" t="s" s="105">
        <v>8558</v>
      </c>
      <c r="D786" t="s" s="106">
        <v>8559</v>
      </c>
      <c r="E786" t="s" s="105">
        <v>6188</v>
      </c>
      <c r="F786" s="104">
        <v>1</v>
      </c>
      <c r="G786" s="104">
        <v>0</v>
      </c>
      <c r="H786" s="104">
        <v>0</v>
      </c>
      <c r="I786" s="104">
        <v>0</v>
      </c>
      <c r="J786" s="104">
        <v>1</v>
      </c>
      <c r="K786" s="104">
        <v>2</v>
      </c>
    </row>
    <row r="787" ht="15" customHeight="1">
      <c r="A787" s="104">
        <v>191</v>
      </c>
      <c r="B787" t="s" s="105">
        <v>1664</v>
      </c>
      <c r="C787" t="s" s="105">
        <v>8560</v>
      </c>
      <c r="D787" t="s" s="106">
        <v>8561</v>
      </c>
      <c r="E787" t="s" s="105">
        <v>6188</v>
      </c>
      <c r="F787" s="104">
        <v>1</v>
      </c>
      <c r="G787" s="104">
        <v>0</v>
      </c>
      <c r="H787" s="104">
        <v>0</v>
      </c>
      <c r="I787" s="104">
        <v>0</v>
      </c>
      <c r="J787" s="104">
        <v>1</v>
      </c>
      <c r="K787" s="104">
        <v>2</v>
      </c>
    </row>
    <row r="788" ht="15" customHeight="1">
      <c r="A788" s="104">
        <v>191</v>
      </c>
      <c r="B788" t="s" s="105">
        <v>1664</v>
      </c>
      <c r="C788" t="s" s="105">
        <v>1666</v>
      </c>
      <c r="D788" t="s" s="106">
        <v>1665</v>
      </c>
      <c r="E788" t="s" s="105">
        <v>6188</v>
      </c>
      <c r="F788" s="104">
        <v>1</v>
      </c>
      <c r="G788" s="104">
        <v>0</v>
      </c>
      <c r="H788" s="104">
        <v>0</v>
      </c>
      <c r="I788" s="104">
        <v>0</v>
      </c>
      <c r="J788" s="104">
        <v>1</v>
      </c>
      <c r="K788" s="104">
        <v>2</v>
      </c>
    </row>
    <row r="789" ht="15" customHeight="1">
      <c r="A789" s="104">
        <v>191</v>
      </c>
      <c r="B789" t="s" s="105">
        <v>1664</v>
      </c>
      <c r="C789" t="s" s="105">
        <v>7540</v>
      </c>
      <c r="D789" t="s" s="106">
        <v>7541</v>
      </c>
      <c r="E789" t="s" s="105">
        <v>6188</v>
      </c>
      <c r="F789" s="104">
        <v>1</v>
      </c>
      <c r="G789" s="104">
        <v>0</v>
      </c>
      <c r="H789" s="104">
        <v>0</v>
      </c>
      <c r="I789" s="104">
        <v>1</v>
      </c>
      <c r="J789" s="104">
        <v>0</v>
      </c>
      <c r="K789" s="104">
        <v>2</v>
      </c>
    </row>
    <row r="790" ht="15" customHeight="1">
      <c r="A790" s="104">
        <v>191</v>
      </c>
      <c r="B790" t="s" s="105">
        <v>1664</v>
      </c>
      <c r="C790" t="s" s="105">
        <v>7544</v>
      </c>
      <c r="D790" t="s" s="106">
        <v>7545</v>
      </c>
      <c r="E790" t="s" s="105">
        <v>6188</v>
      </c>
      <c r="F790" s="104">
        <v>1</v>
      </c>
      <c r="G790" s="104">
        <v>0</v>
      </c>
      <c r="H790" s="104">
        <v>0</v>
      </c>
      <c r="I790" s="104">
        <v>0</v>
      </c>
      <c r="J790" s="104">
        <v>1</v>
      </c>
      <c r="K790" s="104">
        <v>2</v>
      </c>
    </row>
    <row r="791" ht="15" customHeight="1">
      <c r="A791" s="104">
        <v>191</v>
      </c>
      <c r="B791" t="s" s="105">
        <v>1664</v>
      </c>
      <c r="C791" t="s" s="105">
        <v>7536</v>
      </c>
      <c r="D791" t="s" s="106">
        <v>7537</v>
      </c>
      <c r="E791" t="s" s="105">
        <v>6188</v>
      </c>
      <c r="F791" s="104">
        <v>0</v>
      </c>
      <c r="G791" s="104">
        <v>1</v>
      </c>
      <c r="H791" s="104">
        <v>0</v>
      </c>
      <c r="I791" s="104">
        <v>0</v>
      </c>
      <c r="J791" s="104">
        <v>1</v>
      </c>
      <c r="K791" s="104">
        <v>2</v>
      </c>
    </row>
    <row r="792" ht="15" customHeight="1">
      <c r="A792" s="104">
        <v>191</v>
      </c>
      <c r="B792" t="s" s="105">
        <v>1664</v>
      </c>
      <c r="C792" t="s" s="105">
        <v>8562</v>
      </c>
      <c r="D792" t="s" s="106">
        <v>8563</v>
      </c>
      <c r="E792" t="s" s="105">
        <v>6188</v>
      </c>
      <c r="F792" s="104">
        <v>1</v>
      </c>
      <c r="G792" s="104">
        <v>0</v>
      </c>
      <c r="H792" s="104">
        <v>0</v>
      </c>
      <c r="I792" s="104">
        <v>0</v>
      </c>
      <c r="J792" s="104">
        <v>0</v>
      </c>
      <c r="K792" s="104">
        <v>1</v>
      </c>
    </row>
    <row r="793" ht="15" customHeight="1">
      <c r="A793" s="104">
        <v>191</v>
      </c>
      <c r="B793" t="s" s="105">
        <v>1664</v>
      </c>
      <c r="C793" t="s" s="105">
        <v>8564</v>
      </c>
      <c r="D793" t="s" s="106">
        <v>8565</v>
      </c>
      <c r="E793" t="s" s="105">
        <v>6188</v>
      </c>
      <c r="F793" s="104">
        <v>0</v>
      </c>
      <c r="G793" s="104">
        <v>0</v>
      </c>
      <c r="H793" s="104">
        <v>1</v>
      </c>
      <c r="I793" s="104">
        <v>0</v>
      </c>
      <c r="J793" s="104">
        <v>0</v>
      </c>
      <c r="K793" s="104">
        <v>1</v>
      </c>
    </row>
    <row r="794" ht="15" customHeight="1">
      <c r="A794" s="104">
        <v>191</v>
      </c>
      <c r="B794" t="s" s="105">
        <v>1664</v>
      </c>
      <c r="C794" t="s" s="105">
        <v>7538</v>
      </c>
      <c r="D794" t="s" s="106">
        <v>7539</v>
      </c>
      <c r="E794" t="s" s="105">
        <v>6188</v>
      </c>
      <c r="F794" s="104">
        <v>0</v>
      </c>
      <c r="G794" s="104">
        <v>0</v>
      </c>
      <c r="H794" s="104">
        <v>1</v>
      </c>
      <c r="I794" s="104">
        <v>0</v>
      </c>
      <c r="J794" s="104">
        <v>0</v>
      </c>
      <c r="K794" s="104">
        <v>1</v>
      </c>
    </row>
    <row r="795" ht="15" customHeight="1">
      <c r="A795" s="104">
        <v>191</v>
      </c>
      <c r="B795" t="s" s="105">
        <v>1664</v>
      </c>
      <c r="C795" t="s" s="105">
        <v>8566</v>
      </c>
      <c r="D795" t="s" s="106">
        <v>8567</v>
      </c>
      <c r="E795" t="s" s="105">
        <v>6188</v>
      </c>
      <c r="F795" s="104">
        <v>0</v>
      </c>
      <c r="G795" s="104">
        <v>0</v>
      </c>
      <c r="H795" s="104">
        <v>0</v>
      </c>
      <c r="I795" s="104">
        <v>0</v>
      </c>
      <c r="J795" s="104">
        <v>1</v>
      </c>
      <c r="K795" s="104">
        <v>1</v>
      </c>
    </row>
    <row r="796" ht="15" customHeight="1">
      <c r="A796" s="104">
        <v>191</v>
      </c>
      <c r="B796" t="s" s="105">
        <v>1664</v>
      </c>
      <c r="C796" t="s" s="105">
        <v>8568</v>
      </c>
      <c r="D796" t="s" s="106">
        <v>8569</v>
      </c>
      <c r="E796" t="s" s="105">
        <v>6188</v>
      </c>
      <c r="F796" s="104">
        <v>0</v>
      </c>
      <c r="G796" s="104">
        <v>0</v>
      </c>
      <c r="H796" s="104">
        <v>0</v>
      </c>
      <c r="I796" s="104">
        <v>0</v>
      </c>
      <c r="J796" s="104">
        <v>1</v>
      </c>
      <c r="K796" s="104">
        <v>1</v>
      </c>
    </row>
    <row r="797" ht="15" customHeight="1">
      <c r="A797" s="104">
        <v>192</v>
      </c>
      <c r="B797" t="s" s="105">
        <v>1670</v>
      </c>
      <c r="C797" t="s" s="105">
        <v>7557</v>
      </c>
      <c r="D797" t="s" s="106">
        <v>7558</v>
      </c>
      <c r="E797" t="s" s="105">
        <v>6188</v>
      </c>
      <c r="F797" s="104">
        <v>1</v>
      </c>
      <c r="G797" s="104">
        <v>0</v>
      </c>
      <c r="H797" s="104">
        <v>0</v>
      </c>
      <c r="I797" s="104">
        <v>0</v>
      </c>
      <c r="J797" s="104">
        <v>1</v>
      </c>
      <c r="K797" s="104">
        <v>2</v>
      </c>
    </row>
    <row r="798" ht="15" customHeight="1">
      <c r="A798" s="104">
        <v>192</v>
      </c>
      <c r="B798" t="s" s="105">
        <v>1670</v>
      </c>
      <c r="C798" t="s" s="105">
        <v>1675</v>
      </c>
      <c r="D798" t="s" s="106">
        <v>1674</v>
      </c>
      <c r="E798" t="s" s="105">
        <v>6188</v>
      </c>
      <c r="F798" s="104">
        <v>1</v>
      </c>
      <c r="G798" s="104">
        <v>0</v>
      </c>
      <c r="H798" s="104">
        <v>1</v>
      </c>
      <c r="I798" s="104">
        <v>0</v>
      </c>
      <c r="J798" s="104">
        <v>0</v>
      </c>
      <c r="K798" s="104">
        <v>2</v>
      </c>
    </row>
    <row r="799" ht="15" customHeight="1">
      <c r="A799" s="104">
        <v>192</v>
      </c>
      <c r="B799" t="s" s="105">
        <v>1670</v>
      </c>
      <c r="C799" t="s" s="105">
        <v>8570</v>
      </c>
      <c r="D799" t="s" s="106">
        <v>8571</v>
      </c>
      <c r="E799" t="s" s="105">
        <v>6188</v>
      </c>
      <c r="F799" s="104">
        <v>0</v>
      </c>
      <c r="G799" s="104">
        <v>0</v>
      </c>
      <c r="H799" s="104">
        <v>0</v>
      </c>
      <c r="I799" s="104">
        <v>1</v>
      </c>
      <c r="J799" s="104">
        <v>1</v>
      </c>
      <c r="K799" s="104">
        <v>2</v>
      </c>
    </row>
    <row r="800" ht="15" customHeight="1">
      <c r="A800" s="104">
        <v>192</v>
      </c>
      <c r="B800" t="s" s="105">
        <v>1670</v>
      </c>
      <c r="C800" t="s" s="105">
        <v>7552</v>
      </c>
      <c r="D800" t="s" s="106">
        <v>46</v>
      </c>
      <c r="E800" t="s" s="105">
        <v>6188</v>
      </c>
      <c r="F800" s="104">
        <v>0</v>
      </c>
      <c r="G800" s="104">
        <v>0</v>
      </c>
      <c r="H800" s="104">
        <v>1</v>
      </c>
      <c r="I800" s="104">
        <v>0</v>
      </c>
      <c r="J800" s="104">
        <v>0</v>
      </c>
      <c r="K800" s="104">
        <v>1</v>
      </c>
    </row>
    <row r="801" ht="15" customHeight="1">
      <c r="A801" s="104">
        <v>193</v>
      </c>
      <c r="B801" t="s" s="105">
        <v>1680</v>
      </c>
      <c r="C801" t="s" s="105">
        <v>7565</v>
      </c>
      <c r="D801" t="s" s="106">
        <v>7566</v>
      </c>
      <c r="E801" t="s" s="105">
        <v>6188</v>
      </c>
      <c r="F801" s="104">
        <v>0</v>
      </c>
      <c r="G801" s="104">
        <v>0</v>
      </c>
      <c r="H801" s="104">
        <v>1</v>
      </c>
      <c r="I801" s="104">
        <v>0</v>
      </c>
      <c r="J801" s="104">
        <v>1</v>
      </c>
      <c r="K801" s="104">
        <v>2</v>
      </c>
    </row>
    <row r="802" ht="15" customHeight="1">
      <c r="A802" s="104">
        <v>193</v>
      </c>
      <c r="B802" t="s" s="105">
        <v>1680</v>
      </c>
      <c r="C802" t="s" s="105">
        <v>1682</v>
      </c>
      <c r="D802" t="s" s="106">
        <v>1681</v>
      </c>
      <c r="E802" t="s" s="105">
        <v>6188</v>
      </c>
      <c r="F802" s="104">
        <v>1</v>
      </c>
      <c r="G802" s="104">
        <v>0</v>
      </c>
      <c r="H802" s="104">
        <v>0</v>
      </c>
      <c r="I802" s="104">
        <v>0</v>
      </c>
      <c r="J802" s="104">
        <v>0</v>
      </c>
      <c r="K802" s="104">
        <v>1</v>
      </c>
    </row>
    <row r="803" ht="15" customHeight="1">
      <c r="A803" s="104">
        <v>194</v>
      </c>
      <c r="B803" t="s" s="105">
        <v>1686</v>
      </c>
      <c r="C803" t="s" s="105">
        <v>1691</v>
      </c>
      <c r="D803" t="s" s="106">
        <v>1690</v>
      </c>
      <c r="E803" t="s" s="105">
        <v>6188</v>
      </c>
      <c r="F803" s="104">
        <v>1</v>
      </c>
      <c r="G803" s="104">
        <v>0</v>
      </c>
      <c r="H803" s="104">
        <v>0</v>
      </c>
      <c r="I803" s="104">
        <v>0</v>
      </c>
      <c r="J803" s="104">
        <v>1</v>
      </c>
      <c r="K803" s="104">
        <v>2</v>
      </c>
    </row>
    <row r="804" ht="15" customHeight="1">
      <c r="A804" s="104">
        <v>194</v>
      </c>
      <c r="B804" t="s" s="105">
        <v>1686</v>
      </c>
      <c r="C804" t="s" s="105">
        <v>8572</v>
      </c>
      <c r="D804" t="s" s="106">
        <v>8573</v>
      </c>
      <c r="E804" t="s" s="105">
        <v>6188</v>
      </c>
      <c r="F804" s="104">
        <v>1</v>
      </c>
      <c r="G804" s="104">
        <v>0</v>
      </c>
      <c r="H804" s="104">
        <v>0</v>
      </c>
      <c r="I804" s="104">
        <v>0</v>
      </c>
      <c r="J804" s="104">
        <v>0</v>
      </c>
      <c r="K804" s="104">
        <v>1</v>
      </c>
    </row>
    <row r="805" ht="15" customHeight="1">
      <c r="A805" s="104">
        <v>195</v>
      </c>
      <c r="B805" t="s" s="105">
        <v>1696</v>
      </c>
      <c r="C805" t="s" s="105">
        <v>1698</v>
      </c>
      <c r="D805" t="s" s="106">
        <v>1697</v>
      </c>
      <c r="E805" t="s" s="105">
        <v>6188</v>
      </c>
      <c r="F805" s="104">
        <v>1</v>
      </c>
      <c r="G805" s="104">
        <v>0</v>
      </c>
      <c r="H805" s="104">
        <v>1</v>
      </c>
      <c r="I805" s="104">
        <v>0</v>
      </c>
      <c r="J805" s="104">
        <v>1</v>
      </c>
      <c r="K805" s="104">
        <v>3</v>
      </c>
    </row>
    <row r="806" ht="15" customHeight="1">
      <c r="A806" s="104">
        <v>195</v>
      </c>
      <c r="B806" t="s" s="105">
        <v>1696</v>
      </c>
      <c r="C806" t="s" s="105">
        <v>5402</v>
      </c>
      <c r="D806" t="s" s="106">
        <v>5401</v>
      </c>
      <c r="E806" t="s" s="105">
        <v>6188</v>
      </c>
      <c r="F806" s="104">
        <v>0</v>
      </c>
      <c r="G806" s="104">
        <v>1</v>
      </c>
      <c r="H806" s="104">
        <v>0</v>
      </c>
      <c r="I806" s="104">
        <v>0</v>
      </c>
      <c r="J806" s="104">
        <v>1</v>
      </c>
      <c r="K806" s="104">
        <v>2</v>
      </c>
    </row>
    <row r="807" ht="15" customHeight="1">
      <c r="A807" s="104">
        <v>196</v>
      </c>
      <c r="B807" t="s" s="105">
        <v>1702</v>
      </c>
      <c r="C807" t="s" s="105">
        <v>8574</v>
      </c>
      <c r="D807" t="s" s="106">
        <v>8575</v>
      </c>
      <c r="E807" t="s" s="105">
        <v>6188</v>
      </c>
      <c r="F807" s="104">
        <v>1</v>
      </c>
      <c r="G807" s="104">
        <v>1</v>
      </c>
      <c r="H807" s="104">
        <v>0</v>
      </c>
      <c r="I807" s="104">
        <v>1</v>
      </c>
      <c r="J807" s="104">
        <v>1</v>
      </c>
      <c r="K807" s="104">
        <v>4</v>
      </c>
    </row>
    <row r="808" ht="15" customHeight="1">
      <c r="A808" s="104">
        <v>197</v>
      </c>
      <c r="B808" t="s" s="105">
        <v>1709</v>
      </c>
      <c r="C808" t="s" s="105">
        <v>1711</v>
      </c>
      <c r="D808" t="s" s="106">
        <v>1710</v>
      </c>
      <c r="E808" t="s" s="105">
        <v>6188</v>
      </c>
      <c r="F808" s="104">
        <v>1</v>
      </c>
      <c r="G808" s="104">
        <v>1</v>
      </c>
      <c r="H808" s="104">
        <v>0</v>
      </c>
      <c r="I808" s="104">
        <v>0</v>
      </c>
      <c r="J808" s="104">
        <v>1</v>
      </c>
      <c r="K808" s="104">
        <v>3</v>
      </c>
    </row>
    <row r="809" ht="15" customHeight="1">
      <c r="A809" s="104">
        <v>197</v>
      </c>
      <c r="B809" t="s" s="105">
        <v>1709</v>
      </c>
      <c r="C809" t="s" s="105">
        <v>7579</v>
      </c>
      <c r="D809" t="s" s="106">
        <v>7580</v>
      </c>
      <c r="E809" t="s" s="105">
        <v>6188</v>
      </c>
      <c r="F809" s="104">
        <v>1</v>
      </c>
      <c r="G809" s="104">
        <v>1</v>
      </c>
      <c r="H809" s="104">
        <v>0</v>
      </c>
      <c r="I809" s="104">
        <v>0</v>
      </c>
      <c r="J809" s="104">
        <v>1</v>
      </c>
      <c r="K809" s="104">
        <v>3</v>
      </c>
    </row>
    <row r="810" ht="15" customHeight="1">
      <c r="A810" s="104">
        <v>197</v>
      </c>
      <c r="B810" t="s" s="105">
        <v>1709</v>
      </c>
      <c r="C810" t="s" s="105">
        <v>7581</v>
      </c>
      <c r="D810" t="s" s="106">
        <v>7582</v>
      </c>
      <c r="E810" t="s" s="105">
        <v>6188</v>
      </c>
      <c r="F810" s="104">
        <v>0</v>
      </c>
      <c r="G810" s="104">
        <v>0</v>
      </c>
      <c r="H810" s="104">
        <v>0</v>
      </c>
      <c r="I810" s="104">
        <v>0</v>
      </c>
      <c r="J810" s="104">
        <v>1</v>
      </c>
      <c r="K810" s="104">
        <v>1</v>
      </c>
    </row>
    <row r="811" ht="15" customHeight="1">
      <c r="A811" s="104">
        <v>198</v>
      </c>
      <c r="B811" t="s" s="105">
        <v>1715</v>
      </c>
      <c r="C811" t="s" s="105">
        <v>7585</v>
      </c>
      <c r="D811" t="s" s="106">
        <v>7586</v>
      </c>
      <c r="E811" t="s" s="105">
        <v>6188</v>
      </c>
      <c r="F811" s="104">
        <v>1</v>
      </c>
      <c r="G811" s="104">
        <v>0</v>
      </c>
      <c r="H811" s="104">
        <v>0</v>
      </c>
      <c r="I811" s="104">
        <v>1</v>
      </c>
      <c r="J811" s="104">
        <v>1</v>
      </c>
      <c r="K811" s="104">
        <v>3</v>
      </c>
    </row>
    <row r="812" ht="15" customHeight="1">
      <c r="A812" s="104">
        <v>198</v>
      </c>
      <c r="B812" t="s" s="105">
        <v>1715</v>
      </c>
      <c r="C812" t="s" s="105">
        <v>8576</v>
      </c>
      <c r="D812" t="s" s="106">
        <v>8577</v>
      </c>
      <c r="E812" t="s" s="105">
        <v>6188</v>
      </c>
      <c r="F812" s="104">
        <v>0</v>
      </c>
      <c r="G812" s="104">
        <v>1</v>
      </c>
      <c r="H812" s="104">
        <v>0</v>
      </c>
      <c r="I812" s="104">
        <v>0</v>
      </c>
      <c r="J812" s="104">
        <v>1</v>
      </c>
      <c r="K812" s="104">
        <v>2</v>
      </c>
    </row>
    <row r="813" ht="15" customHeight="1">
      <c r="A813" s="104">
        <v>198</v>
      </c>
      <c r="B813" t="s" s="105">
        <v>1715</v>
      </c>
      <c r="C813" t="s" s="105">
        <v>1720</v>
      </c>
      <c r="D813" t="s" s="106">
        <v>1719</v>
      </c>
      <c r="E813" t="s" s="105">
        <v>6188</v>
      </c>
      <c r="F813" s="104">
        <v>0</v>
      </c>
      <c r="G813" s="104">
        <v>1</v>
      </c>
      <c r="H813" s="104">
        <v>0</v>
      </c>
      <c r="I813" s="104">
        <v>0</v>
      </c>
      <c r="J813" s="104">
        <v>1</v>
      </c>
      <c r="K813" s="104">
        <v>2</v>
      </c>
    </row>
    <row r="814" ht="15" customHeight="1">
      <c r="A814" s="104">
        <v>198</v>
      </c>
      <c r="B814" t="s" s="105">
        <v>1715</v>
      </c>
      <c r="C814" t="s" s="105">
        <v>1726</v>
      </c>
      <c r="D814" t="s" s="106">
        <v>1725</v>
      </c>
      <c r="E814" t="s" s="105">
        <v>6188</v>
      </c>
      <c r="F814" s="104">
        <v>0</v>
      </c>
      <c r="G814" s="104">
        <v>0</v>
      </c>
      <c r="H814" s="104">
        <v>1</v>
      </c>
      <c r="I814" s="104">
        <v>0</v>
      </c>
      <c r="J814" s="104">
        <v>1</v>
      </c>
      <c r="K814" s="104">
        <v>2</v>
      </c>
    </row>
    <row r="815" ht="15" customHeight="1">
      <c r="A815" s="104">
        <v>198</v>
      </c>
      <c r="B815" t="s" s="105">
        <v>1715</v>
      </c>
      <c r="C815" t="s" s="105">
        <v>5472</v>
      </c>
      <c r="D815" t="s" s="106">
        <v>5471</v>
      </c>
      <c r="E815" t="s" s="105">
        <v>6188</v>
      </c>
      <c r="F815" s="104">
        <v>0</v>
      </c>
      <c r="G815" s="104">
        <v>0</v>
      </c>
      <c r="H815" s="104">
        <v>1</v>
      </c>
      <c r="I815" s="104">
        <v>0</v>
      </c>
      <c r="J815" s="104">
        <v>0</v>
      </c>
      <c r="K815" s="104">
        <v>1</v>
      </c>
    </row>
    <row r="816" ht="15" customHeight="1">
      <c r="A816" s="104">
        <v>198</v>
      </c>
      <c r="B816" t="s" s="105">
        <v>1715</v>
      </c>
      <c r="C816" t="s" s="105">
        <v>8578</v>
      </c>
      <c r="D816" t="s" s="106">
        <v>8579</v>
      </c>
      <c r="E816" t="s" s="105">
        <v>6188</v>
      </c>
      <c r="F816" s="104">
        <v>0</v>
      </c>
      <c r="G816" s="104">
        <v>0</v>
      </c>
      <c r="H816" s="104">
        <v>1</v>
      </c>
      <c r="I816" s="104">
        <v>0</v>
      </c>
      <c r="J816" s="104">
        <v>0</v>
      </c>
      <c r="K816" s="104">
        <v>1</v>
      </c>
    </row>
    <row r="817" ht="15" customHeight="1">
      <c r="A817" s="104">
        <v>198</v>
      </c>
      <c r="B817" t="s" s="105">
        <v>1715</v>
      </c>
      <c r="C817" t="s" s="105">
        <v>8580</v>
      </c>
      <c r="D817" t="s" s="106">
        <v>8581</v>
      </c>
      <c r="E817" t="s" s="105">
        <v>6188</v>
      </c>
      <c r="F817" s="104">
        <v>0</v>
      </c>
      <c r="G817" s="104">
        <v>0</v>
      </c>
      <c r="H817" s="104">
        <v>0</v>
      </c>
      <c r="I817" s="104">
        <v>0</v>
      </c>
      <c r="J817" s="104">
        <v>1</v>
      </c>
      <c r="K817" s="104">
        <v>1</v>
      </c>
    </row>
    <row r="818" ht="15" customHeight="1">
      <c r="A818" s="104">
        <v>199</v>
      </c>
      <c r="B818" t="s" s="105">
        <v>1724</v>
      </c>
      <c r="C818" t="s" s="105">
        <v>7585</v>
      </c>
      <c r="D818" t="s" s="106">
        <v>7586</v>
      </c>
      <c r="E818" t="s" s="105">
        <v>6188</v>
      </c>
      <c r="F818" s="104">
        <v>1</v>
      </c>
      <c r="G818" s="104">
        <v>0</v>
      </c>
      <c r="H818" s="104">
        <v>0</v>
      </c>
      <c r="I818" s="104">
        <v>1</v>
      </c>
      <c r="J818" s="104">
        <v>1</v>
      </c>
      <c r="K818" s="104">
        <v>3</v>
      </c>
    </row>
    <row r="819" ht="15" customHeight="1">
      <c r="A819" s="104">
        <v>199</v>
      </c>
      <c r="B819" t="s" s="105">
        <v>1724</v>
      </c>
      <c r="C819" t="s" s="105">
        <v>8576</v>
      </c>
      <c r="D819" t="s" s="106">
        <v>8577</v>
      </c>
      <c r="E819" t="s" s="105">
        <v>6188</v>
      </c>
      <c r="F819" s="104">
        <v>0</v>
      </c>
      <c r="G819" s="104">
        <v>1</v>
      </c>
      <c r="H819" s="104">
        <v>0</v>
      </c>
      <c r="I819" s="104">
        <v>0</v>
      </c>
      <c r="J819" s="104">
        <v>1</v>
      </c>
      <c r="K819" s="104">
        <v>2</v>
      </c>
    </row>
    <row r="820" ht="15" customHeight="1">
      <c r="A820" s="104">
        <v>199</v>
      </c>
      <c r="B820" t="s" s="105">
        <v>1724</v>
      </c>
      <c r="C820" t="s" s="105">
        <v>1720</v>
      </c>
      <c r="D820" t="s" s="106">
        <v>1719</v>
      </c>
      <c r="E820" t="s" s="105">
        <v>6188</v>
      </c>
      <c r="F820" s="104">
        <v>0</v>
      </c>
      <c r="G820" s="104">
        <v>1</v>
      </c>
      <c r="H820" s="104">
        <v>0</v>
      </c>
      <c r="I820" s="104">
        <v>0</v>
      </c>
      <c r="J820" s="104">
        <v>1</v>
      </c>
      <c r="K820" s="104">
        <v>2</v>
      </c>
    </row>
    <row r="821" ht="15" customHeight="1">
      <c r="A821" s="104">
        <v>199</v>
      </c>
      <c r="B821" t="s" s="105">
        <v>1724</v>
      </c>
      <c r="C821" t="s" s="105">
        <v>1726</v>
      </c>
      <c r="D821" t="s" s="106">
        <v>1725</v>
      </c>
      <c r="E821" t="s" s="105">
        <v>6188</v>
      </c>
      <c r="F821" s="104">
        <v>0</v>
      </c>
      <c r="G821" s="104">
        <v>0</v>
      </c>
      <c r="H821" s="104">
        <v>1</v>
      </c>
      <c r="I821" s="104">
        <v>0</v>
      </c>
      <c r="J821" s="104">
        <v>1</v>
      </c>
      <c r="K821" s="104">
        <v>2</v>
      </c>
    </row>
    <row r="822" ht="15" customHeight="1">
      <c r="A822" s="104">
        <v>199</v>
      </c>
      <c r="B822" t="s" s="105">
        <v>1724</v>
      </c>
      <c r="C822" t="s" s="105">
        <v>8580</v>
      </c>
      <c r="D822" t="s" s="106">
        <v>8581</v>
      </c>
      <c r="E822" t="s" s="105">
        <v>6188</v>
      </c>
      <c r="F822" s="104">
        <v>0</v>
      </c>
      <c r="G822" s="104">
        <v>0</v>
      </c>
      <c r="H822" s="104">
        <v>0</v>
      </c>
      <c r="I822" s="104">
        <v>0</v>
      </c>
      <c r="J822" s="104">
        <v>1</v>
      </c>
      <c r="K822" s="104">
        <v>1</v>
      </c>
    </row>
    <row r="823" ht="15" customHeight="1">
      <c r="A823" s="104">
        <v>200</v>
      </c>
      <c r="B823" t="s" s="105">
        <v>1730</v>
      </c>
      <c r="C823" t="s" s="105">
        <v>5506</v>
      </c>
      <c r="D823" t="s" s="106">
        <v>5505</v>
      </c>
      <c r="E823" t="s" s="105">
        <v>6188</v>
      </c>
      <c r="F823" s="104">
        <v>1</v>
      </c>
      <c r="G823" s="104">
        <v>1</v>
      </c>
      <c r="H823" s="104">
        <v>0</v>
      </c>
      <c r="I823" s="104">
        <v>0</v>
      </c>
      <c r="J823" s="104">
        <v>1</v>
      </c>
      <c r="K823" s="104">
        <v>3</v>
      </c>
    </row>
    <row r="824" ht="15" customHeight="1">
      <c r="A824" s="104">
        <v>200</v>
      </c>
      <c r="B824" t="s" s="105">
        <v>1730</v>
      </c>
      <c r="C824" t="s" s="105">
        <v>1732</v>
      </c>
      <c r="D824" t="s" s="106">
        <v>1731</v>
      </c>
      <c r="E824" t="s" s="105">
        <v>6188</v>
      </c>
      <c r="F824" s="104">
        <v>1</v>
      </c>
      <c r="G824" s="104">
        <v>0</v>
      </c>
      <c r="H824" s="104">
        <v>0</v>
      </c>
      <c r="I824" s="104">
        <v>1</v>
      </c>
      <c r="J824" s="104">
        <v>1</v>
      </c>
      <c r="K824" s="104">
        <v>3</v>
      </c>
    </row>
    <row r="825" ht="15" customHeight="1">
      <c r="A825" s="104">
        <v>200</v>
      </c>
      <c r="B825" t="s" s="105">
        <v>1730</v>
      </c>
      <c r="C825" t="s" s="105">
        <v>8582</v>
      </c>
      <c r="D825" t="s" s="106">
        <v>8583</v>
      </c>
      <c r="E825" t="s" s="105">
        <v>6188</v>
      </c>
      <c r="F825" s="104">
        <v>1</v>
      </c>
      <c r="G825" s="104">
        <v>0</v>
      </c>
      <c r="H825" s="104">
        <v>1</v>
      </c>
      <c r="I825" s="104">
        <v>0</v>
      </c>
      <c r="J825" s="104">
        <v>1</v>
      </c>
      <c r="K825" s="104">
        <v>3</v>
      </c>
    </row>
    <row r="826" ht="15" customHeight="1">
      <c r="A826" s="104">
        <v>200</v>
      </c>
      <c r="B826" t="s" s="105">
        <v>1730</v>
      </c>
      <c r="C826" t="s" s="105">
        <v>8584</v>
      </c>
      <c r="D826" t="s" s="106">
        <v>8585</v>
      </c>
      <c r="E826" t="s" s="105">
        <v>6188</v>
      </c>
      <c r="F826" s="104">
        <v>1</v>
      </c>
      <c r="G826" s="104">
        <v>0</v>
      </c>
      <c r="H826" s="104">
        <v>0</v>
      </c>
      <c r="I826" s="104">
        <v>0</v>
      </c>
      <c r="J826" s="104">
        <v>1</v>
      </c>
      <c r="K826" s="104">
        <v>2</v>
      </c>
    </row>
    <row r="827" ht="15" customHeight="1">
      <c r="A827" s="104">
        <v>200</v>
      </c>
      <c r="B827" t="s" s="105">
        <v>1730</v>
      </c>
      <c r="C827" t="s" s="105">
        <v>8586</v>
      </c>
      <c r="D827" t="s" s="106">
        <v>8587</v>
      </c>
      <c r="E827" t="s" s="105">
        <v>6188</v>
      </c>
      <c r="F827" s="104">
        <v>1</v>
      </c>
      <c r="G827" s="104">
        <v>0</v>
      </c>
      <c r="H827" s="104">
        <v>0</v>
      </c>
      <c r="I827" s="104">
        <v>0</v>
      </c>
      <c r="J827" s="104">
        <v>0</v>
      </c>
      <c r="K827" s="104">
        <v>1</v>
      </c>
    </row>
    <row r="828" ht="15" customHeight="1">
      <c r="A828" s="104">
        <v>200</v>
      </c>
      <c r="B828" t="s" s="105">
        <v>1730</v>
      </c>
      <c r="C828" t="s" s="105">
        <v>8588</v>
      </c>
      <c r="D828" t="s" s="106">
        <v>8589</v>
      </c>
      <c r="E828" t="s" s="105">
        <v>6188</v>
      </c>
      <c r="F828" s="104">
        <v>1</v>
      </c>
      <c r="G828" s="104">
        <v>0</v>
      </c>
      <c r="H828" s="104">
        <v>0</v>
      </c>
      <c r="I828" s="104">
        <v>0</v>
      </c>
      <c r="J828" s="104">
        <v>0</v>
      </c>
      <c r="K828" s="104">
        <v>1</v>
      </c>
    </row>
    <row r="829" ht="15" customHeight="1">
      <c r="A829" s="104">
        <v>200</v>
      </c>
      <c r="B829" t="s" s="105">
        <v>1730</v>
      </c>
      <c r="C829" t="s" s="105">
        <v>8590</v>
      </c>
      <c r="D829" t="s" s="106">
        <v>8591</v>
      </c>
      <c r="E829" t="s" s="105">
        <v>6188</v>
      </c>
      <c r="F829" s="104">
        <v>0</v>
      </c>
      <c r="G829" s="104">
        <v>0</v>
      </c>
      <c r="H829" s="104">
        <v>0</v>
      </c>
      <c r="I829" s="104">
        <v>0</v>
      </c>
      <c r="J829" s="104">
        <v>1</v>
      </c>
      <c r="K829" s="104">
        <v>1</v>
      </c>
    </row>
    <row r="830" ht="15" customHeight="1">
      <c r="A830" s="104">
        <v>200</v>
      </c>
      <c r="B830" t="s" s="105">
        <v>1730</v>
      </c>
      <c r="C830" t="s" s="105">
        <v>8592</v>
      </c>
      <c r="D830" t="s" s="106">
        <v>8593</v>
      </c>
      <c r="E830" t="s" s="105">
        <v>6188</v>
      </c>
      <c r="F830" s="104">
        <v>0</v>
      </c>
      <c r="G830" s="104">
        <v>0</v>
      </c>
      <c r="H830" s="104">
        <v>0</v>
      </c>
      <c r="I830" s="104">
        <v>0</v>
      </c>
      <c r="J830" s="104">
        <v>1</v>
      </c>
      <c r="K830" s="104">
        <v>1</v>
      </c>
    </row>
    <row r="831" ht="15" customHeight="1">
      <c r="A831" s="104">
        <v>200</v>
      </c>
      <c r="B831" t="s" s="105">
        <v>1730</v>
      </c>
      <c r="C831" t="s" s="105">
        <v>8594</v>
      </c>
      <c r="D831" t="s" s="106">
        <v>8595</v>
      </c>
      <c r="E831" t="s" s="105">
        <v>6188</v>
      </c>
      <c r="F831" s="104">
        <v>0</v>
      </c>
      <c r="G831" s="104">
        <v>0</v>
      </c>
      <c r="H831" s="104">
        <v>0</v>
      </c>
      <c r="I831" s="104">
        <v>0</v>
      </c>
      <c r="J831" s="104">
        <v>1</v>
      </c>
      <c r="K831" s="104">
        <v>1</v>
      </c>
    </row>
    <row r="832" ht="15" customHeight="1">
      <c r="A832" s="104">
        <v>201</v>
      </c>
      <c r="B832" t="s" s="105">
        <v>1736</v>
      </c>
      <c r="C832" t="s" s="105">
        <v>1738</v>
      </c>
      <c r="D832" t="s" s="106">
        <v>1737</v>
      </c>
      <c r="E832" t="s" s="105">
        <v>6188</v>
      </c>
      <c r="F832" s="104">
        <v>1</v>
      </c>
      <c r="G832" s="104">
        <v>1</v>
      </c>
      <c r="H832" s="104">
        <v>0</v>
      </c>
      <c r="I832" s="104">
        <v>1</v>
      </c>
      <c r="J832" s="104">
        <v>1</v>
      </c>
      <c r="K832" s="104">
        <v>4</v>
      </c>
    </row>
    <row r="833" ht="15" customHeight="1">
      <c r="A833" s="104">
        <v>201</v>
      </c>
      <c r="B833" t="s" s="105">
        <v>1736</v>
      </c>
      <c r="C833" t="s" s="105">
        <v>8596</v>
      </c>
      <c r="D833" t="s" s="106">
        <v>8597</v>
      </c>
      <c r="E833" t="s" s="105">
        <v>6188</v>
      </c>
      <c r="F833" s="104">
        <v>1</v>
      </c>
      <c r="G833" s="104">
        <v>0</v>
      </c>
      <c r="H833" s="104">
        <v>0</v>
      </c>
      <c r="I833" s="104">
        <v>1</v>
      </c>
      <c r="J833" s="104">
        <v>1</v>
      </c>
      <c r="K833" s="104">
        <v>3</v>
      </c>
    </row>
    <row r="834" ht="15" customHeight="1">
      <c r="A834" s="104">
        <v>201</v>
      </c>
      <c r="B834" t="s" s="105">
        <v>1736</v>
      </c>
      <c r="C834" t="s" s="105">
        <v>8598</v>
      </c>
      <c r="D834" t="s" s="106">
        <v>8599</v>
      </c>
      <c r="E834" t="s" s="105">
        <v>6188</v>
      </c>
      <c r="F834" s="104">
        <v>1</v>
      </c>
      <c r="G834" s="104">
        <v>0</v>
      </c>
      <c r="H834" s="104">
        <v>1</v>
      </c>
      <c r="I834" s="104">
        <v>0</v>
      </c>
      <c r="J834" s="104">
        <v>1</v>
      </c>
      <c r="K834" s="104">
        <v>3</v>
      </c>
    </row>
    <row r="835" ht="15" customHeight="1">
      <c r="A835" s="104">
        <v>201</v>
      </c>
      <c r="B835" t="s" s="105">
        <v>1736</v>
      </c>
      <c r="C835" t="s" s="105">
        <v>8600</v>
      </c>
      <c r="D835" t="s" s="106">
        <v>8601</v>
      </c>
      <c r="E835" t="s" s="105">
        <v>6188</v>
      </c>
      <c r="F835" s="104">
        <v>1</v>
      </c>
      <c r="G835" s="104">
        <v>0</v>
      </c>
      <c r="H835" s="104">
        <v>0</v>
      </c>
      <c r="I835" s="104">
        <v>0</v>
      </c>
      <c r="J835" s="104">
        <v>0</v>
      </c>
      <c r="K835" s="104">
        <v>1</v>
      </c>
    </row>
    <row r="836" ht="15" customHeight="1">
      <c r="A836" s="104">
        <v>202</v>
      </c>
      <c r="B836" t="s" s="105">
        <v>1743</v>
      </c>
      <c r="C836" t="s" s="105">
        <v>1748</v>
      </c>
      <c r="D836" t="s" s="106">
        <v>1747</v>
      </c>
      <c r="E836" t="s" s="105">
        <v>6188</v>
      </c>
      <c r="F836" s="104">
        <v>1</v>
      </c>
      <c r="G836" s="104">
        <v>1</v>
      </c>
      <c r="H836" s="104">
        <v>1</v>
      </c>
      <c r="I836" s="104">
        <v>0</v>
      </c>
      <c r="J836" s="104">
        <v>1</v>
      </c>
      <c r="K836" s="104">
        <v>4</v>
      </c>
    </row>
    <row r="837" ht="15" customHeight="1">
      <c r="A837" s="104">
        <v>202</v>
      </c>
      <c r="B837" t="s" s="105">
        <v>1743</v>
      </c>
      <c r="C837" t="s" s="105">
        <v>8602</v>
      </c>
      <c r="D837" t="s" s="106">
        <v>8603</v>
      </c>
      <c r="E837" t="s" s="105">
        <v>6188</v>
      </c>
      <c r="F837" s="104">
        <v>1</v>
      </c>
      <c r="G837" s="104">
        <v>1</v>
      </c>
      <c r="H837" s="104">
        <v>1</v>
      </c>
      <c r="I837" s="104">
        <v>0</v>
      </c>
      <c r="J837" s="104">
        <v>1</v>
      </c>
      <c r="K837" s="104">
        <v>4</v>
      </c>
    </row>
    <row r="838" ht="15" customHeight="1">
      <c r="A838" s="104">
        <v>202</v>
      </c>
      <c r="B838" t="s" s="105">
        <v>1743</v>
      </c>
      <c r="C838" t="s" s="105">
        <v>8604</v>
      </c>
      <c r="D838" t="s" s="106">
        <v>8605</v>
      </c>
      <c r="E838" t="s" s="105">
        <v>6188</v>
      </c>
      <c r="F838" s="104">
        <v>1</v>
      </c>
      <c r="G838" s="104">
        <v>0</v>
      </c>
      <c r="H838" s="104">
        <v>1</v>
      </c>
      <c r="I838" s="104">
        <v>0</v>
      </c>
      <c r="J838" s="104">
        <v>1</v>
      </c>
      <c r="K838" s="104">
        <v>3</v>
      </c>
    </row>
    <row r="839" ht="15" customHeight="1">
      <c r="A839" s="104">
        <v>202</v>
      </c>
      <c r="B839" t="s" s="105">
        <v>1743</v>
      </c>
      <c r="C839" t="s" s="105">
        <v>7619</v>
      </c>
      <c r="D839" t="s" s="106">
        <v>7620</v>
      </c>
      <c r="E839" t="s" s="105">
        <v>6188</v>
      </c>
      <c r="F839" s="104">
        <v>1</v>
      </c>
      <c r="G839" s="104">
        <v>1</v>
      </c>
      <c r="H839" s="104">
        <v>0</v>
      </c>
      <c r="I839" s="104">
        <v>0</v>
      </c>
      <c r="J839" s="104">
        <v>1</v>
      </c>
      <c r="K839" s="104">
        <v>3</v>
      </c>
    </row>
    <row r="840" ht="15" customHeight="1">
      <c r="A840" s="104">
        <v>202</v>
      </c>
      <c r="B840" t="s" s="105">
        <v>1743</v>
      </c>
      <c r="C840" t="s" s="105">
        <v>8606</v>
      </c>
      <c r="D840" t="s" s="106">
        <v>8607</v>
      </c>
      <c r="E840" t="s" s="105">
        <v>6188</v>
      </c>
      <c r="F840" s="104">
        <v>1</v>
      </c>
      <c r="G840" s="104">
        <v>0</v>
      </c>
      <c r="H840" s="104">
        <v>0</v>
      </c>
      <c r="I840" s="104">
        <v>0</v>
      </c>
      <c r="J840" s="104">
        <v>1</v>
      </c>
      <c r="K840" s="104">
        <v>2</v>
      </c>
    </row>
    <row r="841" ht="15" customHeight="1">
      <c r="A841" s="104">
        <v>202</v>
      </c>
      <c r="B841" t="s" s="105">
        <v>1743</v>
      </c>
      <c r="C841" t="s" s="105">
        <v>7615</v>
      </c>
      <c r="D841" t="s" s="106">
        <v>7616</v>
      </c>
      <c r="E841" t="s" s="105">
        <v>6188</v>
      </c>
      <c r="F841" s="104">
        <v>0</v>
      </c>
      <c r="G841" s="104">
        <v>0</v>
      </c>
      <c r="H841" s="104">
        <v>1</v>
      </c>
      <c r="I841" s="104">
        <v>0</v>
      </c>
      <c r="J841" s="104">
        <v>1</v>
      </c>
      <c r="K841" s="104">
        <v>2</v>
      </c>
    </row>
    <row r="842" ht="15" customHeight="1">
      <c r="A842" s="104">
        <v>202</v>
      </c>
      <c r="B842" t="s" s="105">
        <v>1743</v>
      </c>
      <c r="C842" t="s" s="105">
        <v>8608</v>
      </c>
      <c r="D842" t="s" s="106">
        <v>8609</v>
      </c>
      <c r="E842" t="s" s="105">
        <v>6188</v>
      </c>
      <c r="F842" s="104">
        <v>1</v>
      </c>
      <c r="G842" s="104">
        <v>0</v>
      </c>
      <c r="H842" s="104">
        <v>0</v>
      </c>
      <c r="I842" s="104">
        <v>0</v>
      </c>
      <c r="J842" s="104">
        <v>0</v>
      </c>
      <c r="K842" s="104">
        <v>1</v>
      </c>
    </row>
    <row r="843" ht="15" customHeight="1">
      <c r="A843" s="104">
        <v>203</v>
      </c>
      <c r="B843" t="s" s="105">
        <v>1752</v>
      </c>
      <c r="C843" t="s" s="105">
        <v>1755</v>
      </c>
      <c r="D843" t="s" s="106">
        <v>1754</v>
      </c>
      <c r="E843" t="s" s="105">
        <v>6188</v>
      </c>
      <c r="F843" s="104">
        <v>1</v>
      </c>
      <c r="G843" s="104">
        <v>1</v>
      </c>
      <c r="H843" s="104">
        <v>0</v>
      </c>
      <c r="I843" s="104">
        <v>0</v>
      </c>
      <c r="J843" s="104">
        <v>1</v>
      </c>
      <c r="K843" s="104">
        <v>3</v>
      </c>
    </row>
    <row r="844" ht="15" customHeight="1">
      <c r="A844" s="104">
        <v>203</v>
      </c>
      <c r="B844" t="s" s="105">
        <v>1752</v>
      </c>
      <c r="C844" t="s" s="105">
        <v>8610</v>
      </c>
      <c r="D844" t="s" s="106">
        <v>8611</v>
      </c>
      <c r="E844" t="s" s="105">
        <v>6188</v>
      </c>
      <c r="F844" s="104">
        <v>0</v>
      </c>
      <c r="G844" s="104">
        <v>1</v>
      </c>
      <c r="H844" s="104">
        <v>0</v>
      </c>
      <c r="I844" s="104">
        <v>1</v>
      </c>
      <c r="J844" s="104">
        <v>1</v>
      </c>
      <c r="K844" s="104">
        <v>3</v>
      </c>
    </row>
    <row r="845" ht="15" customHeight="1">
      <c r="A845" s="104">
        <v>203</v>
      </c>
      <c r="B845" t="s" s="105">
        <v>1752</v>
      </c>
      <c r="C845" t="s" s="105">
        <v>8612</v>
      </c>
      <c r="D845" t="s" s="106">
        <v>8613</v>
      </c>
      <c r="E845" t="s" s="105">
        <v>6188</v>
      </c>
      <c r="F845" s="104">
        <v>1</v>
      </c>
      <c r="G845" s="104">
        <v>0</v>
      </c>
      <c r="H845" s="104">
        <v>0</v>
      </c>
      <c r="I845" s="104">
        <v>0</v>
      </c>
      <c r="J845" s="104">
        <v>1</v>
      </c>
      <c r="K845" s="104">
        <v>2</v>
      </c>
    </row>
    <row r="846" ht="15" customHeight="1">
      <c r="A846" s="104">
        <v>203</v>
      </c>
      <c r="B846" t="s" s="105">
        <v>1752</v>
      </c>
      <c r="C846" t="s" s="105">
        <v>5522</v>
      </c>
      <c r="D846" t="s" s="106">
        <v>5521</v>
      </c>
      <c r="E846" t="s" s="105">
        <v>6188</v>
      </c>
      <c r="F846" s="104">
        <v>0</v>
      </c>
      <c r="G846" s="104">
        <v>0</v>
      </c>
      <c r="H846" s="104">
        <v>1</v>
      </c>
      <c r="I846" s="104">
        <v>0</v>
      </c>
      <c r="J846" s="104">
        <v>0</v>
      </c>
      <c r="K846" s="104">
        <v>1</v>
      </c>
    </row>
    <row r="847" ht="15" customHeight="1">
      <c r="A847" s="104">
        <v>203</v>
      </c>
      <c r="B847" t="s" s="105">
        <v>1752</v>
      </c>
      <c r="C847" t="s" s="105">
        <v>8614</v>
      </c>
      <c r="D847" t="s" s="106">
        <v>8615</v>
      </c>
      <c r="E847" t="s" s="105">
        <v>6188</v>
      </c>
      <c r="F847" s="104">
        <v>0</v>
      </c>
      <c r="G847" s="104">
        <v>0</v>
      </c>
      <c r="H847" s="104">
        <v>0</v>
      </c>
      <c r="I847" s="104">
        <v>0</v>
      </c>
      <c r="J847" s="104">
        <v>1</v>
      </c>
      <c r="K847" s="104">
        <v>1</v>
      </c>
    </row>
    <row r="848" ht="15" customHeight="1">
      <c r="A848" s="104">
        <v>204</v>
      </c>
      <c r="B848" t="s" s="105">
        <v>1760</v>
      </c>
      <c r="C848" t="s" s="105">
        <v>8616</v>
      </c>
      <c r="D848" t="s" s="106">
        <v>8617</v>
      </c>
      <c r="E848" t="s" s="105">
        <v>6188</v>
      </c>
      <c r="F848" s="104">
        <v>1</v>
      </c>
      <c r="G848" s="104">
        <v>0</v>
      </c>
      <c r="H848" s="104">
        <v>0</v>
      </c>
      <c r="I848" s="104">
        <v>0</v>
      </c>
      <c r="J848" s="104">
        <v>0</v>
      </c>
      <c r="K848" s="104">
        <v>1</v>
      </c>
    </row>
    <row r="849" ht="15" customHeight="1">
      <c r="A849" s="104">
        <v>204</v>
      </c>
      <c r="B849" t="s" s="105">
        <v>1760</v>
      </c>
      <c r="C849" t="s" s="105">
        <v>7637</v>
      </c>
      <c r="D849" t="s" s="106">
        <v>7638</v>
      </c>
      <c r="E849" t="s" s="105">
        <v>6188</v>
      </c>
      <c r="F849" s="104">
        <v>1</v>
      </c>
      <c r="G849" s="104">
        <v>0</v>
      </c>
      <c r="H849" s="104">
        <v>0</v>
      </c>
      <c r="I849" s="104">
        <v>0</v>
      </c>
      <c r="J849" s="104">
        <v>0</v>
      </c>
      <c r="K849" s="104">
        <v>1</v>
      </c>
    </row>
    <row r="850" ht="15" customHeight="1">
      <c r="A850" s="104">
        <v>204</v>
      </c>
      <c r="B850" t="s" s="105">
        <v>1760</v>
      </c>
      <c r="C850" t="s" s="105">
        <v>8618</v>
      </c>
      <c r="D850" t="s" s="106">
        <v>8619</v>
      </c>
      <c r="E850" t="s" s="105">
        <v>6188</v>
      </c>
      <c r="F850" s="104">
        <v>1</v>
      </c>
      <c r="G850" s="104">
        <v>0</v>
      </c>
      <c r="H850" s="104">
        <v>0</v>
      </c>
      <c r="I850" s="104">
        <v>0</v>
      </c>
      <c r="J850" s="104">
        <v>0</v>
      </c>
      <c r="K850" s="104">
        <v>1</v>
      </c>
    </row>
    <row r="851" ht="15" customHeight="1">
      <c r="A851" s="104">
        <v>204</v>
      </c>
      <c r="B851" t="s" s="105">
        <v>1760</v>
      </c>
      <c r="C851" t="s" s="105">
        <v>1766</v>
      </c>
      <c r="D851" t="s" s="106">
        <v>1765</v>
      </c>
      <c r="E851" t="s" s="105">
        <v>6188</v>
      </c>
      <c r="F851" s="104">
        <v>0</v>
      </c>
      <c r="G851" s="104">
        <v>0</v>
      </c>
      <c r="H851" s="104">
        <v>0</v>
      </c>
      <c r="I851" s="104">
        <v>1</v>
      </c>
      <c r="J851" s="104">
        <v>0</v>
      </c>
      <c r="K851" s="104">
        <v>1</v>
      </c>
    </row>
    <row r="852" ht="15" customHeight="1">
      <c r="A852" s="104">
        <v>204</v>
      </c>
      <c r="B852" t="s" s="105">
        <v>1760</v>
      </c>
      <c r="C852" t="s" s="105">
        <v>7639</v>
      </c>
      <c r="D852" t="s" s="106">
        <v>7640</v>
      </c>
      <c r="E852" t="s" s="105">
        <v>6188</v>
      </c>
      <c r="F852" s="104">
        <v>0</v>
      </c>
      <c r="G852" s="104">
        <v>0</v>
      </c>
      <c r="H852" s="104">
        <v>0</v>
      </c>
      <c r="I852" s="104">
        <v>0</v>
      </c>
      <c r="J852" s="104">
        <v>1</v>
      </c>
      <c r="K852" s="104">
        <v>1</v>
      </c>
    </row>
    <row r="853" ht="15" customHeight="1">
      <c r="A853" s="104">
        <v>205</v>
      </c>
      <c r="B853" t="s" s="105">
        <v>1770</v>
      </c>
      <c r="C853" t="s" s="105">
        <v>8620</v>
      </c>
      <c r="D853" t="s" s="106">
        <v>8621</v>
      </c>
      <c r="E853" t="s" s="105">
        <v>6188</v>
      </c>
      <c r="F853" s="104">
        <v>1</v>
      </c>
      <c r="G853" s="104">
        <v>1</v>
      </c>
      <c r="H853" s="104">
        <v>0</v>
      </c>
      <c r="I853" s="104">
        <v>0</v>
      </c>
      <c r="J853" s="104">
        <v>1</v>
      </c>
      <c r="K853" s="104">
        <v>3</v>
      </c>
    </row>
    <row r="854" ht="15" customHeight="1">
      <c r="A854" s="104">
        <v>205</v>
      </c>
      <c r="B854" t="s" s="105">
        <v>1770</v>
      </c>
      <c r="C854" t="s" s="105">
        <v>8622</v>
      </c>
      <c r="D854" t="s" s="106">
        <v>8623</v>
      </c>
      <c r="E854" t="s" s="105">
        <v>6188</v>
      </c>
      <c r="F854" s="104">
        <v>1</v>
      </c>
      <c r="G854" s="104">
        <v>1</v>
      </c>
      <c r="H854" s="104">
        <v>0</v>
      </c>
      <c r="I854" s="104">
        <v>0</v>
      </c>
      <c r="J854" s="104">
        <v>1</v>
      </c>
      <c r="K854" s="104">
        <v>3</v>
      </c>
    </row>
    <row r="855" ht="15" customHeight="1">
      <c r="A855" s="104">
        <v>205</v>
      </c>
      <c r="B855" t="s" s="105">
        <v>1770</v>
      </c>
      <c r="C855" t="s" s="105">
        <v>1776</v>
      </c>
      <c r="D855" t="s" s="106">
        <v>1775</v>
      </c>
      <c r="E855" t="s" s="105">
        <v>6188</v>
      </c>
      <c r="F855" s="104">
        <v>1</v>
      </c>
      <c r="G855" s="104">
        <v>1</v>
      </c>
      <c r="H855" s="104">
        <v>0</v>
      </c>
      <c r="I855" s="104">
        <v>0</v>
      </c>
      <c r="J855" s="104">
        <v>1</v>
      </c>
      <c r="K855" s="104">
        <v>3</v>
      </c>
    </row>
    <row r="856" ht="15" customHeight="1">
      <c r="A856" s="104">
        <v>205</v>
      </c>
      <c r="B856" t="s" s="105">
        <v>1770</v>
      </c>
      <c r="C856" t="s" s="105">
        <v>8624</v>
      </c>
      <c r="D856" t="s" s="106">
        <v>8625</v>
      </c>
      <c r="E856" t="s" s="105">
        <v>6188</v>
      </c>
      <c r="F856" s="104">
        <v>1</v>
      </c>
      <c r="G856" s="104">
        <v>0</v>
      </c>
      <c r="H856" s="104">
        <v>1</v>
      </c>
      <c r="I856" s="104">
        <v>0</v>
      </c>
      <c r="J856" s="104">
        <v>0</v>
      </c>
      <c r="K856" s="104">
        <v>2</v>
      </c>
    </row>
    <row r="857" ht="15" customHeight="1">
      <c r="A857" s="104">
        <v>205</v>
      </c>
      <c r="B857" t="s" s="105">
        <v>1770</v>
      </c>
      <c r="C857" t="s" s="105">
        <v>8626</v>
      </c>
      <c r="D857" t="s" s="106">
        <v>8627</v>
      </c>
      <c r="E857" t="s" s="105">
        <v>6188</v>
      </c>
      <c r="F857" s="104">
        <v>1</v>
      </c>
      <c r="G857" s="104">
        <v>0</v>
      </c>
      <c r="H857" s="104">
        <v>0</v>
      </c>
      <c r="I857" s="104">
        <v>0</v>
      </c>
      <c r="J857" s="104">
        <v>1</v>
      </c>
      <c r="K857" s="104">
        <v>2</v>
      </c>
    </row>
    <row r="858" ht="15" customHeight="1">
      <c r="A858" s="104">
        <v>205</v>
      </c>
      <c r="B858" t="s" s="105">
        <v>1770</v>
      </c>
      <c r="C858" t="s" s="105">
        <v>8628</v>
      </c>
      <c r="D858" t="s" s="106">
        <v>8629</v>
      </c>
      <c r="E858" t="s" s="105">
        <v>6188</v>
      </c>
      <c r="F858" s="104">
        <v>1</v>
      </c>
      <c r="G858" s="104">
        <v>0</v>
      </c>
      <c r="H858" s="104">
        <v>0</v>
      </c>
      <c r="I858" s="104">
        <v>0</v>
      </c>
      <c r="J858" s="104">
        <v>1</v>
      </c>
      <c r="K858" s="104">
        <v>2</v>
      </c>
    </row>
    <row r="859" ht="15" customHeight="1">
      <c r="A859" s="104">
        <v>205</v>
      </c>
      <c r="B859" t="s" s="105">
        <v>1770</v>
      </c>
      <c r="C859" t="s" s="105">
        <v>8630</v>
      </c>
      <c r="D859" t="s" s="106">
        <v>8631</v>
      </c>
      <c r="E859" t="s" s="105">
        <v>6188</v>
      </c>
      <c r="F859" s="104">
        <v>0</v>
      </c>
      <c r="G859" s="104">
        <v>1</v>
      </c>
      <c r="H859" s="104">
        <v>0</v>
      </c>
      <c r="I859" s="104">
        <v>0</v>
      </c>
      <c r="J859" s="104">
        <v>1</v>
      </c>
      <c r="K859" s="104">
        <v>2</v>
      </c>
    </row>
    <row r="860" ht="15" customHeight="1">
      <c r="A860" s="104">
        <v>205</v>
      </c>
      <c r="B860" t="s" s="105">
        <v>1770</v>
      </c>
      <c r="C860" t="s" s="105">
        <v>8632</v>
      </c>
      <c r="D860" t="s" s="106">
        <v>8633</v>
      </c>
      <c r="E860" t="s" s="105">
        <v>6188</v>
      </c>
      <c r="F860" s="104">
        <v>0</v>
      </c>
      <c r="G860" s="104">
        <v>1</v>
      </c>
      <c r="H860" s="104">
        <v>0</v>
      </c>
      <c r="I860" s="104">
        <v>0</v>
      </c>
      <c r="J860" s="104">
        <v>1</v>
      </c>
      <c r="K860" s="104">
        <v>2</v>
      </c>
    </row>
    <row r="861" ht="15" customHeight="1">
      <c r="A861" s="104">
        <v>205</v>
      </c>
      <c r="B861" t="s" s="105">
        <v>1770</v>
      </c>
      <c r="C861" t="s" s="105">
        <v>8634</v>
      </c>
      <c r="D861" t="s" s="106">
        <v>8635</v>
      </c>
      <c r="E861" t="s" s="105">
        <v>6188</v>
      </c>
      <c r="F861" s="104">
        <v>0</v>
      </c>
      <c r="G861" s="104">
        <v>1</v>
      </c>
      <c r="H861" s="104">
        <v>0</v>
      </c>
      <c r="I861" s="104">
        <v>0</v>
      </c>
      <c r="J861" s="104">
        <v>1</v>
      </c>
      <c r="K861" s="104">
        <v>2</v>
      </c>
    </row>
    <row r="862" ht="15" customHeight="1">
      <c r="A862" s="104">
        <v>205</v>
      </c>
      <c r="B862" t="s" s="105">
        <v>1770</v>
      </c>
      <c r="C862" t="s" s="105">
        <v>8636</v>
      </c>
      <c r="D862" t="s" s="106">
        <v>8637</v>
      </c>
      <c r="E862" t="s" s="105">
        <v>6188</v>
      </c>
      <c r="F862" s="104">
        <v>1</v>
      </c>
      <c r="G862" s="104">
        <v>0</v>
      </c>
      <c r="H862" s="104">
        <v>0</v>
      </c>
      <c r="I862" s="104">
        <v>0</v>
      </c>
      <c r="J862" s="104">
        <v>0</v>
      </c>
      <c r="K862" s="104">
        <v>1</v>
      </c>
    </row>
    <row r="863" ht="15" customHeight="1">
      <c r="A863" s="104">
        <v>205</v>
      </c>
      <c r="B863" t="s" s="105">
        <v>1770</v>
      </c>
      <c r="C863" t="s" s="105">
        <v>7642</v>
      </c>
      <c r="D863" t="s" s="106">
        <v>7643</v>
      </c>
      <c r="E863" t="s" s="105">
        <v>6188</v>
      </c>
      <c r="F863" s="104">
        <v>0</v>
      </c>
      <c r="G863" s="104">
        <v>0</v>
      </c>
      <c r="H863" s="104">
        <v>0</v>
      </c>
      <c r="I863" s="104">
        <v>0</v>
      </c>
      <c r="J863" s="104">
        <v>1</v>
      </c>
      <c r="K863" s="104">
        <v>1</v>
      </c>
    </row>
    <row r="864" ht="15" customHeight="1">
      <c r="A864" s="104">
        <v>206</v>
      </c>
      <c r="B864" t="s" s="105">
        <v>1780</v>
      </c>
      <c r="C864" t="s" s="105">
        <v>8638</v>
      </c>
      <c r="D864" t="s" s="106">
        <v>8639</v>
      </c>
      <c r="E864" t="s" s="105">
        <v>6188</v>
      </c>
      <c r="F864" s="104">
        <v>1</v>
      </c>
      <c r="G864" s="104">
        <v>1</v>
      </c>
      <c r="H864" s="104">
        <v>0</v>
      </c>
      <c r="I864" s="104">
        <v>0</v>
      </c>
      <c r="J864" s="104">
        <v>1</v>
      </c>
      <c r="K864" s="104">
        <v>3</v>
      </c>
    </row>
    <row r="865" ht="15" customHeight="1">
      <c r="A865" s="104">
        <v>206</v>
      </c>
      <c r="B865" t="s" s="105">
        <v>1780</v>
      </c>
      <c r="C865" t="s" s="105">
        <v>1785</v>
      </c>
      <c r="D865" t="s" s="106">
        <v>1784</v>
      </c>
      <c r="E865" t="s" s="105">
        <v>6188</v>
      </c>
      <c r="F865" s="104">
        <v>1</v>
      </c>
      <c r="G865" s="104">
        <v>0</v>
      </c>
      <c r="H865" s="104">
        <v>0</v>
      </c>
      <c r="I865" s="104">
        <v>0</v>
      </c>
      <c r="J865" s="104">
        <v>1</v>
      </c>
      <c r="K865" s="104">
        <v>2</v>
      </c>
    </row>
    <row r="866" ht="15" customHeight="1">
      <c r="A866" s="104">
        <v>206</v>
      </c>
      <c r="B866" t="s" s="105">
        <v>1780</v>
      </c>
      <c r="C866" t="s" s="105">
        <v>8640</v>
      </c>
      <c r="D866" t="s" s="106">
        <v>8641</v>
      </c>
      <c r="E866" t="s" s="105">
        <v>6188</v>
      </c>
      <c r="F866" s="104">
        <v>1</v>
      </c>
      <c r="G866" s="104">
        <v>0</v>
      </c>
      <c r="H866" s="104">
        <v>1</v>
      </c>
      <c r="I866" s="104">
        <v>0</v>
      </c>
      <c r="J866" s="104">
        <v>0</v>
      </c>
      <c r="K866" s="104">
        <v>2</v>
      </c>
    </row>
    <row r="867" ht="15" customHeight="1">
      <c r="A867" s="104">
        <v>207</v>
      </c>
      <c r="B867" t="s" s="105">
        <v>1790</v>
      </c>
      <c r="C867" t="s" s="105">
        <v>8642</v>
      </c>
      <c r="D867" t="s" s="106">
        <v>8643</v>
      </c>
      <c r="E867" t="s" s="105">
        <v>6188</v>
      </c>
      <c r="F867" s="104">
        <v>0</v>
      </c>
      <c r="G867" s="104">
        <v>1</v>
      </c>
      <c r="H867" s="104">
        <v>0</v>
      </c>
      <c r="I867" s="104">
        <v>1</v>
      </c>
      <c r="J867" s="104">
        <v>1</v>
      </c>
      <c r="K867" s="104">
        <v>3</v>
      </c>
    </row>
    <row r="868" ht="15" customHeight="1">
      <c r="A868" s="104">
        <v>207</v>
      </c>
      <c r="B868" t="s" s="105">
        <v>1790</v>
      </c>
      <c r="C868" t="s" s="105">
        <v>8644</v>
      </c>
      <c r="D868" t="s" s="106">
        <v>8645</v>
      </c>
      <c r="E868" t="s" s="105">
        <v>6188</v>
      </c>
      <c r="F868" s="104">
        <v>1</v>
      </c>
      <c r="G868" s="104">
        <v>0</v>
      </c>
      <c r="H868" s="104">
        <v>0</v>
      </c>
      <c r="I868" s="104">
        <v>0</v>
      </c>
      <c r="J868" s="104">
        <v>1</v>
      </c>
      <c r="K868" s="104">
        <v>2</v>
      </c>
    </row>
    <row r="869" ht="15" customHeight="1">
      <c r="A869" s="104">
        <v>207</v>
      </c>
      <c r="B869" t="s" s="105">
        <v>1790</v>
      </c>
      <c r="C869" t="s" s="105">
        <v>1795</v>
      </c>
      <c r="D869" t="s" s="106">
        <v>1794</v>
      </c>
      <c r="E869" t="s" s="105">
        <v>6188</v>
      </c>
      <c r="F869" s="104">
        <v>1</v>
      </c>
      <c r="G869" s="104">
        <v>1</v>
      </c>
      <c r="H869" s="104">
        <v>0</v>
      </c>
      <c r="I869" s="104">
        <v>0</v>
      </c>
      <c r="J869" s="104">
        <v>0</v>
      </c>
      <c r="K869" s="104">
        <v>2</v>
      </c>
    </row>
    <row r="870" ht="15" customHeight="1">
      <c r="A870" s="104">
        <v>207</v>
      </c>
      <c r="B870" t="s" s="105">
        <v>1790</v>
      </c>
      <c r="C870" t="s" s="105">
        <v>7662</v>
      </c>
      <c r="D870" t="s" s="106">
        <v>7663</v>
      </c>
      <c r="E870" t="s" s="105">
        <v>6188</v>
      </c>
      <c r="F870" s="104">
        <v>0</v>
      </c>
      <c r="G870" s="104">
        <v>1</v>
      </c>
      <c r="H870" s="104">
        <v>0</v>
      </c>
      <c r="I870" s="104">
        <v>0</v>
      </c>
      <c r="J870" s="104">
        <v>1</v>
      </c>
      <c r="K870" s="104">
        <v>2</v>
      </c>
    </row>
    <row r="871" ht="15" customHeight="1">
      <c r="A871" s="104">
        <v>207</v>
      </c>
      <c r="B871" t="s" s="105">
        <v>1790</v>
      </c>
      <c r="C871" t="s" s="105">
        <v>8646</v>
      </c>
      <c r="D871" t="s" s="106">
        <v>8647</v>
      </c>
      <c r="E871" t="s" s="105">
        <v>6188</v>
      </c>
      <c r="F871" s="104">
        <v>0</v>
      </c>
      <c r="G871" s="104">
        <v>1</v>
      </c>
      <c r="H871" s="104">
        <v>0</v>
      </c>
      <c r="I871" s="104">
        <v>0</v>
      </c>
      <c r="J871" s="104">
        <v>1</v>
      </c>
      <c r="K871" s="104">
        <v>2</v>
      </c>
    </row>
    <row r="872" ht="15" customHeight="1">
      <c r="A872" s="104">
        <v>207</v>
      </c>
      <c r="B872" t="s" s="105">
        <v>1790</v>
      </c>
      <c r="C872" t="s" s="105">
        <v>8648</v>
      </c>
      <c r="D872" t="s" s="106">
        <v>8649</v>
      </c>
      <c r="E872" t="s" s="105">
        <v>6188</v>
      </c>
      <c r="F872" s="104">
        <v>1</v>
      </c>
      <c r="G872" s="104">
        <v>0</v>
      </c>
      <c r="H872" s="104">
        <v>0</v>
      </c>
      <c r="I872" s="104">
        <v>0</v>
      </c>
      <c r="J872" s="104">
        <v>0</v>
      </c>
      <c r="K872" s="104">
        <v>1</v>
      </c>
    </row>
    <row r="873" ht="15" customHeight="1">
      <c r="A873" s="104">
        <v>207</v>
      </c>
      <c r="B873" t="s" s="105">
        <v>1790</v>
      </c>
      <c r="C873" t="s" s="105">
        <v>8650</v>
      </c>
      <c r="D873" t="s" s="106">
        <v>8651</v>
      </c>
      <c r="E873" t="s" s="105">
        <v>6188</v>
      </c>
      <c r="F873" s="104">
        <v>1</v>
      </c>
      <c r="G873" s="104">
        <v>0</v>
      </c>
      <c r="H873" s="104">
        <v>0</v>
      </c>
      <c r="I873" s="104">
        <v>0</v>
      </c>
      <c r="J873" s="104">
        <v>0</v>
      </c>
      <c r="K873" s="104">
        <v>1</v>
      </c>
    </row>
    <row r="874" ht="15" customHeight="1">
      <c r="A874" s="104">
        <v>207</v>
      </c>
      <c r="B874" t="s" s="105">
        <v>1790</v>
      </c>
      <c r="C874" t="s" s="105">
        <v>7656</v>
      </c>
      <c r="D874" t="s" s="106">
        <v>7657</v>
      </c>
      <c r="E874" t="s" s="105">
        <v>6188</v>
      </c>
      <c r="F874" s="104">
        <v>0</v>
      </c>
      <c r="G874" s="104">
        <v>1</v>
      </c>
      <c r="H874" s="104">
        <v>0</v>
      </c>
      <c r="I874" s="104">
        <v>0</v>
      </c>
      <c r="J874" s="104">
        <v>0</v>
      </c>
      <c r="K874" s="104">
        <v>1</v>
      </c>
    </row>
    <row r="875" ht="15" customHeight="1">
      <c r="A875" s="104">
        <v>207</v>
      </c>
      <c r="B875" t="s" s="105">
        <v>1790</v>
      </c>
      <c r="C875" t="s" s="105">
        <v>8652</v>
      </c>
      <c r="D875" t="s" s="106">
        <v>8653</v>
      </c>
      <c r="E875" t="s" s="105">
        <v>6188</v>
      </c>
      <c r="F875" s="104">
        <v>0</v>
      </c>
      <c r="G875" s="104">
        <v>0</v>
      </c>
      <c r="H875" s="104">
        <v>0</v>
      </c>
      <c r="I875" s="104">
        <v>0</v>
      </c>
      <c r="J875" s="104">
        <v>1</v>
      </c>
      <c r="K875" s="104">
        <v>1</v>
      </c>
    </row>
    <row r="876" ht="15" customHeight="1">
      <c r="A876" s="104">
        <v>207</v>
      </c>
      <c r="B876" t="s" s="105">
        <v>1790</v>
      </c>
      <c r="C876" t="s" s="105">
        <v>8654</v>
      </c>
      <c r="D876" t="s" s="106">
        <v>8655</v>
      </c>
      <c r="E876" t="s" s="105">
        <v>6188</v>
      </c>
      <c r="F876" s="104">
        <v>0</v>
      </c>
      <c r="G876" s="104">
        <v>0</v>
      </c>
      <c r="H876" s="104">
        <v>0</v>
      </c>
      <c r="I876" s="104">
        <v>0</v>
      </c>
      <c r="J876" s="104">
        <v>1</v>
      </c>
      <c r="K876" s="104">
        <v>1</v>
      </c>
    </row>
    <row r="877" ht="15" customHeight="1">
      <c r="A877" s="104">
        <v>207</v>
      </c>
      <c r="B877" t="s" s="105">
        <v>1790</v>
      </c>
      <c r="C877" t="s" s="105">
        <v>5639</v>
      </c>
      <c r="D877" t="s" s="106">
        <v>5638</v>
      </c>
      <c r="E877" t="s" s="105">
        <v>6188</v>
      </c>
      <c r="F877" s="104">
        <v>0</v>
      </c>
      <c r="G877" s="104">
        <v>0</v>
      </c>
      <c r="H877" s="104">
        <v>0</v>
      </c>
      <c r="I877" s="104">
        <v>0</v>
      </c>
      <c r="J877" s="104">
        <v>1</v>
      </c>
      <c r="K877" s="104">
        <v>1</v>
      </c>
    </row>
    <row r="878" ht="15" customHeight="1">
      <c r="A878" s="104">
        <v>207</v>
      </c>
      <c r="B878" t="s" s="105">
        <v>1790</v>
      </c>
      <c r="C878" t="s" s="105">
        <v>8656</v>
      </c>
      <c r="D878" t="s" s="106">
        <v>8657</v>
      </c>
      <c r="E878" t="s" s="105">
        <v>6188</v>
      </c>
      <c r="F878" s="104">
        <v>0</v>
      </c>
      <c r="G878" s="104">
        <v>0</v>
      </c>
      <c r="H878" s="104">
        <v>0</v>
      </c>
      <c r="I878" s="104">
        <v>0</v>
      </c>
      <c r="J878" s="104">
        <v>1</v>
      </c>
      <c r="K878" s="104">
        <v>1</v>
      </c>
    </row>
    <row r="879" ht="15" customHeight="1">
      <c r="A879" s="104">
        <v>207</v>
      </c>
      <c r="B879" t="s" s="105">
        <v>1790</v>
      </c>
      <c r="C879" t="s" s="105">
        <v>8658</v>
      </c>
      <c r="D879" t="s" s="106">
        <v>8659</v>
      </c>
      <c r="E879" t="s" s="105">
        <v>6188</v>
      </c>
      <c r="F879" s="104">
        <v>0</v>
      </c>
      <c r="G879" s="104">
        <v>0</v>
      </c>
      <c r="H879" s="104">
        <v>0</v>
      </c>
      <c r="I879" s="104">
        <v>0</v>
      </c>
      <c r="J879" s="104">
        <v>1</v>
      </c>
      <c r="K879" s="104">
        <v>1</v>
      </c>
    </row>
    <row r="880" ht="15" customHeight="1">
      <c r="A880" s="104">
        <v>208</v>
      </c>
      <c r="B880" t="s" s="105">
        <v>1800</v>
      </c>
      <c r="C880" t="s" s="105">
        <v>8660</v>
      </c>
      <c r="D880" t="s" s="106">
        <v>8661</v>
      </c>
      <c r="E880" t="s" s="105">
        <v>6188</v>
      </c>
      <c r="F880" s="104">
        <v>0</v>
      </c>
      <c r="G880" s="104">
        <v>1</v>
      </c>
      <c r="H880" s="104">
        <v>0</v>
      </c>
      <c r="I880" s="104">
        <v>0</v>
      </c>
      <c r="J880" s="104">
        <v>1</v>
      </c>
      <c r="K880" s="104">
        <v>2</v>
      </c>
    </row>
    <row r="881" ht="15" customHeight="1">
      <c r="A881" s="104">
        <v>208</v>
      </c>
      <c r="B881" t="s" s="105">
        <v>1800</v>
      </c>
      <c r="C881" t="s" s="105">
        <v>1805</v>
      </c>
      <c r="D881" t="s" s="106">
        <v>1804</v>
      </c>
      <c r="E881" t="s" s="105">
        <v>6188</v>
      </c>
      <c r="F881" s="104">
        <v>0</v>
      </c>
      <c r="G881" s="104">
        <v>0</v>
      </c>
      <c r="H881" s="104">
        <v>0</v>
      </c>
      <c r="I881" s="104">
        <v>0</v>
      </c>
      <c r="J881" s="104">
        <v>1</v>
      </c>
      <c r="K881" s="104">
        <v>1</v>
      </c>
    </row>
    <row r="882" ht="15" customHeight="1">
      <c r="A882" s="104">
        <v>208</v>
      </c>
      <c r="B882" t="s" s="105">
        <v>1800</v>
      </c>
      <c r="C882" t="s" s="105">
        <v>8662</v>
      </c>
      <c r="D882" t="s" s="106">
        <v>8663</v>
      </c>
      <c r="E882" t="s" s="105">
        <v>6188</v>
      </c>
      <c r="F882" s="104">
        <v>0</v>
      </c>
      <c r="G882" s="104">
        <v>0</v>
      </c>
      <c r="H882" s="104">
        <v>0</v>
      </c>
      <c r="I882" s="104">
        <v>0</v>
      </c>
      <c r="J882" s="104">
        <v>1</v>
      </c>
      <c r="K882" s="104">
        <v>1</v>
      </c>
    </row>
    <row r="883" ht="15" customHeight="1">
      <c r="A883" s="104">
        <v>209</v>
      </c>
      <c r="B883" t="s" s="105">
        <v>1809</v>
      </c>
      <c r="C883" t="s" s="105">
        <v>1814</v>
      </c>
      <c r="D883" t="s" s="106">
        <v>1813</v>
      </c>
      <c r="E883" t="s" s="105">
        <v>6188</v>
      </c>
      <c r="F883" s="104">
        <v>0</v>
      </c>
      <c r="G883" s="104">
        <v>1</v>
      </c>
      <c r="H883" s="104">
        <v>0</v>
      </c>
      <c r="I883" s="104">
        <v>0</v>
      </c>
      <c r="J883" s="104">
        <v>1</v>
      </c>
      <c r="K883" s="104">
        <v>2</v>
      </c>
    </row>
    <row r="884" ht="15" customHeight="1">
      <c r="A884" s="104">
        <v>210</v>
      </c>
      <c r="B884" t="s" s="105">
        <v>1819</v>
      </c>
      <c r="C884" t="s" s="105">
        <v>7674</v>
      </c>
      <c r="D884" t="s" s="106">
        <v>7675</v>
      </c>
      <c r="E884" t="s" s="105">
        <v>6188</v>
      </c>
      <c r="F884" s="104">
        <v>1</v>
      </c>
      <c r="G884" s="104">
        <v>0</v>
      </c>
      <c r="H884" s="104">
        <v>0</v>
      </c>
      <c r="I884" s="104">
        <v>0</v>
      </c>
      <c r="J884" s="104">
        <v>0</v>
      </c>
      <c r="K884" s="104">
        <v>1</v>
      </c>
    </row>
    <row r="885" ht="15" customHeight="1">
      <c r="A885" s="104">
        <v>210</v>
      </c>
      <c r="B885" t="s" s="105">
        <v>1819</v>
      </c>
      <c r="C885" t="s" s="105">
        <v>1822</v>
      </c>
      <c r="D885" t="s" s="106">
        <v>1821</v>
      </c>
      <c r="E885" t="s" s="105">
        <v>6188</v>
      </c>
      <c r="F885" s="104">
        <v>0</v>
      </c>
      <c r="G885" s="104">
        <v>0</v>
      </c>
      <c r="H885" s="104">
        <v>1</v>
      </c>
      <c r="I885" s="104">
        <v>0</v>
      </c>
      <c r="J885" s="104">
        <v>0</v>
      </c>
      <c r="K885" s="104">
        <v>1</v>
      </c>
    </row>
    <row r="886" ht="15" customHeight="1">
      <c r="A886" s="104">
        <v>210</v>
      </c>
      <c r="B886" t="s" s="105">
        <v>1819</v>
      </c>
      <c r="C886" t="s" s="105">
        <v>7676</v>
      </c>
      <c r="D886" t="s" s="106">
        <v>7677</v>
      </c>
      <c r="E886" t="s" s="105">
        <v>6188</v>
      </c>
      <c r="F886" s="104">
        <v>0</v>
      </c>
      <c r="G886" s="104">
        <v>0</v>
      </c>
      <c r="H886" s="104">
        <v>1</v>
      </c>
      <c r="I886" s="104">
        <v>0</v>
      </c>
      <c r="J886" s="104">
        <v>0</v>
      </c>
      <c r="K886" s="104">
        <v>1</v>
      </c>
    </row>
    <row r="887" ht="15" customHeight="1">
      <c r="A887" s="104">
        <v>211</v>
      </c>
      <c r="B887" t="s" s="105">
        <v>1826</v>
      </c>
      <c r="C887" t="s" s="105">
        <v>8664</v>
      </c>
      <c r="D887" t="s" s="106">
        <v>8665</v>
      </c>
      <c r="E887" t="s" s="105">
        <v>6188</v>
      </c>
      <c r="F887" s="104">
        <v>0</v>
      </c>
      <c r="G887" s="104">
        <v>1</v>
      </c>
      <c r="H887" s="104">
        <v>1</v>
      </c>
      <c r="I887" s="104">
        <v>0</v>
      </c>
      <c r="J887" s="104">
        <v>1</v>
      </c>
      <c r="K887" s="104">
        <v>3</v>
      </c>
    </row>
    <row r="888" ht="15" customHeight="1">
      <c r="A888" s="104">
        <v>211</v>
      </c>
      <c r="B888" t="s" s="105">
        <v>1826</v>
      </c>
      <c r="C888" t="s" s="105">
        <v>8666</v>
      </c>
      <c r="D888" t="s" s="106">
        <v>8667</v>
      </c>
      <c r="E888" t="s" s="105">
        <v>6188</v>
      </c>
      <c r="F888" s="104">
        <v>1</v>
      </c>
      <c r="G888" s="104">
        <v>0</v>
      </c>
      <c r="H888" s="104">
        <v>0</v>
      </c>
      <c r="I888" s="104">
        <v>0</v>
      </c>
      <c r="J888" s="104">
        <v>1</v>
      </c>
      <c r="K888" s="104">
        <v>2</v>
      </c>
    </row>
    <row r="889" ht="15" customHeight="1">
      <c r="A889" s="104">
        <v>211</v>
      </c>
      <c r="B889" t="s" s="105">
        <v>1826</v>
      </c>
      <c r="C889" t="s" s="105">
        <v>1828</v>
      </c>
      <c r="D889" t="s" s="106">
        <v>1827</v>
      </c>
      <c r="E889" t="s" s="105">
        <v>6188</v>
      </c>
      <c r="F889" s="104">
        <v>1</v>
      </c>
      <c r="G889" s="104">
        <v>0</v>
      </c>
      <c r="H889" s="104">
        <v>0</v>
      </c>
      <c r="I889" s="104">
        <v>0</v>
      </c>
      <c r="J889" s="104">
        <v>0</v>
      </c>
      <c r="K889" s="104">
        <v>1</v>
      </c>
    </row>
    <row r="890" ht="15" customHeight="1">
      <c r="A890" s="104">
        <v>211</v>
      </c>
      <c r="B890" t="s" s="105">
        <v>1826</v>
      </c>
      <c r="C890" t="s" s="105">
        <v>8668</v>
      </c>
      <c r="D890" t="s" s="106">
        <v>8669</v>
      </c>
      <c r="E890" t="s" s="105">
        <v>6188</v>
      </c>
      <c r="F890" s="104">
        <v>1</v>
      </c>
      <c r="G890" s="104">
        <v>0</v>
      </c>
      <c r="H890" s="104">
        <v>0</v>
      </c>
      <c r="I890" s="104">
        <v>0</v>
      </c>
      <c r="J890" s="104">
        <v>0</v>
      </c>
      <c r="K890" s="104">
        <v>1</v>
      </c>
    </row>
    <row r="891" ht="15" customHeight="1">
      <c r="A891" s="104">
        <v>211</v>
      </c>
      <c r="B891" t="s" s="105">
        <v>1826</v>
      </c>
      <c r="C891" t="s" s="105">
        <v>8670</v>
      </c>
      <c r="D891" t="s" s="106">
        <v>8671</v>
      </c>
      <c r="E891" t="s" s="105">
        <v>6188</v>
      </c>
      <c r="F891" s="104">
        <v>0</v>
      </c>
      <c r="G891" s="104">
        <v>0</v>
      </c>
      <c r="H891" s="104">
        <v>0</v>
      </c>
      <c r="I891" s="104">
        <v>0</v>
      </c>
      <c r="J891" s="104">
        <v>1</v>
      </c>
      <c r="K891" s="104">
        <v>1</v>
      </c>
    </row>
    <row r="892" ht="15" customHeight="1">
      <c r="A892" s="104">
        <v>212</v>
      </c>
      <c r="B892" t="s" s="105">
        <v>1832</v>
      </c>
      <c r="C892" t="s" s="105">
        <v>7684</v>
      </c>
      <c r="D892" t="s" s="106">
        <v>7685</v>
      </c>
      <c r="E892" t="s" s="105">
        <v>6188</v>
      </c>
      <c r="F892" s="104">
        <v>1</v>
      </c>
      <c r="G892" s="104">
        <v>0</v>
      </c>
      <c r="H892" s="104">
        <v>1</v>
      </c>
      <c r="I892" s="104">
        <v>1</v>
      </c>
      <c r="J892" s="104">
        <v>1</v>
      </c>
      <c r="K892" s="104">
        <v>4</v>
      </c>
    </row>
    <row r="893" ht="15" customHeight="1">
      <c r="A893" s="104">
        <v>212</v>
      </c>
      <c r="B893" t="s" s="105">
        <v>1832</v>
      </c>
      <c r="C893" t="s" s="105">
        <v>8672</v>
      </c>
      <c r="D893" t="s" s="106">
        <v>8673</v>
      </c>
      <c r="E893" t="s" s="105">
        <v>6188</v>
      </c>
      <c r="F893" s="104">
        <v>1</v>
      </c>
      <c r="G893" s="104">
        <v>1</v>
      </c>
      <c r="H893" s="104">
        <v>0</v>
      </c>
      <c r="I893" s="104">
        <v>0</v>
      </c>
      <c r="J893" s="104">
        <v>1</v>
      </c>
      <c r="K893" s="104">
        <v>3</v>
      </c>
    </row>
    <row r="894" ht="15" customHeight="1">
      <c r="A894" s="104">
        <v>212</v>
      </c>
      <c r="B894" t="s" s="105">
        <v>1832</v>
      </c>
      <c r="C894" t="s" s="105">
        <v>1835</v>
      </c>
      <c r="D894" t="s" s="106">
        <v>1834</v>
      </c>
      <c r="E894" t="s" s="105">
        <v>6188</v>
      </c>
      <c r="F894" s="104">
        <v>1</v>
      </c>
      <c r="G894" s="104">
        <v>0</v>
      </c>
      <c r="H894" s="104">
        <v>0</v>
      </c>
      <c r="I894" s="104">
        <v>0</v>
      </c>
      <c r="J894" s="104">
        <v>1</v>
      </c>
      <c r="K894" s="104">
        <v>2</v>
      </c>
    </row>
    <row r="895" ht="15" customHeight="1">
      <c r="A895" s="104">
        <v>212</v>
      </c>
      <c r="B895" t="s" s="105">
        <v>1832</v>
      </c>
      <c r="C895" t="s" s="105">
        <v>8674</v>
      </c>
      <c r="D895" t="s" s="106">
        <v>8675</v>
      </c>
      <c r="E895" t="s" s="105">
        <v>6188</v>
      </c>
      <c r="F895" s="104">
        <v>0</v>
      </c>
      <c r="G895" s="104">
        <v>1</v>
      </c>
      <c r="H895" s="104">
        <v>0</v>
      </c>
      <c r="I895" s="104">
        <v>0</v>
      </c>
      <c r="J895" s="104">
        <v>0</v>
      </c>
      <c r="K895" s="104">
        <v>1</v>
      </c>
    </row>
    <row r="896" ht="15" customHeight="1">
      <c r="A896" s="104">
        <v>212</v>
      </c>
      <c r="B896" t="s" s="105">
        <v>1832</v>
      </c>
      <c r="C896" t="s" s="105">
        <v>5957</v>
      </c>
      <c r="D896" t="s" s="106">
        <v>5956</v>
      </c>
      <c r="E896" t="s" s="105">
        <v>6188</v>
      </c>
      <c r="F896" s="104">
        <v>0</v>
      </c>
      <c r="G896" s="104">
        <v>0</v>
      </c>
      <c r="H896" s="104">
        <v>1</v>
      </c>
      <c r="I896" s="104">
        <v>0</v>
      </c>
      <c r="J896" s="104">
        <v>0</v>
      </c>
      <c r="K896" s="104">
        <v>1</v>
      </c>
    </row>
    <row r="897" ht="15" customHeight="1">
      <c r="A897" s="104">
        <v>213</v>
      </c>
      <c r="B897" t="s" s="105">
        <v>1839</v>
      </c>
      <c r="C897" t="s" s="105">
        <v>7696</v>
      </c>
      <c r="D897" t="s" s="106">
        <v>7697</v>
      </c>
      <c r="E897" t="s" s="105">
        <v>6188</v>
      </c>
      <c r="F897" s="104">
        <v>1</v>
      </c>
      <c r="G897" s="104">
        <v>0</v>
      </c>
      <c r="H897" s="104">
        <v>0</v>
      </c>
      <c r="I897" s="104">
        <v>0</v>
      </c>
      <c r="J897" s="104">
        <v>0</v>
      </c>
      <c r="K897" s="104">
        <v>1</v>
      </c>
    </row>
    <row r="898" ht="15" customHeight="1">
      <c r="A898" s="104">
        <v>214</v>
      </c>
      <c r="B898" t="s" s="105">
        <v>1848</v>
      </c>
      <c r="C898" t="s" s="105">
        <v>1850</v>
      </c>
      <c r="D898" t="s" s="106">
        <v>1849</v>
      </c>
      <c r="E898" t="s" s="105">
        <v>6188</v>
      </c>
      <c r="F898" s="104">
        <v>1</v>
      </c>
      <c r="G898" s="104">
        <v>1</v>
      </c>
      <c r="H898" s="104">
        <v>0</v>
      </c>
      <c r="I898" s="104">
        <v>0</v>
      </c>
      <c r="J898" s="104">
        <v>1</v>
      </c>
      <c r="K898" s="104">
        <v>3</v>
      </c>
    </row>
    <row r="899" ht="15" customHeight="1">
      <c r="A899" s="104">
        <v>215</v>
      </c>
      <c r="B899" t="s" s="105">
        <v>1855</v>
      </c>
      <c r="C899" t="s" s="105">
        <v>1860</v>
      </c>
      <c r="D899" t="s" s="106">
        <v>1859</v>
      </c>
      <c r="E899" t="s" s="105">
        <v>6188</v>
      </c>
      <c r="F899" s="104">
        <v>1</v>
      </c>
      <c r="G899" s="104">
        <v>1</v>
      </c>
      <c r="H899" s="104">
        <v>0</v>
      </c>
      <c r="I899" s="104">
        <v>1</v>
      </c>
      <c r="J899" s="104">
        <v>1</v>
      </c>
      <c r="K899" s="104">
        <v>4</v>
      </c>
    </row>
    <row r="900" ht="15" customHeight="1">
      <c r="A900" s="104">
        <v>215</v>
      </c>
      <c r="B900" t="s" s="105">
        <v>1855</v>
      </c>
      <c r="C900" t="s" s="105">
        <v>7706</v>
      </c>
      <c r="D900" t="s" s="106">
        <v>7707</v>
      </c>
      <c r="E900" t="s" s="105">
        <v>6188</v>
      </c>
      <c r="F900" s="104">
        <v>0</v>
      </c>
      <c r="G900" s="104">
        <v>1</v>
      </c>
      <c r="H900" s="104">
        <v>0</v>
      </c>
      <c r="I900" s="104">
        <v>0</v>
      </c>
      <c r="J900" s="104">
        <v>0</v>
      </c>
      <c r="K900" s="104">
        <v>1</v>
      </c>
    </row>
    <row r="901" ht="15" customHeight="1">
      <c r="A901" s="104">
        <v>216</v>
      </c>
      <c r="B901" t="s" s="105">
        <v>1864</v>
      </c>
      <c r="C901" t="s" s="105">
        <v>1866</v>
      </c>
      <c r="D901" t="s" s="106">
        <v>1865</v>
      </c>
      <c r="E901" t="s" s="105">
        <v>6188</v>
      </c>
      <c r="F901" s="104">
        <v>0</v>
      </c>
      <c r="G901" s="104">
        <v>1</v>
      </c>
      <c r="H901" s="104">
        <v>0</v>
      </c>
      <c r="I901" s="104">
        <v>1</v>
      </c>
      <c r="J901" s="104">
        <v>1</v>
      </c>
      <c r="K901" s="104">
        <v>3</v>
      </c>
    </row>
    <row r="902" ht="15" customHeight="1">
      <c r="A902" s="104">
        <v>216</v>
      </c>
      <c r="B902" t="s" s="105">
        <v>1864</v>
      </c>
      <c r="C902" t="s" s="105">
        <v>8676</v>
      </c>
      <c r="D902" t="s" s="106">
        <v>8677</v>
      </c>
      <c r="E902" t="s" s="105">
        <v>6188</v>
      </c>
      <c r="F902" s="104">
        <v>0</v>
      </c>
      <c r="G902" s="104">
        <v>1</v>
      </c>
      <c r="H902" s="104">
        <v>0</v>
      </c>
      <c r="I902" s="104">
        <v>0</v>
      </c>
      <c r="J902" s="104">
        <v>1</v>
      </c>
      <c r="K902" s="104">
        <v>2</v>
      </c>
    </row>
    <row r="903" ht="15" customHeight="1">
      <c r="A903" s="104">
        <v>216</v>
      </c>
      <c r="B903" t="s" s="105">
        <v>1864</v>
      </c>
      <c r="C903" t="s" s="105">
        <v>8678</v>
      </c>
      <c r="D903" t="s" s="106">
        <v>8679</v>
      </c>
      <c r="E903" t="s" s="105">
        <v>6188</v>
      </c>
      <c r="F903" s="104">
        <v>1</v>
      </c>
      <c r="G903" s="104">
        <v>0</v>
      </c>
      <c r="H903" s="104">
        <v>0</v>
      </c>
      <c r="I903" s="104">
        <v>0</v>
      </c>
      <c r="J903" s="104">
        <v>0</v>
      </c>
      <c r="K903" s="104">
        <v>1</v>
      </c>
    </row>
    <row r="904" ht="15" customHeight="1">
      <c r="A904" s="104">
        <v>216</v>
      </c>
      <c r="B904" t="s" s="105">
        <v>1864</v>
      </c>
      <c r="C904" t="s" s="105">
        <v>8680</v>
      </c>
      <c r="D904" t="s" s="106">
        <v>8681</v>
      </c>
      <c r="E904" t="s" s="105">
        <v>6188</v>
      </c>
      <c r="F904" s="104">
        <v>0</v>
      </c>
      <c r="G904" s="104">
        <v>0</v>
      </c>
      <c r="H904" s="104">
        <v>0</v>
      </c>
      <c r="I904" s="104">
        <v>1</v>
      </c>
      <c r="J904" s="104">
        <v>0</v>
      </c>
      <c r="K904" s="104">
        <v>1</v>
      </c>
    </row>
    <row r="905" ht="15" customHeight="1">
      <c r="A905" s="104">
        <v>217</v>
      </c>
      <c r="B905" t="s" s="105">
        <v>1871</v>
      </c>
      <c r="C905" t="s" s="105">
        <v>1876</v>
      </c>
      <c r="D905" t="s" s="106">
        <v>1875</v>
      </c>
      <c r="E905" t="s" s="105">
        <v>6188</v>
      </c>
      <c r="F905" s="104">
        <v>1</v>
      </c>
      <c r="G905" s="104">
        <v>1</v>
      </c>
      <c r="H905" s="104">
        <v>0</v>
      </c>
      <c r="I905" s="104">
        <v>1</v>
      </c>
      <c r="J905" s="104">
        <v>1</v>
      </c>
      <c r="K905" s="104">
        <v>4</v>
      </c>
    </row>
    <row r="906" ht="15" customHeight="1">
      <c r="A906" s="104">
        <v>217</v>
      </c>
      <c r="B906" t="s" s="105">
        <v>1871</v>
      </c>
      <c r="C906" t="s" s="105">
        <v>1883</v>
      </c>
      <c r="D906" t="s" s="106">
        <v>1882</v>
      </c>
      <c r="E906" t="s" s="105">
        <v>6188</v>
      </c>
      <c r="F906" s="104">
        <v>0</v>
      </c>
      <c r="G906" s="104">
        <v>0</v>
      </c>
      <c r="H906" s="104">
        <v>0</v>
      </c>
      <c r="I906" s="104">
        <v>1</v>
      </c>
      <c r="J906" s="104">
        <v>1</v>
      </c>
      <c r="K906" s="104">
        <v>2</v>
      </c>
    </row>
    <row r="907" ht="15" customHeight="1">
      <c r="A907" s="104">
        <v>217</v>
      </c>
      <c r="B907" t="s" s="105">
        <v>1871</v>
      </c>
      <c r="C907" t="s" s="105">
        <v>8682</v>
      </c>
      <c r="D907" t="s" s="106">
        <v>8683</v>
      </c>
      <c r="E907" t="s" s="105">
        <v>6188</v>
      </c>
      <c r="F907" s="104">
        <v>0</v>
      </c>
      <c r="G907" s="104">
        <v>0</v>
      </c>
      <c r="H907" s="104">
        <v>0</v>
      </c>
      <c r="I907" s="104">
        <v>1</v>
      </c>
      <c r="J907" s="104">
        <v>0</v>
      </c>
      <c r="K907" s="104">
        <v>1</v>
      </c>
    </row>
    <row r="908" ht="15" customHeight="1">
      <c r="A908" s="104">
        <v>218</v>
      </c>
      <c r="B908" t="s" s="105">
        <v>1881</v>
      </c>
      <c r="C908" t="s" s="105">
        <v>1876</v>
      </c>
      <c r="D908" t="s" s="106">
        <v>1875</v>
      </c>
      <c r="E908" t="s" s="105">
        <v>6188</v>
      </c>
      <c r="F908" s="104">
        <v>1</v>
      </c>
      <c r="G908" s="104">
        <v>1</v>
      </c>
      <c r="H908" s="104">
        <v>0</v>
      </c>
      <c r="I908" s="104">
        <v>1</v>
      </c>
      <c r="J908" s="104">
        <v>1</v>
      </c>
      <c r="K908" s="104">
        <v>4</v>
      </c>
    </row>
    <row r="909" ht="15" customHeight="1">
      <c r="A909" s="104">
        <v>218</v>
      </c>
      <c r="B909" t="s" s="105">
        <v>1881</v>
      </c>
      <c r="C909" t="s" s="105">
        <v>1883</v>
      </c>
      <c r="D909" t="s" s="106">
        <v>1882</v>
      </c>
      <c r="E909" t="s" s="105">
        <v>6188</v>
      </c>
      <c r="F909" s="104">
        <v>0</v>
      </c>
      <c r="G909" s="104">
        <v>0</v>
      </c>
      <c r="H909" s="104">
        <v>0</v>
      </c>
      <c r="I909" s="104">
        <v>1</v>
      </c>
      <c r="J909" s="104">
        <v>1</v>
      </c>
      <c r="K909" s="104">
        <v>2</v>
      </c>
    </row>
    <row r="910" ht="15" customHeight="1">
      <c r="A910" s="104">
        <v>219</v>
      </c>
      <c r="B910" t="s" s="105">
        <v>1887</v>
      </c>
      <c r="C910" t="s" s="105">
        <v>1892</v>
      </c>
      <c r="D910" t="s" s="106">
        <v>1891</v>
      </c>
      <c r="E910" t="s" s="105">
        <v>6188</v>
      </c>
      <c r="F910" s="104">
        <v>1</v>
      </c>
      <c r="G910" s="104">
        <v>1</v>
      </c>
      <c r="H910" s="104">
        <v>0</v>
      </c>
      <c r="I910" s="104">
        <v>0</v>
      </c>
      <c r="J910" s="104">
        <v>1</v>
      </c>
      <c r="K910" s="104">
        <v>3</v>
      </c>
    </row>
    <row r="911" ht="15" customHeight="1">
      <c r="A911" s="104">
        <v>219</v>
      </c>
      <c r="B911" t="s" s="105">
        <v>1887</v>
      </c>
      <c r="C911" t="s" s="105">
        <v>8684</v>
      </c>
      <c r="D911" t="s" s="106">
        <v>8685</v>
      </c>
      <c r="E911" t="s" s="105">
        <v>6188</v>
      </c>
      <c r="F911" s="104">
        <v>1</v>
      </c>
      <c r="G911" s="104">
        <v>0</v>
      </c>
      <c r="H911" s="104">
        <v>0</v>
      </c>
      <c r="I911" s="104">
        <v>0</v>
      </c>
      <c r="J911" s="104">
        <v>1</v>
      </c>
      <c r="K911" s="104">
        <v>2</v>
      </c>
    </row>
    <row r="912" ht="15" customHeight="1">
      <c r="A912" s="104">
        <v>220</v>
      </c>
      <c r="B912" t="s" s="105">
        <v>1897</v>
      </c>
      <c r="C912" t="s" s="105">
        <v>1902</v>
      </c>
      <c r="D912" t="s" s="106">
        <v>1901</v>
      </c>
      <c r="E912" t="s" s="105">
        <v>6188</v>
      </c>
      <c r="F912" s="104">
        <v>1</v>
      </c>
      <c r="G912" s="104">
        <v>1</v>
      </c>
      <c r="H912" s="104">
        <v>0</v>
      </c>
      <c r="I912" s="104">
        <v>1</v>
      </c>
      <c r="J912" s="104">
        <v>1</v>
      </c>
      <c r="K912" s="104">
        <v>4</v>
      </c>
    </row>
    <row r="913" ht="15" customHeight="1">
      <c r="A913" s="104">
        <v>220</v>
      </c>
      <c r="B913" t="s" s="105">
        <v>1897</v>
      </c>
      <c r="C913" t="s" s="105">
        <v>8686</v>
      </c>
      <c r="D913" t="s" s="106">
        <v>8687</v>
      </c>
      <c r="E913" t="s" s="105">
        <v>6188</v>
      </c>
      <c r="F913" s="104">
        <v>1</v>
      </c>
      <c r="G913" s="104">
        <v>1</v>
      </c>
      <c r="H913" s="104">
        <v>0</v>
      </c>
      <c r="I913" s="104">
        <v>0</v>
      </c>
      <c r="J913" s="104">
        <v>1</v>
      </c>
      <c r="K913" s="104">
        <v>3</v>
      </c>
    </row>
    <row r="914" ht="15" customHeight="1">
      <c r="A914" s="104">
        <v>220</v>
      </c>
      <c r="B914" t="s" s="105">
        <v>1897</v>
      </c>
      <c r="C914" t="s" s="105">
        <v>8688</v>
      </c>
      <c r="D914" t="s" s="106">
        <v>8689</v>
      </c>
      <c r="E914" t="s" s="105">
        <v>6188</v>
      </c>
      <c r="F914" s="104">
        <v>0</v>
      </c>
      <c r="G914" s="104">
        <v>1</v>
      </c>
      <c r="H914" s="104">
        <v>0</v>
      </c>
      <c r="I914" s="104">
        <v>1</v>
      </c>
      <c r="J914" s="104">
        <v>1</v>
      </c>
      <c r="K914" s="104">
        <v>3</v>
      </c>
    </row>
    <row r="915" ht="15" customHeight="1">
      <c r="A915" s="104">
        <v>220</v>
      </c>
      <c r="B915" t="s" s="105">
        <v>1897</v>
      </c>
      <c r="C915" t="s" s="105">
        <v>7728</v>
      </c>
      <c r="D915" t="s" s="106">
        <v>7729</v>
      </c>
      <c r="E915" t="s" s="105">
        <v>6188</v>
      </c>
      <c r="F915" s="104">
        <v>1</v>
      </c>
      <c r="G915" s="104">
        <v>0</v>
      </c>
      <c r="H915" s="104">
        <v>0</v>
      </c>
      <c r="I915" s="104">
        <v>0</v>
      </c>
      <c r="J915" s="104">
        <v>0</v>
      </c>
      <c r="K915" s="104">
        <v>1</v>
      </c>
    </row>
    <row r="916" ht="15" customHeight="1">
      <c r="A916" s="104">
        <v>220</v>
      </c>
      <c r="B916" t="s" s="105">
        <v>1897</v>
      </c>
      <c r="C916" t="s" s="105">
        <v>8690</v>
      </c>
      <c r="D916" t="s" s="106">
        <v>8691</v>
      </c>
      <c r="E916" t="s" s="105">
        <v>6188</v>
      </c>
      <c r="F916" s="104">
        <v>1</v>
      </c>
      <c r="G916" s="104">
        <v>0</v>
      </c>
      <c r="H916" s="104">
        <v>0</v>
      </c>
      <c r="I916" s="104">
        <v>0</v>
      </c>
      <c r="J916" s="104">
        <v>0</v>
      </c>
      <c r="K916" s="104">
        <v>1</v>
      </c>
    </row>
    <row r="917" ht="15" customHeight="1">
      <c r="A917" s="104">
        <v>221</v>
      </c>
      <c r="B917" t="s" s="105">
        <v>1907</v>
      </c>
      <c r="C917" t="s" s="105">
        <v>7736</v>
      </c>
      <c r="D917" t="s" s="106">
        <v>7737</v>
      </c>
      <c r="E917" t="s" s="105">
        <v>6188</v>
      </c>
      <c r="F917" s="104">
        <v>0</v>
      </c>
      <c r="G917" s="104">
        <v>1</v>
      </c>
      <c r="H917" s="104">
        <v>0</v>
      </c>
      <c r="I917" s="104">
        <v>0</v>
      </c>
      <c r="J917" s="104">
        <v>1</v>
      </c>
      <c r="K917" s="104">
        <v>2</v>
      </c>
    </row>
    <row r="918" ht="15" customHeight="1">
      <c r="A918" s="104">
        <v>221</v>
      </c>
      <c r="B918" t="s" s="105">
        <v>1907</v>
      </c>
      <c r="C918" t="s" s="105">
        <v>6144</v>
      </c>
      <c r="D918" t="s" s="106">
        <v>6143</v>
      </c>
      <c r="E918" t="s" s="105">
        <v>6188</v>
      </c>
      <c r="F918" s="104">
        <v>1</v>
      </c>
      <c r="G918" s="104">
        <v>0</v>
      </c>
      <c r="H918" s="104">
        <v>0</v>
      </c>
      <c r="I918" s="104">
        <v>0</v>
      </c>
      <c r="J918" s="104">
        <v>0</v>
      </c>
      <c r="K918" s="104">
        <v>1</v>
      </c>
    </row>
    <row r="919" ht="15" customHeight="1">
      <c r="A919" s="104">
        <v>221</v>
      </c>
      <c r="B919" t="s" s="105">
        <v>1907</v>
      </c>
      <c r="C919" t="s" s="105">
        <v>8692</v>
      </c>
      <c r="D919" t="s" s="106">
        <v>8693</v>
      </c>
      <c r="E919" t="s" s="105">
        <v>6188</v>
      </c>
      <c r="F919" s="104">
        <v>1</v>
      </c>
      <c r="G919" s="104">
        <v>0</v>
      </c>
      <c r="H919" s="104">
        <v>0</v>
      </c>
      <c r="I919" s="104">
        <v>0</v>
      </c>
      <c r="J919" s="104">
        <v>0</v>
      </c>
      <c r="K919" s="104">
        <v>1</v>
      </c>
    </row>
    <row r="920" ht="15" customHeight="1">
      <c r="A920" s="104">
        <v>221</v>
      </c>
      <c r="B920" t="s" s="105">
        <v>1907</v>
      </c>
      <c r="C920" t="s" s="105">
        <v>7734</v>
      </c>
      <c r="D920" t="s" s="106">
        <v>7735</v>
      </c>
      <c r="E920" t="s" s="105">
        <v>6188</v>
      </c>
      <c r="F920" s="104">
        <v>0</v>
      </c>
      <c r="G920" s="104">
        <v>1</v>
      </c>
      <c r="H920" s="104">
        <v>0</v>
      </c>
      <c r="I920" s="104">
        <v>0</v>
      </c>
      <c r="J920" s="104">
        <v>0</v>
      </c>
      <c r="K920" s="104">
        <v>1</v>
      </c>
    </row>
    <row r="921" ht="15" customHeight="1">
      <c r="A921" s="104">
        <v>222</v>
      </c>
      <c r="B921" t="s" s="105">
        <v>1913</v>
      </c>
      <c r="C921" t="s" s="105">
        <v>1918</v>
      </c>
      <c r="D921" t="s" s="106">
        <v>1917</v>
      </c>
      <c r="E921" t="s" s="105">
        <v>6188</v>
      </c>
      <c r="F921" s="104">
        <v>1</v>
      </c>
      <c r="G921" s="104">
        <v>0</v>
      </c>
      <c r="H921" s="104">
        <v>0</v>
      </c>
      <c r="I921" s="104">
        <v>0</v>
      </c>
      <c r="J921" s="104">
        <v>1</v>
      </c>
      <c r="K921" s="104">
        <v>2</v>
      </c>
    </row>
    <row r="922" ht="15" customHeight="1">
      <c r="A922" s="104">
        <v>222</v>
      </c>
      <c r="B922" t="s" s="105">
        <v>1913</v>
      </c>
      <c r="C922" t="s" s="105">
        <v>8694</v>
      </c>
      <c r="D922" t="s" s="106">
        <v>8695</v>
      </c>
      <c r="E922" t="s" s="105">
        <v>6188</v>
      </c>
      <c r="F922" s="104">
        <v>1</v>
      </c>
      <c r="G922" s="104">
        <v>0</v>
      </c>
      <c r="H922" s="104">
        <v>0</v>
      </c>
      <c r="I922" s="104">
        <v>0</v>
      </c>
      <c r="J922" s="104">
        <v>1</v>
      </c>
      <c r="K922" s="104">
        <v>2</v>
      </c>
    </row>
    <row r="923" ht="15" customHeight="1">
      <c r="A923" s="104">
        <v>222</v>
      </c>
      <c r="B923" t="s" s="105">
        <v>1913</v>
      </c>
      <c r="C923" t="s" s="105">
        <v>7752</v>
      </c>
      <c r="D923" t="s" s="106">
        <v>7753</v>
      </c>
      <c r="E923" t="s" s="105">
        <v>6188</v>
      </c>
      <c r="F923" s="104">
        <v>1</v>
      </c>
      <c r="G923" s="104">
        <v>0</v>
      </c>
      <c r="H923" s="104">
        <v>0</v>
      </c>
      <c r="I923" s="104">
        <v>0</v>
      </c>
      <c r="J923" s="104">
        <v>1</v>
      </c>
      <c r="K923" s="104">
        <v>2</v>
      </c>
    </row>
    <row r="924" ht="15" customHeight="1">
      <c r="A924" s="104">
        <v>222</v>
      </c>
      <c r="B924" t="s" s="105">
        <v>1913</v>
      </c>
      <c r="C924" t="s" s="105">
        <v>7740</v>
      </c>
      <c r="D924" t="s" s="106">
        <v>7741</v>
      </c>
      <c r="E924" t="s" s="105">
        <v>6188</v>
      </c>
      <c r="F924" s="104">
        <v>0</v>
      </c>
      <c r="G924" s="104">
        <v>1</v>
      </c>
      <c r="H924" s="104">
        <v>0</v>
      </c>
      <c r="I924" s="104">
        <v>0</v>
      </c>
      <c r="J924" s="104">
        <v>1</v>
      </c>
      <c r="K924" s="104">
        <v>2</v>
      </c>
    </row>
    <row r="925" ht="15" customHeight="1">
      <c r="A925" s="104">
        <v>222</v>
      </c>
      <c r="B925" t="s" s="105">
        <v>1913</v>
      </c>
      <c r="C925" t="s" s="105">
        <v>7748</v>
      </c>
      <c r="D925" t="s" s="106">
        <v>7749</v>
      </c>
      <c r="E925" t="s" s="105">
        <v>6188</v>
      </c>
      <c r="F925" s="104">
        <v>0</v>
      </c>
      <c r="G925" s="104">
        <v>0</v>
      </c>
      <c r="H925" s="104">
        <v>0</v>
      </c>
      <c r="I925" s="104">
        <v>1</v>
      </c>
      <c r="J925" s="104">
        <v>0</v>
      </c>
      <c r="K925" s="104">
        <v>1</v>
      </c>
    </row>
    <row r="926" ht="15" customHeight="1">
      <c r="A926" s="104">
        <v>223</v>
      </c>
      <c r="B926" t="s" s="105">
        <v>1923</v>
      </c>
      <c r="C926" t="s" s="105">
        <v>8696</v>
      </c>
      <c r="D926" t="s" s="106">
        <v>8697</v>
      </c>
      <c r="E926" t="s" s="105">
        <v>6188</v>
      </c>
      <c r="F926" s="104">
        <v>1</v>
      </c>
      <c r="G926" s="104">
        <v>0</v>
      </c>
      <c r="H926" s="104">
        <v>0</v>
      </c>
      <c r="I926" s="104">
        <v>0</v>
      </c>
      <c r="J926" s="104">
        <v>1</v>
      </c>
      <c r="K926" s="104">
        <v>2</v>
      </c>
    </row>
    <row r="927" ht="15" customHeight="1">
      <c r="A927" s="104">
        <v>223</v>
      </c>
      <c r="B927" t="s" s="105">
        <v>1923</v>
      </c>
      <c r="C927" t="s" s="105">
        <v>1925</v>
      </c>
      <c r="D927" t="s" s="106">
        <v>1924</v>
      </c>
      <c r="E927" t="s" s="105">
        <v>6188</v>
      </c>
      <c r="F927" s="104">
        <v>1</v>
      </c>
      <c r="G927" s="104">
        <v>0</v>
      </c>
      <c r="H927" s="104">
        <v>0</v>
      </c>
      <c r="I927" s="104">
        <v>0</v>
      </c>
      <c r="J927" s="104">
        <v>1</v>
      </c>
      <c r="K927" s="104">
        <v>2</v>
      </c>
    </row>
    <row r="928" ht="15" customHeight="1">
      <c r="A928" s="104">
        <v>223</v>
      </c>
      <c r="B928" t="s" s="105">
        <v>1923</v>
      </c>
      <c r="C928" t="s" s="105">
        <v>8698</v>
      </c>
      <c r="D928" t="s" s="106">
        <v>8699</v>
      </c>
      <c r="E928" t="s" s="105">
        <v>6188</v>
      </c>
      <c r="F928" s="104">
        <v>1</v>
      </c>
      <c r="G928" s="104">
        <v>0</v>
      </c>
      <c r="H928" s="104">
        <v>0</v>
      </c>
      <c r="I928" s="104">
        <v>0</v>
      </c>
      <c r="J928" s="104">
        <v>0</v>
      </c>
      <c r="K928" s="104">
        <v>1</v>
      </c>
    </row>
    <row r="929" ht="15" customHeight="1">
      <c r="A929" s="104">
        <v>223</v>
      </c>
      <c r="B929" t="s" s="105">
        <v>1923</v>
      </c>
      <c r="C929" t="s" s="105">
        <v>7770</v>
      </c>
      <c r="D929" t="s" s="106">
        <v>7771</v>
      </c>
      <c r="E929" t="s" s="105">
        <v>6188</v>
      </c>
      <c r="F929" s="104">
        <v>0</v>
      </c>
      <c r="G929" s="104">
        <v>0</v>
      </c>
      <c r="H929" s="104">
        <v>0</v>
      </c>
      <c r="I929" s="104">
        <v>1</v>
      </c>
      <c r="J929" s="104">
        <v>0</v>
      </c>
      <c r="K929" s="104">
        <v>1</v>
      </c>
    </row>
    <row r="930" ht="15" customHeight="1">
      <c r="A930" s="104">
        <v>224</v>
      </c>
      <c r="B930" t="s" s="105">
        <v>1929</v>
      </c>
      <c r="C930" t="s" s="105">
        <v>1932</v>
      </c>
      <c r="D930" t="s" s="106">
        <v>1931</v>
      </c>
      <c r="E930" t="s" s="105">
        <v>6188</v>
      </c>
      <c r="F930" s="104">
        <v>1</v>
      </c>
      <c r="G930" s="104">
        <v>1</v>
      </c>
      <c r="H930" s="104">
        <v>1</v>
      </c>
      <c r="I930" s="104">
        <v>1</v>
      </c>
      <c r="J930" s="104">
        <v>1</v>
      </c>
      <c r="K930" s="104">
        <v>5</v>
      </c>
    </row>
    <row r="931" ht="15" customHeight="1">
      <c r="A931" s="104">
        <v>224</v>
      </c>
      <c r="B931" t="s" s="105">
        <v>1929</v>
      </c>
      <c r="C931" t="s" s="105">
        <v>1942</v>
      </c>
      <c r="D931" t="s" s="106">
        <v>1941</v>
      </c>
      <c r="E931" t="s" s="105">
        <v>6188</v>
      </c>
      <c r="F931" s="104">
        <v>1</v>
      </c>
      <c r="G931" s="104">
        <v>0</v>
      </c>
      <c r="H931" s="104">
        <v>0</v>
      </c>
      <c r="I931" s="104">
        <v>1</v>
      </c>
      <c r="J931" s="104">
        <v>1</v>
      </c>
      <c r="K931" s="104">
        <v>3</v>
      </c>
    </row>
    <row r="932" ht="15" customHeight="1">
      <c r="A932" s="104">
        <v>224</v>
      </c>
      <c r="B932" t="s" s="105">
        <v>1929</v>
      </c>
      <c r="C932" t="s" s="105">
        <v>7780</v>
      </c>
      <c r="D932" t="s" s="106">
        <v>7781</v>
      </c>
      <c r="E932" t="s" s="105">
        <v>6188</v>
      </c>
      <c r="F932" s="104">
        <v>0</v>
      </c>
      <c r="G932" s="104">
        <v>1</v>
      </c>
      <c r="H932" s="104">
        <v>0</v>
      </c>
      <c r="I932" s="104">
        <v>1</v>
      </c>
      <c r="J932" s="104">
        <v>1</v>
      </c>
      <c r="K932" s="104">
        <v>3</v>
      </c>
    </row>
    <row r="933" ht="15" customHeight="1">
      <c r="A933" s="104">
        <v>224</v>
      </c>
      <c r="B933" t="s" s="105">
        <v>1929</v>
      </c>
      <c r="C933" t="s" s="105">
        <v>7774</v>
      </c>
      <c r="D933" t="s" s="106">
        <v>7775</v>
      </c>
      <c r="E933" t="s" s="105">
        <v>6188</v>
      </c>
      <c r="F933" s="104">
        <v>0</v>
      </c>
      <c r="G933" s="104">
        <v>0</v>
      </c>
      <c r="H933" s="104">
        <v>1</v>
      </c>
      <c r="I933" s="104">
        <v>1</v>
      </c>
      <c r="J933" s="104">
        <v>1</v>
      </c>
      <c r="K933" s="104">
        <v>3</v>
      </c>
    </row>
    <row r="934" ht="15" customHeight="1">
      <c r="A934" s="104">
        <v>224</v>
      </c>
      <c r="B934" t="s" s="105">
        <v>1929</v>
      </c>
      <c r="C934" t="s" s="105">
        <v>8700</v>
      </c>
      <c r="D934" t="s" s="106">
        <v>8701</v>
      </c>
      <c r="E934" t="s" s="105">
        <v>6188</v>
      </c>
      <c r="F934" s="104">
        <v>1</v>
      </c>
      <c r="G934" s="104">
        <v>0</v>
      </c>
      <c r="H934" s="104">
        <v>0</v>
      </c>
      <c r="I934" s="104">
        <v>0</v>
      </c>
      <c r="J934" s="104">
        <v>0</v>
      </c>
      <c r="K934" s="104">
        <v>1</v>
      </c>
    </row>
    <row r="935" ht="15" customHeight="1">
      <c r="A935" s="104">
        <v>224</v>
      </c>
      <c r="B935" t="s" s="105">
        <v>1929</v>
      </c>
      <c r="C935" t="s" s="105">
        <v>7778</v>
      </c>
      <c r="D935" t="s" s="106">
        <v>7779</v>
      </c>
      <c r="E935" t="s" s="105">
        <v>6188</v>
      </c>
      <c r="F935" s="104">
        <v>0</v>
      </c>
      <c r="G935" s="104">
        <v>0</v>
      </c>
      <c r="H935" s="104">
        <v>0</v>
      </c>
      <c r="I935" s="104">
        <v>0</v>
      </c>
      <c r="J935" s="104">
        <v>1</v>
      </c>
      <c r="K935" s="104">
        <v>1</v>
      </c>
    </row>
    <row r="936" ht="15" customHeight="1">
      <c r="A936" s="104">
        <v>224</v>
      </c>
      <c r="B936" t="s" s="105">
        <v>1929</v>
      </c>
      <c r="C936" t="s" s="105">
        <v>7782</v>
      </c>
      <c r="D936" t="s" s="106">
        <v>7783</v>
      </c>
      <c r="E936" t="s" s="105">
        <v>6188</v>
      </c>
      <c r="F936" s="104">
        <v>0</v>
      </c>
      <c r="G936" s="104">
        <v>0</v>
      </c>
      <c r="H936" s="104">
        <v>0</v>
      </c>
      <c r="I936" s="104">
        <v>0</v>
      </c>
      <c r="J936" s="104">
        <v>1</v>
      </c>
      <c r="K936" s="104">
        <v>1</v>
      </c>
    </row>
    <row r="937" ht="15" customHeight="1">
      <c r="A937" s="104">
        <v>225</v>
      </c>
      <c r="B937" t="s" s="105">
        <v>1937</v>
      </c>
      <c r="C937" t="s" s="105">
        <v>1932</v>
      </c>
      <c r="D937" t="s" s="106">
        <v>1931</v>
      </c>
      <c r="E937" t="s" s="105">
        <v>6188</v>
      </c>
      <c r="F937" s="104">
        <v>1</v>
      </c>
      <c r="G937" s="104">
        <v>1</v>
      </c>
      <c r="H937" s="104">
        <v>1</v>
      </c>
      <c r="I937" s="104">
        <v>1</v>
      </c>
      <c r="J937" s="104">
        <v>1</v>
      </c>
      <c r="K937" s="104">
        <v>5</v>
      </c>
    </row>
    <row r="938" ht="15" customHeight="1">
      <c r="A938" s="104">
        <v>225</v>
      </c>
      <c r="B938" t="s" s="105">
        <v>1937</v>
      </c>
      <c r="C938" t="s" s="105">
        <v>1942</v>
      </c>
      <c r="D938" t="s" s="106">
        <v>1941</v>
      </c>
      <c r="E938" t="s" s="105">
        <v>6188</v>
      </c>
      <c r="F938" s="104">
        <v>1</v>
      </c>
      <c r="G938" s="104">
        <v>0</v>
      </c>
      <c r="H938" s="104">
        <v>0</v>
      </c>
      <c r="I938" s="104">
        <v>1</v>
      </c>
      <c r="J938" s="104">
        <v>1</v>
      </c>
      <c r="K938" s="104">
        <v>3</v>
      </c>
    </row>
    <row r="939" ht="15" customHeight="1">
      <c r="A939" s="104">
        <v>225</v>
      </c>
      <c r="B939" t="s" s="105">
        <v>1937</v>
      </c>
      <c r="C939" t="s" s="105">
        <v>7780</v>
      </c>
      <c r="D939" t="s" s="106">
        <v>7781</v>
      </c>
      <c r="E939" t="s" s="105">
        <v>6188</v>
      </c>
      <c r="F939" s="104">
        <v>0</v>
      </c>
      <c r="G939" s="104">
        <v>1</v>
      </c>
      <c r="H939" s="104">
        <v>0</v>
      </c>
      <c r="I939" s="104">
        <v>1</v>
      </c>
      <c r="J939" s="104">
        <v>1</v>
      </c>
      <c r="K939" s="104">
        <v>3</v>
      </c>
    </row>
    <row r="940" ht="15" customHeight="1">
      <c r="A940" s="104">
        <v>225</v>
      </c>
      <c r="B940" t="s" s="105">
        <v>1937</v>
      </c>
      <c r="C940" t="s" s="105">
        <v>7774</v>
      </c>
      <c r="D940" t="s" s="106">
        <v>7775</v>
      </c>
      <c r="E940" t="s" s="105">
        <v>6188</v>
      </c>
      <c r="F940" s="104">
        <v>0</v>
      </c>
      <c r="G940" s="104">
        <v>0</v>
      </c>
      <c r="H940" s="104">
        <v>1</v>
      </c>
      <c r="I940" s="104">
        <v>1</v>
      </c>
      <c r="J940" s="104">
        <v>1</v>
      </c>
      <c r="K940" s="104">
        <v>3</v>
      </c>
    </row>
    <row r="941" ht="15" customHeight="1">
      <c r="A941" s="104">
        <v>225</v>
      </c>
      <c r="B941" t="s" s="105">
        <v>1937</v>
      </c>
      <c r="C941" t="s" s="105">
        <v>8700</v>
      </c>
      <c r="D941" t="s" s="106">
        <v>8701</v>
      </c>
      <c r="E941" t="s" s="105">
        <v>6188</v>
      </c>
      <c r="F941" s="104">
        <v>1</v>
      </c>
      <c r="G941" s="104">
        <v>0</v>
      </c>
      <c r="H941" s="104">
        <v>0</v>
      </c>
      <c r="I941" s="104">
        <v>0</v>
      </c>
      <c r="J941" s="104">
        <v>0</v>
      </c>
      <c r="K941" s="104">
        <v>1</v>
      </c>
    </row>
    <row r="942" ht="15" customHeight="1">
      <c r="A942" s="104">
        <v>225</v>
      </c>
      <c r="B942" t="s" s="105">
        <v>1937</v>
      </c>
      <c r="C942" t="s" s="105">
        <v>7778</v>
      </c>
      <c r="D942" t="s" s="106">
        <v>7779</v>
      </c>
      <c r="E942" t="s" s="105">
        <v>6188</v>
      </c>
      <c r="F942" s="104">
        <v>0</v>
      </c>
      <c r="G942" s="104">
        <v>0</v>
      </c>
      <c r="H942" s="104">
        <v>0</v>
      </c>
      <c r="I942" s="104">
        <v>0</v>
      </c>
      <c r="J942" s="104">
        <v>1</v>
      </c>
      <c r="K942" s="104">
        <v>1</v>
      </c>
    </row>
    <row r="943" ht="15" customHeight="1">
      <c r="A943" s="104">
        <v>225</v>
      </c>
      <c r="B943" t="s" s="105">
        <v>1937</v>
      </c>
      <c r="C943" t="s" s="105">
        <v>7782</v>
      </c>
      <c r="D943" t="s" s="106">
        <v>7783</v>
      </c>
      <c r="E943" t="s" s="105">
        <v>6188</v>
      </c>
      <c r="F943" s="104">
        <v>0</v>
      </c>
      <c r="G943" s="104">
        <v>0</v>
      </c>
      <c r="H943" s="104">
        <v>0</v>
      </c>
      <c r="I943" s="104">
        <v>0</v>
      </c>
      <c r="J943" s="104">
        <v>1</v>
      </c>
      <c r="K943" s="104">
        <v>1</v>
      </c>
    </row>
    <row r="944" ht="15" customHeight="1">
      <c r="A944" s="104">
        <v>227</v>
      </c>
      <c r="B944" t="s" s="105">
        <v>1953</v>
      </c>
      <c r="C944" t="s" s="105">
        <v>8702</v>
      </c>
      <c r="D944" t="s" s="106">
        <v>8703</v>
      </c>
      <c r="E944" t="s" s="105">
        <v>6188</v>
      </c>
      <c r="F944" s="104">
        <v>1</v>
      </c>
      <c r="G944" s="104">
        <v>1</v>
      </c>
      <c r="H944" s="104">
        <v>0</v>
      </c>
      <c r="I944" s="104">
        <v>0</v>
      </c>
      <c r="J944" s="104">
        <v>1</v>
      </c>
      <c r="K944" s="104">
        <v>3</v>
      </c>
    </row>
    <row r="945" ht="15" customHeight="1">
      <c r="A945" s="104">
        <v>227</v>
      </c>
      <c r="B945" t="s" s="105">
        <v>1953</v>
      </c>
      <c r="C945" t="s" s="105">
        <v>1956</v>
      </c>
      <c r="D945" t="s" s="106">
        <v>1955</v>
      </c>
      <c r="E945" t="s" s="105">
        <v>6188</v>
      </c>
      <c r="F945" s="104">
        <v>1</v>
      </c>
      <c r="G945" s="104">
        <v>1</v>
      </c>
      <c r="H945" s="104">
        <v>0</v>
      </c>
      <c r="I945" s="104">
        <v>0</v>
      </c>
      <c r="J945" s="104">
        <v>1</v>
      </c>
      <c r="K945" s="104">
        <v>3</v>
      </c>
    </row>
    <row r="946" ht="15" customHeight="1">
      <c r="A946" s="104">
        <v>227</v>
      </c>
      <c r="B946" t="s" s="105">
        <v>1953</v>
      </c>
      <c r="C946" t="s" s="105">
        <v>7790</v>
      </c>
      <c r="D946" t="s" s="106">
        <v>7791</v>
      </c>
      <c r="E946" t="s" s="105">
        <v>6188</v>
      </c>
      <c r="F946" s="104">
        <v>1</v>
      </c>
      <c r="G946" s="104">
        <v>1</v>
      </c>
      <c r="H946" s="104">
        <v>0</v>
      </c>
      <c r="I946" s="104">
        <v>0</v>
      </c>
      <c r="J946" s="104">
        <v>0</v>
      </c>
      <c r="K946" s="104">
        <v>2</v>
      </c>
    </row>
    <row r="947" ht="15" customHeight="1">
      <c r="A947" s="104">
        <v>227</v>
      </c>
      <c r="B947" t="s" s="105">
        <v>1953</v>
      </c>
      <c r="C947" t="s" s="105">
        <v>7810</v>
      </c>
      <c r="D947" t="s" s="106">
        <v>7811</v>
      </c>
      <c r="E947" t="s" s="105">
        <v>6188</v>
      </c>
      <c r="F947" s="104">
        <v>0</v>
      </c>
      <c r="G947" s="104">
        <v>0</v>
      </c>
      <c r="H947" s="104">
        <v>0</v>
      </c>
      <c r="I947" s="104">
        <v>1</v>
      </c>
      <c r="J947" s="104">
        <v>1</v>
      </c>
      <c r="K947" s="104">
        <v>2</v>
      </c>
    </row>
    <row r="948" ht="15" customHeight="1">
      <c r="A948" s="104">
        <v>227</v>
      </c>
      <c r="B948" t="s" s="105">
        <v>1953</v>
      </c>
      <c r="C948" t="s" s="105">
        <v>7796</v>
      </c>
      <c r="D948" t="s" s="106">
        <v>7797</v>
      </c>
      <c r="E948" t="s" s="105">
        <v>6188</v>
      </c>
      <c r="F948" s="104">
        <v>1</v>
      </c>
      <c r="G948" s="104">
        <v>0</v>
      </c>
      <c r="H948" s="104">
        <v>0</v>
      </c>
      <c r="I948" s="104">
        <v>0</v>
      </c>
      <c r="J948" s="104">
        <v>0</v>
      </c>
      <c r="K948" s="104">
        <v>1</v>
      </c>
    </row>
    <row r="949" ht="15" customHeight="1">
      <c r="A949" s="104">
        <v>227</v>
      </c>
      <c r="B949" t="s" s="105">
        <v>1953</v>
      </c>
      <c r="C949" t="s" s="105">
        <v>8704</v>
      </c>
      <c r="D949" t="s" s="106">
        <v>8705</v>
      </c>
      <c r="E949" t="s" s="105">
        <v>6188</v>
      </c>
      <c r="F949" s="104">
        <v>1</v>
      </c>
      <c r="G949" s="104">
        <v>0</v>
      </c>
      <c r="H949" s="104">
        <v>0</v>
      </c>
      <c r="I949" s="104">
        <v>0</v>
      </c>
      <c r="J949" s="104">
        <v>0</v>
      </c>
      <c r="K949" s="104">
        <v>1</v>
      </c>
    </row>
    <row r="950" ht="15" customHeight="1">
      <c r="A950" s="104">
        <v>227</v>
      </c>
      <c r="B950" t="s" s="105">
        <v>1953</v>
      </c>
      <c r="C950" t="s" s="105">
        <v>8706</v>
      </c>
      <c r="D950" t="s" s="106">
        <v>8707</v>
      </c>
      <c r="E950" t="s" s="105">
        <v>6188</v>
      </c>
      <c r="F950" s="104">
        <v>1</v>
      </c>
      <c r="G950" s="104">
        <v>0</v>
      </c>
      <c r="H950" s="104">
        <v>0</v>
      </c>
      <c r="I950" s="104">
        <v>0</v>
      </c>
      <c r="J950" s="104">
        <v>0</v>
      </c>
      <c r="K950" s="104">
        <v>1</v>
      </c>
    </row>
    <row r="951" ht="15" customHeight="1">
      <c r="A951" s="104">
        <v>227</v>
      </c>
      <c r="B951" t="s" s="105">
        <v>1953</v>
      </c>
      <c r="C951" t="s" s="105">
        <v>8708</v>
      </c>
      <c r="D951" t="s" s="106">
        <v>8709</v>
      </c>
      <c r="E951" t="s" s="105">
        <v>6188</v>
      </c>
      <c r="F951" s="104">
        <v>1</v>
      </c>
      <c r="G951" s="104">
        <v>0</v>
      </c>
      <c r="H951" s="104">
        <v>0</v>
      </c>
      <c r="I951" s="104">
        <v>0</v>
      </c>
      <c r="J951" s="104">
        <v>0</v>
      </c>
      <c r="K951" s="104">
        <v>1</v>
      </c>
    </row>
    <row r="952" ht="15" customHeight="1">
      <c r="A952" s="104">
        <v>227</v>
      </c>
      <c r="B952" t="s" s="105">
        <v>1953</v>
      </c>
      <c r="C952" t="s" s="105">
        <v>8710</v>
      </c>
      <c r="D952" t="s" s="106">
        <v>8711</v>
      </c>
      <c r="E952" t="s" s="105">
        <v>6188</v>
      </c>
      <c r="F952" s="104">
        <v>0</v>
      </c>
      <c r="G952" s="104">
        <v>1</v>
      </c>
      <c r="H952" s="104">
        <v>0</v>
      </c>
      <c r="I952" s="104">
        <v>0</v>
      </c>
      <c r="J952" s="104">
        <v>0</v>
      </c>
      <c r="K952" s="104">
        <v>1</v>
      </c>
    </row>
    <row r="953" ht="15" customHeight="1">
      <c r="A953" s="104">
        <v>227</v>
      </c>
      <c r="B953" t="s" s="105">
        <v>1953</v>
      </c>
      <c r="C953" t="s" s="105">
        <v>8712</v>
      </c>
      <c r="D953" t="s" s="106">
        <v>8713</v>
      </c>
      <c r="E953" t="s" s="105">
        <v>6188</v>
      </c>
      <c r="F953" s="104">
        <v>0</v>
      </c>
      <c r="G953" s="104">
        <v>0</v>
      </c>
      <c r="H953" s="104">
        <v>1</v>
      </c>
      <c r="I953" s="104">
        <v>0</v>
      </c>
      <c r="J953" s="104">
        <v>0</v>
      </c>
      <c r="K953" s="104">
        <v>1</v>
      </c>
    </row>
    <row r="954" ht="15" customHeight="1">
      <c r="A954" s="104">
        <v>227</v>
      </c>
      <c r="B954" t="s" s="105">
        <v>1953</v>
      </c>
      <c r="C954" t="s" s="105">
        <v>8714</v>
      </c>
      <c r="D954" t="s" s="106">
        <v>8715</v>
      </c>
      <c r="E954" t="s" s="105">
        <v>6188</v>
      </c>
      <c r="F954" s="104">
        <v>0</v>
      </c>
      <c r="G954" s="104">
        <v>0</v>
      </c>
      <c r="H954" s="104">
        <v>1</v>
      </c>
      <c r="I954" s="104">
        <v>0</v>
      </c>
      <c r="J954" s="104">
        <v>0</v>
      </c>
      <c r="K954" s="104">
        <v>1</v>
      </c>
    </row>
    <row r="955" ht="15" customHeight="1">
      <c r="A955" s="104">
        <v>227</v>
      </c>
      <c r="B955" t="s" s="105">
        <v>1953</v>
      </c>
      <c r="C955" t="s" s="105">
        <v>8716</v>
      </c>
      <c r="D955" t="s" s="106">
        <v>8717</v>
      </c>
      <c r="E955" t="s" s="105">
        <v>6188</v>
      </c>
      <c r="F955" s="104">
        <v>0</v>
      </c>
      <c r="G955" s="104">
        <v>0</v>
      </c>
      <c r="H955" s="104">
        <v>0</v>
      </c>
      <c r="I955" s="104">
        <v>1</v>
      </c>
      <c r="J955" s="104">
        <v>0</v>
      </c>
      <c r="K955" s="104">
        <v>1</v>
      </c>
    </row>
    <row r="956" ht="15" customHeight="1">
      <c r="A956" s="104">
        <v>227</v>
      </c>
      <c r="B956" t="s" s="105">
        <v>1953</v>
      </c>
      <c r="C956" t="s" s="105">
        <v>8718</v>
      </c>
      <c r="D956" t="s" s="106">
        <v>8719</v>
      </c>
      <c r="E956" t="s" s="105">
        <v>6188</v>
      </c>
      <c r="F956" s="104">
        <v>0</v>
      </c>
      <c r="G956" s="104">
        <v>0</v>
      </c>
      <c r="H956" s="104">
        <v>0</v>
      </c>
      <c r="I956" s="104">
        <v>1</v>
      </c>
      <c r="J956" s="104">
        <v>0</v>
      </c>
      <c r="K956" s="104">
        <v>1</v>
      </c>
    </row>
    <row r="957" ht="15" customHeight="1">
      <c r="A957" s="104">
        <v>227</v>
      </c>
      <c r="B957" t="s" s="105">
        <v>1953</v>
      </c>
      <c r="C957" t="s" s="105">
        <v>7806</v>
      </c>
      <c r="D957" t="s" s="106">
        <v>7807</v>
      </c>
      <c r="E957" t="s" s="105">
        <v>6188</v>
      </c>
      <c r="F957" s="104">
        <v>0</v>
      </c>
      <c r="G957" s="104">
        <v>0</v>
      </c>
      <c r="H957" s="104">
        <v>0</v>
      </c>
      <c r="I957" s="104">
        <v>0</v>
      </c>
      <c r="J957" s="104">
        <v>1</v>
      </c>
      <c r="K957" s="104">
        <v>1</v>
      </c>
    </row>
    <row r="958" ht="15" customHeight="1">
      <c r="A958" s="109"/>
      <c r="B958" s="109"/>
      <c r="C958" s="109"/>
      <c r="D958" s="109"/>
      <c r="E958" s="109"/>
      <c r="F958" s="109"/>
      <c r="G958" s="109"/>
      <c r="H958" s="109"/>
      <c r="I958" s="109"/>
      <c r="J958" s="109"/>
      <c r="K958" s="109"/>
    </row>
    <row r="959" ht="15" customHeight="1">
      <c r="A959" s="91"/>
      <c r="B959" s="91"/>
      <c r="C959" s="91"/>
      <c r="D959" s="91"/>
      <c r="E959" s="91"/>
      <c r="F959" s="91"/>
      <c r="G959" s="91"/>
      <c r="H959" s="91"/>
      <c r="I959" s="91"/>
      <c r="J959" s="91"/>
      <c r="K959" s="91"/>
    </row>
    <row r="960" ht="15" customHeight="1">
      <c r="A960" s="91"/>
      <c r="B960" s="91"/>
      <c r="C960" s="91"/>
      <c r="D960" s="91"/>
      <c r="E960" s="91"/>
      <c r="F960" s="91"/>
      <c r="G960" s="91"/>
      <c r="H960" s="91"/>
      <c r="I960" s="91"/>
      <c r="J960" s="91"/>
      <c r="K960" s="91"/>
    </row>
    <row r="961" ht="15" customHeight="1">
      <c r="A961" s="91"/>
      <c r="B961" s="91"/>
      <c r="C961" s="91"/>
      <c r="D961" s="91"/>
      <c r="E961" s="91"/>
      <c r="F961" s="91"/>
      <c r="G961" s="91"/>
      <c r="H961" s="91"/>
      <c r="I961" s="91"/>
      <c r="J961" s="91"/>
      <c r="K961" s="91"/>
    </row>
    <row r="962" ht="15" customHeight="1">
      <c r="A962" s="91"/>
      <c r="B962" s="91"/>
      <c r="C962" s="91"/>
      <c r="D962" s="91"/>
      <c r="E962" s="91"/>
      <c r="F962" s="91"/>
      <c r="G962" s="91"/>
      <c r="H962" s="91"/>
      <c r="I962" s="91"/>
      <c r="J962" s="91"/>
      <c r="K962" s="91"/>
    </row>
    <row r="963" ht="15" customHeight="1">
      <c r="A963" s="91"/>
      <c r="B963" s="91"/>
      <c r="C963" s="91"/>
      <c r="D963" s="91"/>
      <c r="E963" s="91"/>
      <c r="F963" s="91"/>
      <c r="G963" s="91"/>
      <c r="H963" s="91"/>
      <c r="I963" s="91"/>
      <c r="J963" s="91"/>
      <c r="K963" s="91"/>
    </row>
    <row r="964" ht="15" customHeight="1">
      <c r="A964" s="91"/>
      <c r="B964" s="91"/>
      <c r="C964" s="91"/>
      <c r="D964" s="91"/>
      <c r="E964" s="91"/>
      <c r="F964" s="91"/>
      <c r="G964" s="91"/>
      <c r="H964" s="91"/>
      <c r="I964" s="91"/>
      <c r="J964" s="91"/>
      <c r="K964" s="91"/>
    </row>
    <row r="965" ht="15" customHeight="1">
      <c r="A965" s="91"/>
      <c r="B965" s="91"/>
      <c r="C965" s="91"/>
      <c r="D965" s="91"/>
      <c r="E965" s="91"/>
      <c r="F965" s="91"/>
      <c r="G965" s="91"/>
      <c r="H965" s="91"/>
      <c r="I965" s="91"/>
      <c r="J965" s="91"/>
      <c r="K965" s="91"/>
    </row>
    <row r="966" ht="15" customHeight="1">
      <c r="A966" s="91"/>
      <c r="B966" s="91"/>
      <c r="C966" s="91"/>
      <c r="D966" s="91"/>
      <c r="E966" s="91"/>
      <c r="F966" s="91"/>
      <c r="G966" s="91"/>
      <c r="H966" s="91"/>
      <c r="I966" s="91"/>
      <c r="J966" s="91"/>
      <c r="K966" s="91"/>
    </row>
    <row r="967" ht="15" customHeight="1">
      <c r="A967" s="91"/>
      <c r="B967" s="91"/>
      <c r="C967" s="91"/>
      <c r="D967" s="91"/>
      <c r="E967" s="91"/>
      <c r="F967" s="91"/>
      <c r="G967" s="91"/>
      <c r="H967" s="91"/>
      <c r="I967" s="91"/>
      <c r="J967" s="91"/>
      <c r="K967" s="91"/>
    </row>
    <row r="968" ht="15" customHeight="1">
      <c r="A968" s="91"/>
      <c r="B968" s="91"/>
      <c r="C968" s="91"/>
      <c r="D968" s="91"/>
      <c r="E968" s="91"/>
      <c r="F968" s="91"/>
      <c r="G968" s="91"/>
      <c r="H968" s="91"/>
      <c r="I968" s="91"/>
      <c r="J968" s="91"/>
      <c r="K968" s="91"/>
    </row>
    <row r="969" ht="15" customHeight="1">
      <c r="A969" s="91"/>
      <c r="B969" s="91"/>
      <c r="C969" s="91"/>
      <c r="D969" s="91"/>
      <c r="E969" s="91"/>
      <c r="F969" s="91"/>
      <c r="G969" s="91"/>
      <c r="H969" s="91"/>
      <c r="I969" s="91"/>
      <c r="J969" s="91"/>
      <c r="K969" s="91"/>
    </row>
    <row r="970" ht="15" customHeight="1">
      <c r="A970" s="91"/>
      <c r="B970" s="91"/>
      <c r="C970" s="91"/>
      <c r="D970" s="91"/>
      <c r="E970" s="91"/>
      <c r="F970" s="91"/>
      <c r="G970" s="91"/>
      <c r="H970" s="91"/>
      <c r="I970" s="91"/>
      <c r="J970" s="91"/>
      <c r="K970" s="91"/>
    </row>
    <row r="971" ht="15" customHeight="1">
      <c r="A971" s="91"/>
      <c r="B971" s="91"/>
      <c r="C971" s="91"/>
      <c r="D971" s="91"/>
      <c r="E971" s="91"/>
      <c r="F971" s="91"/>
      <c r="G971" s="91"/>
      <c r="H971" s="91"/>
      <c r="I971" s="91"/>
      <c r="J971" s="91"/>
      <c r="K971" s="91"/>
    </row>
    <row r="972" ht="15" customHeight="1">
      <c r="A972" s="91"/>
      <c r="B972" s="91"/>
      <c r="C972" s="91"/>
      <c r="D972" s="91"/>
      <c r="E972" s="91"/>
      <c r="F972" s="91"/>
      <c r="G972" s="91"/>
      <c r="H972" s="91"/>
      <c r="I972" s="91"/>
      <c r="J972" s="91"/>
      <c r="K972" s="91"/>
    </row>
    <row r="973" ht="15" customHeight="1">
      <c r="A973" s="91"/>
      <c r="B973" s="91"/>
      <c r="C973" s="91"/>
      <c r="D973" s="91"/>
      <c r="E973" s="91"/>
      <c r="F973" s="91"/>
      <c r="G973" s="91"/>
      <c r="H973" s="91"/>
      <c r="I973" s="91"/>
      <c r="J973" s="91"/>
      <c r="K973" s="91"/>
    </row>
    <row r="974" ht="15" customHeight="1">
      <c r="A974" s="91"/>
      <c r="B974" s="91"/>
      <c r="C974" s="91"/>
      <c r="D974" s="91"/>
      <c r="E974" s="91"/>
      <c r="F974" s="91"/>
      <c r="G974" s="91"/>
      <c r="H974" s="91"/>
      <c r="I974" s="91"/>
      <c r="J974" s="91"/>
      <c r="K974" s="91"/>
    </row>
    <row r="975" ht="15" customHeight="1">
      <c r="A975" s="91"/>
      <c r="B975" s="91"/>
      <c r="C975" s="91"/>
      <c r="D975" s="91"/>
      <c r="E975" s="91"/>
      <c r="F975" s="91"/>
      <c r="G975" s="91"/>
      <c r="H975" s="91"/>
      <c r="I975" s="91"/>
      <c r="J975" s="91"/>
      <c r="K975" s="91"/>
    </row>
    <row r="976" ht="15" customHeight="1">
      <c r="A976" s="91"/>
      <c r="B976" s="91"/>
      <c r="C976" s="91"/>
      <c r="D976" s="91"/>
      <c r="E976" s="91"/>
      <c r="F976" s="91"/>
      <c r="G976" s="91"/>
      <c r="H976" s="91"/>
      <c r="I976" s="91"/>
      <c r="J976" s="91"/>
      <c r="K976" s="91"/>
    </row>
    <row r="977" ht="15" customHeight="1">
      <c r="A977" s="91"/>
      <c r="B977" s="91"/>
      <c r="C977" s="91"/>
      <c r="D977" s="91"/>
      <c r="E977" s="91"/>
      <c r="F977" s="91"/>
      <c r="G977" s="91"/>
      <c r="H977" s="91"/>
      <c r="I977" s="91"/>
      <c r="J977" s="91"/>
      <c r="K977" s="91"/>
    </row>
    <row r="978" ht="15" customHeight="1">
      <c r="A978" s="91"/>
      <c r="B978" s="91"/>
      <c r="C978" s="91"/>
      <c r="D978" s="91"/>
      <c r="E978" s="91"/>
      <c r="F978" s="91"/>
      <c r="G978" s="91"/>
      <c r="H978" s="91"/>
      <c r="I978" s="91"/>
      <c r="J978" s="91"/>
      <c r="K978" s="91"/>
    </row>
    <row r="979" ht="15" customHeight="1">
      <c r="A979" s="91"/>
      <c r="B979" s="91"/>
      <c r="C979" s="91"/>
      <c r="D979" s="91"/>
      <c r="E979" s="91"/>
      <c r="F979" s="91"/>
      <c r="G979" s="91"/>
      <c r="H979" s="91"/>
      <c r="I979" s="91"/>
      <c r="J979" s="91"/>
      <c r="K979" s="91"/>
    </row>
    <row r="980" ht="15" customHeight="1">
      <c r="A980" s="91"/>
      <c r="B980" s="91"/>
      <c r="C980" s="91"/>
      <c r="D980" s="91"/>
      <c r="E980" s="91"/>
      <c r="F980" s="91"/>
      <c r="G980" s="91"/>
      <c r="H980" s="91"/>
      <c r="I980" s="91"/>
      <c r="J980" s="91"/>
      <c r="K980" s="91"/>
    </row>
    <row r="981" ht="15" customHeight="1">
      <c r="A981" s="91"/>
      <c r="B981" s="91"/>
      <c r="C981" s="91"/>
      <c r="D981" s="91"/>
      <c r="E981" s="91"/>
      <c r="F981" s="91"/>
      <c r="G981" s="91"/>
      <c r="H981" s="91"/>
      <c r="I981" s="91"/>
      <c r="J981" s="91"/>
      <c r="K981" s="91"/>
    </row>
    <row r="982" ht="15" customHeight="1">
      <c r="A982" s="91"/>
      <c r="B982" s="91"/>
      <c r="C982" s="91"/>
      <c r="D982" s="91"/>
      <c r="E982" s="91"/>
      <c r="F982" s="91"/>
      <c r="G982" s="91"/>
      <c r="H982" s="91"/>
      <c r="I982" s="91"/>
      <c r="J982" s="91"/>
      <c r="K982" s="91"/>
    </row>
    <row r="983" ht="15" customHeight="1">
      <c r="A983" s="91"/>
      <c r="B983" s="91"/>
      <c r="C983" s="91"/>
      <c r="D983" s="91"/>
      <c r="E983" s="91"/>
      <c r="F983" s="91"/>
      <c r="G983" s="91"/>
      <c r="H983" s="91"/>
      <c r="I983" s="91"/>
      <c r="J983" s="91"/>
      <c r="K983" s="91"/>
    </row>
    <row r="984" ht="15" customHeight="1">
      <c r="A984" s="91"/>
      <c r="B984" s="91"/>
      <c r="C984" s="91"/>
      <c r="D984" s="91"/>
      <c r="E984" s="91"/>
      <c r="F984" s="91"/>
      <c r="G984" s="91"/>
      <c r="H984" s="91"/>
      <c r="I984" s="91"/>
      <c r="J984" s="91"/>
      <c r="K984" s="91"/>
    </row>
    <row r="985" ht="15" customHeight="1">
      <c r="A985" s="91"/>
      <c r="B985" s="91"/>
      <c r="C985" s="91"/>
      <c r="D985" s="91"/>
      <c r="E985" s="91"/>
      <c r="F985" s="91"/>
      <c r="G985" s="91"/>
      <c r="H985" s="91"/>
      <c r="I985" s="91"/>
      <c r="J985" s="91"/>
      <c r="K985" s="91"/>
    </row>
    <row r="986" ht="15" customHeight="1">
      <c r="A986" s="91"/>
      <c r="B986" s="91"/>
      <c r="C986" s="91"/>
      <c r="D986" s="91"/>
      <c r="E986" s="91"/>
      <c r="F986" s="91"/>
      <c r="G986" s="91"/>
      <c r="H986" s="91"/>
      <c r="I986" s="91"/>
      <c r="J986" s="91"/>
      <c r="K986" s="91"/>
    </row>
    <row r="987" ht="15" customHeight="1">
      <c r="A987" s="91"/>
      <c r="B987" s="91"/>
      <c r="C987" s="91"/>
      <c r="D987" s="91"/>
      <c r="E987" s="91"/>
      <c r="F987" s="91"/>
      <c r="G987" s="91"/>
      <c r="H987" s="91"/>
      <c r="I987" s="91"/>
      <c r="J987" s="91"/>
      <c r="K987" s="91"/>
    </row>
    <row r="988" ht="15" customHeight="1">
      <c r="A988" s="91"/>
      <c r="B988" s="91"/>
      <c r="C988" s="91"/>
      <c r="D988" s="91"/>
      <c r="E988" s="91"/>
      <c r="F988" s="91"/>
      <c r="G988" s="91"/>
      <c r="H988" s="91"/>
      <c r="I988" s="91"/>
      <c r="J988" s="91"/>
      <c r="K988" s="91"/>
    </row>
    <row r="989" ht="15" customHeight="1">
      <c r="A989" s="91"/>
      <c r="B989" s="91"/>
      <c r="C989" s="91"/>
      <c r="D989" s="91"/>
      <c r="E989" s="91"/>
      <c r="F989" s="91"/>
      <c r="G989" s="91"/>
      <c r="H989" s="91"/>
      <c r="I989" s="91"/>
      <c r="J989" s="91"/>
      <c r="K989" s="91"/>
    </row>
    <row r="990" ht="15" customHeight="1">
      <c r="A990" s="91"/>
      <c r="B990" s="91"/>
      <c r="C990" s="91"/>
      <c r="D990" s="91"/>
      <c r="E990" s="91"/>
      <c r="F990" s="91"/>
      <c r="G990" s="91"/>
      <c r="H990" s="91"/>
      <c r="I990" s="91"/>
      <c r="J990" s="91"/>
      <c r="K990" s="91"/>
    </row>
    <row r="991" ht="15" customHeight="1">
      <c r="A991" s="91"/>
      <c r="B991" s="91"/>
      <c r="C991" s="91"/>
      <c r="D991" s="91"/>
      <c r="E991" s="91"/>
      <c r="F991" s="91"/>
      <c r="G991" s="91"/>
      <c r="H991" s="91"/>
      <c r="I991" s="91"/>
      <c r="J991" s="91"/>
      <c r="K991" s="91"/>
    </row>
    <row r="992" ht="15" customHeight="1">
      <c r="A992" s="91"/>
      <c r="B992" s="91"/>
      <c r="C992" s="91"/>
      <c r="D992" s="91"/>
      <c r="E992" s="91"/>
      <c r="F992" s="91"/>
      <c r="G992" s="91"/>
      <c r="H992" s="91"/>
      <c r="I992" s="91"/>
      <c r="J992" s="91"/>
      <c r="K992" s="91"/>
    </row>
    <row r="993" ht="15" customHeight="1">
      <c r="A993" s="91"/>
      <c r="B993" s="91"/>
      <c r="C993" s="91"/>
      <c r="D993" s="91"/>
      <c r="E993" s="91"/>
      <c r="F993" s="91"/>
      <c r="G993" s="91"/>
      <c r="H993" s="91"/>
      <c r="I993" s="91"/>
      <c r="J993" s="91"/>
      <c r="K993" s="91"/>
    </row>
    <row r="994" ht="15" customHeight="1">
      <c r="A994" s="91"/>
      <c r="B994" s="91"/>
      <c r="C994" s="91"/>
      <c r="D994" s="91"/>
      <c r="E994" s="91"/>
      <c r="F994" s="91"/>
      <c r="G994" s="91"/>
      <c r="H994" s="91"/>
      <c r="I994" s="91"/>
      <c r="J994" s="91"/>
      <c r="K994" s="91"/>
    </row>
    <row r="995" ht="15" customHeight="1">
      <c r="A995" s="91"/>
      <c r="B995" s="91"/>
      <c r="C995" s="91"/>
      <c r="D995" s="91"/>
      <c r="E995" s="91"/>
      <c r="F995" s="91"/>
      <c r="G995" s="91"/>
      <c r="H995" s="91"/>
      <c r="I995" s="91"/>
      <c r="J995" s="91"/>
      <c r="K995" s="91"/>
    </row>
    <row r="996" ht="15" customHeight="1">
      <c r="A996" s="91"/>
      <c r="B996" s="91"/>
      <c r="C996" s="91"/>
      <c r="D996" s="91"/>
      <c r="E996" s="91"/>
      <c r="F996" s="91"/>
      <c r="G996" s="91"/>
      <c r="H996" s="91"/>
      <c r="I996" s="91"/>
      <c r="J996" s="91"/>
      <c r="K996" s="91"/>
    </row>
    <row r="997" ht="15" customHeight="1">
      <c r="A997" s="91"/>
      <c r="B997" s="91"/>
      <c r="C997" s="91"/>
      <c r="D997" s="91"/>
      <c r="E997" s="91"/>
      <c r="F997" s="91"/>
      <c r="G997" s="91"/>
      <c r="H997" s="91"/>
      <c r="I997" s="91"/>
      <c r="J997" s="91"/>
      <c r="K997" s="91"/>
    </row>
    <row r="998" ht="15" customHeight="1">
      <c r="A998" s="91"/>
      <c r="B998" s="91"/>
      <c r="C998" s="91"/>
      <c r="D998" s="91"/>
      <c r="E998" s="91"/>
      <c r="F998" s="91"/>
      <c r="G998" s="91"/>
      <c r="H998" s="91"/>
      <c r="I998" s="91"/>
      <c r="J998" s="91"/>
      <c r="K998" s="91"/>
    </row>
    <row r="999" ht="15" customHeight="1">
      <c r="A999" s="91"/>
      <c r="B999" s="91"/>
      <c r="C999" s="91"/>
      <c r="D999" s="91"/>
      <c r="E999" s="91"/>
      <c r="F999" s="91"/>
      <c r="G999" s="91"/>
      <c r="H999" s="91"/>
      <c r="I999" s="91"/>
      <c r="J999" s="91"/>
      <c r="K999" s="91"/>
    </row>
    <row r="1000" ht="15" customHeight="1">
      <c r="A1000" s="91"/>
      <c r="B1000" s="91"/>
      <c r="C1000" s="91"/>
      <c r="D1000" s="91"/>
      <c r="E1000" s="91"/>
      <c r="F1000" s="91"/>
      <c r="G1000" s="91"/>
      <c r="H1000" s="91"/>
      <c r="I1000" s="91"/>
      <c r="J1000" s="91"/>
      <c r="K1000" s="91"/>
    </row>
  </sheetData>
  <mergeCells count="9">
    <mergeCell ref="D4:D5"/>
    <mergeCell ref="E4:E5"/>
    <mergeCell ref="F4:J4"/>
    <mergeCell ref="K4:K5"/>
    <mergeCell ref="A1:K1"/>
    <mergeCell ref="A2:I2"/>
    <mergeCell ref="A4:A5"/>
    <mergeCell ref="B4:B5"/>
    <mergeCell ref="C4:C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4.5" defaultRowHeight="15" customHeight="1" outlineLevelRow="0" outlineLevelCol="0"/>
  <cols>
    <col min="1" max="1" width="8.35156" style="110" customWidth="1"/>
    <col min="2" max="2" width="12.8516" style="110" customWidth="1"/>
    <col min="3" max="3" width="16.8516" style="110" customWidth="1"/>
    <col min="4" max="4" width="13.3516" style="110" customWidth="1"/>
    <col min="5" max="5" width="14.5" style="110" customWidth="1"/>
    <col min="6" max="256" width="14.5" style="110" customWidth="1"/>
  </cols>
  <sheetData>
    <row r="1" ht="15" customHeight="1">
      <c r="A1" t="s" s="90">
        <v>8720</v>
      </c>
      <c r="B1" s="91"/>
      <c r="C1" s="91"/>
      <c r="D1" s="91"/>
      <c r="E1" s="91"/>
    </row>
    <row r="2" ht="15" customHeight="1">
      <c r="A2" t="s" s="92">
        <v>8721</v>
      </c>
      <c r="B2" s="91"/>
      <c r="C2" s="91"/>
      <c r="D2" s="91"/>
      <c r="E2" s="91"/>
    </row>
    <row r="3" ht="15" customHeight="1">
      <c r="A3" s="101"/>
      <c r="B3" s="101"/>
      <c r="C3" s="101"/>
      <c r="D3" s="101"/>
      <c r="E3" s="101"/>
    </row>
    <row r="4" ht="15" customHeight="1">
      <c r="A4" t="s" s="111">
        <v>4</v>
      </c>
      <c r="B4" t="s" s="111">
        <v>6</v>
      </c>
      <c r="C4" t="s" s="111">
        <v>32</v>
      </c>
      <c r="D4" t="s" s="111">
        <v>31</v>
      </c>
      <c r="E4" t="s" s="111">
        <v>6178</v>
      </c>
    </row>
    <row r="5" ht="15" customHeight="1">
      <c r="A5" s="104">
        <v>1</v>
      </c>
      <c r="B5" t="s" s="105">
        <v>39</v>
      </c>
      <c r="C5" t="s" s="105">
        <v>45</v>
      </c>
      <c r="D5" t="s" s="106">
        <v>44</v>
      </c>
      <c r="E5" t="s" s="105">
        <v>6188</v>
      </c>
    </row>
    <row r="6" ht="15" customHeight="1">
      <c r="A6" s="104">
        <v>2</v>
      </c>
      <c r="B6" t="s" s="105">
        <v>52</v>
      </c>
      <c r="C6" t="s" s="105">
        <v>57</v>
      </c>
      <c r="D6" t="s" s="106">
        <v>56</v>
      </c>
      <c r="E6" t="s" s="105">
        <v>6188</v>
      </c>
    </row>
    <row r="7" ht="15" customHeight="1">
      <c r="A7" s="104">
        <v>2</v>
      </c>
      <c r="B7" t="s" s="105">
        <v>52</v>
      </c>
      <c r="C7" t="s" s="105">
        <v>6197</v>
      </c>
      <c r="D7" t="s" s="106">
        <v>6198</v>
      </c>
      <c r="E7" t="s" s="105">
        <v>6188</v>
      </c>
    </row>
    <row r="8" ht="15" customHeight="1">
      <c r="A8" s="104">
        <v>3</v>
      </c>
      <c r="B8" t="s" s="105">
        <v>62</v>
      </c>
      <c r="C8" t="s" s="105">
        <v>67</v>
      </c>
      <c r="D8" t="s" s="106">
        <v>66</v>
      </c>
      <c r="E8" t="s" s="105">
        <v>6188</v>
      </c>
    </row>
    <row r="9" ht="15" customHeight="1">
      <c r="A9" s="104">
        <v>5</v>
      </c>
      <c r="B9" t="s" s="105">
        <v>83</v>
      </c>
      <c r="C9" t="s" s="105">
        <v>88</v>
      </c>
      <c r="D9" t="s" s="106">
        <v>87</v>
      </c>
      <c r="E9" t="s" s="105">
        <v>6188</v>
      </c>
    </row>
    <row r="10" ht="15" customHeight="1">
      <c r="A10" s="104">
        <v>5</v>
      </c>
      <c r="B10" t="s" s="105">
        <v>83</v>
      </c>
      <c r="C10" t="s" s="105">
        <v>6217</v>
      </c>
      <c r="D10" t="s" s="106">
        <v>6218</v>
      </c>
      <c r="E10" t="s" s="105">
        <v>6188</v>
      </c>
    </row>
    <row r="11" ht="15" customHeight="1">
      <c r="A11" s="104">
        <v>6</v>
      </c>
      <c r="B11" t="s" s="105">
        <v>92</v>
      </c>
      <c r="C11" t="s" s="105">
        <v>95</v>
      </c>
      <c r="D11" t="s" s="106">
        <v>94</v>
      </c>
      <c r="E11" t="s" s="105">
        <v>6188</v>
      </c>
    </row>
    <row r="12" ht="15" customHeight="1">
      <c r="A12" s="104">
        <v>6</v>
      </c>
      <c r="B12" t="s" s="105">
        <v>92</v>
      </c>
      <c r="C12" t="s" s="105">
        <v>104</v>
      </c>
      <c r="D12" t="s" s="106">
        <v>103</v>
      </c>
      <c r="E12" t="s" s="105">
        <v>6188</v>
      </c>
    </row>
    <row r="13" ht="15" customHeight="1">
      <c r="A13" s="104">
        <v>6</v>
      </c>
      <c r="B13" t="s" s="105">
        <v>92</v>
      </c>
      <c r="C13" t="s" s="105">
        <v>6229</v>
      </c>
      <c r="D13" t="s" s="106">
        <v>6230</v>
      </c>
      <c r="E13" t="s" s="105">
        <v>6188</v>
      </c>
    </row>
    <row r="14" ht="15" customHeight="1">
      <c r="A14" s="104">
        <v>8</v>
      </c>
      <c r="B14" t="s" s="105">
        <v>109</v>
      </c>
      <c r="C14" t="s" s="105">
        <v>6241</v>
      </c>
      <c r="D14" t="s" s="106">
        <v>6242</v>
      </c>
      <c r="E14" t="s" s="105">
        <v>6188</v>
      </c>
    </row>
    <row r="15" ht="15" customHeight="1">
      <c r="A15" s="104">
        <v>8</v>
      </c>
      <c r="B15" t="s" s="105">
        <v>109</v>
      </c>
      <c r="C15" t="s" s="105">
        <v>114</v>
      </c>
      <c r="D15" t="s" s="106">
        <v>113</v>
      </c>
      <c r="E15" t="s" s="105">
        <v>6188</v>
      </c>
    </row>
    <row r="16" ht="15" customHeight="1">
      <c r="A16" s="104">
        <v>8</v>
      </c>
      <c r="B16" t="s" s="105">
        <v>109</v>
      </c>
      <c r="C16" t="s" s="105">
        <v>6245</v>
      </c>
      <c r="D16" t="s" s="106">
        <v>6246</v>
      </c>
      <c r="E16" t="s" s="105">
        <v>6188</v>
      </c>
    </row>
    <row r="17" ht="15" customHeight="1">
      <c r="A17" s="104">
        <v>9</v>
      </c>
      <c r="B17" t="s" s="105">
        <v>118</v>
      </c>
      <c r="C17" t="s" s="105">
        <v>123</v>
      </c>
      <c r="D17" t="s" s="106">
        <v>122</v>
      </c>
      <c r="E17" t="s" s="105">
        <v>6188</v>
      </c>
    </row>
    <row r="18" ht="15" customHeight="1">
      <c r="A18" s="104">
        <v>9</v>
      </c>
      <c r="B18" t="s" s="105">
        <v>118</v>
      </c>
      <c r="C18" t="s" s="105">
        <v>6253</v>
      </c>
      <c r="D18" t="s" s="106">
        <v>6254</v>
      </c>
      <c r="E18" t="s" s="105">
        <v>6188</v>
      </c>
    </row>
    <row r="19" ht="15" customHeight="1">
      <c r="A19" s="104">
        <v>10</v>
      </c>
      <c r="B19" t="s" s="105">
        <v>128</v>
      </c>
      <c r="C19" t="s" s="105">
        <v>133</v>
      </c>
      <c r="D19" t="s" s="106">
        <v>132</v>
      </c>
      <c r="E19" t="s" s="105">
        <v>6188</v>
      </c>
    </row>
    <row r="20" ht="15" customHeight="1">
      <c r="A20" s="104">
        <v>11</v>
      </c>
      <c r="B20" t="s" s="105">
        <v>138</v>
      </c>
      <c r="C20" t="s" s="105">
        <v>141</v>
      </c>
      <c r="D20" t="s" s="106">
        <v>140</v>
      </c>
      <c r="E20" t="s" s="105">
        <v>6188</v>
      </c>
    </row>
    <row r="21" ht="15" customHeight="1">
      <c r="A21" s="104">
        <v>12</v>
      </c>
      <c r="B21" t="s" s="105">
        <v>145</v>
      </c>
      <c r="C21" t="s" s="105">
        <v>151</v>
      </c>
      <c r="D21" t="s" s="106">
        <v>150</v>
      </c>
      <c r="E21" t="s" s="105">
        <v>6188</v>
      </c>
    </row>
    <row r="22" ht="15" customHeight="1">
      <c r="A22" s="104">
        <v>12</v>
      </c>
      <c r="B22" t="s" s="105">
        <v>145</v>
      </c>
      <c r="C22" t="s" s="105">
        <v>6270</v>
      </c>
      <c r="D22" t="s" s="106">
        <v>6271</v>
      </c>
      <c r="E22" t="s" s="105">
        <v>6188</v>
      </c>
    </row>
    <row r="23" ht="15" customHeight="1">
      <c r="A23" s="104">
        <v>13</v>
      </c>
      <c r="B23" t="s" s="105">
        <v>155</v>
      </c>
      <c r="C23" t="s" s="105">
        <v>160</v>
      </c>
      <c r="D23" t="s" s="106">
        <v>159</v>
      </c>
      <c r="E23" t="s" s="105">
        <v>6188</v>
      </c>
    </row>
    <row r="24" ht="15" customHeight="1">
      <c r="A24" s="104">
        <v>13</v>
      </c>
      <c r="B24" t="s" s="105">
        <v>155</v>
      </c>
      <c r="C24" t="s" s="105">
        <v>6274</v>
      </c>
      <c r="D24" t="s" s="106">
        <v>6275</v>
      </c>
      <c r="E24" t="s" s="105">
        <v>6188</v>
      </c>
    </row>
    <row r="25" ht="15" customHeight="1">
      <c r="A25" s="104">
        <v>14</v>
      </c>
      <c r="B25" t="s" s="105">
        <v>165</v>
      </c>
      <c r="C25" t="s" s="105">
        <v>170</v>
      </c>
      <c r="D25" t="s" s="106">
        <v>169</v>
      </c>
      <c r="E25" t="s" s="105">
        <v>6188</v>
      </c>
    </row>
    <row r="26" ht="15" customHeight="1">
      <c r="A26" s="104">
        <v>15</v>
      </c>
      <c r="B26" t="s" s="105">
        <v>175</v>
      </c>
      <c r="C26" t="s" s="105">
        <v>6288</v>
      </c>
      <c r="D26" t="s" s="106">
        <v>6289</v>
      </c>
      <c r="E26" t="s" s="105">
        <v>6188</v>
      </c>
    </row>
    <row r="27" ht="15" customHeight="1">
      <c r="A27" s="104">
        <v>17</v>
      </c>
      <c r="B27" t="s" s="105">
        <v>190</v>
      </c>
      <c r="C27" t="s" s="105">
        <v>6296</v>
      </c>
      <c r="D27" t="s" s="106">
        <v>6297</v>
      </c>
      <c r="E27" t="s" s="105">
        <v>6188</v>
      </c>
    </row>
    <row r="28" ht="15" customHeight="1">
      <c r="A28" s="104">
        <v>17</v>
      </c>
      <c r="B28" t="s" s="105">
        <v>190</v>
      </c>
      <c r="C28" t="s" s="105">
        <v>195</v>
      </c>
      <c r="D28" t="s" s="106">
        <v>194</v>
      </c>
      <c r="E28" t="s" s="105">
        <v>6188</v>
      </c>
    </row>
    <row r="29" ht="15" customHeight="1">
      <c r="A29" s="104">
        <v>17</v>
      </c>
      <c r="B29" t="s" s="105">
        <v>190</v>
      </c>
      <c r="C29" t="s" s="105">
        <v>6298</v>
      </c>
      <c r="D29" t="s" s="106">
        <v>6299</v>
      </c>
      <c r="E29" t="s" s="105">
        <v>6188</v>
      </c>
    </row>
    <row r="30" ht="15" customHeight="1">
      <c r="A30" s="104">
        <v>18</v>
      </c>
      <c r="B30" t="s" s="105">
        <v>200</v>
      </c>
      <c r="C30" t="s" s="105">
        <v>205</v>
      </c>
      <c r="D30" t="s" s="106">
        <v>204</v>
      </c>
      <c r="E30" t="s" s="105">
        <v>6188</v>
      </c>
    </row>
    <row r="31" ht="15" customHeight="1">
      <c r="A31" s="104">
        <v>18</v>
      </c>
      <c r="B31" t="s" s="105">
        <v>200</v>
      </c>
      <c r="C31" t="s" s="105">
        <v>6304</v>
      </c>
      <c r="D31" t="s" s="106">
        <v>6305</v>
      </c>
      <c r="E31" t="s" s="105">
        <v>6188</v>
      </c>
    </row>
    <row r="32" ht="15" customHeight="1">
      <c r="A32" s="104">
        <v>20</v>
      </c>
      <c r="B32" t="s" s="105">
        <v>219</v>
      </c>
      <c r="C32" t="s" s="105">
        <v>6316</v>
      </c>
      <c r="D32" t="s" s="106">
        <v>6317</v>
      </c>
      <c r="E32" t="s" s="105">
        <v>6188</v>
      </c>
    </row>
    <row r="33" ht="15" customHeight="1">
      <c r="A33" s="104">
        <v>21</v>
      </c>
      <c r="B33" t="s" s="105">
        <v>228</v>
      </c>
      <c r="C33" t="s" s="105">
        <v>6326</v>
      </c>
      <c r="D33" t="s" s="106">
        <v>6327</v>
      </c>
      <c r="E33" t="s" s="105">
        <v>6188</v>
      </c>
    </row>
    <row r="34" ht="15" customHeight="1">
      <c r="A34" s="104">
        <v>21</v>
      </c>
      <c r="B34" t="s" s="105">
        <v>228</v>
      </c>
      <c r="C34" t="s" s="105">
        <v>233</v>
      </c>
      <c r="D34" t="s" s="106">
        <v>232</v>
      </c>
      <c r="E34" t="s" s="105">
        <v>6188</v>
      </c>
    </row>
    <row r="35" ht="15" customHeight="1">
      <c r="A35" s="104">
        <v>21</v>
      </c>
      <c r="B35" t="s" s="105">
        <v>228</v>
      </c>
      <c r="C35" t="s" s="105">
        <v>6332</v>
      </c>
      <c r="D35" t="s" s="106">
        <v>6333</v>
      </c>
      <c r="E35" t="s" s="105">
        <v>6188</v>
      </c>
    </row>
    <row r="36" ht="15" customHeight="1">
      <c r="A36" s="104">
        <v>22</v>
      </c>
      <c r="B36" t="s" s="105">
        <v>238</v>
      </c>
      <c r="C36" t="s" s="105">
        <v>6341</v>
      </c>
      <c r="D36" t="s" s="106">
        <v>6342</v>
      </c>
      <c r="E36" t="s" s="105">
        <v>6188</v>
      </c>
    </row>
    <row r="37" ht="15" customHeight="1">
      <c r="A37" s="104">
        <v>22</v>
      </c>
      <c r="B37" t="s" s="105">
        <v>238</v>
      </c>
      <c r="C37" t="s" s="105">
        <v>6345</v>
      </c>
      <c r="D37" t="s" s="106">
        <v>6346</v>
      </c>
      <c r="E37" t="s" s="105">
        <v>6188</v>
      </c>
    </row>
    <row r="38" ht="15" customHeight="1">
      <c r="A38" s="104">
        <v>22</v>
      </c>
      <c r="B38" t="s" s="105">
        <v>238</v>
      </c>
      <c r="C38" t="s" s="105">
        <v>6351</v>
      </c>
      <c r="D38" t="s" s="106">
        <v>6352</v>
      </c>
      <c r="E38" t="s" s="105">
        <v>6188</v>
      </c>
    </row>
    <row r="39" ht="15" customHeight="1">
      <c r="A39" s="104">
        <v>24</v>
      </c>
      <c r="B39" t="s" s="105">
        <v>257</v>
      </c>
      <c r="C39" t="s" s="105">
        <v>260</v>
      </c>
      <c r="D39" t="s" s="106">
        <v>259</v>
      </c>
      <c r="E39" t="s" s="105">
        <v>6188</v>
      </c>
    </row>
    <row r="40" ht="15" customHeight="1">
      <c r="A40" s="104">
        <v>25</v>
      </c>
      <c r="B40" t="s" s="105">
        <v>264</v>
      </c>
      <c r="C40" t="s" s="105">
        <v>6372</v>
      </c>
      <c r="D40" t="s" s="106">
        <v>6373</v>
      </c>
      <c r="E40" t="s" s="105">
        <v>6188</v>
      </c>
    </row>
    <row r="41" ht="15" customHeight="1">
      <c r="A41" s="104">
        <v>26</v>
      </c>
      <c r="B41" t="s" s="105">
        <v>270</v>
      </c>
      <c r="C41" t="s" s="105">
        <v>275</v>
      </c>
      <c r="D41" t="s" s="106">
        <v>274</v>
      </c>
      <c r="E41" t="s" s="105">
        <v>6188</v>
      </c>
    </row>
    <row r="42" ht="15" customHeight="1">
      <c r="A42" s="104">
        <v>26</v>
      </c>
      <c r="B42" t="s" s="105">
        <v>270</v>
      </c>
      <c r="C42" t="s" s="105">
        <v>6382</v>
      </c>
      <c r="D42" t="s" s="106">
        <v>6383</v>
      </c>
      <c r="E42" t="s" s="105">
        <v>6188</v>
      </c>
    </row>
    <row r="43" ht="15" customHeight="1">
      <c r="A43" s="104">
        <v>28</v>
      </c>
      <c r="B43" t="s" s="105">
        <v>288</v>
      </c>
      <c r="C43" t="s" s="105">
        <v>293</v>
      </c>
      <c r="D43" t="s" s="106">
        <v>292</v>
      </c>
      <c r="E43" t="s" s="105">
        <v>6188</v>
      </c>
    </row>
    <row r="44" ht="15" customHeight="1">
      <c r="A44" s="104">
        <v>29</v>
      </c>
      <c r="B44" t="s" s="105">
        <v>298</v>
      </c>
      <c r="C44" t="s" s="105">
        <v>304</v>
      </c>
      <c r="D44" t="s" s="106">
        <v>303</v>
      </c>
      <c r="E44" t="s" s="105">
        <v>6188</v>
      </c>
    </row>
    <row r="45" ht="15" customHeight="1">
      <c r="A45" s="104">
        <v>29</v>
      </c>
      <c r="B45" t="s" s="105">
        <v>298</v>
      </c>
      <c r="C45" t="s" s="105">
        <v>6396</v>
      </c>
      <c r="D45" t="s" s="106">
        <v>6397</v>
      </c>
      <c r="E45" t="s" s="105">
        <v>6188</v>
      </c>
    </row>
    <row r="46" ht="15" customHeight="1">
      <c r="A46" s="104">
        <v>29</v>
      </c>
      <c r="B46" t="s" s="105">
        <v>298</v>
      </c>
      <c r="C46" t="s" s="105">
        <v>6398</v>
      </c>
      <c r="D46" t="s" s="106">
        <v>6399</v>
      </c>
      <c r="E46" t="s" s="105">
        <v>6188</v>
      </c>
    </row>
    <row r="47" ht="15" customHeight="1">
      <c r="A47" s="104">
        <v>30</v>
      </c>
      <c r="B47" t="s" s="105">
        <v>308</v>
      </c>
      <c r="C47" t="s" s="105">
        <v>310</v>
      </c>
      <c r="D47" t="s" s="106">
        <v>309</v>
      </c>
      <c r="E47" t="s" s="105">
        <v>6188</v>
      </c>
    </row>
    <row r="48" ht="15" customHeight="1">
      <c r="A48" s="104">
        <v>30</v>
      </c>
      <c r="B48" t="s" s="105">
        <v>308</v>
      </c>
      <c r="C48" t="s" s="105">
        <v>6402</v>
      </c>
      <c r="D48" t="s" s="106">
        <v>6403</v>
      </c>
      <c r="E48" t="s" s="105">
        <v>6188</v>
      </c>
    </row>
    <row r="49" ht="15" customHeight="1">
      <c r="A49" s="104">
        <v>31</v>
      </c>
      <c r="B49" t="s" s="105">
        <v>314</v>
      </c>
      <c r="C49" t="s" s="105">
        <v>6406</v>
      </c>
      <c r="D49" t="s" s="106">
        <v>6407</v>
      </c>
      <c r="E49" t="s" s="105">
        <v>6188</v>
      </c>
    </row>
    <row r="50" ht="15" customHeight="1">
      <c r="A50" s="104">
        <v>32</v>
      </c>
      <c r="B50" t="s" s="105">
        <v>323</v>
      </c>
      <c r="C50" t="s" s="105">
        <v>325</v>
      </c>
      <c r="D50" t="s" s="106">
        <v>324</v>
      </c>
      <c r="E50" t="s" s="105">
        <v>6188</v>
      </c>
    </row>
    <row r="51" ht="15" customHeight="1">
      <c r="A51" s="104">
        <v>33</v>
      </c>
      <c r="B51" t="s" s="105">
        <v>330</v>
      </c>
      <c r="C51" t="s" s="105">
        <v>332</v>
      </c>
      <c r="D51" t="s" s="106">
        <v>331</v>
      </c>
      <c r="E51" t="s" s="105">
        <v>6188</v>
      </c>
    </row>
    <row r="52" ht="15" customHeight="1">
      <c r="A52" s="104">
        <v>34</v>
      </c>
      <c r="B52" t="s" s="105">
        <v>336</v>
      </c>
      <c r="C52" t="s" s="105">
        <v>341</v>
      </c>
      <c r="D52" t="s" s="106">
        <v>340</v>
      </c>
      <c r="E52" t="s" s="105">
        <v>6188</v>
      </c>
    </row>
    <row r="53" ht="15" customHeight="1">
      <c r="A53" s="104">
        <v>34</v>
      </c>
      <c r="B53" t="s" s="105">
        <v>336</v>
      </c>
      <c r="C53" t="s" s="105">
        <v>6418</v>
      </c>
      <c r="D53" t="s" s="106">
        <v>6419</v>
      </c>
      <c r="E53" t="s" s="105">
        <v>6188</v>
      </c>
    </row>
    <row r="54" ht="15" customHeight="1">
      <c r="A54" s="104">
        <v>35</v>
      </c>
      <c r="B54" t="s" s="105">
        <v>345</v>
      </c>
      <c r="C54" t="s" s="105">
        <v>6430</v>
      </c>
      <c r="D54" t="s" s="106">
        <v>6431</v>
      </c>
      <c r="E54" t="s" s="105">
        <v>6188</v>
      </c>
    </row>
    <row r="55" ht="15" customHeight="1">
      <c r="A55" s="104">
        <v>36</v>
      </c>
      <c r="B55" t="s" s="105">
        <v>355</v>
      </c>
      <c r="C55" t="s" s="105">
        <v>360</v>
      </c>
      <c r="D55" t="s" s="106">
        <v>359</v>
      </c>
      <c r="E55" t="s" s="105">
        <v>6188</v>
      </c>
    </row>
    <row r="56" ht="15" customHeight="1">
      <c r="A56" s="104">
        <v>36</v>
      </c>
      <c r="B56" t="s" s="105">
        <v>355</v>
      </c>
      <c r="C56" t="s" s="105">
        <v>6440</v>
      </c>
      <c r="D56" t="s" s="106">
        <v>6441</v>
      </c>
      <c r="E56" t="s" s="105">
        <v>6188</v>
      </c>
    </row>
    <row r="57" ht="15" customHeight="1">
      <c r="A57" s="104">
        <v>37</v>
      </c>
      <c r="B57" t="s" s="105">
        <v>364</v>
      </c>
      <c r="C57" t="s" s="105">
        <v>369</v>
      </c>
      <c r="D57" t="s" s="106">
        <v>368</v>
      </c>
      <c r="E57" t="s" s="105">
        <v>6188</v>
      </c>
    </row>
    <row r="58" ht="15" customHeight="1">
      <c r="A58" s="104">
        <v>38</v>
      </c>
      <c r="B58" t="s" s="105">
        <v>374</v>
      </c>
      <c r="C58" t="s" s="105">
        <v>376</v>
      </c>
      <c r="D58" t="s" s="106">
        <v>375</v>
      </c>
      <c r="E58" t="s" s="105">
        <v>6188</v>
      </c>
    </row>
    <row r="59" ht="15" customHeight="1">
      <c r="A59" s="104">
        <v>39</v>
      </c>
      <c r="B59" t="s" s="105">
        <v>380</v>
      </c>
      <c r="C59" t="s" s="105">
        <v>385</v>
      </c>
      <c r="D59" t="s" s="106">
        <v>384</v>
      </c>
      <c r="E59" t="s" s="105">
        <v>6188</v>
      </c>
    </row>
    <row r="60" ht="15" customHeight="1">
      <c r="A60" s="104">
        <v>40</v>
      </c>
      <c r="B60" t="s" s="105">
        <v>390</v>
      </c>
      <c r="C60" t="s" s="105">
        <v>395</v>
      </c>
      <c r="D60" t="s" s="106">
        <v>394</v>
      </c>
      <c r="E60" t="s" s="105">
        <v>6188</v>
      </c>
    </row>
    <row r="61" ht="15" customHeight="1">
      <c r="A61" s="104">
        <v>40</v>
      </c>
      <c r="B61" t="s" s="105">
        <v>390</v>
      </c>
      <c r="C61" t="s" s="105">
        <v>403</v>
      </c>
      <c r="D61" t="s" s="106">
        <v>402</v>
      </c>
      <c r="E61" t="s" s="105">
        <v>6188</v>
      </c>
    </row>
    <row r="62" ht="15" customHeight="1">
      <c r="A62" s="104">
        <v>40</v>
      </c>
      <c r="B62" t="s" s="105">
        <v>390</v>
      </c>
      <c r="C62" t="s" s="105">
        <v>6464</v>
      </c>
      <c r="D62" t="s" s="106">
        <v>6465</v>
      </c>
      <c r="E62" t="s" s="105">
        <v>6188</v>
      </c>
    </row>
    <row r="63" ht="15" customHeight="1">
      <c r="A63" s="104">
        <v>41</v>
      </c>
      <c r="B63" t="s" s="105">
        <v>400</v>
      </c>
      <c r="C63" t="s" s="105">
        <v>403</v>
      </c>
      <c r="D63" t="s" s="106">
        <v>402</v>
      </c>
      <c r="E63" t="s" s="105">
        <v>6188</v>
      </c>
    </row>
    <row r="64" ht="15" customHeight="1">
      <c r="A64" s="104">
        <v>41</v>
      </c>
      <c r="B64" t="s" s="105">
        <v>400</v>
      </c>
      <c r="C64" t="s" s="105">
        <v>395</v>
      </c>
      <c r="D64" t="s" s="106">
        <v>394</v>
      </c>
      <c r="E64" t="s" s="105">
        <v>6188</v>
      </c>
    </row>
    <row r="65" ht="15" customHeight="1">
      <c r="A65" s="104">
        <v>42</v>
      </c>
      <c r="B65" t="s" s="105">
        <v>407</v>
      </c>
      <c r="C65" t="s" s="105">
        <v>412</v>
      </c>
      <c r="D65" t="s" s="106">
        <v>411</v>
      </c>
      <c r="E65" t="s" s="105">
        <v>6188</v>
      </c>
    </row>
    <row r="66" ht="15" customHeight="1">
      <c r="A66" s="104">
        <v>42</v>
      </c>
      <c r="B66" t="s" s="105">
        <v>407</v>
      </c>
      <c r="C66" t="s" s="105">
        <v>6470</v>
      </c>
      <c r="D66" t="s" s="106">
        <v>6471</v>
      </c>
      <c r="E66" t="s" s="105">
        <v>6188</v>
      </c>
    </row>
    <row r="67" ht="15" customHeight="1">
      <c r="A67" s="104">
        <v>43</v>
      </c>
      <c r="B67" t="s" s="105">
        <v>417</v>
      </c>
      <c r="C67" t="s" s="105">
        <v>422</v>
      </c>
      <c r="D67" t="s" s="106">
        <v>421</v>
      </c>
      <c r="E67" t="s" s="105">
        <v>6188</v>
      </c>
    </row>
    <row r="68" ht="15" customHeight="1">
      <c r="A68" s="104">
        <v>43</v>
      </c>
      <c r="B68" t="s" s="105">
        <v>417</v>
      </c>
      <c r="C68" t="s" s="105">
        <v>6472</v>
      </c>
      <c r="D68" t="s" s="106">
        <v>6473</v>
      </c>
      <c r="E68" t="s" s="105">
        <v>6188</v>
      </c>
    </row>
    <row r="69" ht="15" customHeight="1">
      <c r="A69" s="104">
        <v>44</v>
      </c>
      <c r="B69" t="s" s="105">
        <v>427</v>
      </c>
      <c r="C69" t="s" s="105">
        <v>431</v>
      </c>
      <c r="D69" t="s" s="106">
        <v>430</v>
      </c>
      <c r="E69" t="s" s="105">
        <v>6188</v>
      </c>
    </row>
    <row r="70" ht="15" customHeight="1">
      <c r="A70" s="104">
        <v>45</v>
      </c>
      <c r="B70" t="s" s="105">
        <v>436</v>
      </c>
      <c r="C70" t="s" s="105">
        <v>6482</v>
      </c>
      <c r="D70" t="s" s="106">
        <v>6483</v>
      </c>
      <c r="E70" t="s" s="105">
        <v>6188</v>
      </c>
    </row>
    <row r="71" ht="15" customHeight="1">
      <c r="A71" s="104">
        <v>45</v>
      </c>
      <c r="B71" t="s" s="105">
        <v>436</v>
      </c>
      <c r="C71" t="s" s="105">
        <v>6484</v>
      </c>
      <c r="D71" t="s" s="106">
        <v>6485</v>
      </c>
      <c r="E71" t="s" s="105">
        <v>6188</v>
      </c>
    </row>
    <row r="72" ht="15" customHeight="1">
      <c r="A72" s="104">
        <v>45</v>
      </c>
      <c r="B72" t="s" s="105">
        <v>436</v>
      </c>
      <c r="C72" t="s" s="105">
        <v>6488</v>
      </c>
      <c r="D72" t="s" s="106">
        <v>6489</v>
      </c>
      <c r="E72" t="s" s="105">
        <v>6188</v>
      </c>
    </row>
    <row r="73" ht="15" customHeight="1">
      <c r="A73" s="104">
        <v>46</v>
      </c>
      <c r="B73" t="s" s="105">
        <v>445</v>
      </c>
      <c r="C73" t="s" s="105">
        <v>2691</v>
      </c>
      <c r="D73" t="s" s="106">
        <v>2690</v>
      </c>
      <c r="E73" t="s" s="105">
        <v>6188</v>
      </c>
    </row>
    <row r="74" ht="15" customHeight="1">
      <c r="A74" s="104">
        <v>46</v>
      </c>
      <c r="B74" t="s" s="105">
        <v>445</v>
      </c>
      <c r="C74" t="s" s="105">
        <v>6494</v>
      </c>
      <c r="D74" t="s" s="106">
        <v>6495</v>
      </c>
      <c r="E74" t="s" s="105">
        <v>6188</v>
      </c>
    </row>
    <row r="75" ht="15" customHeight="1">
      <c r="A75" s="104">
        <v>46</v>
      </c>
      <c r="B75" t="s" s="105">
        <v>445</v>
      </c>
      <c r="C75" t="s" s="105">
        <v>6496</v>
      </c>
      <c r="D75" t="s" s="106">
        <v>6497</v>
      </c>
      <c r="E75" t="s" s="105">
        <v>6188</v>
      </c>
    </row>
    <row r="76" ht="15" customHeight="1">
      <c r="A76" s="104">
        <v>46</v>
      </c>
      <c r="B76" t="s" s="105">
        <v>445</v>
      </c>
      <c r="C76" t="s" s="105">
        <v>6498</v>
      </c>
      <c r="D76" t="s" s="106">
        <v>451</v>
      </c>
      <c r="E76" t="s" s="105">
        <v>6188</v>
      </c>
    </row>
    <row r="77" ht="15" customHeight="1">
      <c r="A77" s="104">
        <v>46</v>
      </c>
      <c r="B77" t="s" s="105">
        <v>445</v>
      </c>
      <c r="C77" t="s" s="105">
        <v>450</v>
      </c>
      <c r="D77" t="s" s="106">
        <v>449</v>
      </c>
      <c r="E77" t="s" s="105">
        <v>6188</v>
      </c>
    </row>
    <row r="78" ht="15" customHeight="1">
      <c r="A78" s="104">
        <v>46</v>
      </c>
      <c r="B78" t="s" s="105">
        <v>445</v>
      </c>
      <c r="C78" t="s" s="105">
        <v>6499</v>
      </c>
      <c r="D78" t="s" s="106">
        <v>6500</v>
      </c>
      <c r="E78" t="s" s="105">
        <v>6188</v>
      </c>
    </row>
    <row r="79" ht="15" customHeight="1">
      <c r="A79" s="104">
        <v>46</v>
      </c>
      <c r="B79" t="s" s="105">
        <v>445</v>
      </c>
      <c r="C79" t="s" s="105">
        <v>6501</v>
      </c>
      <c r="D79" t="s" s="106">
        <v>6502</v>
      </c>
      <c r="E79" t="s" s="105">
        <v>6188</v>
      </c>
    </row>
    <row r="80" ht="15" customHeight="1">
      <c r="A80" s="104">
        <v>46</v>
      </c>
      <c r="B80" t="s" s="105">
        <v>445</v>
      </c>
      <c r="C80" t="s" s="105">
        <v>6503</v>
      </c>
      <c r="D80" t="s" s="106">
        <v>6504</v>
      </c>
      <c r="E80" t="s" s="105">
        <v>6188</v>
      </c>
    </row>
    <row r="81" ht="15" customHeight="1">
      <c r="A81" s="104">
        <v>46</v>
      </c>
      <c r="B81" t="s" s="105">
        <v>445</v>
      </c>
      <c r="C81" t="s" s="105">
        <v>6505</v>
      </c>
      <c r="D81" t="s" s="106">
        <v>6506</v>
      </c>
      <c r="E81" t="s" s="105">
        <v>6188</v>
      </c>
    </row>
    <row r="82" ht="15" customHeight="1">
      <c r="A82" s="104">
        <v>47</v>
      </c>
      <c r="B82" t="s" s="105">
        <v>455</v>
      </c>
      <c r="C82" t="s" s="105">
        <v>460</v>
      </c>
      <c r="D82" t="s" s="106">
        <v>459</v>
      </c>
      <c r="E82" t="s" s="105">
        <v>6188</v>
      </c>
    </row>
    <row r="83" ht="15" customHeight="1">
      <c r="A83" s="104">
        <v>48</v>
      </c>
      <c r="B83" t="s" s="105">
        <v>464</v>
      </c>
      <c r="C83" t="s" s="105">
        <v>466</v>
      </c>
      <c r="D83" t="s" s="106">
        <v>465</v>
      </c>
      <c r="E83" t="s" s="105">
        <v>6188</v>
      </c>
    </row>
    <row r="84" ht="15" customHeight="1">
      <c r="A84" s="104">
        <v>49</v>
      </c>
      <c r="B84" t="s" s="105">
        <v>470</v>
      </c>
      <c r="C84" t="s" s="105">
        <v>475</v>
      </c>
      <c r="D84" t="s" s="106">
        <v>474</v>
      </c>
      <c r="E84" t="s" s="105">
        <v>6188</v>
      </c>
    </row>
    <row r="85" ht="15" customHeight="1">
      <c r="A85" s="104">
        <v>49</v>
      </c>
      <c r="B85" t="s" s="105">
        <v>470</v>
      </c>
      <c r="C85" t="s" s="105">
        <v>6512</v>
      </c>
      <c r="D85" t="s" s="106">
        <v>6513</v>
      </c>
      <c r="E85" t="s" s="105">
        <v>6188</v>
      </c>
    </row>
    <row r="86" ht="15" customHeight="1">
      <c r="A86" s="104">
        <v>50</v>
      </c>
      <c r="B86" t="s" s="105">
        <v>479</v>
      </c>
      <c r="C86" t="s" s="105">
        <v>484</v>
      </c>
      <c r="D86" t="s" s="106">
        <v>483</v>
      </c>
      <c r="E86" t="s" s="105">
        <v>6188</v>
      </c>
    </row>
    <row r="87" ht="15" customHeight="1">
      <c r="A87" s="104">
        <v>50</v>
      </c>
      <c r="B87" t="s" s="105">
        <v>479</v>
      </c>
      <c r="C87" t="s" s="105">
        <v>6516</v>
      </c>
      <c r="D87" t="s" s="106">
        <v>6517</v>
      </c>
      <c r="E87" t="s" s="105">
        <v>6188</v>
      </c>
    </row>
    <row r="88" ht="15" customHeight="1">
      <c r="A88" s="104">
        <v>51</v>
      </c>
      <c r="B88" t="s" s="105">
        <v>489</v>
      </c>
      <c r="C88" t="s" s="105">
        <v>494</v>
      </c>
      <c r="D88" t="s" s="106">
        <v>493</v>
      </c>
      <c r="E88" t="s" s="105">
        <v>6188</v>
      </c>
    </row>
    <row r="89" ht="15" customHeight="1">
      <c r="A89" s="104">
        <v>51</v>
      </c>
      <c r="B89" t="s" s="105">
        <v>489</v>
      </c>
      <c r="C89" t="s" s="105">
        <v>6518</v>
      </c>
      <c r="D89" t="s" s="106">
        <v>6519</v>
      </c>
      <c r="E89" t="s" s="105">
        <v>6188</v>
      </c>
    </row>
    <row r="90" ht="15" customHeight="1">
      <c r="A90" s="104">
        <v>52</v>
      </c>
      <c r="B90" t="s" s="105">
        <v>498</v>
      </c>
      <c r="C90" t="s" s="105">
        <v>503</v>
      </c>
      <c r="D90" t="s" s="106">
        <v>502</v>
      </c>
      <c r="E90" t="s" s="105">
        <v>6188</v>
      </c>
    </row>
    <row r="91" ht="15" customHeight="1">
      <c r="A91" s="104">
        <v>52</v>
      </c>
      <c r="B91" t="s" s="105">
        <v>498</v>
      </c>
      <c r="C91" t="s" s="105">
        <v>6530</v>
      </c>
      <c r="D91" t="s" s="106">
        <v>6531</v>
      </c>
      <c r="E91" t="s" s="105">
        <v>6188</v>
      </c>
    </row>
    <row r="92" ht="15" customHeight="1">
      <c r="A92" s="104">
        <v>53</v>
      </c>
      <c r="B92" t="s" s="105">
        <v>508</v>
      </c>
      <c r="C92" t="s" s="105">
        <v>513</v>
      </c>
      <c r="D92" t="s" s="106">
        <v>512</v>
      </c>
      <c r="E92" t="s" s="105">
        <v>6188</v>
      </c>
    </row>
    <row r="93" ht="15" customHeight="1">
      <c r="A93" s="104">
        <v>55</v>
      </c>
      <c r="B93" t="s" s="105">
        <v>524</v>
      </c>
      <c r="C93" t="s" s="105">
        <v>528</v>
      </c>
      <c r="D93" t="s" s="106">
        <v>527</v>
      </c>
      <c r="E93" t="s" s="105">
        <v>6188</v>
      </c>
    </row>
    <row r="94" ht="15" customHeight="1">
      <c r="A94" s="104">
        <v>56</v>
      </c>
      <c r="B94" t="s" s="105">
        <v>533</v>
      </c>
      <c r="C94" t="s" s="105">
        <v>537</v>
      </c>
      <c r="D94" t="s" s="106">
        <v>536</v>
      </c>
      <c r="E94" t="s" s="105">
        <v>6188</v>
      </c>
    </row>
    <row r="95" ht="15" customHeight="1">
      <c r="A95" s="104">
        <v>56</v>
      </c>
      <c r="B95" t="s" s="105">
        <v>533</v>
      </c>
      <c r="C95" t="s" s="105">
        <v>6550</v>
      </c>
      <c r="D95" t="s" s="106">
        <v>6551</v>
      </c>
      <c r="E95" t="s" s="105">
        <v>6188</v>
      </c>
    </row>
    <row r="96" ht="15" customHeight="1">
      <c r="A96" s="104">
        <v>57</v>
      </c>
      <c r="B96" t="s" s="105">
        <v>542</v>
      </c>
      <c r="C96" t="s" s="105">
        <v>6556</v>
      </c>
      <c r="D96" t="s" s="106">
        <v>6557</v>
      </c>
      <c r="E96" t="s" s="105">
        <v>6188</v>
      </c>
    </row>
    <row r="97" ht="15" customHeight="1">
      <c r="A97" s="104">
        <v>58</v>
      </c>
      <c r="B97" t="s" s="105">
        <v>552</v>
      </c>
      <c r="C97" t="s" s="105">
        <v>555</v>
      </c>
      <c r="D97" t="s" s="106">
        <v>554</v>
      </c>
      <c r="E97" t="s" s="105">
        <v>6188</v>
      </c>
    </row>
    <row r="98" ht="15" customHeight="1">
      <c r="A98" s="104">
        <v>59</v>
      </c>
      <c r="B98" t="s" s="105">
        <v>559</v>
      </c>
      <c r="C98" t="s" s="105">
        <v>564</v>
      </c>
      <c r="D98" t="s" s="106">
        <v>563</v>
      </c>
      <c r="E98" t="s" s="105">
        <v>6188</v>
      </c>
    </row>
    <row r="99" ht="15" customHeight="1">
      <c r="A99" s="104">
        <v>63</v>
      </c>
      <c r="B99" t="s" s="105">
        <v>590</v>
      </c>
      <c r="C99" t="s" s="105">
        <v>592</v>
      </c>
      <c r="D99" t="s" s="106">
        <v>591</v>
      </c>
      <c r="E99" t="s" s="105">
        <v>6188</v>
      </c>
    </row>
    <row r="100" ht="15" customHeight="1">
      <c r="A100" s="104">
        <v>63</v>
      </c>
      <c r="B100" t="s" s="105">
        <v>590</v>
      </c>
      <c r="C100" t="s" s="105">
        <v>6584</v>
      </c>
      <c r="D100" t="s" s="106">
        <v>6585</v>
      </c>
      <c r="E100" t="s" s="105">
        <v>6188</v>
      </c>
    </row>
    <row r="101" ht="15" customHeight="1">
      <c r="A101" s="104">
        <v>65</v>
      </c>
      <c r="B101" t="s" s="105">
        <v>606</v>
      </c>
      <c r="C101" t="s" s="105">
        <v>612</v>
      </c>
      <c r="D101" t="s" s="106">
        <v>611</v>
      </c>
      <c r="E101" t="s" s="105">
        <v>6188</v>
      </c>
    </row>
    <row r="102" ht="15" customHeight="1">
      <c r="A102" s="104">
        <v>65</v>
      </c>
      <c r="B102" t="s" s="105">
        <v>606</v>
      </c>
      <c r="C102" t="s" s="105">
        <v>6590</v>
      </c>
      <c r="D102" t="s" s="106">
        <v>6591</v>
      </c>
      <c r="E102" t="s" s="105">
        <v>6188</v>
      </c>
    </row>
    <row r="103" ht="15" customHeight="1">
      <c r="A103" s="104">
        <v>65</v>
      </c>
      <c r="B103" t="s" s="105">
        <v>606</v>
      </c>
      <c r="C103" t="s" s="105">
        <v>6592</v>
      </c>
      <c r="D103" t="s" s="106">
        <v>6593</v>
      </c>
      <c r="E103" t="s" s="105">
        <v>6188</v>
      </c>
    </row>
    <row r="104" ht="15" customHeight="1">
      <c r="A104" s="104">
        <v>65</v>
      </c>
      <c r="B104" t="s" s="105">
        <v>606</v>
      </c>
      <c r="C104" t="s" s="105">
        <v>6594</v>
      </c>
      <c r="D104" t="s" s="106">
        <v>6595</v>
      </c>
      <c r="E104" t="s" s="105">
        <v>6188</v>
      </c>
    </row>
    <row r="105" ht="15" customHeight="1">
      <c r="A105" s="104">
        <v>66</v>
      </c>
      <c r="B105" t="s" s="105">
        <v>617</v>
      </c>
      <c r="C105" t="s" s="105">
        <v>622</v>
      </c>
      <c r="D105" t="s" s="106">
        <v>621</v>
      </c>
      <c r="E105" t="s" s="105">
        <v>6188</v>
      </c>
    </row>
    <row r="106" ht="15" customHeight="1">
      <c r="A106" s="104">
        <v>67</v>
      </c>
      <c r="B106" t="s" s="105">
        <v>626</v>
      </c>
      <c r="C106" t="s" s="105">
        <v>628</v>
      </c>
      <c r="D106" t="s" s="106">
        <v>627</v>
      </c>
      <c r="E106" t="s" s="105">
        <v>6188</v>
      </c>
    </row>
    <row r="107" ht="15" customHeight="1">
      <c r="A107" s="104">
        <v>67</v>
      </c>
      <c r="B107" t="s" s="105">
        <v>626</v>
      </c>
      <c r="C107" t="s" s="105">
        <v>6600</v>
      </c>
      <c r="D107" t="s" s="106">
        <v>6601</v>
      </c>
      <c r="E107" t="s" s="105">
        <v>6188</v>
      </c>
    </row>
    <row r="108" ht="15" customHeight="1">
      <c r="A108" s="104">
        <v>67</v>
      </c>
      <c r="B108" t="s" s="105">
        <v>626</v>
      </c>
      <c r="C108" t="s" s="105">
        <v>637</v>
      </c>
      <c r="D108" t="s" s="106">
        <v>636</v>
      </c>
      <c r="E108" t="s" s="105">
        <v>6188</v>
      </c>
    </row>
    <row r="109" ht="15" customHeight="1">
      <c r="A109" s="104">
        <v>68</v>
      </c>
      <c r="B109" t="s" s="105">
        <v>632</v>
      </c>
      <c r="C109" t="s" s="105">
        <v>637</v>
      </c>
      <c r="D109" t="s" s="106">
        <v>636</v>
      </c>
      <c r="E109" t="s" s="105">
        <v>6188</v>
      </c>
    </row>
    <row r="110" ht="15" customHeight="1">
      <c r="A110" s="104">
        <v>68</v>
      </c>
      <c r="B110" t="s" s="105">
        <v>632</v>
      </c>
      <c r="C110" t="s" s="105">
        <v>628</v>
      </c>
      <c r="D110" t="s" s="106">
        <v>627</v>
      </c>
      <c r="E110" t="s" s="105">
        <v>6188</v>
      </c>
    </row>
    <row r="111" ht="15" customHeight="1">
      <c r="A111" s="104">
        <v>69</v>
      </c>
      <c r="B111" t="s" s="105">
        <v>642</v>
      </c>
      <c r="C111" t="s" s="105">
        <v>647</v>
      </c>
      <c r="D111" t="s" s="106">
        <v>646</v>
      </c>
      <c r="E111" t="s" s="105">
        <v>6188</v>
      </c>
    </row>
    <row r="112" ht="15" customHeight="1">
      <c r="A112" s="104">
        <v>70</v>
      </c>
      <c r="B112" t="s" s="105">
        <v>652</v>
      </c>
      <c r="C112" t="s" s="105">
        <v>657</v>
      </c>
      <c r="D112" t="s" s="106">
        <v>656</v>
      </c>
      <c r="E112" t="s" s="105">
        <v>6188</v>
      </c>
    </row>
    <row r="113" ht="15" customHeight="1">
      <c r="A113" s="104">
        <v>71</v>
      </c>
      <c r="B113" t="s" s="105">
        <v>662</v>
      </c>
      <c r="C113" t="s" s="105">
        <v>667</v>
      </c>
      <c r="D113" t="s" s="106">
        <v>666</v>
      </c>
      <c r="E113" t="s" s="105">
        <v>6188</v>
      </c>
    </row>
    <row r="114" ht="15" customHeight="1">
      <c r="A114" s="104">
        <v>72</v>
      </c>
      <c r="B114" t="s" s="105">
        <v>672</v>
      </c>
      <c r="C114" t="s" s="105">
        <v>677</v>
      </c>
      <c r="D114" t="s" s="106">
        <v>676</v>
      </c>
      <c r="E114" t="s" s="105">
        <v>6188</v>
      </c>
    </row>
    <row r="115" ht="15" customHeight="1">
      <c r="A115" s="104">
        <v>72</v>
      </c>
      <c r="B115" t="s" s="105">
        <v>672</v>
      </c>
      <c r="C115" t="s" s="105">
        <v>6616</v>
      </c>
      <c r="D115" t="s" s="106">
        <v>6617</v>
      </c>
      <c r="E115" t="s" s="105">
        <v>6188</v>
      </c>
    </row>
    <row r="116" ht="15" customHeight="1">
      <c r="A116" s="104">
        <v>73</v>
      </c>
      <c r="B116" t="s" s="105">
        <v>682</v>
      </c>
      <c r="C116" t="s" s="105">
        <v>684</v>
      </c>
      <c r="D116" t="s" s="106">
        <v>683</v>
      </c>
      <c r="E116" t="s" s="105">
        <v>6188</v>
      </c>
    </row>
    <row r="117" ht="15" customHeight="1">
      <c r="A117" s="104">
        <v>74</v>
      </c>
      <c r="B117" t="s" s="105">
        <v>689</v>
      </c>
      <c r="C117" t="s" s="105">
        <v>6624</v>
      </c>
      <c r="D117" t="s" s="106">
        <v>6625</v>
      </c>
      <c r="E117" t="s" s="105">
        <v>6188</v>
      </c>
    </row>
    <row r="118" ht="15" customHeight="1">
      <c r="A118" s="104">
        <v>75</v>
      </c>
      <c r="B118" t="s" s="105">
        <v>695</v>
      </c>
      <c r="C118" t="s" s="105">
        <v>700</v>
      </c>
      <c r="D118" t="s" s="106">
        <v>699</v>
      </c>
      <c r="E118" t="s" s="105">
        <v>6188</v>
      </c>
    </row>
    <row r="119" ht="15" customHeight="1">
      <c r="A119" s="104">
        <v>75</v>
      </c>
      <c r="B119" t="s" s="105">
        <v>695</v>
      </c>
      <c r="C119" t="s" s="105">
        <v>6626</v>
      </c>
      <c r="D119" t="s" s="106">
        <v>6627</v>
      </c>
      <c r="E119" t="s" s="105">
        <v>6188</v>
      </c>
    </row>
    <row r="120" ht="15" customHeight="1">
      <c r="A120" s="104">
        <v>76</v>
      </c>
      <c r="B120" t="s" s="105">
        <v>705</v>
      </c>
      <c r="C120" t="s" s="105">
        <v>710</v>
      </c>
      <c r="D120" t="s" s="106">
        <v>709</v>
      </c>
      <c r="E120" t="s" s="105">
        <v>6188</v>
      </c>
    </row>
    <row r="121" ht="15" customHeight="1">
      <c r="A121" s="104">
        <v>77</v>
      </c>
      <c r="B121" t="s" s="105">
        <v>716</v>
      </c>
      <c r="C121" t="s" s="105">
        <v>721</v>
      </c>
      <c r="D121" t="s" s="106">
        <v>720</v>
      </c>
      <c r="E121" t="s" s="105">
        <v>6188</v>
      </c>
    </row>
    <row r="122" ht="15" customHeight="1">
      <c r="A122" s="104">
        <v>77</v>
      </c>
      <c r="B122" t="s" s="105">
        <v>716</v>
      </c>
      <c r="C122" t="s" s="105">
        <v>6635</v>
      </c>
      <c r="D122" t="s" s="106">
        <v>6636</v>
      </c>
      <c r="E122" t="s" s="105">
        <v>6188</v>
      </c>
    </row>
    <row r="123" ht="15" customHeight="1">
      <c r="A123" s="104">
        <v>78</v>
      </c>
      <c r="B123" t="s" s="105">
        <v>725</v>
      </c>
      <c r="C123" t="s" s="105">
        <v>727</v>
      </c>
      <c r="D123" t="s" s="106">
        <v>726</v>
      </c>
      <c r="E123" t="s" s="105">
        <v>6188</v>
      </c>
    </row>
    <row r="124" ht="15" customHeight="1">
      <c r="A124" s="104">
        <v>78</v>
      </c>
      <c r="B124" t="s" s="105">
        <v>725</v>
      </c>
      <c r="C124" t="s" s="105">
        <v>6637</v>
      </c>
      <c r="D124" t="s" s="106">
        <v>6638</v>
      </c>
      <c r="E124" t="s" s="105">
        <v>6188</v>
      </c>
    </row>
    <row r="125" ht="15" customHeight="1">
      <c r="A125" s="104">
        <v>78</v>
      </c>
      <c r="B125" t="s" s="105">
        <v>725</v>
      </c>
      <c r="C125" t="s" s="105">
        <v>6643</v>
      </c>
      <c r="D125" t="s" s="106">
        <v>6644</v>
      </c>
      <c r="E125" t="s" s="105">
        <v>6188</v>
      </c>
    </row>
    <row r="126" ht="15" customHeight="1">
      <c r="A126" s="104">
        <v>78</v>
      </c>
      <c r="B126" t="s" s="105">
        <v>725</v>
      </c>
      <c r="C126" t="s" s="105">
        <v>6645</v>
      </c>
      <c r="D126" t="s" s="106">
        <v>6646</v>
      </c>
      <c r="E126" t="s" s="105">
        <v>6188</v>
      </c>
    </row>
    <row r="127" ht="15" customHeight="1">
      <c r="A127" s="104">
        <v>79</v>
      </c>
      <c r="B127" t="s" s="105">
        <v>732</v>
      </c>
      <c r="C127" t="s" s="105">
        <v>736</v>
      </c>
      <c r="D127" t="s" s="106">
        <v>735</v>
      </c>
      <c r="E127" t="s" s="105">
        <v>6188</v>
      </c>
    </row>
    <row r="128" ht="15" customHeight="1">
      <c r="A128" s="104">
        <v>79</v>
      </c>
      <c r="B128" t="s" s="105">
        <v>732</v>
      </c>
      <c r="C128" t="s" s="105">
        <v>6647</v>
      </c>
      <c r="D128" t="s" s="106">
        <v>6648</v>
      </c>
      <c r="E128" t="s" s="105">
        <v>6188</v>
      </c>
    </row>
    <row r="129" ht="15" customHeight="1">
      <c r="A129" s="104">
        <v>79</v>
      </c>
      <c r="B129" t="s" s="105">
        <v>732</v>
      </c>
      <c r="C129" t="s" s="105">
        <v>3256</v>
      </c>
      <c r="D129" t="s" s="106">
        <v>3253</v>
      </c>
      <c r="E129" t="s" s="105">
        <v>6188</v>
      </c>
    </row>
    <row r="130" ht="15" customHeight="1">
      <c r="A130" s="104">
        <v>79</v>
      </c>
      <c r="B130" t="s" s="105">
        <v>732</v>
      </c>
      <c r="C130" t="s" s="105">
        <v>746</v>
      </c>
      <c r="D130" t="s" s="106">
        <v>745</v>
      </c>
      <c r="E130" t="s" s="105">
        <v>6188</v>
      </c>
    </row>
    <row r="131" ht="15" customHeight="1">
      <c r="A131" s="104">
        <v>80</v>
      </c>
      <c r="B131" t="s" s="105">
        <v>741</v>
      </c>
      <c r="C131" t="s" s="105">
        <v>736</v>
      </c>
      <c r="D131" t="s" s="106">
        <v>735</v>
      </c>
      <c r="E131" t="s" s="105">
        <v>6188</v>
      </c>
    </row>
    <row r="132" ht="15" customHeight="1">
      <c r="A132" s="104">
        <v>80</v>
      </c>
      <c r="B132" t="s" s="105">
        <v>741</v>
      </c>
      <c r="C132" t="s" s="105">
        <v>6647</v>
      </c>
      <c r="D132" t="s" s="106">
        <v>6648</v>
      </c>
      <c r="E132" t="s" s="105">
        <v>6188</v>
      </c>
    </row>
    <row r="133" ht="15" customHeight="1">
      <c r="A133" s="104">
        <v>80</v>
      </c>
      <c r="B133" t="s" s="105">
        <v>741</v>
      </c>
      <c r="C133" t="s" s="105">
        <v>746</v>
      </c>
      <c r="D133" t="s" s="106">
        <v>745</v>
      </c>
      <c r="E133" t="s" s="105">
        <v>6188</v>
      </c>
    </row>
    <row r="134" ht="15" customHeight="1">
      <c r="A134" s="104">
        <v>81</v>
      </c>
      <c r="B134" t="s" s="105">
        <v>752</v>
      </c>
      <c r="C134" t="s" s="105">
        <v>754</v>
      </c>
      <c r="D134" t="s" s="106">
        <v>753</v>
      </c>
      <c r="E134" t="s" s="105">
        <v>6188</v>
      </c>
    </row>
    <row r="135" ht="15" customHeight="1">
      <c r="A135" s="104">
        <v>82</v>
      </c>
      <c r="B135" t="s" s="105">
        <v>758</v>
      </c>
      <c r="C135" t="s" s="105">
        <v>6653</v>
      </c>
      <c r="D135" t="s" s="106">
        <v>6654</v>
      </c>
      <c r="E135" t="s" s="105">
        <v>6188</v>
      </c>
    </row>
    <row r="136" ht="15" customHeight="1">
      <c r="A136" s="104">
        <v>82</v>
      </c>
      <c r="B136" t="s" s="105">
        <v>758</v>
      </c>
      <c r="C136" t="s" s="105">
        <v>6655</v>
      </c>
      <c r="D136" t="s" s="106">
        <v>6656</v>
      </c>
      <c r="E136" t="s" s="105">
        <v>6188</v>
      </c>
    </row>
    <row r="137" ht="15" customHeight="1">
      <c r="A137" s="104">
        <v>82</v>
      </c>
      <c r="B137" t="s" s="105">
        <v>758</v>
      </c>
      <c r="C137" t="s" s="105">
        <v>763</v>
      </c>
      <c r="D137" t="s" s="106">
        <v>762</v>
      </c>
      <c r="E137" t="s" s="105">
        <v>6188</v>
      </c>
    </row>
    <row r="138" ht="15" customHeight="1">
      <c r="A138" s="104">
        <v>82</v>
      </c>
      <c r="B138" t="s" s="105">
        <v>758</v>
      </c>
      <c r="C138" t="s" s="105">
        <v>6663</v>
      </c>
      <c r="D138" t="s" s="106">
        <v>6664</v>
      </c>
      <c r="E138" t="s" s="105">
        <v>6188</v>
      </c>
    </row>
    <row r="139" ht="15" customHeight="1">
      <c r="A139" s="104">
        <v>82</v>
      </c>
      <c r="B139" t="s" s="105">
        <v>758</v>
      </c>
      <c r="C139" t="s" s="105">
        <v>6665</v>
      </c>
      <c r="D139" t="s" s="106">
        <v>6666</v>
      </c>
      <c r="E139" t="s" s="105">
        <v>6188</v>
      </c>
    </row>
    <row r="140" ht="15" customHeight="1">
      <c r="A140" s="104">
        <v>83</v>
      </c>
      <c r="B140" t="s" s="105">
        <v>767</v>
      </c>
      <c r="C140" t="s" s="105">
        <v>772</v>
      </c>
      <c r="D140" t="s" s="106">
        <v>771</v>
      </c>
      <c r="E140" t="s" s="105">
        <v>6188</v>
      </c>
    </row>
    <row r="141" ht="15" customHeight="1">
      <c r="A141" s="104">
        <v>83</v>
      </c>
      <c r="B141" t="s" s="105">
        <v>767</v>
      </c>
      <c r="C141" t="s" s="105">
        <v>6669</v>
      </c>
      <c r="D141" t="s" s="106">
        <v>6670</v>
      </c>
      <c r="E141" t="s" s="105">
        <v>6188</v>
      </c>
    </row>
    <row r="142" ht="15" customHeight="1">
      <c r="A142" s="104">
        <v>85</v>
      </c>
      <c r="B142" t="s" s="105">
        <v>785</v>
      </c>
      <c r="C142" t="s" s="105">
        <v>790</v>
      </c>
      <c r="D142" t="s" s="106">
        <v>789</v>
      </c>
      <c r="E142" t="s" s="105">
        <v>6188</v>
      </c>
    </row>
    <row r="143" ht="15" customHeight="1">
      <c r="A143" s="104">
        <v>86</v>
      </c>
      <c r="B143" t="s" s="105">
        <v>795</v>
      </c>
      <c r="C143" t="s" s="105">
        <v>800</v>
      </c>
      <c r="D143" t="s" s="106">
        <v>799</v>
      </c>
      <c r="E143" t="s" s="105">
        <v>6188</v>
      </c>
    </row>
    <row r="144" ht="15" customHeight="1">
      <c r="A144" s="104">
        <v>87</v>
      </c>
      <c r="B144" t="s" s="105">
        <v>805</v>
      </c>
      <c r="C144" t="s" s="105">
        <v>807</v>
      </c>
      <c r="D144" t="s" s="106">
        <v>806</v>
      </c>
      <c r="E144" t="s" s="105">
        <v>6188</v>
      </c>
    </row>
    <row r="145" ht="15" customHeight="1">
      <c r="A145" s="104">
        <v>87</v>
      </c>
      <c r="B145" t="s" s="105">
        <v>805</v>
      </c>
      <c r="C145" t="s" s="105">
        <v>816</v>
      </c>
      <c r="D145" t="s" s="106">
        <v>815</v>
      </c>
      <c r="E145" t="s" s="105">
        <v>6188</v>
      </c>
    </row>
    <row r="146" ht="15" customHeight="1">
      <c r="A146" s="104">
        <v>88</v>
      </c>
      <c r="B146" t="s" s="105">
        <v>811</v>
      </c>
      <c r="C146" t="s" s="105">
        <v>816</v>
      </c>
      <c r="D146" t="s" s="106">
        <v>815</v>
      </c>
      <c r="E146" t="s" s="105">
        <v>6188</v>
      </c>
    </row>
    <row r="147" ht="15" customHeight="1">
      <c r="A147" s="104">
        <v>88</v>
      </c>
      <c r="B147" t="s" s="105">
        <v>811</v>
      </c>
      <c r="C147" t="s" s="105">
        <v>807</v>
      </c>
      <c r="D147" t="s" s="106">
        <v>806</v>
      </c>
      <c r="E147" t="s" s="105">
        <v>6188</v>
      </c>
    </row>
    <row r="148" ht="15" customHeight="1">
      <c r="A148" s="104">
        <v>89</v>
      </c>
      <c r="B148" t="s" s="105">
        <v>820</v>
      </c>
      <c r="C148" t="s" s="105">
        <v>822</v>
      </c>
      <c r="D148" t="s" s="106">
        <v>821</v>
      </c>
      <c r="E148" t="s" s="105">
        <v>6188</v>
      </c>
    </row>
    <row r="149" ht="15" customHeight="1">
      <c r="A149" s="104">
        <v>89</v>
      </c>
      <c r="B149" t="s" s="105">
        <v>820</v>
      </c>
      <c r="C149" t="s" s="105">
        <v>6692</v>
      </c>
      <c r="D149" t="s" s="106">
        <v>6693</v>
      </c>
      <c r="E149" t="s" s="105">
        <v>6188</v>
      </c>
    </row>
    <row r="150" ht="15" customHeight="1">
      <c r="A150" s="104">
        <v>89</v>
      </c>
      <c r="B150" t="s" s="105">
        <v>820</v>
      </c>
      <c r="C150" t="s" s="105">
        <v>6696</v>
      </c>
      <c r="D150" t="s" s="106">
        <v>6697</v>
      </c>
      <c r="E150" t="s" s="105">
        <v>6188</v>
      </c>
    </row>
    <row r="151" ht="15" customHeight="1">
      <c r="A151" s="104">
        <v>89</v>
      </c>
      <c r="B151" t="s" s="105">
        <v>820</v>
      </c>
      <c r="C151" t="s" s="105">
        <v>6700</v>
      </c>
      <c r="D151" t="s" s="106">
        <v>6701</v>
      </c>
      <c r="E151" t="s" s="105">
        <v>6188</v>
      </c>
    </row>
    <row r="152" ht="15" customHeight="1">
      <c r="A152" s="104">
        <v>89</v>
      </c>
      <c r="B152" t="s" s="105">
        <v>820</v>
      </c>
      <c r="C152" t="s" s="105">
        <v>6702</v>
      </c>
      <c r="D152" t="s" s="106">
        <v>6703</v>
      </c>
      <c r="E152" t="s" s="105">
        <v>6188</v>
      </c>
    </row>
    <row r="153" ht="15" customHeight="1">
      <c r="A153" s="104">
        <v>89</v>
      </c>
      <c r="B153" t="s" s="105">
        <v>820</v>
      </c>
      <c r="C153" t="s" s="105">
        <v>6706</v>
      </c>
      <c r="D153" t="s" s="106">
        <v>6707</v>
      </c>
      <c r="E153" t="s" s="105">
        <v>6188</v>
      </c>
    </row>
    <row r="154" ht="15" customHeight="1">
      <c r="A154" s="104">
        <v>89</v>
      </c>
      <c r="B154" t="s" s="105">
        <v>820</v>
      </c>
      <c r="C154" t="s" s="105">
        <v>6716</v>
      </c>
      <c r="D154" t="s" s="106">
        <v>6717</v>
      </c>
      <c r="E154" t="s" s="105">
        <v>6188</v>
      </c>
    </row>
    <row r="155" ht="15" customHeight="1">
      <c r="A155" s="104">
        <v>89</v>
      </c>
      <c r="B155" t="s" s="105">
        <v>820</v>
      </c>
      <c r="C155" t="s" s="105">
        <v>6720</v>
      </c>
      <c r="D155" t="s" s="106">
        <v>6721</v>
      </c>
      <c r="E155" t="s" s="105">
        <v>6188</v>
      </c>
    </row>
    <row r="156" ht="15" customHeight="1">
      <c r="A156" s="104">
        <v>89</v>
      </c>
      <c r="B156" t="s" s="105">
        <v>820</v>
      </c>
      <c r="C156" t="s" s="105">
        <v>6722</v>
      </c>
      <c r="D156" t="s" s="106">
        <v>6723</v>
      </c>
      <c r="E156" t="s" s="105">
        <v>6188</v>
      </c>
    </row>
    <row r="157" ht="15" customHeight="1">
      <c r="A157" s="104">
        <v>90</v>
      </c>
      <c r="B157" t="s" s="105">
        <v>826</v>
      </c>
      <c r="C157" t="s" s="105">
        <v>831</v>
      </c>
      <c r="D157" t="s" s="106">
        <v>830</v>
      </c>
      <c r="E157" t="s" s="105">
        <v>6188</v>
      </c>
    </row>
    <row r="158" ht="15" customHeight="1">
      <c r="A158" s="104">
        <v>90</v>
      </c>
      <c r="B158" t="s" s="105">
        <v>826</v>
      </c>
      <c r="C158" t="s" s="105">
        <v>3455</v>
      </c>
      <c r="D158" t="s" s="106">
        <v>3454</v>
      </c>
      <c r="E158" t="s" s="105">
        <v>6188</v>
      </c>
    </row>
    <row r="159" ht="15" customHeight="1">
      <c r="A159" s="104">
        <v>90</v>
      </c>
      <c r="B159" t="s" s="105">
        <v>826</v>
      </c>
      <c r="C159" t="s" s="105">
        <v>6730</v>
      </c>
      <c r="D159" t="s" s="106">
        <v>6731</v>
      </c>
      <c r="E159" t="s" s="105">
        <v>6188</v>
      </c>
    </row>
    <row r="160" ht="15" customHeight="1">
      <c r="A160" s="104">
        <v>90</v>
      </c>
      <c r="B160" t="s" s="105">
        <v>826</v>
      </c>
      <c r="C160" t="s" s="105">
        <v>6748</v>
      </c>
      <c r="D160" t="s" s="106">
        <v>6749</v>
      </c>
      <c r="E160" t="s" s="105">
        <v>6188</v>
      </c>
    </row>
    <row r="161" ht="15" customHeight="1">
      <c r="A161" s="104">
        <v>91</v>
      </c>
      <c r="B161" t="s" s="105">
        <v>836</v>
      </c>
      <c r="C161" t="s" s="105">
        <v>838</v>
      </c>
      <c r="D161" t="s" s="106">
        <v>837</v>
      </c>
      <c r="E161" t="s" s="105">
        <v>6188</v>
      </c>
    </row>
    <row r="162" ht="15" customHeight="1">
      <c r="A162" s="104">
        <v>91</v>
      </c>
      <c r="B162" t="s" s="105">
        <v>836</v>
      </c>
      <c r="C162" t="s" s="105">
        <v>6762</v>
      </c>
      <c r="D162" t="s" s="106">
        <v>6763</v>
      </c>
      <c r="E162" t="s" s="105">
        <v>6188</v>
      </c>
    </row>
    <row r="163" ht="15" customHeight="1">
      <c r="A163" s="104">
        <v>91</v>
      </c>
      <c r="B163" t="s" s="105">
        <v>836</v>
      </c>
      <c r="C163" t="s" s="105">
        <v>6768</v>
      </c>
      <c r="D163" t="s" s="106">
        <v>6769</v>
      </c>
      <c r="E163" t="s" s="105">
        <v>6188</v>
      </c>
    </row>
    <row r="164" ht="15" customHeight="1">
      <c r="A164" s="104">
        <v>92</v>
      </c>
      <c r="B164" t="s" s="105">
        <v>843</v>
      </c>
      <c r="C164" t="s" s="105">
        <v>845</v>
      </c>
      <c r="D164" t="s" s="106">
        <v>844</v>
      </c>
      <c r="E164" t="s" s="105">
        <v>6188</v>
      </c>
    </row>
    <row r="165" ht="15" customHeight="1">
      <c r="A165" s="104">
        <v>92</v>
      </c>
      <c r="B165" t="s" s="105">
        <v>843</v>
      </c>
      <c r="C165" t="s" s="105">
        <v>6772</v>
      </c>
      <c r="D165" t="s" s="106">
        <v>6773</v>
      </c>
      <c r="E165" t="s" s="105">
        <v>6188</v>
      </c>
    </row>
    <row r="166" ht="15" customHeight="1">
      <c r="A166" s="104">
        <v>93</v>
      </c>
      <c r="B166" t="s" s="105">
        <v>850</v>
      </c>
      <c r="C166" t="s" s="105">
        <v>855</v>
      </c>
      <c r="D166" t="s" s="106">
        <v>854</v>
      </c>
      <c r="E166" t="s" s="105">
        <v>6188</v>
      </c>
    </row>
    <row r="167" ht="15" customHeight="1">
      <c r="A167" s="104">
        <v>94</v>
      </c>
      <c r="B167" t="s" s="105">
        <v>860</v>
      </c>
      <c r="C167" t="s" s="105">
        <v>6779</v>
      </c>
      <c r="D167" t="s" s="106">
        <v>6780</v>
      </c>
      <c r="E167" t="s" s="105">
        <v>6188</v>
      </c>
    </row>
    <row r="168" ht="15" customHeight="1">
      <c r="A168" s="104">
        <v>95</v>
      </c>
      <c r="B168" t="s" s="105">
        <v>869</v>
      </c>
      <c r="C168" t="s" s="105">
        <v>6785</v>
      </c>
      <c r="D168" t="s" s="106">
        <v>6786</v>
      </c>
      <c r="E168" t="s" s="105">
        <v>6188</v>
      </c>
    </row>
    <row r="169" ht="15" customHeight="1">
      <c r="A169" s="104">
        <v>96</v>
      </c>
      <c r="B169" t="s" s="105">
        <v>876</v>
      </c>
      <c r="C169" t="s" s="105">
        <v>6789</v>
      </c>
      <c r="D169" t="s" s="106">
        <v>6790</v>
      </c>
      <c r="E169" t="s" s="105">
        <v>6188</v>
      </c>
    </row>
    <row r="170" ht="15" customHeight="1">
      <c r="A170" s="104">
        <v>96</v>
      </c>
      <c r="B170" t="s" s="105">
        <v>876</v>
      </c>
      <c r="C170" t="s" s="105">
        <v>881</v>
      </c>
      <c r="D170" t="s" s="106">
        <v>880</v>
      </c>
      <c r="E170" t="s" s="105">
        <v>6188</v>
      </c>
    </row>
    <row r="171" ht="15" customHeight="1">
      <c r="A171" s="104">
        <v>96</v>
      </c>
      <c r="B171" t="s" s="105">
        <v>876</v>
      </c>
      <c r="C171" t="s" s="105">
        <v>6791</v>
      </c>
      <c r="D171" t="s" s="106">
        <v>6792</v>
      </c>
      <c r="E171" t="s" s="105">
        <v>6188</v>
      </c>
    </row>
    <row r="172" ht="15" customHeight="1">
      <c r="A172" s="104">
        <v>97</v>
      </c>
      <c r="B172" t="s" s="105">
        <v>886</v>
      </c>
      <c r="C172" t="s" s="105">
        <v>891</v>
      </c>
      <c r="D172" t="s" s="106">
        <v>890</v>
      </c>
      <c r="E172" t="s" s="105">
        <v>6188</v>
      </c>
    </row>
    <row r="173" ht="15" customHeight="1">
      <c r="A173" s="104">
        <v>97</v>
      </c>
      <c r="B173" t="s" s="105">
        <v>886</v>
      </c>
      <c r="C173" t="s" s="105">
        <v>6793</v>
      </c>
      <c r="D173" t="s" s="106">
        <v>6794</v>
      </c>
      <c r="E173" t="s" s="105">
        <v>6188</v>
      </c>
    </row>
    <row r="174" ht="15" customHeight="1">
      <c r="A174" s="104">
        <v>98</v>
      </c>
      <c r="B174" t="s" s="105">
        <v>895</v>
      </c>
      <c r="C174" t="s" s="105">
        <v>897</v>
      </c>
      <c r="D174" t="s" s="106">
        <v>896</v>
      </c>
      <c r="E174" t="s" s="105">
        <v>6188</v>
      </c>
    </row>
    <row r="175" ht="15" customHeight="1">
      <c r="A175" s="104">
        <v>98</v>
      </c>
      <c r="B175" t="s" s="105">
        <v>895</v>
      </c>
      <c r="C175" t="s" s="105">
        <v>3637</v>
      </c>
      <c r="D175" t="s" s="106">
        <v>3636</v>
      </c>
      <c r="E175" t="s" s="105">
        <v>6188</v>
      </c>
    </row>
    <row r="176" ht="15" customHeight="1">
      <c r="A176" s="104">
        <v>98</v>
      </c>
      <c r="B176" t="s" s="105">
        <v>895</v>
      </c>
      <c r="C176" t="s" s="105">
        <v>6795</v>
      </c>
      <c r="D176" t="s" s="106">
        <v>6796</v>
      </c>
      <c r="E176" t="s" s="105">
        <v>6188</v>
      </c>
    </row>
    <row r="177" ht="15" customHeight="1">
      <c r="A177" s="104">
        <v>99</v>
      </c>
      <c r="B177" t="s" s="105">
        <v>900</v>
      </c>
      <c r="C177" t="s" s="105">
        <v>905</v>
      </c>
      <c r="D177" t="s" s="106">
        <v>904</v>
      </c>
      <c r="E177" t="s" s="105">
        <v>6188</v>
      </c>
    </row>
    <row r="178" ht="15" customHeight="1">
      <c r="A178" s="104">
        <v>100</v>
      </c>
      <c r="B178" t="s" s="105">
        <v>910</v>
      </c>
      <c r="C178" t="s" s="105">
        <v>912</v>
      </c>
      <c r="D178" t="s" s="106">
        <v>911</v>
      </c>
      <c r="E178" t="s" s="105">
        <v>6188</v>
      </c>
    </row>
    <row r="179" ht="15" customHeight="1">
      <c r="A179" s="104">
        <v>101</v>
      </c>
      <c r="B179" t="s" s="105">
        <v>917</v>
      </c>
      <c r="C179" t="s" s="105">
        <v>919</v>
      </c>
      <c r="D179" t="s" s="106">
        <v>918</v>
      </c>
      <c r="E179" t="s" s="105">
        <v>6188</v>
      </c>
    </row>
    <row r="180" ht="15" customHeight="1">
      <c r="A180" s="104">
        <v>102</v>
      </c>
      <c r="B180" t="s" s="105">
        <v>923</v>
      </c>
      <c r="C180" t="s" s="105">
        <v>926</v>
      </c>
      <c r="D180" t="s" s="106">
        <v>925</v>
      </c>
      <c r="E180" t="s" s="105">
        <v>6188</v>
      </c>
    </row>
    <row r="181" ht="15" customHeight="1">
      <c r="A181" s="104">
        <v>103</v>
      </c>
      <c r="B181" t="s" s="105">
        <v>931</v>
      </c>
      <c r="C181" t="s" s="105">
        <v>936</v>
      </c>
      <c r="D181" t="s" s="106">
        <v>935</v>
      </c>
      <c r="E181" t="s" s="105">
        <v>6188</v>
      </c>
    </row>
    <row r="182" ht="15" customHeight="1">
      <c r="A182" s="104">
        <v>103</v>
      </c>
      <c r="B182" t="s" s="105">
        <v>931</v>
      </c>
      <c r="C182" t="s" s="105">
        <v>6821</v>
      </c>
      <c r="D182" t="s" s="106">
        <v>6822</v>
      </c>
      <c r="E182" t="s" s="105">
        <v>6188</v>
      </c>
    </row>
    <row r="183" ht="15" customHeight="1">
      <c r="A183" s="104">
        <v>104</v>
      </c>
      <c r="B183" t="s" s="105">
        <v>941</v>
      </c>
      <c r="C183" t="s" s="105">
        <v>944</v>
      </c>
      <c r="D183" t="s" s="106">
        <v>943</v>
      </c>
      <c r="E183" t="s" s="105">
        <v>6188</v>
      </c>
    </row>
    <row r="184" ht="15" customHeight="1">
      <c r="A184" s="104">
        <v>104</v>
      </c>
      <c r="B184" t="s" s="105">
        <v>941</v>
      </c>
      <c r="C184" t="s" s="105">
        <v>6827</v>
      </c>
      <c r="D184" t="s" s="106">
        <v>6828</v>
      </c>
      <c r="E184" t="s" s="105">
        <v>6188</v>
      </c>
    </row>
    <row r="185" ht="15" customHeight="1">
      <c r="A185" s="104">
        <v>105</v>
      </c>
      <c r="B185" t="s" s="105">
        <v>949</v>
      </c>
      <c r="C185" t="s" s="105">
        <v>951</v>
      </c>
      <c r="D185" t="s" s="106">
        <v>950</v>
      </c>
      <c r="E185" t="s" s="105">
        <v>6188</v>
      </c>
    </row>
    <row r="186" ht="15" customHeight="1">
      <c r="A186" s="104">
        <v>105</v>
      </c>
      <c r="B186" t="s" s="105">
        <v>949</v>
      </c>
      <c r="C186" t="s" s="105">
        <v>6835</v>
      </c>
      <c r="D186" t="s" s="106">
        <v>6836</v>
      </c>
      <c r="E186" t="s" s="105">
        <v>6188</v>
      </c>
    </row>
    <row r="187" ht="15" customHeight="1">
      <c r="A187" s="104">
        <v>105</v>
      </c>
      <c r="B187" t="s" s="105">
        <v>949</v>
      </c>
      <c r="C187" t="s" s="105">
        <v>6838</v>
      </c>
      <c r="D187" t="s" s="106">
        <v>6839</v>
      </c>
      <c r="E187" t="s" s="105">
        <v>6188</v>
      </c>
    </row>
    <row r="188" ht="15" customHeight="1">
      <c r="A188" s="104">
        <v>105</v>
      </c>
      <c r="B188" t="s" s="105">
        <v>949</v>
      </c>
      <c r="C188" t="s" s="105">
        <v>6842</v>
      </c>
      <c r="D188" t="s" s="106">
        <v>46</v>
      </c>
      <c r="E188" t="s" s="105">
        <v>6188</v>
      </c>
    </row>
    <row r="189" ht="15" customHeight="1">
      <c r="A189" s="104">
        <v>106</v>
      </c>
      <c r="B189" t="s" s="105">
        <v>955</v>
      </c>
      <c r="C189" t="s" s="105">
        <v>957</v>
      </c>
      <c r="D189" t="s" s="106">
        <v>956</v>
      </c>
      <c r="E189" t="s" s="105">
        <v>6188</v>
      </c>
    </row>
    <row r="190" ht="15" customHeight="1">
      <c r="A190" s="104">
        <v>106</v>
      </c>
      <c r="B190" t="s" s="105">
        <v>955</v>
      </c>
      <c r="C190" t="s" s="105">
        <v>6863</v>
      </c>
      <c r="D190" t="s" s="106">
        <v>6864</v>
      </c>
      <c r="E190" t="s" s="105">
        <v>6188</v>
      </c>
    </row>
    <row r="191" ht="15" customHeight="1">
      <c r="A191" s="104">
        <v>107</v>
      </c>
      <c r="B191" t="s" s="105">
        <v>961</v>
      </c>
      <c r="C191" t="s" s="105">
        <v>965</v>
      </c>
      <c r="D191" t="s" s="106">
        <v>964</v>
      </c>
      <c r="E191" t="s" s="105">
        <v>6188</v>
      </c>
    </row>
    <row r="192" ht="15" customHeight="1">
      <c r="A192" s="104">
        <v>108</v>
      </c>
      <c r="B192" t="s" s="105">
        <v>969</v>
      </c>
      <c r="C192" t="s" s="105">
        <v>972</v>
      </c>
      <c r="D192" t="s" s="106">
        <v>971</v>
      </c>
      <c r="E192" t="s" s="105">
        <v>6188</v>
      </c>
    </row>
    <row r="193" ht="15" customHeight="1">
      <c r="A193" s="104">
        <v>109</v>
      </c>
      <c r="B193" t="s" s="105">
        <v>976</v>
      </c>
      <c r="C193" t="s" s="105">
        <v>978</v>
      </c>
      <c r="D193" t="s" s="106">
        <v>977</v>
      </c>
      <c r="E193" t="s" s="105">
        <v>6188</v>
      </c>
    </row>
    <row r="194" ht="15" customHeight="1">
      <c r="A194" s="104">
        <v>110</v>
      </c>
      <c r="B194" t="s" s="105">
        <v>982</v>
      </c>
      <c r="C194" t="s" s="105">
        <v>987</v>
      </c>
      <c r="D194" t="s" s="106">
        <v>986</v>
      </c>
      <c r="E194" t="s" s="105">
        <v>6188</v>
      </c>
    </row>
    <row r="195" ht="15" customHeight="1">
      <c r="A195" s="104">
        <v>111</v>
      </c>
      <c r="B195" t="s" s="105">
        <v>992</v>
      </c>
      <c r="C195" t="s" s="105">
        <v>997</v>
      </c>
      <c r="D195" t="s" s="106">
        <v>996</v>
      </c>
      <c r="E195" t="s" s="105">
        <v>6188</v>
      </c>
    </row>
    <row r="196" ht="15" customHeight="1">
      <c r="A196" s="104">
        <v>111</v>
      </c>
      <c r="B196" t="s" s="105">
        <v>992</v>
      </c>
      <c r="C196" t="s" s="105">
        <v>6889</v>
      </c>
      <c r="D196" t="s" s="106">
        <v>6890</v>
      </c>
      <c r="E196" t="s" s="105">
        <v>6188</v>
      </c>
    </row>
    <row r="197" ht="15" customHeight="1">
      <c r="A197" s="104">
        <v>112</v>
      </c>
      <c r="B197" t="s" s="105">
        <v>1002</v>
      </c>
      <c r="C197" t="s" s="105">
        <v>1004</v>
      </c>
      <c r="D197" t="s" s="106">
        <v>1003</v>
      </c>
      <c r="E197" t="s" s="105">
        <v>6188</v>
      </c>
    </row>
    <row r="198" ht="15" customHeight="1">
      <c r="A198" s="104">
        <v>113</v>
      </c>
      <c r="B198" t="s" s="105">
        <v>1009</v>
      </c>
      <c r="C198" t="s" s="105">
        <v>6895</v>
      </c>
      <c r="D198" t="s" s="106">
        <v>6896</v>
      </c>
      <c r="E198" t="s" s="105">
        <v>6188</v>
      </c>
    </row>
    <row r="199" ht="15" customHeight="1">
      <c r="A199" s="104">
        <v>113</v>
      </c>
      <c r="B199" t="s" s="105">
        <v>1009</v>
      </c>
      <c r="C199" t="s" s="105">
        <v>1014</v>
      </c>
      <c r="D199" t="s" s="106">
        <v>1013</v>
      </c>
      <c r="E199" t="s" s="105">
        <v>6188</v>
      </c>
    </row>
    <row r="200" ht="15" customHeight="1">
      <c r="A200" s="104">
        <v>114</v>
      </c>
      <c r="B200" t="s" s="105">
        <v>1019</v>
      </c>
      <c r="C200" t="s" s="105">
        <v>1021</v>
      </c>
      <c r="D200" t="s" s="106">
        <v>1020</v>
      </c>
      <c r="E200" t="s" s="105">
        <v>6188</v>
      </c>
    </row>
    <row r="201" ht="15" customHeight="1">
      <c r="A201" s="104">
        <v>115</v>
      </c>
      <c r="B201" t="s" s="105">
        <v>1027</v>
      </c>
      <c r="C201" t="s" s="105">
        <v>1032</v>
      </c>
      <c r="D201" t="s" s="106">
        <v>1031</v>
      </c>
      <c r="E201" t="s" s="105">
        <v>6188</v>
      </c>
    </row>
    <row r="202" ht="15" customHeight="1">
      <c r="A202" s="104">
        <v>115</v>
      </c>
      <c r="B202" t="s" s="105">
        <v>1027</v>
      </c>
      <c r="C202" t="s" s="105">
        <v>6907</v>
      </c>
      <c r="D202" t="s" s="106">
        <v>6908</v>
      </c>
      <c r="E202" t="s" s="105">
        <v>6188</v>
      </c>
    </row>
    <row r="203" ht="15" customHeight="1">
      <c r="A203" s="104">
        <v>118</v>
      </c>
      <c r="B203" t="s" s="105">
        <v>1053</v>
      </c>
      <c r="C203" t="s" s="105">
        <v>1055</v>
      </c>
      <c r="D203" t="s" s="106">
        <v>1054</v>
      </c>
      <c r="E203" t="s" s="105">
        <v>6188</v>
      </c>
    </row>
    <row r="204" ht="15" customHeight="1">
      <c r="A204" s="104">
        <v>119</v>
      </c>
      <c r="B204" t="s" s="105">
        <v>1060</v>
      </c>
      <c r="C204" t="s" s="105">
        <v>6924</v>
      </c>
      <c r="D204" t="s" s="106">
        <v>6925</v>
      </c>
      <c r="E204" t="s" s="105">
        <v>6188</v>
      </c>
    </row>
    <row r="205" ht="15" customHeight="1">
      <c r="A205" s="104">
        <v>119</v>
      </c>
      <c r="B205" t="s" s="105">
        <v>1060</v>
      </c>
      <c r="C205" t="s" s="105">
        <v>1065</v>
      </c>
      <c r="D205" t="s" s="106">
        <v>1064</v>
      </c>
      <c r="E205" t="s" s="105">
        <v>6188</v>
      </c>
    </row>
    <row r="206" ht="15" customHeight="1">
      <c r="A206" s="104">
        <v>119</v>
      </c>
      <c r="B206" t="s" s="105">
        <v>1060</v>
      </c>
      <c r="C206" t="s" s="105">
        <v>6930</v>
      </c>
      <c r="D206" t="s" s="106">
        <v>6931</v>
      </c>
      <c r="E206" t="s" s="105">
        <v>6188</v>
      </c>
    </row>
    <row r="207" ht="15" customHeight="1">
      <c r="A207" s="104">
        <v>119</v>
      </c>
      <c r="B207" t="s" s="105">
        <v>1060</v>
      </c>
      <c r="C207" t="s" s="105">
        <v>6936</v>
      </c>
      <c r="D207" t="s" s="106">
        <v>6937</v>
      </c>
      <c r="E207" t="s" s="105">
        <v>6188</v>
      </c>
    </row>
    <row r="208" ht="15" customHeight="1">
      <c r="A208" s="104">
        <v>119</v>
      </c>
      <c r="B208" t="s" s="105">
        <v>1060</v>
      </c>
      <c r="C208" t="s" s="105">
        <v>6942</v>
      </c>
      <c r="D208" t="s" s="106">
        <v>6943</v>
      </c>
      <c r="E208" t="s" s="105">
        <v>6188</v>
      </c>
    </row>
    <row r="209" ht="15" customHeight="1">
      <c r="A209" s="104">
        <v>119</v>
      </c>
      <c r="B209" t="s" s="105">
        <v>1060</v>
      </c>
      <c r="C209" t="s" s="105">
        <v>6944</v>
      </c>
      <c r="D209" t="s" s="106">
        <v>6945</v>
      </c>
      <c r="E209" t="s" s="105">
        <v>6188</v>
      </c>
    </row>
    <row r="210" ht="15" customHeight="1">
      <c r="A210" s="104">
        <v>120</v>
      </c>
      <c r="B210" t="s" s="105">
        <v>1070</v>
      </c>
      <c r="C210" t="s" s="105">
        <v>6956</v>
      </c>
      <c r="D210" t="s" s="106">
        <v>6957</v>
      </c>
      <c r="E210" t="s" s="105">
        <v>6188</v>
      </c>
    </row>
    <row r="211" ht="15" customHeight="1">
      <c r="A211" s="104">
        <v>120</v>
      </c>
      <c r="B211" t="s" s="105">
        <v>1070</v>
      </c>
      <c r="C211" t="s" s="105">
        <v>1075</v>
      </c>
      <c r="D211" t="s" s="106">
        <v>1074</v>
      </c>
      <c r="E211" t="s" s="105">
        <v>6188</v>
      </c>
    </row>
    <row r="212" ht="15" customHeight="1">
      <c r="A212" s="104">
        <v>121</v>
      </c>
      <c r="B212" t="s" s="105">
        <v>1080</v>
      </c>
      <c r="C212" t="s" s="105">
        <v>1082</v>
      </c>
      <c r="D212" t="s" s="106">
        <v>1081</v>
      </c>
      <c r="E212" t="s" s="105">
        <v>6188</v>
      </c>
    </row>
    <row r="213" ht="15" customHeight="1">
      <c r="A213" s="104">
        <v>123</v>
      </c>
      <c r="B213" t="s" s="105">
        <v>1093</v>
      </c>
      <c r="C213" t="s" s="105">
        <v>1096</v>
      </c>
      <c r="D213" t="s" s="106">
        <v>1095</v>
      </c>
      <c r="E213" t="s" s="105">
        <v>6188</v>
      </c>
    </row>
    <row r="214" ht="15" customHeight="1">
      <c r="A214" s="104">
        <v>123</v>
      </c>
      <c r="B214" t="s" s="105">
        <v>1093</v>
      </c>
      <c r="C214" t="s" s="105">
        <v>6986</v>
      </c>
      <c r="D214" t="s" s="106">
        <v>6987</v>
      </c>
      <c r="E214" t="s" s="105">
        <v>6188</v>
      </c>
    </row>
    <row r="215" ht="15" customHeight="1">
      <c r="A215" s="104">
        <v>124</v>
      </c>
      <c r="B215" t="s" s="105">
        <v>1100</v>
      </c>
      <c r="C215" t="s" s="105">
        <v>6992</v>
      </c>
      <c r="D215" t="s" s="106">
        <v>6993</v>
      </c>
      <c r="E215" t="s" s="105">
        <v>6188</v>
      </c>
    </row>
    <row r="216" ht="15" customHeight="1">
      <c r="A216" s="104">
        <v>125</v>
      </c>
      <c r="B216" t="s" s="105">
        <v>1106</v>
      </c>
      <c r="C216" t="s" s="105">
        <v>1108</v>
      </c>
      <c r="D216" t="s" s="106">
        <v>1107</v>
      </c>
      <c r="E216" t="s" s="105">
        <v>6188</v>
      </c>
    </row>
    <row r="217" ht="15" customHeight="1">
      <c r="A217" s="104">
        <v>126</v>
      </c>
      <c r="B217" t="s" s="105">
        <v>1112</v>
      </c>
      <c r="C217" t="s" s="105">
        <v>1117</v>
      </c>
      <c r="D217" t="s" s="106">
        <v>1116</v>
      </c>
      <c r="E217" t="s" s="105">
        <v>6188</v>
      </c>
    </row>
    <row r="218" ht="15" customHeight="1">
      <c r="A218" s="104">
        <v>126</v>
      </c>
      <c r="B218" t="s" s="105">
        <v>1112</v>
      </c>
      <c r="C218" t="s" s="105">
        <v>6998</v>
      </c>
      <c r="D218" t="s" s="106">
        <v>6999</v>
      </c>
      <c r="E218" t="s" s="105">
        <v>6188</v>
      </c>
    </row>
    <row r="219" ht="15" customHeight="1">
      <c r="A219" s="104">
        <v>127</v>
      </c>
      <c r="B219" t="s" s="105">
        <v>1121</v>
      </c>
      <c r="C219" t="s" s="105">
        <v>1126</v>
      </c>
      <c r="D219" t="s" s="106">
        <v>1125</v>
      </c>
      <c r="E219" t="s" s="105">
        <v>6188</v>
      </c>
    </row>
    <row r="220" ht="15" customHeight="1">
      <c r="A220" s="104">
        <v>128</v>
      </c>
      <c r="B220" t="s" s="105">
        <v>1131</v>
      </c>
      <c r="C220" t="s" s="105">
        <v>1135</v>
      </c>
      <c r="D220" t="s" s="106">
        <v>1134</v>
      </c>
      <c r="E220" t="s" s="105">
        <v>6188</v>
      </c>
    </row>
    <row r="221" ht="15" customHeight="1">
      <c r="A221" s="104">
        <v>129</v>
      </c>
      <c r="B221" t="s" s="105">
        <v>1140</v>
      </c>
      <c r="C221" t="s" s="105">
        <v>7028</v>
      </c>
      <c r="D221" t="s" s="106">
        <v>7029</v>
      </c>
      <c r="E221" t="s" s="105">
        <v>6188</v>
      </c>
    </row>
    <row r="222" ht="15" customHeight="1">
      <c r="A222" s="104">
        <v>129</v>
      </c>
      <c r="B222" t="s" s="105">
        <v>1140</v>
      </c>
      <c r="C222" t="s" s="105">
        <v>7030</v>
      </c>
      <c r="D222" t="s" s="106">
        <v>7031</v>
      </c>
      <c r="E222" t="s" s="105">
        <v>6188</v>
      </c>
    </row>
    <row r="223" ht="15" customHeight="1">
      <c r="A223" s="104">
        <v>129</v>
      </c>
      <c r="B223" t="s" s="105">
        <v>1140</v>
      </c>
      <c r="C223" t="s" s="105">
        <v>7032</v>
      </c>
      <c r="D223" t="s" s="106">
        <v>7033</v>
      </c>
      <c r="E223" t="s" s="105">
        <v>6188</v>
      </c>
    </row>
    <row r="224" ht="15" customHeight="1">
      <c r="A224" s="104">
        <v>131</v>
      </c>
      <c r="B224" t="s" s="105">
        <v>1155</v>
      </c>
      <c r="C224" t="s" s="105">
        <v>1160</v>
      </c>
      <c r="D224" t="s" s="106">
        <v>1159</v>
      </c>
      <c r="E224" t="s" s="105">
        <v>6188</v>
      </c>
    </row>
    <row r="225" ht="15" customHeight="1">
      <c r="A225" s="104">
        <v>131</v>
      </c>
      <c r="B225" t="s" s="105">
        <v>1155</v>
      </c>
      <c r="C225" t="s" s="105">
        <v>7038</v>
      </c>
      <c r="D225" t="s" s="106">
        <v>7039</v>
      </c>
      <c r="E225" t="s" s="105">
        <v>6188</v>
      </c>
    </row>
    <row r="226" ht="15" customHeight="1">
      <c r="A226" s="104">
        <v>132</v>
      </c>
      <c r="B226" t="s" s="105">
        <v>1165</v>
      </c>
      <c r="C226" t="s" s="105">
        <v>1170</v>
      </c>
      <c r="D226" t="s" s="106">
        <v>1169</v>
      </c>
      <c r="E226" t="s" s="105">
        <v>6188</v>
      </c>
    </row>
    <row r="227" ht="15" customHeight="1">
      <c r="A227" s="104">
        <v>133</v>
      </c>
      <c r="B227" t="s" s="105">
        <v>1174</v>
      </c>
      <c r="C227" t="s" s="105">
        <v>1179</v>
      </c>
      <c r="D227" t="s" s="106">
        <v>1178</v>
      </c>
      <c r="E227" t="s" s="105">
        <v>6188</v>
      </c>
    </row>
    <row r="228" ht="15" customHeight="1">
      <c r="A228" s="104">
        <v>134</v>
      </c>
      <c r="B228" t="s" s="105">
        <v>1183</v>
      </c>
      <c r="C228" t="s" s="105">
        <v>1188</v>
      </c>
      <c r="D228" t="s" s="106">
        <v>1187</v>
      </c>
      <c r="E228" t="s" s="105">
        <v>6188</v>
      </c>
    </row>
    <row r="229" ht="15" customHeight="1">
      <c r="A229" s="104">
        <v>135</v>
      </c>
      <c r="B229" t="s" s="105">
        <v>1192</v>
      </c>
      <c r="C229" t="s" s="105">
        <v>7052</v>
      </c>
      <c r="D229" t="s" s="106">
        <v>7053</v>
      </c>
      <c r="E229" t="s" s="105">
        <v>6188</v>
      </c>
    </row>
    <row r="230" ht="15" customHeight="1">
      <c r="A230" s="104">
        <v>135</v>
      </c>
      <c r="B230" t="s" s="105">
        <v>1192</v>
      </c>
      <c r="C230" t="s" s="105">
        <v>7054</v>
      </c>
      <c r="D230" t="s" s="106">
        <v>7055</v>
      </c>
      <c r="E230" t="s" s="105">
        <v>6188</v>
      </c>
    </row>
    <row r="231" ht="15" customHeight="1">
      <c r="A231" s="104">
        <v>135</v>
      </c>
      <c r="B231" t="s" s="105">
        <v>1192</v>
      </c>
      <c r="C231" t="s" s="105">
        <v>1197</v>
      </c>
      <c r="D231" t="s" s="106">
        <v>1196</v>
      </c>
      <c r="E231" t="s" s="105">
        <v>6188</v>
      </c>
    </row>
    <row r="232" ht="15" customHeight="1">
      <c r="A232" s="104">
        <v>135</v>
      </c>
      <c r="B232" t="s" s="105">
        <v>1192</v>
      </c>
      <c r="C232" t="s" s="105">
        <v>7056</v>
      </c>
      <c r="D232" t="s" s="106">
        <v>7057</v>
      </c>
      <c r="E232" t="s" s="105">
        <v>6188</v>
      </c>
    </row>
    <row r="233" ht="15" customHeight="1">
      <c r="A233" s="104">
        <v>136</v>
      </c>
      <c r="B233" t="s" s="105">
        <v>1201</v>
      </c>
      <c r="C233" t="s" s="105">
        <v>1206</v>
      </c>
      <c r="D233" t="s" s="106">
        <v>1205</v>
      </c>
      <c r="E233" t="s" s="105">
        <v>6188</v>
      </c>
    </row>
    <row r="234" ht="15" customHeight="1">
      <c r="A234" s="104">
        <v>136</v>
      </c>
      <c r="B234" t="s" s="105">
        <v>1201</v>
      </c>
      <c r="C234" t="s" s="105">
        <v>4247</v>
      </c>
      <c r="D234" t="s" s="106">
        <v>4246</v>
      </c>
      <c r="E234" t="s" s="105">
        <v>6188</v>
      </c>
    </row>
    <row r="235" ht="15" customHeight="1">
      <c r="A235" s="104">
        <v>137</v>
      </c>
      <c r="B235" t="s" s="105">
        <v>1210</v>
      </c>
      <c r="C235" t="s" s="105">
        <v>1215</v>
      </c>
      <c r="D235" t="s" s="106">
        <v>1214</v>
      </c>
      <c r="E235" t="s" s="105">
        <v>6188</v>
      </c>
    </row>
    <row r="236" ht="15" customHeight="1">
      <c r="A236" s="104">
        <v>138</v>
      </c>
      <c r="B236" t="s" s="105">
        <v>1220</v>
      </c>
      <c r="C236" t="s" s="105">
        <v>1226</v>
      </c>
      <c r="D236" t="s" s="106">
        <v>1225</v>
      </c>
      <c r="E236" t="s" s="105">
        <v>6188</v>
      </c>
    </row>
    <row r="237" ht="15" customHeight="1">
      <c r="A237" s="104">
        <v>138</v>
      </c>
      <c r="B237" t="s" s="105">
        <v>1220</v>
      </c>
      <c r="C237" t="s" s="105">
        <v>7077</v>
      </c>
      <c r="D237" t="s" s="106">
        <v>7078</v>
      </c>
      <c r="E237" t="s" s="105">
        <v>6188</v>
      </c>
    </row>
    <row r="238" ht="15" customHeight="1">
      <c r="A238" s="104">
        <v>138</v>
      </c>
      <c r="B238" t="s" s="105">
        <v>1220</v>
      </c>
      <c r="C238" t="s" s="105">
        <v>7079</v>
      </c>
      <c r="D238" t="s" s="106">
        <v>7080</v>
      </c>
      <c r="E238" t="s" s="105">
        <v>6188</v>
      </c>
    </row>
    <row r="239" ht="15" customHeight="1">
      <c r="A239" s="104">
        <v>139</v>
      </c>
      <c r="B239" t="s" s="105">
        <v>1231</v>
      </c>
      <c r="C239" t="s" s="105">
        <v>1233</v>
      </c>
      <c r="D239" t="s" s="106">
        <v>1232</v>
      </c>
      <c r="E239" t="s" s="105">
        <v>6188</v>
      </c>
    </row>
    <row r="240" ht="15" customHeight="1">
      <c r="A240" s="104">
        <v>139</v>
      </c>
      <c r="B240" t="s" s="105">
        <v>1231</v>
      </c>
      <c r="C240" t="s" s="105">
        <v>7095</v>
      </c>
      <c r="D240" t="s" s="106">
        <v>7096</v>
      </c>
      <c r="E240" t="s" s="105">
        <v>6188</v>
      </c>
    </row>
    <row r="241" ht="15" customHeight="1">
      <c r="A241" s="104">
        <v>139</v>
      </c>
      <c r="B241" t="s" s="105">
        <v>1231</v>
      </c>
      <c r="C241" t="s" s="105">
        <v>7097</v>
      </c>
      <c r="D241" t="s" s="106">
        <v>7098</v>
      </c>
      <c r="E241" t="s" s="105">
        <v>6188</v>
      </c>
    </row>
    <row r="242" ht="15" customHeight="1">
      <c r="A242" s="104">
        <v>140</v>
      </c>
      <c r="B242" t="s" s="105">
        <v>1239</v>
      </c>
      <c r="C242" t="s" s="105">
        <v>1241</v>
      </c>
      <c r="D242" t="s" s="106">
        <v>1240</v>
      </c>
      <c r="E242" t="s" s="105">
        <v>6188</v>
      </c>
    </row>
    <row r="243" ht="15" customHeight="1">
      <c r="A243" s="104">
        <v>141</v>
      </c>
      <c r="B243" t="s" s="105">
        <v>1246</v>
      </c>
      <c r="C243" t="s" s="105">
        <v>4309</v>
      </c>
      <c r="D243" t="s" s="106">
        <v>4308</v>
      </c>
      <c r="E243" t="s" s="105">
        <v>6188</v>
      </c>
    </row>
    <row r="244" ht="15" customHeight="1">
      <c r="A244" s="104">
        <v>141</v>
      </c>
      <c r="B244" t="s" s="105">
        <v>1246</v>
      </c>
      <c r="C244" t="s" s="105">
        <v>1249</v>
      </c>
      <c r="D244" t="s" s="106">
        <v>1248</v>
      </c>
      <c r="E244" t="s" s="105">
        <v>6188</v>
      </c>
    </row>
    <row r="245" ht="15" customHeight="1">
      <c r="A245" s="104">
        <v>142</v>
      </c>
      <c r="B245" t="s" s="105">
        <v>1254</v>
      </c>
      <c r="C245" t="s" s="105">
        <v>7121</v>
      </c>
      <c r="D245" t="s" s="106">
        <v>7122</v>
      </c>
      <c r="E245" t="s" s="105">
        <v>6188</v>
      </c>
    </row>
    <row r="246" ht="15" customHeight="1">
      <c r="A246" s="104">
        <v>142</v>
      </c>
      <c r="B246" t="s" s="105">
        <v>1254</v>
      </c>
      <c r="C246" t="s" s="105">
        <v>7123</v>
      </c>
      <c r="D246" t="s" s="106">
        <v>7124</v>
      </c>
      <c r="E246" t="s" s="105">
        <v>6188</v>
      </c>
    </row>
    <row r="247" ht="15" customHeight="1">
      <c r="A247" s="104">
        <v>142</v>
      </c>
      <c r="B247" t="s" s="105">
        <v>1254</v>
      </c>
      <c r="C247" t="s" s="105">
        <v>1256</v>
      </c>
      <c r="D247" t="s" s="106">
        <v>1255</v>
      </c>
      <c r="E247" t="s" s="105">
        <v>6188</v>
      </c>
    </row>
    <row r="248" ht="15" customHeight="1">
      <c r="A248" s="104">
        <v>143</v>
      </c>
      <c r="B248" t="s" s="105">
        <v>1260</v>
      </c>
      <c r="C248" t="s" s="105">
        <v>7135</v>
      </c>
      <c r="D248" t="s" s="106">
        <v>7136</v>
      </c>
      <c r="E248" t="s" s="105">
        <v>6188</v>
      </c>
    </row>
    <row r="249" ht="15" customHeight="1">
      <c r="A249" s="104">
        <v>143</v>
      </c>
      <c r="B249" t="s" s="105">
        <v>1260</v>
      </c>
      <c r="C249" t="s" s="105">
        <v>1265</v>
      </c>
      <c r="D249" t="s" s="106">
        <v>1264</v>
      </c>
      <c r="E249" t="s" s="105">
        <v>6188</v>
      </c>
    </row>
    <row r="250" ht="15" customHeight="1">
      <c r="A250" s="104">
        <v>143</v>
      </c>
      <c r="B250" t="s" s="105">
        <v>1260</v>
      </c>
      <c r="C250" t="s" s="105">
        <v>7137</v>
      </c>
      <c r="D250" t="s" s="106">
        <v>7138</v>
      </c>
      <c r="E250" t="s" s="105">
        <v>6188</v>
      </c>
    </row>
    <row r="251" ht="15" customHeight="1">
      <c r="A251" s="104">
        <v>144</v>
      </c>
      <c r="B251" t="s" s="105">
        <v>1269</v>
      </c>
      <c r="C251" t="s" s="105">
        <v>1272</v>
      </c>
      <c r="D251" t="s" s="106">
        <v>1271</v>
      </c>
      <c r="E251" t="s" s="105">
        <v>6188</v>
      </c>
    </row>
    <row r="252" ht="15" customHeight="1">
      <c r="A252" s="104">
        <v>145</v>
      </c>
      <c r="B252" t="s" s="105">
        <v>1277</v>
      </c>
      <c r="C252" t="s" s="105">
        <v>7157</v>
      </c>
      <c r="D252" t="s" s="106">
        <v>7158</v>
      </c>
      <c r="E252" t="s" s="105">
        <v>6188</v>
      </c>
    </row>
    <row r="253" ht="15" customHeight="1">
      <c r="A253" s="104">
        <v>145</v>
      </c>
      <c r="B253" t="s" s="105">
        <v>1277</v>
      </c>
      <c r="C253" t="s" s="105">
        <v>1283</v>
      </c>
      <c r="D253" t="s" s="106">
        <v>1282</v>
      </c>
      <c r="E253" t="s" s="105">
        <v>6188</v>
      </c>
    </row>
    <row r="254" ht="15" customHeight="1">
      <c r="A254" s="104">
        <v>146</v>
      </c>
      <c r="B254" t="s" s="105">
        <v>1288</v>
      </c>
      <c r="C254" t="s" s="105">
        <v>1293</v>
      </c>
      <c r="D254" t="s" s="106">
        <v>1292</v>
      </c>
      <c r="E254" t="s" s="105">
        <v>6188</v>
      </c>
    </row>
    <row r="255" ht="15" customHeight="1">
      <c r="A255" s="104">
        <v>146</v>
      </c>
      <c r="B255" t="s" s="105">
        <v>1288</v>
      </c>
      <c r="C255" t="s" s="105">
        <v>7163</v>
      </c>
      <c r="D255" t="s" s="106">
        <v>7164</v>
      </c>
      <c r="E255" t="s" s="105">
        <v>6188</v>
      </c>
    </row>
    <row r="256" ht="15" customHeight="1">
      <c r="A256" s="104">
        <v>147</v>
      </c>
      <c r="B256" t="s" s="105">
        <v>1298</v>
      </c>
      <c r="C256" t="s" s="105">
        <v>1303</v>
      </c>
      <c r="D256" t="s" s="106">
        <v>1302</v>
      </c>
      <c r="E256" t="s" s="105">
        <v>6188</v>
      </c>
    </row>
    <row r="257" ht="15" customHeight="1">
      <c r="A257" s="104">
        <v>148</v>
      </c>
      <c r="B257" t="s" s="105">
        <v>1307</v>
      </c>
      <c r="C257" t="s" s="105">
        <v>7173</v>
      </c>
      <c r="D257" t="s" s="106">
        <v>7174</v>
      </c>
      <c r="E257" t="s" s="105">
        <v>6188</v>
      </c>
    </row>
    <row r="258" ht="15" customHeight="1">
      <c r="A258" s="104">
        <v>148</v>
      </c>
      <c r="B258" t="s" s="105">
        <v>1307</v>
      </c>
      <c r="C258" t="s" s="105">
        <v>1309</v>
      </c>
      <c r="D258" t="s" s="106">
        <v>1308</v>
      </c>
      <c r="E258" t="s" s="105">
        <v>6188</v>
      </c>
    </row>
    <row r="259" ht="15" customHeight="1">
      <c r="A259" s="104">
        <v>149</v>
      </c>
      <c r="B259" t="s" s="105">
        <v>1314</v>
      </c>
      <c r="C259" t="s" s="105">
        <v>7183</v>
      </c>
      <c r="D259" t="s" s="106">
        <v>7184</v>
      </c>
      <c r="E259" t="s" s="105">
        <v>6188</v>
      </c>
    </row>
    <row r="260" ht="15" customHeight="1">
      <c r="A260" s="104">
        <v>149</v>
      </c>
      <c r="B260" t="s" s="105">
        <v>1314</v>
      </c>
      <c r="C260" t="s" s="105">
        <v>1316</v>
      </c>
      <c r="D260" t="s" s="106">
        <v>1315</v>
      </c>
      <c r="E260" t="s" s="105">
        <v>6188</v>
      </c>
    </row>
    <row r="261" ht="15" customHeight="1">
      <c r="A261" s="104">
        <v>150</v>
      </c>
      <c r="B261" t="s" s="105">
        <v>1321</v>
      </c>
      <c r="C261" t="s" s="105">
        <v>7187</v>
      </c>
      <c r="D261" t="s" s="106">
        <v>7188</v>
      </c>
      <c r="E261" t="s" s="105">
        <v>6188</v>
      </c>
    </row>
    <row r="262" ht="15" customHeight="1">
      <c r="A262" s="104">
        <v>150</v>
      </c>
      <c r="B262" t="s" s="105">
        <v>1321</v>
      </c>
      <c r="C262" t="s" s="105">
        <v>7189</v>
      </c>
      <c r="D262" t="s" s="106">
        <v>7190</v>
      </c>
      <c r="E262" t="s" s="105">
        <v>6188</v>
      </c>
    </row>
    <row r="263" ht="15" customHeight="1">
      <c r="A263" s="104">
        <v>151</v>
      </c>
      <c r="B263" t="s" s="105">
        <v>1327</v>
      </c>
      <c r="C263" t="s" s="105">
        <v>1329</v>
      </c>
      <c r="D263" t="s" s="106">
        <v>1328</v>
      </c>
      <c r="E263" t="s" s="105">
        <v>6188</v>
      </c>
    </row>
    <row r="264" ht="15" customHeight="1">
      <c r="A264" s="104">
        <v>152</v>
      </c>
      <c r="B264" t="s" s="105">
        <v>1333</v>
      </c>
      <c r="C264" t="s" s="105">
        <v>1338</v>
      </c>
      <c r="D264" t="s" s="106">
        <v>1337</v>
      </c>
      <c r="E264" t="s" s="105">
        <v>6188</v>
      </c>
    </row>
    <row r="265" ht="15" customHeight="1">
      <c r="A265" s="104">
        <v>153</v>
      </c>
      <c r="B265" t="s" s="105">
        <v>1343</v>
      </c>
      <c r="C265" t="s" s="105">
        <v>1345</v>
      </c>
      <c r="D265" t="s" s="106">
        <v>1344</v>
      </c>
      <c r="E265" t="s" s="105">
        <v>6188</v>
      </c>
    </row>
    <row r="266" ht="15" customHeight="1">
      <c r="A266" s="104">
        <v>155</v>
      </c>
      <c r="B266" t="s" s="105">
        <v>1356</v>
      </c>
      <c r="C266" t="s" s="105">
        <v>1361</v>
      </c>
      <c r="D266" t="s" s="106">
        <v>1360</v>
      </c>
      <c r="E266" t="s" s="105">
        <v>6188</v>
      </c>
    </row>
    <row r="267" ht="15" customHeight="1">
      <c r="A267" s="104">
        <v>157</v>
      </c>
      <c r="B267" t="s" s="105">
        <v>1376</v>
      </c>
      <c r="C267" t="s" s="105">
        <v>1381</v>
      </c>
      <c r="D267" t="s" s="106">
        <v>1380</v>
      </c>
      <c r="E267" t="s" s="105">
        <v>6188</v>
      </c>
    </row>
    <row r="268" ht="15" customHeight="1">
      <c r="A268" s="104">
        <v>158</v>
      </c>
      <c r="B268" t="s" s="105">
        <v>1386</v>
      </c>
      <c r="C268" t="s" s="105">
        <v>7239</v>
      </c>
      <c r="D268" t="s" s="106">
        <v>7240</v>
      </c>
      <c r="E268" t="s" s="105">
        <v>6188</v>
      </c>
    </row>
    <row r="269" ht="15" customHeight="1">
      <c r="A269" s="104">
        <v>158</v>
      </c>
      <c r="B269" t="s" s="105">
        <v>1386</v>
      </c>
      <c r="C269" t="s" s="105">
        <v>7241</v>
      </c>
      <c r="D269" t="s" s="106">
        <v>7242</v>
      </c>
      <c r="E269" t="s" s="105">
        <v>6188</v>
      </c>
    </row>
    <row r="270" ht="15" customHeight="1">
      <c r="A270" s="104">
        <v>158</v>
      </c>
      <c r="B270" t="s" s="105">
        <v>1386</v>
      </c>
      <c r="C270" t="s" s="105">
        <v>1391</v>
      </c>
      <c r="D270" t="s" s="106">
        <v>1390</v>
      </c>
      <c r="E270" t="s" s="105">
        <v>6188</v>
      </c>
    </row>
    <row r="271" ht="15" customHeight="1">
      <c r="A271" s="104">
        <v>159</v>
      </c>
      <c r="B271" t="s" s="105">
        <v>1396</v>
      </c>
      <c r="C271" t="s" s="105">
        <v>1401</v>
      </c>
      <c r="D271" t="s" s="106">
        <v>1400</v>
      </c>
      <c r="E271" t="s" s="105">
        <v>6188</v>
      </c>
    </row>
    <row r="272" ht="15" customHeight="1">
      <c r="A272" s="104">
        <v>160</v>
      </c>
      <c r="B272" t="s" s="105">
        <v>1406</v>
      </c>
      <c r="C272" t="s" s="105">
        <v>7250</v>
      </c>
      <c r="D272" t="s" s="106">
        <v>7251</v>
      </c>
      <c r="E272" t="s" s="105">
        <v>6188</v>
      </c>
    </row>
    <row r="273" ht="15" customHeight="1">
      <c r="A273" s="104">
        <v>160</v>
      </c>
      <c r="B273" t="s" s="105">
        <v>1406</v>
      </c>
      <c r="C273" t="s" s="105">
        <v>1408</v>
      </c>
      <c r="D273" t="s" s="106">
        <v>1407</v>
      </c>
      <c r="E273" t="s" s="105">
        <v>6188</v>
      </c>
    </row>
    <row r="274" ht="15" customHeight="1">
      <c r="A274" s="104">
        <v>160</v>
      </c>
      <c r="B274" t="s" s="105">
        <v>1406</v>
      </c>
      <c r="C274" t="s" s="105">
        <v>7254</v>
      </c>
      <c r="D274" t="s" s="106">
        <v>7255</v>
      </c>
      <c r="E274" t="s" s="105">
        <v>6188</v>
      </c>
    </row>
    <row r="275" ht="15" customHeight="1">
      <c r="A275" s="104">
        <v>161</v>
      </c>
      <c r="B275" t="s" s="105">
        <v>1413</v>
      </c>
      <c r="C275" t="s" s="105">
        <v>1418</v>
      </c>
      <c r="D275" t="s" s="106">
        <v>1417</v>
      </c>
      <c r="E275" t="s" s="105">
        <v>6188</v>
      </c>
    </row>
    <row r="276" ht="15" customHeight="1">
      <c r="A276" s="104">
        <v>161</v>
      </c>
      <c r="B276" t="s" s="105">
        <v>1413</v>
      </c>
      <c r="C276" t="s" s="105">
        <v>7262</v>
      </c>
      <c r="D276" t="s" s="106">
        <v>7263</v>
      </c>
      <c r="E276" t="s" s="105">
        <v>6188</v>
      </c>
    </row>
    <row r="277" ht="15" customHeight="1">
      <c r="A277" s="104">
        <v>162</v>
      </c>
      <c r="B277" t="s" s="105">
        <v>1423</v>
      </c>
      <c r="C277" t="s" s="105">
        <v>1425</v>
      </c>
      <c r="D277" t="s" s="106">
        <v>1424</v>
      </c>
      <c r="E277" t="s" s="105">
        <v>6188</v>
      </c>
    </row>
    <row r="278" ht="15" customHeight="1">
      <c r="A278" s="104">
        <v>162</v>
      </c>
      <c r="B278" t="s" s="105">
        <v>1423</v>
      </c>
      <c r="C278" t="s" s="105">
        <v>7268</v>
      </c>
      <c r="D278" t="s" s="106">
        <v>7269</v>
      </c>
      <c r="E278" t="s" s="105">
        <v>6188</v>
      </c>
    </row>
    <row r="279" ht="15" customHeight="1">
      <c r="A279" s="104">
        <v>163</v>
      </c>
      <c r="B279" t="s" s="105">
        <v>1429</v>
      </c>
      <c r="C279" t="s" s="105">
        <v>1431</v>
      </c>
      <c r="D279" t="s" s="106">
        <v>1430</v>
      </c>
      <c r="E279" t="s" s="105">
        <v>6188</v>
      </c>
    </row>
    <row r="280" ht="15" customHeight="1">
      <c r="A280" s="104">
        <v>164</v>
      </c>
      <c r="B280" t="s" s="105">
        <v>1436</v>
      </c>
      <c r="C280" t="s" s="105">
        <v>1441</v>
      </c>
      <c r="D280" t="s" s="106">
        <v>1440</v>
      </c>
      <c r="E280" t="s" s="105">
        <v>6188</v>
      </c>
    </row>
    <row r="281" ht="15" customHeight="1">
      <c r="A281" s="104">
        <v>164</v>
      </c>
      <c r="B281" t="s" s="105">
        <v>1436</v>
      </c>
      <c r="C281" t="s" s="105">
        <v>7276</v>
      </c>
      <c r="D281" t="s" s="106">
        <v>7277</v>
      </c>
      <c r="E281" t="s" s="105">
        <v>6188</v>
      </c>
    </row>
    <row r="282" ht="15" customHeight="1">
      <c r="A282" s="104">
        <v>164</v>
      </c>
      <c r="B282" t="s" s="105">
        <v>1436</v>
      </c>
      <c r="C282" t="s" s="105">
        <v>7278</v>
      </c>
      <c r="D282" t="s" s="106">
        <v>7279</v>
      </c>
      <c r="E282" t="s" s="105">
        <v>6188</v>
      </c>
    </row>
    <row r="283" ht="15" customHeight="1">
      <c r="A283" s="104">
        <v>165</v>
      </c>
      <c r="B283" t="s" s="105">
        <v>1445</v>
      </c>
      <c r="C283" t="s" s="105">
        <v>1450</v>
      </c>
      <c r="D283" t="s" s="106">
        <v>1449</v>
      </c>
      <c r="E283" t="s" s="105">
        <v>6188</v>
      </c>
    </row>
    <row r="284" ht="15" customHeight="1">
      <c r="A284" s="104">
        <v>165</v>
      </c>
      <c r="B284" t="s" s="105">
        <v>1445</v>
      </c>
      <c r="C284" t="s" s="105">
        <v>7284</v>
      </c>
      <c r="D284" t="s" s="106">
        <v>7285</v>
      </c>
      <c r="E284" t="s" s="105">
        <v>6188</v>
      </c>
    </row>
    <row r="285" ht="15" customHeight="1">
      <c r="A285" s="104">
        <v>166</v>
      </c>
      <c r="B285" t="s" s="105">
        <v>1455</v>
      </c>
      <c r="C285" t="s" s="105">
        <v>1460</v>
      </c>
      <c r="D285" t="s" s="106">
        <v>1459</v>
      </c>
      <c r="E285" t="s" s="105">
        <v>6188</v>
      </c>
    </row>
    <row r="286" ht="15" customHeight="1">
      <c r="A286" s="104">
        <v>167</v>
      </c>
      <c r="B286" t="s" s="105">
        <v>1465</v>
      </c>
      <c r="C286" t="s" s="105">
        <v>1467</v>
      </c>
      <c r="D286" t="s" s="106">
        <v>1466</v>
      </c>
      <c r="E286" t="s" s="105">
        <v>6188</v>
      </c>
    </row>
    <row r="287" ht="15" customHeight="1">
      <c r="A287" s="104">
        <v>167</v>
      </c>
      <c r="B287" t="s" s="105">
        <v>1465</v>
      </c>
      <c r="C287" t="s" s="105">
        <v>7292</v>
      </c>
      <c r="D287" t="s" s="106">
        <v>7293</v>
      </c>
      <c r="E287" t="s" s="105">
        <v>6188</v>
      </c>
    </row>
    <row r="288" ht="15" customHeight="1">
      <c r="A288" s="104">
        <v>168</v>
      </c>
      <c r="B288" t="s" s="105">
        <v>1471</v>
      </c>
      <c r="C288" t="s" s="105">
        <v>1473</v>
      </c>
      <c r="D288" t="s" s="106">
        <v>1472</v>
      </c>
      <c r="E288" t="s" s="105">
        <v>6188</v>
      </c>
    </row>
    <row r="289" ht="15" customHeight="1">
      <c r="A289" s="104">
        <v>168</v>
      </c>
      <c r="B289" t="s" s="105">
        <v>1471</v>
      </c>
      <c r="C289" t="s" s="105">
        <v>7298</v>
      </c>
      <c r="D289" t="s" s="106">
        <v>7299</v>
      </c>
      <c r="E289" t="s" s="105">
        <v>6188</v>
      </c>
    </row>
    <row r="290" ht="15" customHeight="1">
      <c r="A290" s="104">
        <v>169</v>
      </c>
      <c r="B290" t="s" s="105">
        <v>1477</v>
      </c>
      <c r="C290" t="s" s="105">
        <v>1482</v>
      </c>
      <c r="D290" t="s" s="106">
        <v>1481</v>
      </c>
      <c r="E290" t="s" s="105">
        <v>6188</v>
      </c>
    </row>
    <row r="291" ht="15" customHeight="1">
      <c r="A291" s="104">
        <v>170</v>
      </c>
      <c r="B291" t="s" s="105">
        <v>1487</v>
      </c>
      <c r="C291" t="s" s="105">
        <v>1492</v>
      </c>
      <c r="D291" t="s" s="106">
        <v>1491</v>
      </c>
      <c r="E291" t="s" s="105">
        <v>6188</v>
      </c>
    </row>
    <row r="292" ht="15" customHeight="1">
      <c r="A292" s="104">
        <v>170</v>
      </c>
      <c r="B292" t="s" s="105">
        <v>1487</v>
      </c>
      <c r="C292" t="s" s="105">
        <v>7312</v>
      </c>
      <c r="D292" t="s" s="106">
        <v>7313</v>
      </c>
      <c r="E292" t="s" s="105">
        <v>6188</v>
      </c>
    </row>
    <row r="293" ht="15" customHeight="1">
      <c r="A293" s="104">
        <v>170</v>
      </c>
      <c r="B293" t="s" s="105">
        <v>1487</v>
      </c>
      <c r="C293" t="s" s="105">
        <v>7316</v>
      </c>
      <c r="D293" t="s" s="106">
        <v>7317</v>
      </c>
      <c r="E293" t="s" s="105">
        <v>6188</v>
      </c>
    </row>
    <row r="294" ht="15" customHeight="1">
      <c r="A294" s="104">
        <v>170</v>
      </c>
      <c r="B294" t="s" s="105">
        <v>1487</v>
      </c>
      <c r="C294" t="s" s="105">
        <v>7318</v>
      </c>
      <c r="D294" t="s" s="106">
        <v>7319</v>
      </c>
      <c r="E294" t="s" s="105">
        <v>6188</v>
      </c>
    </row>
    <row r="295" ht="15" customHeight="1">
      <c r="A295" s="104">
        <v>170</v>
      </c>
      <c r="B295" t="s" s="105">
        <v>1487</v>
      </c>
      <c r="C295" t="s" s="105">
        <v>7322</v>
      </c>
      <c r="D295" t="s" s="106">
        <v>7323</v>
      </c>
      <c r="E295" t="s" s="105">
        <v>6188</v>
      </c>
    </row>
    <row r="296" ht="15" customHeight="1">
      <c r="A296" s="104">
        <v>171</v>
      </c>
      <c r="B296" t="s" s="105">
        <v>1497</v>
      </c>
      <c r="C296" t="s" s="105">
        <v>1501</v>
      </c>
      <c r="D296" t="s" s="106">
        <v>1500</v>
      </c>
      <c r="E296" t="s" s="105">
        <v>6188</v>
      </c>
    </row>
    <row r="297" ht="15" customHeight="1">
      <c r="A297" s="104">
        <v>171</v>
      </c>
      <c r="B297" t="s" s="105">
        <v>1497</v>
      </c>
      <c r="C297" t="s" s="105">
        <v>7326</v>
      </c>
      <c r="D297" t="s" s="106">
        <v>7327</v>
      </c>
      <c r="E297" t="s" s="105">
        <v>6188</v>
      </c>
    </row>
    <row r="298" ht="15" customHeight="1">
      <c r="A298" s="104">
        <v>172</v>
      </c>
      <c r="B298" t="s" s="105">
        <v>1506</v>
      </c>
      <c r="C298" t="s" s="105">
        <v>1509</v>
      </c>
      <c r="D298" t="s" s="106">
        <v>1508</v>
      </c>
      <c r="E298" t="s" s="105">
        <v>6188</v>
      </c>
    </row>
    <row r="299" ht="15" customHeight="1">
      <c r="A299" s="104">
        <v>172</v>
      </c>
      <c r="B299" t="s" s="105">
        <v>1506</v>
      </c>
      <c r="C299" t="s" s="105">
        <v>7330</v>
      </c>
      <c r="D299" t="s" s="106">
        <v>7331</v>
      </c>
      <c r="E299" t="s" s="105">
        <v>6188</v>
      </c>
    </row>
    <row r="300" ht="15" customHeight="1">
      <c r="A300" s="104">
        <v>173</v>
      </c>
      <c r="B300" t="s" s="105">
        <v>1514</v>
      </c>
      <c r="C300" t="s" s="105">
        <v>7334</v>
      </c>
      <c r="D300" t="s" s="106">
        <v>7335</v>
      </c>
      <c r="E300" t="s" s="105">
        <v>6188</v>
      </c>
    </row>
    <row r="301" ht="15" customHeight="1">
      <c r="A301" s="104">
        <v>173</v>
      </c>
      <c r="B301" t="s" s="105">
        <v>1514</v>
      </c>
      <c r="C301" t="s" s="105">
        <v>1517</v>
      </c>
      <c r="D301" t="s" s="106">
        <v>1516</v>
      </c>
      <c r="E301" t="s" s="105">
        <v>6188</v>
      </c>
    </row>
    <row r="302" ht="15" customHeight="1">
      <c r="A302" s="104">
        <v>175</v>
      </c>
      <c r="B302" t="s" s="105">
        <v>1528</v>
      </c>
      <c r="C302" t="s" s="105">
        <v>1530</v>
      </c>
      <c r="D302" t="s" s="106">
        <v>1529</v>
      </c>
      <c r="E302" t="s" s="105">
        <v>6188</v>
      </c>
    </row>
    <row r="303" ht="15" customHeight="1">
      <c r="A303" s="104">
        <v>175</v>
      </c>
      <c r="B303" t="s" s="105">
        <v>1528</v>
      </c>
      <c r="C303" t="s" s="105">
        <v>7344</v>
      </c>
      <c r="D303" t="s" s="106">
        <v>7345</v>
      </c>
      <c r="E303" t="s" s="105">
        <v>6188</v>
      </c>
    </row>
    <row r="304" ht="15" customHeight="1">
      <c r="A304" s="104">
        <v>175</v>
      </c>
      <c r="B304" t="s" s="105">
        <v>1528</v>
      </c>
      <c r="C304" t="s" s="105">
        <v>7350</v>
      </c>
      <c r="D304" t="s" s="106">
        <v>7351</v>
      </c>
      <c r="E304" t="s" s="105">
        <v>6188</v>
      </c>
    </row>
    <row r="305" ht="15" customHeight="1">
      <c r="A305" s="104">
        <v>175</v>
      </c>
      <c r="B305" t="s" s="105">
        <v>1528</v>
      </c>
      <c r="C305" t="s" s="105">
        <v>7352</v>
      </c>
      <c r="D305" t="s" s="106">
        <v>7353</v>
      </c>
      <c r="E305" t="s" s="105">
        <v>6188</v>
      </c>
    </row>
    <row r="306" ht="15" customHeight="1">
      <c r="A306" s="104">
        <v>176</v>
      </c>
      <c r="B306" t="s" s="105">
        <v>1535</v>
      </c>
      <c r="C306" t="s" s="105">
        <v>7356</v>
      </c>
      <c r="D306" t="s" s="106">
        <v>7357</v>
      </c>
      <c r="E306" t="s" s="105">
        <v>6188</v>
      </c>
    </row>
    <row r="307" ht="15" customHeight="1">
      <c r="A307" s="104">
        <v>177</v>
      </c>
      <c r="B307" t="s" s="105">
        <v>1544</v>
      </c>
      <c r="C307" t="s" s="105">
        <v>1546</v>
      </c>
      <c r="D307" t="s" s="106">
        <v>1545</v>
      </c>
      <c r="E307" t="s" s="105">
        <v>6188</v>
      </c>
    </row>
    <row r="308" ht="15" customHeight="1">
      <c r="A308" s="104">
        <v>178</v>
      </c>
      <c r="B308" t="s" s="105">
        <v>1550</v>
      </c>
      <c r="C308" t="s" s="105">
        <v>1555</v>
      </c>
      <c r="D308" t="s" s="106">
        <v>1554</v>
      </c>
      <c r="E308" t="s" s="105">
        <v>6188</v>
      </c>
    </row>
    <row r="309" ht="15" customHeight="1">
      <c r="A309" s="104">
        <v>179</v>
      </c>
      <c r="B309" t="s" s="105">
        <v>1560</v>
      </c>
      <c r="C309" t="s" s="105">
        <v>7390</v>
      </c>
      <c r="D309" t="s" s="106">
        <v>7391</v>
      </c>
      <c r="E309" t="s" s="105">
        <v>6188</v>
      </c>
    </row>
    <row r="310" ht="15" customHeight="1">
      <c r="A310" s="104">
        <v>179</v>
      </c>
      <c r="B310" t="s" s="105">
        <v>1560</v>
      </c>
      <c r="C310" t="s" s="105">
        <v>7394</v>
      </c>
      <c r="D310" t="s" s="106">
        <v>7395</v>
      </c>
      <c r="E310" t="s" s="105">
        <v>6188</v>
      </c>
    </row>
    <row r="311" ht="15" customHeight="1">
      <c r="A311" s="104">
        <v>179</v>
      </c>
      <c r="B311" t="s" s="105">
        <v>1560</v>
      </c>
      <c r="C311" t="s" s="105">
        <v>7400</v>
      </c>
      <c r="D311" t="s" s="106">
        <v>7401</v>
      </c>
      <c r="E311" t="s" s="105">
        <v>6188</v>
      </c>
    </row>
    <row r="312" ht="15" customHeight="1">
      <c r="A312" s="104">
        <v>179</v>
      </c>
      <c r="B312" t="s" s="105">
        <v>1560</v>
      </c>
      <c r="C312" t="s" s="105">
        <v>1562</v>
      </c>
      <c r="D312" t="s" s="106">
        <v>1561</v>
      </c>
      <c r="E312" t="s" s="105">
        <v>6188</v>
      </c>
    </row>
    <row r="313" ht="15" customHeight="1">
      <c r="A313" s="104">
        <v>179</v>
      </c>
      <c r="B313" t="s" s="105">
        <v>1560</v>
      </c>
      <c r="C313" t="s" s="105">
        <v>7407</v>
      </c>
      <c r="D313" t="s" s="106">
        <v>7408</v>
      </c>
      <c r="E313" t="s" s="105">
        <v>6188</v>
      </c>
    </row>
    <row r="314" ht="15" customHeight="1">
      <c r="A314" s="104">
        <v>179</v>
      </c>
      <c r="B314" t="s" s="105">
        <v>1560</v>
      </c>
      <c r="C314" t="s" s="105">
        <v>7413</v>
      </c>
      <c r="D314" t="s" s="106">
        <v>7414</v>
      </c>
      <c r="E314" t="s" s="105">
        <v>6188</v>
      </c>
    </row>
    <row r="315" ht="15" customHeight="1">
      <c r="A315" s="104">
        <v>179</v>
      </c>
      <c r="B315" t="s" s="105">
        <v>1560</v>
      </c>
      <c r="C315" t="s" s="105">
        <v>7419</v>
      </c>
      <c r="D315" t="s" s="106">
        <v>7420</v>
      </c>
      <c r="E315" t="s" s="105">
        <v>6188</v>
      </c>
    </row>
    <row r="316" ht="15" customHeight="1">
      <c r="A316" s="104">
        <v>179</v>
      </c>
      <c r="B316" t="s" s="105">
        <v>1560</v>
      </c>
      <c r="C316" t="s" s="105">
        <v>7421</v>
      </c>
      <c r="D316" t="s" s="106">
        <v>7422</v>
      </c>
      <c r="E316" t="s" s="105">
        <v>6188</v>
      </c>
    </row>
    <row r="317" ht="15" customHeight="1">
      <c r="A317" s="104">
        <v>180</v>
      </c>
      <c r="B317" t="s" s="105">
        <v>1567</v>
      </c>
      <c r="C317" t="s" s="105">
        <v>1572</v>
      </c>
      <c r="D317" t="s" s="106">
        <v>1571</v>
      </c>
      <c r="E317" t="s" s="105">
        <v>6188</v>
      </c>
    </row>
    <row r="318" ht="15" customHeight="1">
      <c r="A318" s="104">
        <v>181</v>
      </c>
      <c r="B318" t="s" s="105">
        <v>1576</v>
      </c>
      <c r="C318" t="s" s="105">
        <v>1581</v>
      </c>
      <c r="D318" t="s" s="106">
        <v>1580</v>
      </c>
      <c r="E318" t="s" s="105">
        <v>6188</v>
      </c>
    </row>
    <row r="319" ht="15" customHeight="1">
      <c r="A319" s="104">
        <v>182</v>
      </c>
      <c r="B319" t="s" s="105">
        <v>1586</v>
      </c>
      <c r="C319" t="s" s="105">
        <v>7452</v>
      </c>
      <c r="D319" t="s" s="106">
        <v>7453</v>
      </c>
      <c r="E319" t="s" s="105">
        <v>6188</v>
      </c>
    </row>
    <row r="320" ht="15" customHeight="1">
      <c r="A320" s="104">
        <v>182</v>
      </c>
      <c r="B320" t="s" s="105">
        <v>1586</v>
      </c>
      <c r="C320" t="s" s="105">
        <v>1589</v>
      </c>
      <c r="D320" t="s" s="106">
        <v>1588</v>
      </c>
      <c r="E320" t="s" s="105">
        <v>6188</v>
      </c>
    </row>
    <row r="321" ht="15" customHeight="1">
      <c r="A321" s="104">
        <v>182</v>
      </c>
      <c r="B321" t="s" s="105">
        <v>1586</v>
      </c>
      <c r="C321" t="s" s="105">
        <v>7458</v>
      </c>
      <c r="D321" t="s" s="106">
        <v>7459</v>
      </c>
      <c r="E321" t="s" s="105">
        <v>6188</v>
      </c>
    </row>
    <row r="322" ht="15" customHeight="1">
      <c r="A322" s="104">
        <v>183</v>
      </c>
      <c r="B322" t="s" s="105">
        <v>1593</v>
      </c>
      <c r="C322" t="s" s="105">
        <v>7462</v>
      </c>
      <c r="D322" t="s" s="106">
        <v>7463</v>
      </c>
      <c r="E322" t="s" s="105">
        <v>6188</v>
      </c>
    </row>
    <row r="323" ht="15" customHeight="1">
      <c r="A323" s="104">
        <v>183</v>
      </c>
      <c r="B323" t="s" s="105">
        <v>1593</v>
      </c>
      <c r="C323" t="s" s="105">
        <v>1595</v>
      </c>
      <c r="D323" t="s" s="106">
        <v>1594</v>
      </c>
      <c r="E323" t="s" s="105">
        <v>6188</v>
      </c>
    </row>
    <row r="324" ht="15" customHeight="1">
      <c r="A324" s="104">
        <v>184</v>
      </c>
      <c r="B324" t="s" s="105">
        <v>1599</v>
      </c>
      <c r="C324" t="s" s="105">
        <v>1604</v>
      </c>
      <c r="D324" t="s" s="106">
        <v>1603</v>
      </c>
      <c r="E324" t="s" s="105">
        <v>6188</v>
      </c>
    </row>
    <row r="325" ht="15" customHeight="1">
      <c r="A325" s="104">
        <v>184</v>
      </c>
      <c r="B325" t="s" s="105">
        <v>1599</v>
      </c>
      <c r="C325" t="s" s="105">
        <v>1595</v>
      </c>
      <c r="D325" t="s" s="106">
        <v>1594</v>
      </c>
      <c r="E325" t="s" s="105">
        <v>6188</v>
      </c>
    </row>
    <row r="326" ht="15" customHeight="1">
      <c r="A326" s="104">
        <v>185</v>
      </c>
      <c r="B326" t="s" s="105">
        <v>1610</v>
      </c>
      <c r="C326" t="s" s="105">
        <v>1615</v>
      </c>
      <c r="D326" t="s" s="106">
        <v>1614</v>
      </c>
      <c r="E326" t="s" s="105">
        <v>6188</v>
      </c>
    </row>
    <row r="327" ht="15" customHeight="1">
      <c r="A327" s="104">
        <v>185</v>
      </c>
      <c r="B327" t="s" s="105">
        <v>1610</v>
      </c>
      <c r="C327" t="s" s="105">
        <v>7468</v>
      </c>
      <c r="D327" t="s" s="106">
        <v>7469</v>
      </c>
      <c r="E327" t="s" s="105">
        <v>6188</v>
      </c>
    </row>
    <row r="328" ht="15" customHeight="1">
      <c r="A328" s="104">
        <v>186</v>
      </c>
      <c r="B328" t="s" s="105">
        <v>1619</v>
      </c>
      <c r="C328" t="s" s="105">
        <v>1621</v>
      </c>
      <c r="D328" t="s" s="106">
        <v>1620</v>
      </c>
      <c r="E328" t="s" s="105">
        <v>6188</v>
      </c>
    </row>
    <row r="329" ht="15" customHeight="1">
      <c r="A329" s="104">
        <v>186</v>
      </c>
      <c r="B329" t="s" s="105">
        <v>1619</v>
      </c>
      <c r="C329" t="s" s="105">
        <v>7497</v>
      </c>
      <c r="D329" t="s" s="106">
        <v>7498</v>
      </c>
      <c r="E329" t="s" s="105">
        <v>6188</v>
      </c>
    </row>
    <row r="330" ht="15" customHeight="1">
      <c r="A330" s="104">
        <v>187</v>
      </c>
      <c r="B330" t="s" s="105">
        <v>1625</v>
      </c>
      <c r="C330" t="s" s="105">
        <v>1630</v>
      </c>
      <c r="D330" t="s" s="106">
        <v>1629</v>
      </c>
      <c r="E330" t="s" s="105">
        <v>6188</v>
      </c>
    </row>
    <row r="331" ht="15" customHeight="1">
      <c r="A331" s="104">
        <v>187</v>
      </c>
      <c r="B331" t="s" s="105">
        <v>1625</v>
      </c>
      <c r="C331" t="s" s="105">
        <v>7501</v>
      </c>
      <c r="D331" t="s" s="106">
        <v>7502</v>
      </c>
      <c r="E331" t="s" s="105">
        <v>6188</v>
      </c>
    </row>
    <row r="332" ht="15" customHeight="1">
      <c r="A332" s="104">
        <v>188</v>
      </c>
      <c r="B332" t="s" s="105">
        <v>1634</v>
      </c>
      <c r="C332" t="s" s="105">
        <v>1639</v>
      </c>
      <c r="D332" t="s" s="106">
        <v>1638</v>
      </c>
      <c r="E332" t="s" s="105">
        <v>6188</v>
      </c>
    </row>
    <row r="333" ht="15" customHeight="1">
      <c r="A333" s="104">
        <v>189</v>
      </c>
      <c r="B333" t="s" s="105">
        <v>1645</v>
      </c>
      <c r="C333" t="s" s="105">
        <v>7516</v>
      </c>
      <c r="D333" t="s" s="106">
        <v>7517</v>
      </c>
      <c r="E333" t="s" s="105">
        <v>6188</v>
      </c>
    </row>
    <row r="334" ht="15" customHeight="1">
      <c r="A334" s="104">
        <v>189</v>
      </c>
      <c r="B334" t="s" s="105">
        <v>1645</v>
      </c>
      <c r="C334" t="s" s="105">
        <v>7518</v>
      </c>
      <c r="D334" t="s" s="106">
        <v>7519</v>
      </c>
      <c r="E334" t="s" s="105">
        <v>6188</v>
      </c>
    </row>
    <row r="335" ht="15" customHeight="1">
      <c r="A335" s="104">
        <v>190</v>
      </c>
      <c r="B335" t="s" s="105">
        <v>1654</v>
      </c>
      <c r="C335" t="s" s="105">
        <v>1659</v>
      </c>
      <c r="D335" t="s" s="106">
        <v>1658</v>
      </c>
      <c r="E335" t="s" s="105">
        <v>6188</v>
      </c>
    </row>
    <row r="336" ht="15" customHeight="1">
      <c r="A336" s="104">
        <v>190</v>
      </c>
      <c r="B336" t="s" s="105">
        <v>1654</v>
      </c>
      <c r="C336" t="s" s="105">
        <v>7528</v>
      </c>
      <c r="D336" t="s" s="106">
        <v>7529</v>
      </c>
      <c r="E336" t="s" s="105">
        <v>6188</v>
      </c>
    </row>
    <row r="337" ht="15" customHeight="1">
      <c r="A337" s="104">
        <v>191</v>
      </c>
      <c r="B337" t="s" s="105">
        <v>1664</v>
      </c>
      <c r="C337" t="s" s="105">
        <v>1666</v>
      </c>
      <c r="D337" t="s" s="106">
        <v>1665</v>
      </c>
      <c r="E337" t="s" s="105">
        <v>6188</v>
      </c>
    </row>
    <row r="338" ht="15" customHeight="1">
      <c r="A338" s="104">
        <v>191</v>
      </c>
      <c r="B338" t="s" s="105">
        <v>1664</v>
      </c>
      <c r="C338" t="s" s="105">
        <v>7536</v>
      </c>
      <c r="D338" t="s" s="106">
        <v>7537</v>
      </c>
      <c r="E338" t="s" s="105">
        <v>6188</v>
      </c>
    </row>
    <row r="339" ht="15" customHeight="1">
      <c r="A339" s="104">
        <v>191</v>
      </c>
      <c r="B339" t="s" s="105">
        <v>1664</v>
      </c>
      <c r="C339" t="s" s="105">
        <v>7538</v>
      </c>
      <c r="D339" t="s" s="106">
        <v>7539</v>
      </c>
      <c r="E339" t="s" s="105">
        <v>6188</v>
      </c>
    </row>
    <row r="340" ht="15" customHeight="1">
      <c r="A340" s="104">
        <v>191</v>
      </c>
      <c r="B340" t="s" s="105">
        <v>1664</v>
      </c>
      <c r="C340" t="s" s="105">
        <v>7540</v>
      </c>
      <c r="D340" t="s" s="106">
        <v>7541</v>
      </c>
      <c r="E340" t="s" s="105">
        <v>6188</v>
      </c>
    </row>
    <row r="341" ht="15" customHeight="1">
      <c r="A341" s="104">
        <v>191</v>
      </c>
      <c r="B341" t="s" s="105">
        <v>1664</v>
      </c>
      <c r="C341" t="s" s="105">
        <v>7544</v>
      </c>
      <c r="D341" t="s" s="106">
        <v>7545</v>
      </c>
      <c r="E341" t="s" s="105">
        <v>6188</v>
      </c>
    </row>
    <row r="342" ht="15" customHeight="1">
      <c r="A342" s="104">
        <v>192</v>
      </c>
      <c r="B342" t="s" s="105">
        <v>1670</v>
      </c>
      <c r="C342" t="s" s="105">
        <v>1675</v>
      </c>
      <c r="D342" t="s" s="106">
        <v>1674</v>
      </c>
      <c r="E342" t="s" s="105">
        <v>6188</v>
      </c>
    </row>
    <row r="343" ht="15" customHeight="1">
      <c r="A343" s="104">
        <v>192</v>
      </c>
      <c r="B343" t="s" s="105">
        <v>1670</v>
      </c>
      <c r="C343" t="s" s="105">
        <v>7552</v>
      </c>
      <c r="D343" t="s" s="106">
        <v>46</v>
      </c>
      <c r="E343" t="s" s="105">
        <v>6188</v>
      </c>
    </row>
    <row r="344" ht="15" customHeight="1">
      <c r="A344" s="104">
        <v>192</v>
      </c>
      <c r="B344" t="s" s="105">
        <v>1670</v>
      </c>
      <c r="C344" t="s" s="105">
        <v>7557</v>
      </c>
      <c r="D344" t="s" s="106">
        <v>7558</v>
      </c>
      <c r="E344" t="s" s="105">
        <v>6188</v>
      </c>
    </row>
    <row r="345" ht="15" customHeight="1">
      <c r="A345" s="104">
        <v>193</v>
      </c>
      <c r="B345" t="s" s="105">
        <v>1680</v>
      </c>
      <c r="C345" t="s" s="105">
        <v>1682</v>
      </c>
      <c r="D345" t="s" s="106">
        <v>1681</v>
      </c>
      <c r="E345" t="s" s="105">
        <v>6188</v>
      </c>
    </row>
    <row r="346" ht="15" customHeight="1">
      <c r="A346" s="104">
        <v>193</v>
      </c>
      <c r="B346" t="s" s="105">
        <v>1680</v>
      </c>
      <c r="C346" t="s" s="105">
        <v>7565</v>
      </c>
      <c r="D346" t="s" s="106">
        <v>7566</v>
      </c>
      <c r="E346" t="s" s="105">
        <v>6188</v>
      </c>
    </row>
    <row r="347" ht="15" customHeight="1">
      <c r="A347" s="104">
        <v>194</v>
      </c>
      <c r="B347" t="s" s="105">
        <v>1686</v>
      </c>
      <c r="C347" t="s" s="105">
        <v>1691</v>
      </c>
      <c r="D347" t="s" s="106">
        <v>1690</v>
      </c>
      <c r="E347" t="s" s="105">
        <v>6188</v>
      </c>
    </row>
    <row r="348" ht="15" customHeight="1">
      <c r="A348" s="104">
        <v>195</v>
      </c>
      <c r="B348" t="s" s="105">
        <v>1696</v>
      </c>
      <c r="C348" t="s" s="105">
        <v>1698</v>
      </c>
      <c r="D348" t="s" s="106">
        <v>1697</v>
      </c>
      <c r="E348" t="s" s="105">
        <v>6188</v>
      </c>
    </row>
    <row r="349" ht="15" customHeight="1">
      <c r="A349" s="104">
        <v>195</v>
      </c>
      <c r="B349" t="s" s="105">
        <v>1696</v>
      </c>
      <c r="C349" t="s" s="105">
        <v>5402</v>
      </c>
      <c r="D349" t="s" s="106">
        <v>5401</v>
      </c>
      <c r="E349" t="s" s="105">
        <v>6188</v>
      </c>
    </row>
    <row r="350" ht="15" customHeight="1">
      <c r="A350" s="104">
        <v>197</v>
      </c>
      <c r="B350" t="s" s="105">
        <v>1709</v>
      </c>
      <c r="C350" t="s" s="105">
        <v>1711</v>
      </c>
      <c r="D350" t="s" s="106">
        <v>1710</v>
      </c>
      <c r="E350" t="s" s="105">
        <v>6188</v>
      </c>
    </row>
    <row r="351" ht="15" customHeight="1">
      <c r="A351" s="104">
        <v>197</v>
      </c>
      <c r="B351" t="s" s="105">
        <v>1709</v>
      </c>
      <c r="C351" t="s" s="105">
        <v>7579</v>
      </c>
      <c r="D351" t="s" s="106">
        <v>7580</v>
      </c>
      <c r="E351" t="s" s="105">
        <v>6188</v>
      </c>
    </row>
    <row r="352" ht="15" customHeight="1">
      <c r="A352" s="104">
        <v>197</v>
      </c>
      <c r="B352" t="s" s="105">
        <v>1709</v>
      </c>
      <c r="C352" t="s" s="105">
        <v>7581</v>
      </c>
      <c r="D352" t="s" s="106">
        <v>7582</v>
      </c>
      <c r="E352" t="s" s="105">
        <v>6188</v>
      </c>
    </row>
    <row r="353" ht="15" customHeight="1">
      <c r="A353" s="104">
        <v>198</v>
      </c>
      <c r="B353" t="s" s="105">
        <v>1715</v>
      </c>
      <c r="C353" t="s" s="105">
        <v>1720</v>
      </c>
      <c r="D353" t="s" s="106">
        <v>1719</v>
      </c>
      <c r="E353" t="s" s="105">
        <v>6188</v>
      </c>
    </row>
    <row r="354" ht="15" customHeight="1">
      <c r="A354" s="104">
        <v>198</v>
      </c>
      <c r="B354" t="s" s="105">
        <v>1715</v>
      </c>
      <c r="C354" t="s" s="105">
        <v>7585</v>
      </c>
      <c r="D354" t="s" s="106">
        <v>7586</v>
      </c>
      <c r="E354" t="s" s="105">
        <v>6188</v>
      </c>
    </row>
    <row r="355" ht="15" customHeight="1">
      <c r="A355" s="104">
        <v>199</v>
      </c>
      <c r="B355" t="s" s="105">
        <v>1724</v>
      </c>
      <c r="C355" t="s" s="105">
        <v>1726</v>
      </c>
      <c r="D355" t="s" s="106">
        <v>1725</v>
      </c>
      <c r="E355" t="s" s="105">
        <v>6188</v>
      </c>
    </row>
    <row r="356" ht="15" customHeight="1">
      <c r="A356" s="104">
        <v>200</v>
      </c>
      <c r="B356" t="s" s="105">
        <v>1730</v>
      </c>
      <c r="C356" t="s" s="105">
        <v>1732</v>
      </c>
      <c r="D356" t="s" s="106">
        <v>1731</v>
      </c>
      <c r="E356" t="s" s="105">
        <v>6188</v>
      </c>
    </row>
    <row r="357" ht="15" customHeight="1">
      <c r="A357" s="104">
        <v>201</v>
      </c>
      <c r="B357" t="s" s="105">
        <v>1736</v>
      </c>
      <c r="C357" t="s" s="105">
        <v>1738</v>
      </c>
      <c r="D357" t="s" s="106">
        <v>1737</v>
      </c>
      <c r="E357" t="s" s="105">
        <v>6188</v>
      </c>
    </row>
    <row r="358" ht="15" customHeight="1">
      <c r="A358" s="104">
        <v>202</v>
      </c>
      <c r="B358" t="s" s="105">
        <v>1743</v>
      </c>
      <c r="C358" t="s" s="105">
        <v>1748</v>
      </c>
      <c r="D358" t="s" s="106">
        <v>1747</v>
      </c>
      <c r="E358" t="s" s="105">
        <v>6188</v>
      </c>
    </row>
    <row r="359" ht="15" customHeight="1">
      <c r="A359" s="104">
        <v>202</v>
      </c>
      <c r="B359" t="s" s="105">
        <v>1743</v>
      </c>
      <c r="C359" t="s" s="105">
        <v>7615</v>
      </c>
      <c r="D359" t="s" s="106">
        <v>7616</v>
      </c>
      <c r="E359" t="s" s="105">
        <v>6188</v>
      </c>
    </row>
    <row r="360" ht="15" customHeight="1">
      <c r="A360" s="104">
        <v>202</v>
      </c>
      <c r="B360" t="s" s="105">
        <v>1743</v>
      </c>
      <c r="C360" t="s" s="105">
        <v>7619</v>
      </c>
      <c r="D360" t="s" s="106">
        <v>7620</v>
      </c>
      <c r="E360" t="s" s="105">
        <v>6188</v>
      </c>
    </row>
    <row r="361" ht="15" customHeight="1">
      <c r="A361" s="104">
        <v>203</v>
      </c>
      <c r="B361" t="s" s="105">
        <v>1752</v>
      </c>
      <c r="C361" t="s" s="105">
        <v>1755</v>
      </c>
      <c r="D361" t="s" s="106">
        <v>1754</v>
      </c>
      <c r="E361" t="s" s="105">
        <v>6188</v>
      </c>
    </row>
    <row r="362" ht="15" customHeight="1">
      <c r="A362" s="104">
        <v>204</v>
      </c>
      <c r="B362" t="s" s="105">
        <v>1760</v>
      </c>
      <c r="C362" t="s" s="105">
        <v>1766</v>
      </c>
      <c r="D362" t="s" s="106">
        <v>1765</v>
      </c>
      <c r="E362" t="s" s="105">
        <v>6188</v>
      </c>
    </row>
    <row r="363" ht="15" customHeight="1">
      <c r="A363" s="104">
        <v>204</v>
      </c>
      <c r="B363" t="s" s="105">
        <v>1760</v>
      </c>
      <c r="C363" t="s" s="105">
        <v>7637</v>
      </c>
      <c r="D363" t="s" s="106">
        <v>7638</v>
      </c>
      <c r="E363" t="s" s="105">
        <v>6188</v>
      </c>
    </row>
    <row r="364" ht="15" customHeight="1">
      <c r="A364" s="104">
        <v>204</v>
      </c>
      <c r="B364" t="s" s="105">
        <v>1760</v>
      </c>
      <c r="C364" t="s" s="105">
        <v>7639</v>
      </c>
      <c r="D364" t="s" s="106">
        <v>7640</v>
      </c>
      <c r="E364" t="s" s="105">
        <v>6188</v>
      </c>
    </row>
    <row r="365" ht="15" customHeight="1">
      <c r="A365" s="104">
        <v>205</v>
      </c>
      <c r="B365" t="s" s="105">
        <v>1770</v>
      </c>
      <c r="C365" t="s" s="105">
        <v>1776</v>
      </c>
      <c r="D365" t="s" s="106">
        <v>1775</v>
      </c>
      <c r="E365" t="s" s="105">
        <v>6188</v>
      </c>
    </row>
    <row r="366" ht="15" customHeight="1">
      <c r="A366" s="104">
        <v>205</v>
      </c>
      <c r="B366" t="s" s="105">
        <v>1770</v>
      </c>
      <c r="C366" t="s" s="105">
        <v>7642</v>
      </c>
      <c r="D366" t="s" s="106">
        <v>7643</v>
      </c>
      <c r="E366" t="s" s="105">
        <v>6188</v>
      </c>
    </row>
    <row r="367" ht="15" customHeight="1">
      <c r="A367" s="104">
        <v>206</v>
      </c>
      <c r="B367" t="s" s="105">
        <v>1780</v>
      </c>
      <c r="C367" t="s" s="105">
        <v>1785</v>
      </c>
      <c r="D367" t="s" s="106">
        <v>1784</v>
      </c>
      <c r="E367" t="s" s="105">
        <v>6188</v>
      </c>
    </row>
    <row r="368" ht="15" customHeight="1">
      <c r="A368" s="104">
        <v>207</v>
      </c>
      <c r="B368" t="s" s="105">
        <v>1790</v>
      </c>
      <c r="C368" t="s" s="105">
        <v>7656</v>
      </c>
      <c r="D368" t="s" s="106">
        <v>7657</v>
      </c>
      <c r="E368" t="s" s="105">
        <v>6188</v>
      </c>
    </row>
    <row r="369" ht="15" customHeight="1">
      <c r="A369" s="104">
        <v>207</v>
      </c>
      <c r="B369" t="s" s="105">
        <v>1790</v>
      </c>
      <c r="C369" t="s" s="105">
        <v>1795</v>
      </c>
      <c r="D369" t="s" s="106">
        <v>1794</v>
      </c>
      <c r="E369" t="s" s="105">
        <v>6188</v>
      </c>
    </row>
    <row r="370" ht="15" customHeight="1">
      <c r="A370" s="104">
        <v>207</v>
      </c>
      <c r="B370" t="s" s="105">
        <v>1790</v>
      </c>
      <c r="C370" t="s" s="105">
        <v>7662</v>
      </c>
      <c r="D370" t="s" s="106">
        <v>7663</v>
      </c>
      <c r="E370" t="s" s="105">
        <v>6188</v>
      </c>
    </row>
    <row r="371" ht="15" customHeight="1">
      <c r="A371" s="104">
        <v>208</v>
      </c>
      <c r="B371" t="s" s="105">
        <v>1800</v>
      </c>
      <c r="C371" t="s" s="105">
        <v>1805</v>
      </c>
      <c r="D371" t="s" s="106">
        <v>1804</v>
      </c>
      <c r="E371" t="s" s="105">
        <v>6188</v>
      </c>
    </row>
    <row r="372" ht="15" customHeight="1">
      <c r="A372" s="104">
        <v>209</v>
      </c>
      <c r="B372" t="s" s="105">
        <v>1809</v>
      </c>
      <c r="C372" t="s" s="105">
        <v>1814</v>
      </c>
      <c r="D372" t="s" s="106">
        <v>1813</v>
      </c>
      <c r="E372" t="s" s="105">
        <v>6188</v>
      </c>
    </row>
    <row r="373" ht="15" customHeight="1">
      <c r="A373" s="104">
        <v>210</v>
      </c>
      <c r="B373" t="s" s="105">
        <v>1819</v>
      </c>
      <c r="C373" t="s" s="105">
        <v>1822</v>
      </c>
      <c r="D373" t="s" s="106">
        <v>1821</v>
      </c>
      <c r="E373" t="s" s="105">
        <v>6188</v>
      </c>
    </row>
    <row r="374" ht="15" customHeight="1">
      <c r="A374" s="104">
        <v>210</v>
      </c>
      <c r="B374" t="s" s="105">
        <v>1819</v>
      </c>
      <c r="C374" t="s" s="105">
        <v>7674</v>
      </c>
      <c r="D374" t="s" s="106">
        <v>7675</v>
      </c>
      <c r="E374" t="s" s="105">
        <v>6188</v>
      </c>
    </row>
    <row r="375" ht="15" customHeight="1">
      <c r="A375" s="104">
        <v>210</v>
      </c>
      <c r="B375" t="s" s="105">
        <v>1819</v>
      </c>
      <c r="C375" t="s" s="105">
        <v>7676</v>
      </c>
      <c r="D375" t="s" s="106">
        <v>7677</v>
      </c>
      <c r="E375" t="s" s="105">
        <v>6188</v>
      </c>
    </row>
    <row r="376" ht="15" customHeight="1">
      <c r="A376" s="104">
        <v>211</v>
      </c>
      <c r="B376" t="s" s="105">
        <v>1826</v>
      </c>
      <c r="C376" t="s" s="105">
        <v>1828</v>
      </c>
      <c r="D376" t="s" s="106">
        <v>1827</v>
      </c>
      <c r="E376" t="s" s="105">
        <v>6188</v>
      </c>
    </row>
    <row r="377" ht="15" customHeight="1">
      <c r="A377" s="104">
        <v>212</v>
      </c>
      <c r="B377" t="s" s="105">
        <v>1832</v>
      </c>
      <c r="C377" t="s" s="105">
        <v>1835</v>
      </c>
      <c r="D377" t="s" s="106">
        <v>1834</v>
      </c>
      <c r="E377" t="s" s="105">
        <v>6188</v>
      </c>
    </row>
    <row r="378" ht="15" customHeight="1">
      <c r="A378" s="104">
        <v>212</v>
      </c>
      <c r="B378" t="s" s="105">
        <v>1832</v>
      </c>
      <c r="C378" t="s" s="105">
        <v>7684</v>
      </c>
      <c r="D378" t="s" s="106">
        <v>7685</v>
      </c>
      <c r="E378" t="s" s="105">
        <v>6188</v>
      </c>
    </row>
    <row r="379" ht="15" customHeight="1">
      <c r="A379" s="104">
        <v>213</v>
      </c>
      <c r="B379" t="s" s="105">
        <v>1839</v>
      </c>
      <c r="C379" t="s" s="105">
        <v>7696</v>
      </c>
      <c r="D379" t="s" s="106">
        <v>7697</v>
      </c>
      <c r="E379" t="s" s="105">
        <v>6188</v>
      </c>
    </row>
    <row r="380" ht="15" customHeight="1">
      <c r="A380" s="104">
        <v>214</v>
      </c>
      <c r="B380" t="s" s="105">
        <v>1848</v>
      </c>
      <c r="C380" t="s" s="105">
        <v>1850</v>
      </c>
      <c r="D380" t="s" s="106">
        <v>1849</v>
      </c>
      <c r="E380" t="s" s="105">
        <v>6188</v>
      </c>
    </row>
    <row r="381" ht="15" customHeight="1">
      <c r="A381" s="104">
        <v>215</v>
      </c>
      <c r="B381" t="s" s="105">
        <v>1855</v>
      </c>
      <c r="C381" t="s" s="105">
        <v>1860</v>
      </c>
      <c r="D381" t="s" s="106">
        <v>1859</v>
      </c>
      <c r="E381" t="s" s="105">
        <v>6188</v>
      </c>
    </row>
    <row r="382" ht="15" customHeight="1">
      <c r="A382" s="104">
        <v>215</v>
      </c>
      <c r="B382" t="s" s="105">
        <v>1855</v>
      </c>
      <c r="C382" t="s" s="105">
        <v>7706</v>
      </c>
      <c r="D382" t="s" s="106">
        <v>7707</v>
      </c>
      <c r="E382" t="s" s="105">
        <v>6188</v>
      </c>
    </row>
    <row r="383" ht="15" customHeight="1">
      <c r="A383" s="104">
        <v>216</v>
      </c>
      <c r="B383" t="s" s="105">
        <v>1864</v>
      </c>
      <c r="C383" t="s" s="105">
        <v>1866</v>
      </c>
      <c r="D383" t="s" s="106">
        <v>1865</v>
      </c>
      <c r="E383" t="s" s="105">
        <v>6188</v>
      </c>
    </row>
    <row r="384" ht="15" customHeight="1">
      <c r="A384" s="104">
        <v>217</v>
      </c>
      <c r="B384" t="s" s="105">
        <v>1871</v>
      </c>
      <c r="C384" t="s" s="105">
        <v>1876</v>
      </c>
      <c r="D384" t="s" s="106">
        <v>1875</v>
      </c>
      <c r="E384" t="s" s="105">
        <v>6188</v>
      </c>
    </row>
    <row r="385" ht="15" customHeight="1">
      <c r="A385" s="104">
        <v>218</v>
      </c>
      <c r="B385" t="s" s="105">
        <v>1881</v>
      </c>
      <c r="C385" t="s" s="105">
        <v>1883</v>
      </c>
      <c r="D385" t="s" s="106">
        <v>1882</v>
      </c>
      <c r="E385" t="s" s="105">
        <v>6188</v>
      </c>
    </row>
    <row r="386" ht="15" customHeight="1">
      <c r="A386" s="104">
        <v>219</v>
      </c>
      <c r="B386" t="s" s="105">
        <v>1887</v>
      </c>
      <c r="C386" t="s" s="105">
        <v>1892</v>
      </c>
      <c r="D386" t="s" s="106">
        <v>1891</v>
      </c>
      <c r="E386" t="s" s="105">
        <v>6188</v>
      </c>
    </row>
    <row r="387" ht="15" customHeight="1">
      <c r="A387" s="104">
        <v>220</v>
      </c>
      <c r="B387" t="s" s="105">
        <v>1897</v>
      </c>
      <c r="C387" t="s" s="105">
        <v>7728</v>
      </c>
      <c r="D387" t="s" s="106">
        <v>7729</v>
      </c>
      <c r="E387" t="s" s="105">
        <v>6188</v>
      </c>
    </row>
    <row r="388" ht="15" customHeight="1">
      <c r="A388" s="104">
        <v>220</v>
      </c>
      <c r="B388" t="s" s="105">
        <v>1897</v>
      </c>
      <c r="C388" t="s" s="105">
        <v>1902</v>
      </c>
      <c r="D388" t="s" s="106">
        <v>1901</v>
      </c>
      <c r="E388" t="s" s="105">
        <v>6188</v>
      </c>
    </row>
    <row r="389" ht="15" customHeight="1">
      <c r="A389" s="104">
        <v>221</v>
      </c>
      <c r="B389" t="s" s="105">
        <v>1907</v>
      </c>
      <c r="C389" t="s" s="105">
        <v>7734</v>
      </c>
      <c r="D389" t="s" s="106">
        <v>7735</v>
      </c>
      <c r="E389" t="s" s="105">
        <v>6188</v>
      </c>
    </row>
    <row r="390" ht="15" customHeight="1">
      <c r="A390" s="104">
        <v>221</v>
      </c>
      <c r="B390" t="s" s="105">
        <v>1907</v>
      </c>
      <c r="C390" t="s" s="105">
        <v>7736</v>
      </c>
      <c r="D390" t="s" s="106">
        <v>7737</v>
      </c>
      <c r="E390" t="s" s="105">
        <v>6188</v>
      </c>
    </row>
    <row r="391" ht="15" customHeight="1">
      <c r="A391" s="104">
        <v>222</v>
      </c>
      <c r="B391" t="s" s="105">
        <v>1913</v>
      </c>
      <c r="C391" t="s" s="105">
        <v>1918</v>
      </c>
      <c r="D391" t="s" s="106">
        <v>1917</v>
      </c>
      <c r="E391" t="s" s="105">
        <v>6188</v>
      </c>
    </row>
    <row r="392" ht="15" customHeight="1">
      <c r="A392" s="104">
        <v>222</v>
      </c>
      <c r="B392" t="s" s="105">
        <v>1913</v>
      </c>
      <c r="C392" t="s" s="105">
        <v>7740</v>
      </c>
      <c r="D392" t="s" s="106">
        <v>7741</v>
      </c>
      <c r="E392" t="s" s="105">
        <v>6188</v>
      </c>
    </row>
    <row r="393" ht="15" customHeight="1">
      <c r="A393" s="104">
        <v>222</v>
      </c>
      <c r="B393" t="s" s="105">
        <v>1913</v>
      </c>
      <c r="C393" t="s" s="105">
        <v>7748</v>
      </c>
      <c r="D393" t="s" s="106">
        <v>7749</v>
      </c>
      <c r="E393" t="s" s="105">
        <v>6188</v>
      </c>
    </row>
    <row r="394" ht="15" customHeight="1">
      <c r="A394" s="104">
        <v>222</v>
      </c>
      <c r="B394" t="s" s="105">
        <v>1913</v>
      </c>
      <c r="C394" t="s" s="105">
        <v>7752</v>
      </c>
      <c r="D394" t="s" s="106">
        <v>7753</v>
      </c>
      <c r="E394" t="s" s="105">
        <v>6188</v>
      </c>
    </row>
    <row r="395" ht="15" customHeight="1">
      <c r="A395" s="104">
        <v>223</v>
      </c>
      <c r="B395" t="s" s="105">
        <v>1923</v>
      </c>
      <c r="C395" t="s" s="105">
        <v>1925</v>
      </c>
      <c r="D395" t="s" s="106">
        <v>1924</v>
      </c>
      <c r="E395" t="s" s="105">
        <v>6188</v>
      </c>
    </row>
    <row r="396" ht="15" customHeight="1">
      <c r="A396" s="104">
        <v>223</v>
      </c>
      <c r="B396" t="s" s="105">
        <v>1923</v>
      </c>
      <c r="C396" t="s" s="105">
        <v>7770</v>
      </c>
      <c r="D396" t="s" s="106">
        <v>7771</v>
      </c>
      <c r="E396" t="s" s="105">
        <v>6188</v>
      </c>
    </row>
    <row r="397" ht="15" customHeight="1">
      <c r="A397" s="104">
        <v>224</v>
      </c>
      <c r="B397" t="s" s="105">
        <v>1929</v>
      </c>
      <c r="C397" t="s" s="105">
        <v>1932</v>
      </c>
      <c r="D397" t="s" s="106">
        <v>1931</v>
      </c>
      <c r="E397" t="s" s="105">
        <v>6188</v>
      </c>
    </row>
    <row r="398" ht="15" customHeight="1">
      <c r="A398" s="104">
        <v>224</v>
      </c>
      <c r="B398" t="s" s="105">
        <v>1929</v>
      </c>
      <c r="C398" t="s" s="105">
        <v>7774</v>
      </c>
      <c r="D398" t="s" s="106">
        <v>7775</v>
      </c>
      <c r="E398" t="s" s="105">
        <v>6188</v>
      </c>
    </row>
    <row r="399" ht="15" customHeight="1">
      <c r="A399" s="104">
        <v>224</v>
      </c>
      <c r="B399" t="s" s="105">
        <v>1929</v>
      </c>
      <c r="C399" t="s" s="105">
        <v>7778</v>
      </c>
      <c r="D399" t="s" s="106">
        <v>7779</v>
      </c>
      <c r="E399" t="s" s="105">
        <v>6188</v>
      </c>
    </row>
    <row r="400" ht="15" customHeight="1">
      <c r="A400" s="104">
        <v>224</v>
      </c>
      <c r="B400" t="s" s="105">
        <v>1929</v>
      </c>
      <c r="C400" t="s" s="105">
        <v>7780</v>
      </c>
      <c r="D400" t="s" s="106">
        <v>7781</v>
      </c>
      <c r="E400" t="s" s="105">
        <v>6188</v>
      </c>
    </row>
    <row r="401" ht="15" customHeight="1">
      <c r="A401" s="104">
        <v>224</v>
      </c>
      <c r="B401" t="s" s="105">
        <v>1929</v>
      </c>
      <c r="C401" t="s" s="105">
        <v>7782</v>
      </c>
      <c r="D401" t="s" s="106">
        <v>7783</v>
      </c>
      <c r="E401" t="s" s="105">
        <v>6188</v>
      </c>
    </row>
    <row r="402" ht="15" customHeight="1">
      <c r="A402" s="104">
        <v>225</v>
      </c>
      <c r="B402" t="s" s="105">
        <v>1937</v>
      </c>
      <c r="C402" t="s" s="105">
        <v>1942</v>
      </c>
      <c r="D402" t="s" s="106">
        <v>1941</v>
      </c>
      <c r="E402" t="s" s="105">
        <v>6188</v>
      </c>
    </row>
    <row r="403" ht="15" customHeight="1">
      <c r="A403" s="104">
        <v>225</v>
      </c>
      <c r="B403" t="s" s="105">
        <v>1937</v>
      </c>
      <c r="C403" t="s" s="105">
        <v>7780</v>
      </c>
      <c r="D403" t="s" s="106">
        <v>7781</v>
      </c>
      <c r="E403" t="s" s="105">
        <v>6188</v>
      </c>
    </row>
    <row r="404" ht="15" customHeight="1">
      <c r="A404" s="104">
        <v>227</v>
      </c>
      <c r="B404" t="s" s="105">
        <v>1953</v>
      </c>
      <c r="C404" t="s" s="105">
        <v>7790</v>
      </c>
      <c r="D404" t="s" s="106">
        <v>7791</v>
      </c>
      <c r="E404" t="s" s="105">
        <v>6188</v>
      </c>
    </row>
    <row r="405" ht="15" customHeight="1">
      <c r="A405" s="104">
        <v>227</v>
      </c>
      <c r="B405" t="s" s="105">
        <v>1953</v>
      </c>
      <c r="C405" t="s" s="105">
        <v>7796</v>
      </c>
      <c r="D405" t="s" s="106">
        <v>7797</v>
      </c>
      <c r="E405" t="s" s="105">
        <v>6188</v>
      </c>
    </row>
    <row r="406" ht="15" customHeight="1">
      <c r="A406" s="104">
        <v>227</v>
      </c>
      <c r="B406" t="s" s="105">
        <v>1953</v>
      </c>
      <c r="C406" t="s" s="105">
        <v>7806</v>
      </c>
      <c r="D406" t="s" s="106">
        <v>7807</v>
      </c>
      <c r="E406" t="s" s="105">
        <v>6188</v>
      </c>
    </row>
    <row r="407" ht="15" customHeight="1">
      <c r="A407" s="104">
        <v>227</v>
      </c>
      <c r="B407" t="s" s="105">
        <v>1953</v>
      </c>
      <c r="C407" t="s" s="105">
        <v>7810</v>
      </c>
      <c r="D407" t="s" s="106">
        <v>7811</v>
      </c>
      <c r="E407" t="s" s="105">
        <v>6188</v>
      </c>
    </row>
    <row r="408" ht="15" customHeight="1">
      <c r="A408" s="109"/>
      <c r="B408" s="109"/>
      <c r="C408" s="109"/>
      <c r="D408" s="109"/>
      <c r="E408" s="109"/>
    </row>
    <row r="409" ht="15" customHeight="1">
      <c r="A409" s="91"/>
      <c r="B409" s="91"/>
      <c r="C409" s="91"/>
      <c r="D409" s="91"/>
      <c r="E409" s="91"/>
    </row>
    <row r="410" ht="15" customHeight="1">
      <c r="A410" s="91"/>
      <c r="B410" s="91"/>
      <c r="C410" s="91"/>
      <c r="D410" s="91"/>
      <c r="E410" s="91"/>
    </row>
    <row r="411" ht="15" customHeight="1">
      <c r="A411" s="91"/>
      <c r="B411" s="91"/>
      <c r="C411" s="91"/>
      <c r="D411" s="91"/>
      <c r="E411" s="91"/>
    </row>
    <row r="412" ht="15" customHeight="1">
      <c r="A412" s="91"/>
      <c r="B412" s="91"/>
      <c r="C412" s="91"/>
      <c r="D412" s="91"/>
      <c r="E412" s="91"/>
    </row>
    <row r="413" ht="15" customHeight="1">
      <c r="A413" s="91"/>
      <c r="B413" s="91"/>
      <c r="C413" s="91"/>
      <c r="D413" s="91"/>
      <c r="E413" s="91"/>
    </row>
    <row r="414" ht="15" customHeight="1">
      <c r="A414" s="91"/>
      <c r="B414" s="91"/>
      <c r="C414" s="91"/>
      <c r="D414" s="91"/>
      <c r="E414" s="91"/>
    </row>
    <row r="415" ht="15" customHeight="1">
      <c r="A415" s="91"/>
      <c r="B415" s="91"/>
      <c r="C415" s="91"/>
      <c r="D415" s="91"/>
      <c r="E415" s="91"/>
    </row>
    <row r="416" ht="15" customHeight="1">
      <c r="A416" s="91"/>
      <c r="B416" s="91"/>
      <c r="C416" s="91"/>
      <c r="D416" s="91"/>
      <c r="E416" s="91"/>
    </row>
    <row r="417" ht="15" customHeight="1">
      <c r="A417" s="91"/>
      <c r="B417" s="91"/>
      <c r="C417" s="91"/>
      <c r="D417" s="91"/>
      <c r="E417" s="91"/>
    </row>
    <row r="418" ht="15" customHeight="1">
      <c r="A418" s="91"/>
      <c r="B418" s="91"/>
      <c r="C418" s="91"/>
      <c r="D418" s="91"/>
      <c r="E418" s="91"/>
    </row>
    <row r="419" ht="15" customHeight="1">
      <c r="A419" s="91"/>
      <c r="B419" s="91"/>
      <c r="C419" s="91"/>
      <c r="D419" s="91"/>
      <c r="E419" s="91"/>
    </row>
    <row r="420" ht="15" customHeight="1">
      <c r="A420" s="91"/>
      <c r="B420" s="91"/>
      <c r="C420" s="91"/>
      <c r="D420" s="91"/>
      <c r="E420" s="91"/>
    </row>
    <row r="421" ht="15" customHeight="1">
      <c r="A421" s="91"/>
      <c r="B421" s="91"/>
      <c r="C421" s="91"/>
      <c r="D421" s="91"/>
      <c r="E421" s="91"/>
    </row>
    <row r="422" ht="15" customHeight="1">
      <c r="A422" s="91"/>
      <c r="B422" s="91"/>
      <c r="C422" s="91"/>
      <c r="D422" s="91"/>
      <c r="E422" s="91"/>
    </row>
    <row r="423" ht="15" customHeight="1">
      <c r="A423" s="91"/>
      <c r="B423" s="91"/>
      <c r="C423" s="91"/>
      <c r="D423" s="91"/>
      <c r="E423" s="91"/>
    </row>
    <row r="424" ht="15" customHeight="1">
      <c r="A424" s="91"/>
      <c r="B424" s="91"/>
      <c r="C424" s="91"/>
      <c r="D424" s="91"/>
      <c r="E424" s="91"/>
    </row>
    <row r="425" ht="15" customHeight="1">
      <c r="A425" s="91"/>
      <c r="B425" s="91"/>
      <c r="C425" s="91"/>
      <c r="D425" s="91"/>
      <c r="E425" s="91"/>
    </row>
    <row r="426" ht="15" customHeight="1">
      <c r="A426" s="91"/>
      <c r="B426" s="91"/>
      <c r="C426" s="91"/>
      <c r="D426" s="91"/>
      <c r="E426" s="91"/>
    </row>
    <row r="427" ht="15" customHeight="1">
      <c r="A427" s="91"/>
      <c r="B427" s="91"/>
      <c r="C427" s="91"/>
      <c r="D427" s="91"/>
      <c r="E427" s="91"/>
    </row>
    <row r="428" ht="15" customHeight="1">
      <c r="A428" s="91"/>
      <c r="B428" s="91"/>
      <c r="C428" s="91"/>
      <c r="D428" s="91"/>
      <c r="E428" s="91"/>
    </row>
    <row r="429" ht="15" customHeight="1">
      <c r="A429" s="91"/>
      <c r="B429" s="91"/>
      <c r="C429" s="91"/>
      <c r="D429" s="91"/>
      <c r="E429" s="91"/>
    </row>
    <row r="430" ht="15" customHeight="1">
      <c r="A430" s="91"/>
      <c r="B430" s="91"/>
      <c r="C430" s="91"/>
      <c r="D430" s="91"/>
      <c r="E430" s="91"/>
    </row>
    <row r="431" ht="15" customHeight="1">
      <c r="A431" s="91"/>
      <c r="B431" s="91"/>
      <c r="C431" s="91"/>
      <c r="D431" s="91"/>
      <c r="E431" s="91"/>
    </row>
    <row r="432" ht="15" customHeight="1">
      <c r="A432" s="91"/>
      <c r="B432" s="91"/>
      <c r="C432" s="91"/>
      <c r="D432" s="91"/>
      <c r="E432" s="91"/>
    </row>
    <row r="433" ht="15" customHeight="1">
      <c r="A433" s="91"/>
      <c r="B433" s="91"/>
      <c r="C433" s="91"/>
      <c r="D433" s="91"/>
      <c r="E433" s="91"/>
    </row>
    <row r="434" ht="15" customHeight="1">
      <c r="A434" s="91"/>
      <c r="B434" s="91"/>
      <c r="C434" s="91"/>
      <c r="D434" s="91"/>
      <c r="E434" s="91"/>
    </row>
    <row r="435" ht="15" customHeight="1">
      <c r="A435" s="91"/>
      <c r="B435" s="91"/>
      <c r="C435" s="91"/>
      <c r="D435" s="91"/>
      <c r="E435" s="91"/>
    </row>
    <row r="436" ht="15" customHeight="1">
      <c r="A436" s="91"/>
      <c r="B436" s="91"/>
      <c r="C436" s="91"/>
      <c r="D436" s="91"/>
      <c r="E436" s="91"/>
    </row>
    <row r="437" ht="15" customHeight="1">
      <c r="A437" s="91"/>
      <c r="B437" s="91"/>
      <c r="C437" s="91"/>
      <c r="D437" s="91"/>
      <c r="E437" s="91"/>
    </row>
    <row r="438" ht="15" customHeight="1">
      <c r="A438" s="91"/>
      <c r="B438" s="91"/>
      <c r="C438" s="91"/>
      <c r="D438" s="91"/>
      <c r="E438" s="91"/>
    </row>
    <row r="439" ht="15" customHeight="1">
      <c r="A439" s="91"/>
      <c r="B439" s="91"/>
      <c r="C439" s="91"/>
      <c r="D439" s="91"/>
      <c r="E439" s="91"/>
    </row>
    <row r="440" ht="15" customHeight="1">
      <c r="A440" s="91"/>
      <c r="B440" s="91"/>
      <c r="C440" s="91"/>
      <c r="D440" s="91"/>
      <c r="E440" s="91"/>
    </row>
    <row r="441" ht="15" customHeight="1">
      <c r="A441" s="91"/>
      <c r="B441" s="91"/>
      <c r="C441" s="91"/>
      <c r="D441" s="91"/>
      <c r="E441" s="91"/>
    </row>
    <row r="442" ht="15" customHeight="1">
      <c r="A442" s="91"/>
      <c r="B442" s="91"/>
      <c r="C442" s="91"/>
      <c r="D442" s="91"/>
      <c r="E442" s="91"/>
    </row>
    <row r="443" ht="15" customHeight="1">
      <c r="A443" s="91"/>
      <c r="B443" s="91"/>
      <c r="C443" s="91"/>
      <c r="D443" s="91"/>
      <c r="E443" s="91"/>
    </row>
    <row r="444" ht="15" customHeight="1">
      <c r="A444" s="91"/>
      <c r="B444" s="91"/>
      <c r="C444" s="91"/>
      <c r="D444" s="91"/>
      <c r="E444" s="91"/>
    </row>
    <row r="445" ht="15" customHeight="1">
      <c r="A445" s="91"/>
      <c r="B445" s="91"/>
      <c r="C445" s="91"/>
      <c r="D445" s="91"/>
      <c r="E445" s="91"/>
    </row>
    <row r="446" ht="15" customHeight="1">
      <c r="A446" s="91"/>
      <c r="B446" s="91"/>
      <c r="C446" s="91"/>
      <c r="D446" s="91"/>
      <c r="E446" s="91"/>
    </row>
    <row r="447" ht="15" customHeight="1">
      <c r="A447" s="91"/>
      <c r="B447" s="91"/>
      <c r="C447" s="91"/>
      <c r="D447" s="91"/>
      <c r="E447" s="91"/>
    </row>
    <row r="448" ht="15" customHeight="1">
      <c r="A448" s="91"/>
      <c r="B448" s="91"/>
      <c r="C448" s="91"/>
      <c r="D448" s="91"/>
      <c r="E448" s="91"/>
    </row>
    <row r="449" ht="15" customHeight="1">
      <c r="A449" s="91"/>
      <c r="B449" s="91"/>
      <c r="C449" s="91"/>
      <c r="D449" s="91"/>
      <c r="E449" s="91"/>
    </row>
    <row r="450" ht="15" customHeight="1">
      <c r="A450" s="91"/>
      <c r="B450" s="91"/>
      <c r="C450" s="91"/>
      <c r="D450" s="91"/>
      <c r="E450" s="91"/>
    </row>
    <row r="451" ht="15" customHeight="1">
      <c r="A451" s="91"/>
      <c r="B451" s="91"/>
      <c r="C451" s="91"/>
      <c r="D451" s="91"/>
      <c r="E451" s="91"/>
    </row>
    <row r="452" ht="15" customHeight="1">
      <c r="A452" s="91"/>
      <c r="B452" s="91"/>
      <c r="C452" s="91"/>
      <c r="D452" s="91"/>
      <c r="E452" s="91"/>
    </row>
    <row r="453" ht="15" customHeight="1">
      <c r="A453" s="91"/>
      <c r="B453" s="91"/>
      <c r="C453" s="91"/>
      <c r="D453" s="91"/>
      <c r="E453" s="91"/>
    </row>
    <row r="454" ht="15" customHeight="1">
      <c r="A454" s="91"/>
      <c r="B454" s="91"/>
      <c r="C454" s="91"/>
      <c r="D454" s="91"/>
      <c r="E454" s="91"/>
    </row>
    <row r="455" ht="15" customHeight="1">
      <c r="A455" s="91"/>
      <c r="B455" s="91"/>
      <c r="C455" s="91"/>
      <c r="D455" s="91"/>
      <c r="E455" s="91"/>
    </row>
    <row r="456" ht="15" customHeight="1">
      <c r="A456" s="91"/>
      <c r="B456" s="91"/>
      <c r="C456" s="91"/>
      <c r="D456" s="91"/>
      <c r="E456" s="91"/>
    </row>
    <row r="457" ht="15" customHeight="1">
      <c r="A457" s="91"/>
      <c r="B457" s="91"/>
      <c r="C457" s="91"/>
      <c r="D457" s="91"/>
      <c r="E457" s="91"/>
    </row>
    <row r="458" ht="15" customHeight="1">
      <c r="A458" s="91"/>
      <c r="B458" s="91"/>
      <c r="C458" s="91"/>
      <c r="D458" s="91"/>
      <c r="E458" s="91"/>
    </row>
    <row r="459" ht="15" customHeight="1">
      <c r="A459" s="91"/>
      <c r="B459" s="91"/>
      <c r="C459" s="91"/>
      <c r="D459" s="91"/>
      <c r="E459" s="91"/>
    </row>
    <row r="460" ht="15" customHeight="1">
      <c r="A460" s="91"/>
      <c r="B460" s="91"/>
      <c r="C460" s="91"/>
      <c r="D460" s="91"/>
      <c r="E460" s="91"/>
    </row>
    <row r="461" ht="15" customHeight="1">
      <c r="A461" s="91"/>
      <c r="B461" s="91"/>
      <c r="C461" s="91"/>
      <c r="D461" s="91"/>
      <c r="E461" s="91"/>
    </row>
    <row r="462" ht="15" customHeight="1">
      <c r="A462" s="91"/>
      <c r="B462" s="91"/>
      <c r="C462" s="91"/>
      <c r="D462" s="91"/>
      <c r="E462" s="91"/>
    </row>
    <row r="463" ht="15" customHeight="1">
      <c r="A463" s="91"/>
      <c r="B463" s="91"/>
      <c r="C463" s="91"/>
      <c r="D463" s="91"/>
      <c r="E463" s="91"/>
    </row>
    <row r="464" ht="15" customHeight="1">
      <c r="A464" s="91"/>
      <c r="B464" s="91"/>
      <c r="C464" s="91"/>
      <c r="D464" s="91"/>
      <c r="E464" s="91"/>
    </row>
    <row r="465" ht="15" customHeight="1">
      <c r="A465" s="91"/>
      <c r="B465" s="91"/>
      <c r="C465" s="91"/>
      <c r="D465" s="91"/>
      <c r="E465" s="91"/>
    </row>
    <row r="466" ht="15" customHeight="1">
      <c r="A466" s="91"/>
      <c r="B466" s="91"/>
      <c r="C466" s="91"/>
      <c r="D466" s="91"/>
      <c r="E466" s="91"/>
    </row>
    <row r="467" ht="15" customHeight="1">
      <c r="A467" s="91"/>
      <c r="B467" s="91"/>
      <c r="C467" s="91"/>
      <c r="D467" s="91"/>
      <c r="E467" s="91"/>
    </row>
    <row r="468" ht="15" customHeight="1">
      <c r="A468" s="91"/>
      <c r="B468" s="91"/>
      <c r="C468" s="91"/>
      <c r="D468" s="91"/>
      <c r="E468" s="91"/>
    </row>
    <row r="469" ht="15" customHeight="1">
      <c r="A469" s="91"/>
      <c r="B469" s="91"/>
      <c r="C469" s="91"/>
      <c r="D469" s="91"/>
      <c r="E469" s="91"/>
    </row>
    <row r="470" ht="15" customHeight="1">
      <c r="A470" s="91"/>
      <c r="B470" s="91"/>
      <c r="C470" s="91"/>
      <c r="D470" s="91"/>
      <c r="E470" s="91"/>
    </row>
    <row r="471" ht="15" customHeight="1">
      <c r="A471" s="91"/>
      <c r="B471" s="91"/>
      <c r="C471" s="91"/>
      <c r="D471" s="91"/>
      <c r="E471" s="91"/>
    </row>
    <row r="472" ht="15" customHeight="1">
      <c r="A472" s="91"/>
      <c r="B472" s="91"/>
      <c r="C472" s="91"/>
      <c r="D472" s="91"/>
      <c r="E472" s="91"/>
    </row>
    <row r="473" ht="15" customHeight="1">
      <c r="A473" s="91"/>
      <c r="B473" s="91"/>
      <c r="C473" s="91"/>
      <c r="D473" s="91"/>
      <c r="E473" s="91"/>
    </row>
    <row r="474" ht="15" customHeight="1">
      <c r="A474" s="91"/>
      <c r="B474" s="91"/>
      <c r="C474" s="91"/>
      <c r="D474" s="91"/>
      <c r="E474" s="91"/>
    </row>
    <row r="475" ht="15" customHeight="1">
      <c r="A475" s="91"/>
      <c r="B475" s="91"/>
      <c r="C475" s="91"/>
      <c r="D475" s="91"/>
      <c r="E475" s="91"/>
    </row>
    <row r="476" ht="15" customHeight="1">
      <c r="A476" s="91"/>
      <c r="B476" s="91"/>
      <c r="C476" s="91"/>
      <c r="D476" s="91"/>
      <c r="E476" s="91"/>
    </row>
    <row r="477" ht="15" customHeight="1">
      <c r="A477" s="91"/>
      <c r="B477" s="91"/>
      <c r="C477" s="91"/>
      <c r="D477" s="91"/>
      <c r="E477" s="91"/>
    </row>
    <row r="478" ht="15" customHeight="1">
      <c r="A478" s="91"/>
      <c r="B478" s="91"/>
      <c r="C478" s="91"/>
      <c r="D478" s="91"/>
      <c r="E478" s="91"/>
    </row>
    <row r="479" ht="15" customHeight="1">
      <c r="A479" s="91"/>
      <c r="B479" s="91"/>
      <c r="C479" s="91"/>
      <c r="D479" s="91"/>
      <c r="E479" s="91"/>
    </row>
    <row r="480" ht="15" customHeight="1">
      <c r="A480" s="91"/>
      <c r="B480" s="91"/>
      <c r="C480" s="91"/>
      <c r="D480" s="91"/>
      <c r="E480" s="91"/>
    </row>
    <row r="481" ht="15" customHeight="1">
      <c r="A481" s="91"/>
      <c r="B481" s="91"/>
      <c r="C481" s="91"/>
      <c r="D481" s="91"/>
      <c r="E481" s="91"/>
    </row>
    <row r="482" ht="15" customHeight="1">
      <c r="A482" s="91"/>
      <c r="B482" s="91"/>
      <c r="C482" s="91"/>
      <c r="D482" s="91"/>
      <c r="E482" s="91"/>
    </row>
    <row r="483" ht="15" customHeight="1">
      <c r="A483" s="91"/>
      <c r="B483" s="91"/>
      <c r="C483" s="91"/>
      <c r="D483" s="91"/>
      <c r="E483" s="91"/>
    </row>
    <row r="484" ht="15" customHeight="1">
      <c r="A484" s="91"/>
      <c r="B484" s="91"/>
      <c r="C484" s="91"/>
      <c r="D484" s="91"/>
      <c r="E484" s="91"/>
    </row>
    <row r="485" ht="15" customHeight="1">
      <c r="A485" s="91"/>
      <c r="B485" s="91"/>
      <c r="C485" s="91"/>
      <c r="D485" s="91"/>
      <c r="E485" s="91"/>
    </row>
    <row r="486" ht="15" customHeight="1">
      <c r="A486" s="91"/>
      <c r="B486" s="91"/>
      <c r="C486" s="91"/>
      <c r="D486" s="91"/>
      <c r="E486" s="91"/>
    </row>
    <row r="487" ht="15" customHeight="1">
      <c r="A487" s="91"/>
      <c r="B487" s="91"/>
      <c r="C487" s="91"/>
      <c r="D487" s="91"/>
      <c r="E487" s="91"/>
    </row>
    <row r="488" ht="15" customHeight="1">
      <c r="A488" s="91"/>
      <c r="B488" s="91"/>
      <c r="C488" s="91"/>
      <c r="D488" s="91"/>
      <c r="E488" s="91"/>
    </row>
    <row r="489" ht="15" customHeight="1">
      <c r="A489" s="91"/>
      <c r="B489" s="91"/>
      <c r="C489" s="91"/>
      <c r="D489" s="91"/>
      <c r="E489" s="91"/>
    </row>
    <row r="490" ht="15" customHeight="1">
      <c r="A490" s="91"/>
      <c r="B490" s="91"/>
      <c r="C490" s="91"/>
      <c r="D490" s="91"/>
      <c r="E490" s="91"/>
    </row>
    <row r="491" ht="15" customHeight="1">
      <c r="A491" s="91"/>
      <c r="B491" s="91"/>
      <c r="C491" s="91"/>
      <c r="D491" s="91"/>
      <c r="E491" s="91"/>
    </row>
    <row r="492" ht="15" customHeight="1">
      <c r="A492" s="91"/>
      <c r="B492" s="91"/>
      <c r="C492" s="91"/>
      <c r="D492" s="91"/>
      <c r="E492" s="91"/>
    </row>
    <row r="493" ht="15" customHeight="1">
      <c r="A493" s="91"/>
      <c r="B493" s="91"/>
      <c r="C493" s="91"/>
      <c r="D493" s="91"/>
      <c r="E493" s="91"/>
    </row>
    <row r="494" ht="15" customHeight="1">
      <c r="A494" s="91"/>
      <c r="B494" s="91"/>
      <c r="C494" s="91"/>
      <c r="D494" s="91"/>
      <c r="E494" s="91"/>
    </row>
    <row r="495" ht="15" customHeight="1">
      <c r="A495" s="91"/>
      <c r="B495" s="91"/>
      <c r="C495" s="91"/>
      <c r="D495" s="91"/>
      <c r="E495" s="91"/>
    </row>
    <row r="496" ht="15" customHeight="1">
      <c r="A496" s="91"/>
      <c r="B496" s="91"/>
      <c r="C496" s="91"/>
      <c r="D496" s="91"/>
      <c r="E496" s="91"/>
    </row>
    <row r="497" ht="15" customHeight="1">
      <c r="A497" s="91"/>
      <c r="B497" s="91"/>
      <c r="C497" s="91"/>
      <c r="D497" s="91"/>
      <c r="E497" s="91"/>
    </row>
    <row r="498" ht="15" customHeight="1">
      <c r="A498" s="91"/>
      <c r="B498" s="91"/>
      <c r="C498" s="91"/>
      <c r="D498" s="91"/>
      <c r="E498" s="91"/>
    </row>
    <row r="499" ht="15" customHeight="1">
      <c r="A499" s="91"/>
      <c r="B499" s="91"/>
      <c r="C499" s="91"/>
      <c r="D499" s="91"/>
      <c r="E499" s="91"/>
    </row>
    <row r="500" ht="15" customHeight="1">
      <c r="A500" s="91"/>
      <c r="B500" s="91"/>
      <c r="C500" s="91"/>
      <c r="D500" s="91"/>
      <c r="E500" s="91"/>
    </row>
    <row r="501" ht="15" customHeight="1">
      <c r="A501" s="91"/>
      <c r="B501" s="91"/>
      <c r="C501" s="91"/>
      <c r="D501" s="91"/>
      <c r="E501" s="91"/>
    </row>
    <row r="502" ht="15" customHeight="1">
      <c r="A502" s="91"/>
      <c r="B502" s="91"/>
      <c r="C502" s="91"/>
      <c r="D502" s="91"/>
      <c r="E502" s="91"/>
    </row>
    <row r="503" ht="15" customHeight="1">
      <c r="A503" s="91"/>
      <c r="B503" s="91"/>
      <c r="C503" s="91"/>
      <c r="D503" s="91"/>
      <c r="E503" s="91"/>
    </row>
    <row r="504" ht="15" customHeight="1">
      <c r="A504" s="91"/>
      <c r="B504" s="91"/>
      <c r="C504" s="91"/>
      <c r="D504" s="91"/>
      <c r="E504" s="91"/>
    </row>
    <row r="505" ht="15" customHeight="1">
      <c r="A505" s="91"/>
      <c r="B505" s="91"/>
      <c r="C505" s="91"/>
      <c r="D505" s="91"/>
      <c r="E505" s="91"/>
    </row>
    <row r="506" ht="15" customHeight="1">
      <c r="A506" s="91"/>
      <c r="B506" s="91"/>
      <c r="C506" s="91"/>
      <c r="D506" s="91"/>
      <c r="E506" s="91"/>
    </row>
    <row r="507" ht="15" customHeight="1">
      <c r="A507" s="91"/>
      <c r="B507" s="91"/>
      <c r="C507" s="91"/>
      <c r="D507" s="91"/>
      <c r="E507" s="91"/>
    </row>
    <row r="508" ht="15" customHeight="1">
      <c r="A508" s="91"/>
      <c r="B508" s="91"/>
      <c r="C508" s="91"/>
      <c r="D508" s="91"/>
      <c r="E508" s="91"/>
    </row>
    <row r="509" ht="15" customHeight="1">
      <c r="A509" s="91"/>
      <c r="B509" s="91"/>
      <c r="C509" s="91"/>
      <c r="D509" s="91"/>
      <c r="E509" s="91"/>
    </row>
    <row r="510" ht="15" customHeight="1">
      <c r="A510" s="91"/>
      <c r="B510" s="91"/>
      <c r="C510" s="91"/>
      <c r="D510" s="91"/>
      <c r="E510" s="91"/>
    </row>
    <row r="511" ht="15" customHeight="1">
      <c r="A511" s="91"/>
      <c r="B511" s="91"/>
      <c r="C511" s="91"/>
      <c r="D511" s="91"/>
      <c r="E511" s="91"/>
    </row>
    <row r="512" ht="15" customHeight="1">
      <c r="A512" s="91"/>
      <c r="B512" s="91"/>
      <c r="C512" s="91"/>
      <c r="D512" s="91"/>
      <c r="E512" s="91"/>
    </row>
    <row r="513" ht="15" customHeight="1">
      <c r="A513" s="91"/>
      <c r="B513" s="91"/>
      <c r="C513" s="91"/>
      <c r="D513" s="91"/>
      <c r="E513" s="91"/>
    </row>
    <row r="514" ht="15" customHeight="1">
      <c r="A514" s="91"/>
      <c r="B514" s="91"/>
      <c r="C514" s="91"/>
      <c r="D514" s="91"/>
      <c r="E514" s="91"/>
    </row>
    <row r="515" ht="15" customHeight="1">
      <c r="A515" s="91"/>
      <c r="B515" s="91"/>
      <c r="C515" s="91"/>
      <c r="D515" s="91"/>
      <c r="E515" s="91"/>
    </row>
    <row r="516" ht="15" customHeight="1">
      <c r="A516" s="91"/>
      <c r="B516" s="91"/>
      <c r="C516" s="91"/>
      <c r="D516" s="91"/>
      <c r="E516" s="91"/>
    </row>
    <row r="517" ht="15" customHeight="1">
      <c r="A517" s="91"/>
      <c r="B517" s="91"/>
      <c r="C517" s="91"/>
      <c r="D517" s="91"/>
      <c r="E517" s="91"/>
    </row>
    <row r="518" ht="15" customHeight="1">
      <c r="A518" s="91"/>
      <c r="B518" s="91"/>
      <c r="C518" s="91"/>
      <c r="D518" s="91"/>
      <c r="E518" s="91"/>
    </row>
    <row r="519" ht="15" customHeight="1">
      <c r="A519" s="91"/>
      <c r="B519" s="91"/>
      <c r="C519" s="91"/>
      <c r="D519" s="91"/>
      <c r="E519" s="91"/>
    </row>
    <row r="520" ht="15" customHeight="1">
      <c r="A520" s="91"/>
      <c r="B520" s="91"/>
      <c r="C520" s="91"/>
      <c r="D520" s="91"/>
      <c r="E520" s="91"/>
    </row>
    <row r="521" ht="15" customHeight="1">
      <c r="A521" s="91"/>
      <c r="B521" s="91"/>
      <c r="C521" s="91"/>
      <c r="D521" s="91"/>
      <c r="E521" s="91"/>
    </row>
    <row r="522" ht="15" customHeight="1">
      <c r="A522" s="91"/>
      <c r="B522" s="91"/>
      <c r="C522" s="91"/>
      <c r="D522" s="91"/>
      <c r="E522" s="91"/>
    </row>
    <row r="523" ht="15" customHeight="1">
      <c r="A523" s="91"/>
      <c r="B523" s="91"/>
      <c r="C523" s="91"/>
      <c r="D523" s="91"/>
      <c r="E523" s="91"/>
    </row>
    <row r="524" ht="15" customHeight="1">
      <c r="A524" s="91"/>
      <c r="B524" s="91"/>
      <c r="C524" s="91"/>
      <c r="D524" s="91"/>
      <c r="E524" s="91"/>
    </row>
    <row r="525" ht="15" customHeight="1">
      <c r="A525" s="91"/>
      <c r="B525" s="91"/>
      <c r="C525" s="91"/>
      <c r="D525" s="91"/>
      <c r="E525" s="91"/>
    </row>
    <row r="526" ht="15" customHeight="1">
      <c r="A526" s="91"/>
      <c r="B526" s="91"/>
      <c r="C526" s="91"/>
      <c r="D526" s="91"/>
      <c r="E526" s="91"/>
    </row>
    <row r="527" ht="15" customHeight="1">
      <c r="A527" s="91"/>
      <c r="B527" s="91"/>
      <c r="C527" s="91"/>
      <c r="D527" s="91"/>
      <c r="E527" s="91"/>
    </row>
    <row r="528" ht="15" customHeight="1">
      <c r="A528" s="91"/>
      <c r="B528" s="91"/>
      <c r="C528" s="91"/>
      <c r="D528" s="91"/>
      <c r="E528" s="91"/>
    </row>
    <row r="529" ht="15" customHeight="1">
      <c r="A529" s="91"/>
      <c r="B529" s="91"/>
      <c r="C529" s="91"/>
      <c r="D529" s="91"/>
      <c r="E529" s="91"/>
    </row>
    <row r="530" ht="15" customHeight="1">
      <c r="A530" s="91"/>
      <c r="B530" s="91"/>
      <c r="C530" s="91"/>
      <c r="D530" s="91"/>
      <c r="E530" s="91"/>
    </row>
    <row r="531" ht="15" customHeight="1">
      <c r="A531" s="91"/>
      <c r="B531" s="91"/>
      <c r="C531" s="91"/>
      <c r="D531" s="91"/>
      <c r="E531" s="91"/>
    </row>
    <row r="532" ht="15" customHeight="1">
      <c r="A532" s="91"/>
      <c r="B532" s="91"/>
      <c r="C532" s="91"/>
      <c r="D532" s="91"/>
      <c r="E532" s="91"/>
    </row>
    <row r="533" ht="15" customHeight="1">
      <c r="A533" s="91"/>
      <c r="B533" s="91"/>
      <c r="C533" s="91"/>
      <c r="D533" s="91"/>
      <c r="E533" s="91"/>
    </row>
    <row r="534" ht="15" customHeight="1">
      <c r="A534" s="91"/>
      <c r="B534" s="91"/>
      <c r="C534" s="91"/>
      <c r="D534" s="91"/>
      <c r="E534" s="91"/>
    </row>
    <row r="535" ht="15" customHeight="1">
      <c r="A535" s="91"/>
      <c r="B535" s="91"/>
      <c r="C535" s="91"/>
      <c r="D535" s="91"/>
      <c r="E535" s="91"/>
    </row>
    <row r="536" ht="15" customHeight="1">
      <c r="A536" s="91"/>
      <c r="B536" s="91"/>
      <c r="C536" s="91"/>
      <c r="D536" s="91"/>
      <c r="E536" s="91"/>
    </row>
    <row r="537" ht="15" customHeight="1">
      <c r="A537" s="91"/>
      <c r="B537" s="91"/>
      <c r="C537" s="91"/>
      <c r="D537" s="91"/>
      <c r="E537" s="91"/>
    </row>
    <row r="538" ht="15" customHeight="1">
      <c r="A538" s="91"/>
      <c r="B538" s="91"/>
      <c r="C538" s="91"/>
      <c r="D538" s="91"/>
      <c r="E538" s="91"/>
    </row>
    <row r="539" ht="15" customHeight="1">
      <c r="A539" s="91"/>
      <c r="B539" s="91"/>
      <c r="C539" s="91"/>
      <c r="D539" s="91"/>
      <c r="E539" s="91"/>
    </row>
    <row r="540" ht="15" customHeight="1">
      <c r="A540" s="91"/>
      <c r="B540" s="91"/>
      <c r="C540" s="91"/>
      <c r="D540" s="91"/>
      <c r="E540" s="91"/>
    </row>
    <row r="541" ht="15" customHeight="1">
      <c r="A541" s="91"/>
      <c r="B541" s="91"/>
      <c r="C541" s="91"/>
      <c r="D541" s="91"/>
      <c r="E541" s="91"/>
    </row>
    <row r="542" ht="15" customHeight="1">
      <c r="A542" s="91"/>
      <c r="B542" s="91"/>
      <c r="C542" s="91"/>
      <c r="D542" s="91"/>
      <c r="E542" s="91"/>
    </row>
    <row r="543" ht="15" customHeight="1">
      <c r="A543" s="91"/>
      <c r="B543" s="91"/>
      <c r="C543" s="91"/>
      <c r="D543" s="91"/>
      <c r="E543" s="91"/>
    </row>
    <row r="544" ht="15" customHeight="1">
      <c r="A544" s="91"/>
      <c r="B544" s="91"/>
      <c r="C544" s="91"/>
      <c r="D544" s="91"/>
      <c r="E544" s="91"/>
    </row>
    <row r="545" ht="15" customHeight="1">
      <c r="A545" s="91"/>
      <c r="B545" s="91"/>
      <c r="C545" s="91"/>
      <c r="D545" s="91"/>
      <c r="E545" s="91"/>
    </row>
    <row r="546" ht="15" customHeight="1">
      <c r="A546" s="91"/>
      <c r="B546" s="91"/>
      <c r="C546" s="91"/>
      <c r="D546" s="91"/>
      <c r="E546" s="91"/>
    </row>
    <row r="547" ht="15" customHeight="1">
      <c r="A547" s="91"/>
      <c r="B547" s="91"/>
      <c r="C547" s="91"/>
      <c r="D547" s="91"/>
      <c r="E547" s="91"/>
    </row>
    <row r="548" ht="15" customHeight="1">
      <c r="A548" s="91"/>
      <c r="B548" s="91"/>
      <c r="C548" s="91"/>
      <c r="D548" s="91"/>
      <c r="E548" s="91"/>
    </row>
    <row r="549" ht="15" customHeight="1">
      <c r="A549" s="91"/>
      <c r="B549" s="91"/>
      <c r="C549" s="91"/>
      <c r="D549" s="91"/>
      <c r="E549" s="91"/>
    </row>
    <row r="550" ht="15" customHeight="1">
      <c r="A550" s="91"/>
      <c r="B550" s="91"/>
      <c r="C550" s="91"/>
      <c r="D550" s="91"/>
      <c r="E550" s="91"/>
    </row>
    <row r="551" ht="15" customHeight="1">
      <c r="A551" s="91"/>
      <c r="B551" s="91"/>
      <c r="C551" s="91"/>
      <c r="D551" s="91"/>
      <c r="E551" s="91"/>
    </row>
    <row r="552" ht="15" customHeight="1">
      <c r="A552" s="91"/>
      <c r="B552" s="91"/>
      <c r="C552" s="91"/>
      <c r="D552" s="91"/>
      <c r="E552" s="91"/>
    </row>
    <row r="553" ht="15" customHeight="1">
      <c r="A553" s="91"/>
      <c r="B553" s="91"/>
      <c r="C553" s="91"/>
      <c r="D553" s="91"/>
      <c r="E553" s="91"/>
    </row>
    <row r="554" ht="15" customHeight="1">
      <c r="A554" s="91"/>
      <c r="B554" s="91"/>
      <c r="C554" s="91"/>
      <c r="D554" s="91"/>
      <c r="E554" s="91"/>
    </row>
    <row r="555" ht="15" customHeight="1">
      <c r="A555" s="91"/>
      <c r="B555" s="91"/>
      <c r="C555" s="91"/>
      <c r="D555" s="91"/>
      <c r="E555" s="91"/>
    </row>
    <row r="556" ht="15" customHeight="1">
      <c r="A556" s="91"/>
      <c r="B556" s="91"/>
      <c r="C556" s="91"/>
      <c r="D556" s="91"/>
      <c r="E556" s="91"/>
    </row>
    <row r="557" ht="15" customHeight="1">
      <c r="A557" s="91"/>
      <c r="B557" s="91"/>
      <c r="C557" s="91"/>
      <c r="D557" s="91"/>
      <c r="E557" s="91"/>
    </row>
    <row r="558" ht="15" customHeight="1">
      <c r="A558" s="91"/>
      <c r="B558" s="91"/>
      <c r="C558" s="91"/>
      <c r="D558" s="91"/>
      <c r="E558" s="91"/>
    </row>
    <row r="559" ht="15" customHeight="1">
      <c r="A559" s="91"/>
      <c r="B559" s="91"/>
      <c r="C559" s="91"/>
      <c r="D559" s="91"/>
      <c r="E559" s="91"/>
    </row>
    <row r="560" ht="15" customHeight="1">
      <c r="A560" s="91"/>
      <c r="B560" s="91"/>
      <c r="C560" s="91"/>
      <c r="D560" s="91"/>
      <c r="E560" s="91"/>
    </row>
    <row r="561" ht="15" customHeight="1">
      <c r="A561" s="91"/>
      <c r="B561" s="91"/>
      <c r="C561" s="91"/>
      <c r="D561" s="91"/>
      <c r="E561" s="91"/>
    </row>
    <row r="562" ht="15" customHeight="1">
      <c r="A562" s="91"/>
      <c r="B562" s="91"/>
      <c r="C562" s="91"/>
      <c r="D562" s="91"/>
      <c r="E562" s="91"/>
    </row>
    <row r="563" ht="15" customHeight="1">
      <c r="A563" s="91"/>
      <c r="B563" s="91"/>
      <c r="C563" s="91"/>
      <c r="D563" s="91"/>
      <c r="E563" s="91"/>
    </row>
    <row r="564" ht="15" customHeight="1">
      <c r="A564" s="91"/>
      <c r="B564" s="91"/>
      <c r="C564" s="91"/>
      <c r="D564" s="91"/>
      <c r="E564" s="91"/>
    </row>
    <row r="565" ht="15" customHeight="1">
      <c r="A565" s="91"/>
      <c r="B565" s="91"/>
      <c r="C565" s="91"/>
      <c r="D565" s="91"/>
      <c r="E565" s="91"/>
    </row>
    <row r="566" ht="15" customHeight="1">
      <c r="A566" s="91"/>
      <c r="B566" s="91"/>
      <c r="C566" s="91"/>
      <c r="D566" s="91"/>
      <c r="E566" s="91"/>
    </row>
    <row r="567" ht="15" customHeight="1">
      <c r="A567" s="91"/>
      <c r="B567" s="91"/>
      <c r="C567" s="91"/>
      <c r="D567" s="91"/>
      <c r="E567" s="91"/>
    </row>
    <row r="568" ht="15" customHeight="1">
      <c r="A568" s="91"/>
      <c r="B568" s="91"/>
      <c r="C568" s="91"/>
      <c r="D568" s="91"/>
      <c r="E568" s="91"/>
    </row>
    <row r="569" ht="15" customHeight="1">
      <c r="A569" s="91"/>
      <c r="B569" s="91"/>
      <c r="C569" s="91"/>
      <c r="D569" s="91"/>
      <c r="E569" s="91"/>
    </row>
    <row r="570" ht="15" customHeight="1">
      <c r="A570" s="91"/>
      <c r="B570" s="91"/>
      <c r="C570" s="91"/>
      <c r="D570" s="91"/>
      <c r="E570" s="91"/>
    </row>
    <row r="571" ht="15" customHeight="1">
      <c r="A571" s="91"/>
      <c r="B571" s="91"/>
      <c r="C571" s="91"/>
      <c r="D571" s="91"/>
      <c r="E571" s="91"/>
    </row>
    <row r="572" ht="15" customHeight="1">
      <c r="A572" s="91"/>
      <c r="B572" s="91"/>
      <c r="C572" s="91"/>
      <c r="D572" s="91"/>
      <c r="E572" s="91"/>
    </row>
    <row r="573" ht="15" customHeight="1">
      <c r="A573" s="91"/>
      <c r="B573" s="91"/>
      <c r="C573" s="91"/>
      <c r="D573" s="91"/>
      <c r="E573" s="91"/>
    </row>
    <row r="574" ht="15" customHeight="1">
      <c r="A574" s="91"/>
      <c r="B574" s="91"/>
      <c r="C574" s="91"/>
      <c r="D574" s="91"/>
      <c r="E574" s="91"/>
    </row>
    <row r="575" ht="15" customHeight="1">
      <c r="A575" s="91"/>
      <c r="B575" s="91"/>
      <c r="C575" s="91"/>
      <c r="D575" s="91"/>
      <c r="E575" s="91"/>
    </row>
    <row r="576" ht="15" customHeight="1">
      <c r="A576" s="91"/>
      <c r="B576" s="91"/>
      <c r="C576" s="91"/>
      <c r="D576" s="91"/>
      <c r="E576" s="91"/>
    </row>
    <row r="577" ht="15" customHeight="1">
      <c r="A577" s="91"/>
      <c r="B577" s="91"/>
      <c r="C577" s="91"/>
      <c r="D577" s="91"/>
      <c r="E577" s="91"/>
    </row>
    <row r="578" ht="15" customHeight="1">
      <c r="A578" s="91"/>
      <c r="B578" s="91"/>
      <c r="C578" s="91"/>
      <c r="D578" s="91"/>
      <c r="E578" s="91"/>
    </row>
    <row r="579" ht="15" customHeight="1">
      <c r="A579" s="91"/>
      <c r="B579" s="91"/>
      <c r="C579" s="91"/>
      <c r="D579" s="91"/>
      <c r="E579" s="91"/>
    </row>
    <row r="580" ht="15" customHeight="1">
      <c r="A580" s="91"/>
      <c r="B580" s="91"/>
      <c r="C580" s="91"/>
      <c r="D580" s="91"/>
      <c r="E580" s="91"/>
    </row>
    <row r="581" ht="15" customHeight="1">
      <c r="A581" s="91"/>
      <c r="B581" s="91"/>
      <c r="C581" s="91"/>
      <c r="D581" s="91"/>
      <c r="E581" s="91"/>
    </row>
    <row r="582" ht="15" customHeight="1">
      <c r="A582" s="91"/>
      <c r="B582" s="91"/>
      <c r="C582" s="91"/>
      <c r="D582" s="91"/>
      <c r="E582" s="91"/>
    </row>
    <row r="583" ht="15" customHeight="1">
      <c r="A583" s="91"/>
      <c r="B583" s="91"/>
      <c r="C583" s="91"/>
      <c r="D583" s="91"/>
      <c r="E583" s="91"/>
    </row>
    <row r="584" ht="15" customHeight="1">
      <c r="A584" s="91"/>
      <c r="B584" s="91"/>
      <c r="C584" s="91"/>
      <c r="D584" s="91"/>
      <c r="E584" s="91"/>
    </row>
    <row r="585" ht="15" customHeight="1">
      <c r="A585" s="91"/>
      <c r="B585" s="91"/>
      <c r="C585" s="91"/>
      <c r="D585" s="91"/>
      <c r="E585" s="91"/>
    </row>
    <row r="586" ht="15" customHeight="1">
      <c r="A586" s="91"/>
      <c r="B586" s="91"/>
      <c r="C586" s="91"/>
      <c r="D586" s="91"/>
      <c r="E586" s="91"/>
    </row>
    <row r="587" ht="15" customHeight="1">
      <c r="A587" s="91"/>
      <c r="B587" s="91"/>
      <c r="C587" s="91"/>
      <c r="D587" s="91"/>
      <c r="E587" s="91"/>
    </row>
    <row r="588" ht="15" customHeight="1">
      <c r="A588" s="91"/>
      <c r="B588" s="91"/>
      <c r="C588" s="91"/>
      <c r="D588" s="91"/>
      <c r="E588" s="91"/>
    </row>
    <row r="589" ht="15" customHeight="1">
      <c r="A589" s="91"/>
      <c r="B589" s="91"/>
      <c r="C589" s="91"/>
      <c r="D589" s="91"/>
      <c r="E589" s="91"/>
    </row>
    <row r="590" ht="15" customHeight="1">
      <c r="A590" s="91"/>
      <c r="B590" s="91"/>
      <c r="C590" s="91"/>
      <c r="D590" s="91"/>
      <c r="E590" s="91"/>
    </row>
    <row r="591" ht="15" customHeight="1">
      <c r="A591" s="91"/>
      <c r="B591" s="91"/>
      <c r="C591" s="91"/>
      <c r="D591" s="91"/>
      <c r="E591" s="91"/>
    </row>
    <row r="592" ht="15" customHeight="1">
      <c r="A592" s="91"/>
      <c r="B592" s="91"/>
      <c r="C592" s="91"/>
      <c r="D592" s="91"/>
      <c r="E592" s="91"/>
    </row>
    <row r="593" ht="15" customHeight="1">
      <c r="A593" s="91"/>
      <c r="B593" s="91"/>
      <c r="C593" s="91"/>
      <c r="D593" s="91"/>
      <c r="E593" s="91"/>
    </row>
    <row r="594" ht="15" customHeight="1">
      <c r="A594" s="91"/>
      <c r="B594" s="91"/>
      <c r="C594" s="91"/>
      <c r="D594" s="91"/>
      <c r="E594" s="91"/>
    </row>
    <row r="595" ht="15" customHeight="1">
      <c r="A595" s="91"/>
      <c r="B595" s="91"/>
      <c r="C595" s="91"/>
      <c r="D595" s="91"/>
      <c r="E595" s="91"/>
    </row>
    <row r="596" ht="15" customHeight="1">
      <c r="A596" s="91"/>
      <c r="B596" s="91"/>
      <c r="C596" s="91"/>
      <c r="D596" s="91"/>
      <c r="E596" s="91"/>
    </row>
    <row r="597" ht="15" customHeight="1">
      <c r="A597" s="91"/>
      <c r="B597" s="91"/>
      <c r="C597" s="91"/>
      <c r="D597" s="91"/>
      <c r="E597" s="91"/>
    </row>
    <row r="598" ht="15" customHeight="1">
      <c r="A598" s="91"/>
      <c r="B598" s="91"/>
      <c r="C598" s="91"/>
      <c r="D598" s="91"/>
      <c r="E598" s="91"/>
    </row>
    <row r="599" ht="15" customHeight="1">
      <c r="A599" s="91"/>
      <c r="B599" s="91"/>
      <c r="C599" s="91"/>
      <c r="D599" s="91"/>
      <c r="E599" s="91"/>
    </row>
    <row r="600" ht="15" customHeight="1">
      <c r="A600" s="91"/>
      <c r="B600" s="91"/>
      <c r="C600" s="91"/>
      <c r="D600" s="91"/>
      <c r="E600" s="91"/>
    </row>
    <row r="601" ht="15" customHeight="1">
      <c r="A601" s="91"/>
      <c r="B601" s="91"/>
      <c r="C601" s="91"/>
      <c r="D601" s="91"/>
      <c r="E601" s="91"/>
    </row>
    <row r="602" ht="15" customHeight="1">
      <c r="A602" s="91"/>
      <c r="B602" s="91"/>
      <c r="C602" s="91"/>
      <c r="D602" s="91"/>
      <c r="E602" s="91"/>
    </row>
    <row r="603" ht="15" customHeight="1">
      <c r="A603" s="91"/>
      <c r="B603" s="91"/>
      <c r="C603" s="91"/>
      <c r="D603" s="91"/>
      <c r="E603" s="91"/>
    </row>
    <row r="604" ht="15" customHeight="1">
      <c r="A604" s="91"/>
      <c r="B604" s="91"/>
      <c r="C604" s="91"/>
      <c r="D604" s="91"/>
      <c r="E604" s="91"/>
    </row>
    <row r="605" ht="15" customHeight="1">
      <c r="A605" s="91"/>
      <c r="B605" s="91"/>
      <c r="C605" s="91"/>
      <c r="D605" s="91"/>
      <c r="E605" s="91"/>
    </row>
    <row r="606" ht="15" customHeight="1">
      <c r="A606" s="91"/>
      <c r="B606" s="91"/>
      <c r="C606" s="91"/>
      <c r="D606" s="91"/>
      <c r="E606" s="91"/>
    </row>
    <row r="607" ht="15" customHeight="1">
      <c r="A607" s="91"/>
      <c r="B607" s="91"/>
      <c r="C607" s="91"/>
      <c r="D607" s="91"/>
      <c r="E607" s="91"/>
    </row>
    <row r="608" ht="15" customHeight="1">
      <c r="A608" s="91"/>
      <c r="B608" s="91"/>
      <c r="C608" s="91"/>
      <c r="D608" s="91"/>
      <c r="E608" s="91"/>
    </row>
    <row r="609" ht="15" customHeight="1">
      <c r="A609" s="91"/>
      <c r="B609" s="91"/>
      <c r="C609" s="91"/>
      <c r="D609" s="91"/>
      <c r="E609" s="91"/>
    </row>
    <row r="610" ht="15" customHeight="1">
      <c r="A610" s="91"/>
      <c r="B610" s="91"/>
      <c r="C610" s="91"/>
      <c r="D610" s="91"/>
      <c r="E610" s="91"/>
    </row>
    <row r="611" ht="15" customHeight="1">
      <c r="A611" s="91"/>
      <c r="B611" s="91"/>
      <c r="C611" s="91"/>
      <c r="D611" s="91"/>
      <c r="E611" s="91"/>
    </row>
    <row r="612" ht="15" customHeight="1">
      <c r="A612" s="91"/>
      <c r="B612" s="91"/>
      <c r="C612" s="91"/>
      <c r="D612" s="91"/>
      <c r="E612" s="91"/>
    </row>
    <row r="613" ht="15" customHeight="1">
      <c r="A613" s="91"/>
      <c r="B613" s="91"/>
      <c r="C613" s="91"/>
      <c r="D613" s="91"/>
      <c r="E613" s="91"/>
    </row>
    <row r="614" ht="15" customHeight="1">
      <c r="A614" s="91"/>
      <c r="B614" s="91"/>
      <c r="C614" s="91"/>
      <c r="D614" s="91"/>
      <c r="E614" s="91"/>
    </row>
    <row r="615" ht="15" customHeight="1">
      <c r="A615" s="91"/>
      <c r="B615" s="91"/>
      <c r="C615" s="91"/>
      <c r="D615" s="91"/>
      <c r="E615" s="91"/>
    </row>
    <row r="616" ht="15" customHeight="1">
      <c r="A616" s="91"/>
      <c r="B616" s="91"/>
      <c r="C616" s="91"/>
      <c r="D616" s="91"/>
      <c r="E616" s="91"/>
    </row>
    <row r="617" ht="15" customHeight="1">
      <c r="A617" s="91"/>
      <c r="B617" s="91"/>
      <c r="C617" s="91"/>
      <c r="D617" s="91"/>
      <c r="E617" s="91"/>
    </row>
    <row r="618" ht="15" customHeight="1">
      <c r="A618" s="91"/>
      <c r="B618" s="91"/>
      <c r="C618" s="91"/>
      <c r="D618" s="91"/>
      <c r="E618" s="91"/>
    </row>
    <row r="619" ht="15" customHeight="1">
      <c r="A619" s="91"/>
      <c r="B619" s="91"/>
      <c r="C619" s="91"/>
      <c r="D619" s="91"/>
      <c r="E619" s="91"/>
    </row>
    <row r="620" ht="15" customHeight="1">
      <c r="A620" s="91"/>
      <c r="B620" s="91"/>
      <c r="C620" s="91"/>
      <c r="D620" s="91"/>
      <c r="E620" s="91"/>
    </row>
    <row r="621" ht="15" customHeight="1">
      <c r="A621" s="91"/>
      <c r="B621" s="91"/>
      <c r="C621" s="91"/>
      <c r="D621" s="91"/>
      <c r="E621" s="91"/>
    </row>
    <row r="622" ht="15" customHeight="1">
      <c r="A622" s="91"/>
      <c r="B622" s="91"/>
      <c r="C622" s="91"/>
      <c r="D622" s="91"/>
      <c r="E622" s="91"/>
    </row>
    <row r="623" ht="15" customHeight="1">
      <c r="A623" s="91"/>
      <c r="B623" s="91"/>
      <c r="C623" s="91"/>
      <c r="D623" s="91"/>
      <c r="E623" s="91"/>
    </row>
    <row r="624" ht="15" customHeight="1">
      <c r="A624" s="91"/>
      <c r="B624" s="91"/>
      <c r="C624" s="91"/>
      <c r="D624" s="91"/>
      <c r="E624" s="91"/>
    </row>
    <row r="625" ht="15" customHeight="1">
      <c r="A625" s="91"/>
      <c r="B625" s="91"/>
      <c r="C625" s="91"/>
      <c r="D625" s="91"/>
      <c r="E625" s="91"/>
    </row>
    <row r="626" ht="15" customHeight="1">
      <c r="A626" s="91"/>
      <c r="B626" s="91"/>
      <c r="C626" s="91"/>
      <c r="D626" s="91"/>
      <c r="E626" s="91"/>
    </row>
    <row r="627" ht="15" customHeight="1">
      <c r="A627" s="91"/>
      <c r="B627" s="91"/>
      <c r="C627" s="91"/>
      <c r="D627" s="91"/>
      <c r="E627" s="91"/>
    </row>
    <row r="628" ht="15" customHeight="1">
      <c r="A628" s="91"/>
      <c r="B628" s="91"/>
      <c r="C628" s="91"/>
      <c r="D628" s="91"/>
      <c r="E628" s="91"/>
    </row>
    <row r="629" ht="15" customHeight="1">
      <c r="A629" s="91"/>
      <c r="B629" s="91"/>
      <c r="C629" s="91"/>
      <c r="D629" s="91"/>
      <c r="E629" s="91"/>
    </row>
    <row r="630" ht="15" customHeight="1">
      <c r="A630" s="91"/>
      <c r="B630" s="91"/>
      <c r="C630" s="91"/>
      <c r="D630" s="91"/>
      <c r="E630" s="91"/>
    </row>
    <row r="631" ht="15" customHeight="1">
      <c r="A631" s="91"/>
      <c r="B631" s="91"/>
      <c r="C631" s="91"/>
      <c r="D631" s="91"/>
      <c r="E631" s="91"/>
    </row>
    <row r="632" ht="15" customHeight="1">
      <c r="A632" s="91"/>
      <c r="B632" s="91"/>
      <c r="C632" s="91"/>
      <c r="D632" s="91"/>
      <c r="E632" s="91"/>
    </row>
    <row r="633" ht="15" customHeight="1">
      <c r="A633" s="91"/>
      <c r="B633" s="91"/>
      <c r="C633" s="91"/>
      <c r="D633" s="91"/>
      <c r="E633" s="91"/>
    </row>
    <row r="634" ht="15" customHeight="1">
      <c r="A634" s="91"/>
      <c r="B634" s="91"/>
      <c r="C634" s="91"/>
      <c r="D634" s="91"/>
      <c r="E634" s="91"/>
    </row>
    <row r="635" ht="15" customHeight="1">
      <c r="A635" s="91"/>
      <c r="B635" s="91"/>
      <c r="C635" s="91"/>
      <c r="D635" s="91"/>
      <c r="E635" s="91"/>
    </row>
    <row r="636" ht="15" customHeight="1">
      <c r="A636" s="91"/>
      <c r="B636" s="91"/>
      <c r="C636" s="91"/>
      <c r="D636" s="91"/>
      <c r="E636" s="91"/>
    </row>
    <row r="637" ht="15" customHeight="1">
      <c r="A637" s="91"/>
      <c r="B637" s="91"/>
      <c r="C637" s="91"/>
      <c r="D637" s="91"/>
      <c r="E637" s="91"/>
    </row>
    <row r="638" ht="15" customHeight="1">
      <c r="A638" s="91"/>
      <c r="B638" s="91"/>
      <c r="C638" s="91"/>
      <c r="D638" s="91"/>
      <c r="E638" s="91"/>
    </row>
    <row r="639" ht="15" customHeight="1">
      <c r="A639" s="91"/>
      <c r="B639" s="91"/>
      <c r="C639" s="91"/>
      <c r="D639" s="91"/>
      <c r="E639" s="91"/>
    </row>
    <row r="640" ht="15" customHeight="1">
      <c r="A640" s="91"/>
      <c r="B640" s="91"/>
      <c r="C640" s="91"/>
      <c r="D640" s="91"/>
      <c r="E640" s="91"/>
    </row>
    <row r="641" ht="15" customHeight="1">
      <c r="A641" s="91"/>
      <c r="B641" s="91"/>
      <c r="C641" s="91"/>
      <c r="D641" s="91"/>
      <c r="E641" s="91"/>
    </row>
    <row r="642" ht="15" customHeight="1">
      <c r="A642" s="91"/>
      <c r="B642" s="91"/>
      <c r="C642" s="91"/>
      <c r="D642" s="91"/>
      <c r="E642" s="91"/>
    </row>
    <row r="643" ht="15" customHeight="1">
      <c r="A643" s="91"/>
      <c r="B643" s="91"/>
      <c r="C643" s="91"/>
      <c r="D643" s="91"/>
      <c r="E643" s="91"/>
    </row>
    <row r="644" ht="15" customHeight="1">
      <c r="A644" s="91"/>
      <c r="B644" s="91"/>
      <c r="C644" s="91"/>
      <c r="D644" s="91"/>
      <c r="E644" s="91"/>
    </row>
    <row r="645" ht="15" customHeight="1">
      <c r="A645" s="91"/>
      <c r="B645" s="91"/>
      <c r="C645" s="91"/>
      <c r="D645" s="91"/>
      <c r="E645" s="91"/>
    </row>
    <row r="646" ht="15" customHeight="1">
      <c r="A646" s="91"/>
      <c r="B646" s="91"/>
      <c r="C646" s="91"/>
      <c r="D646" s="91"/>
      <c r="E646" s="91"/>
    </row>
    <row r="647" ht="15" customHeight="1">
      <c r="A647" s="91"/>
      <c r="B647" s="91"/>
      <c r="C647" s="91"/>
      <c r="D647" s="91"/>
      <c r="E647" s="91"/>
    </row>
    <row r="648" ht="15" customHeight="1">
      <c r="A648" s="91"/>
      <c r="B648" s="91"/>
      <c r="C648" s="91"/>
      <c r="D648" s="91"/>
      <c r="E648" s="91"/>
    </row>
    <row r="649" ht="15" customHeight="1">
      <c r="A649" s="91"/>
      <c r="B649" s="91"/>
      <c r="C649" s="91"/>
      <c r="D649" s="91"/>
      <c r="E649" s="91"/>
    </row>
    <row r="650" ht="15" customHeight="1">
      <c r="A650" s="91"/>
      <c r="B650" s="91"/>
      <c r="C650" s="91"/>
      <c r="D650" s="91"/>
      <c r="E650" s="91"/>
    </row>
    <row r="651" ht="15" customHeight="1">
      <c r="A651" s="91"/>
      <c r="B651" s="91"/>
      <c r="C651" s="91"/>
      <c r="D651" s="91"/>
      <c r="E651" s="91"/>
    </row>
    <row r="652" ht="15" customHeight="1">
      <c r="A652" s="91"/>
      <c r="B652" s="91"/>
      <c r="C652" s="91"/>
      <c r="D652" s="91"/>
      <c r="E652" s="91"/>
    </row>
    <row r="653" ht="15" customHeight="1">
      <c r="A653" s="91"/>
      <c r="B653" s="91"/>
      <c r="C653" s="91"/>
      <c r="D653" s="91"/>
      <c r="E653" s="91"/>
    </row>
    <row r="654" ht="15" customHeight="1">
      <c r="A654" s="91"/>
      <c r="B654" s="91"/>
      <c r="C654" s="91"/>
      <c r="D654" s="91"/>
      <c r="E654" s="91"/>
    </row>
    <row r="655" ht="15" customHeight="1">
      <c r="A655" s="91"/>
      <c r="B655" s="91"/>
      <c r="C655" s="91"/>
      <c r="D655" s="91"/>
      <c r="E655" s="91"/>
    </row>
    <row r="656" ht="15" customHeight="1">
      <c r="A656" s="91"/>
      <c r="B656" s="91"/>
      <c r="C656" s="91"/>
      <c r="D656" s="91"/>
      <c r="E656" s="91"/>
    </row>
    <row r="657" ht="15" customHeight="1">
      <c r="A657" s="91"/>
      <c r="B657" s="91"/>
      <c r="C657" s="91"/>
      <c r="D657" s="91"/>
      <c r="E657" s="91"/>
    </row>
    <row r="658" ht="15" customHeight="1">
      <c r="A658" s="91"/>
      <c r="B658" s="91"/>
      <c r="C658" s="91"/>
      <c r="D658" s="91"/>
      <c r="E658" s="91"/>
    </row>
    <row r="659" ht="15" customHeight="1">
      <c r="A659" s="91"/>
      <c r="B659" s="91"/>
      <c r="C659" s="91"/>
      <c r="D659" s="91"/>
      <c r="E659" s="91"/>
    </row>
    <row r="660" ht="15" customHeight="1">
      <c r="A660" s="91"/>
      <c r="B660" s="91"/>
      <c r="C660" s="91"/>
      <c r="D660" s="91"/>
      <c r="E660" s="91"/>
    </row>
    <row r="661" ht="15" customHeight="1">
      <c r="A661" s="91"/>
      <c r="B661" s="91"/>
      <c r="C661" s="91"/>
      <c r="D661" s="91"/>
      <c r="E661" s="91"/>
    </row>
    <row r="662" ht="15" customHeight="1">
      <c r="A662" s="91"/>
      <c r="B662" s="91"/>
      <c r="C662" s="91"/>
      <c r="D662" s="91"/>
      <c r="E662" s="91"/>
    </row>
    <row r="663" ht="15" customHeight="1">
      <c r="A663" s="91"/>
      <c r="B663" s="91"/>
      <c r="C663" s="91"/>
      <c r="D663" s="91"/>
      <c r="E663" s="91"/>
    </row>
    <row r="664" ht="15" customHeight="1">
      <c r="A664" s="91"/>
      <c r="B664" s="91"/>
      <c r="C664" s="91"/>
      <c r="D664" s="91"/>
      <c r="E664" s="91"/>
    </row>
    <row r="665" ht="15" customHeight="1">
      <c r="A665" s="91"/>
      <c r="B665" s="91"/>
      <c r="C665" s="91"/>
      <c r="D665" s="91"/>
      <c r="E665" s="91"/>
    </row>
    <row r="666" ht="15" customHeight="1">
      <c r="A666" s="91"/>
      <c r="B666" s="91"/>
      <c r="C666" s="91"/>
      <c r="D666" s="91"/>
      <c r="E666" s="91"/>
    </row>
    <row r="667" ht="15" customHeight="1">
      <c r="A667" s="91"/>
      <c r="B667" s="91"/>
      <c r="C667" s="91"/>
      <c r="D667" s="91"/>
      <c r="E667" s="91"/>
    </row>
    <row r="668" ht="15" customHeight="1">
      <c r="A668" s="91"/>
      <c r="B668" s="91"/>
      <c r="C668" s="91"/>
      <c r="D668" s="91"/>
      <c r="E668" s="91"/>
    </row>
    <row r="669" ht="15" customHeight="1">
      <c r="A669" s="91"/>
      <c r="B669" s="91"/>
      <c r="C669" s="91"/>
      <c r="D669" s="91"/>
      <c r="E669" s="91"/>
    </row>
    <row r="670" ht="15" customHeight="1">
      <c r="A670" s="91"/>
      <c r="B670" s="91"/>
      <c r="C670" s="91"/>
      <c r="D670" s="91"/>
      <c r="E670" s="91"/>
    </row>
    <row r="671" ht="15" customHeight="1">
      <c r="A671" s="91"/>
      <c r="B671" s="91"/>
      <c r="C671" s="91"/>
      <c r="D671" s="91"/>
      <c r="E671" s="91"/>
    </row>
    <row r="672" ht="15" customHeight="1">
      <c r="A672" s="91"/>
      <c r="B672" s="91"/>
      <c r="C672" s="91"/>
      <c r="D672" s="91"/>
      <c r="E672" s="91"/>
    </row>
    <row r="673" ht="15" customHeight="1">
      <c r="A673" s="91"/>
      <c r="B673" s="91"/>
      <c r="C673" s="91"/>
      <c r="D673" s="91"/>
      <c r="E673" s="91"/>
    </row>
    <row r="674" ht="15" customHeight="1">
      <c r="A674" s="91"/>
      <c r="B674" s="91"/>
      <c r="C674" s="91"/>
      <c r="D674" s="91"/>
      <c r="E674" s="91"/>
    </row>
    <row r="675" ht="15" customHeight="1">
      <c r="A675" s="91"/>
      <c r="B675" s="91"/>
      <c r="C675" s="91"/>
      <c r="D675" s="91"/>
      <c r="E675" s="91"/>
    </row>
    <row r="676" ht="15" customHeight="1">
      <c r="A676" s="91"/>
      <c r="B676" s="91"/>
      <c r="C676" s="91"/>
      <c r="D676" s="91"/>
      <c r="E676" s="91"/>
    </row>
    <row r="677" ht="15" customHeight="1">
      <c r="A677" s="91"/>
      <c r="B677" s="91"/>
      <c r="C677" s="91"/>
      <c r="D677" s="91"/>
      <c r="E677" s="91"/>
    </row>
    <row r="678" ht="15" customHeight="1">
      <c r="A678" s="91"/>
      <c r="B678" s="91"/>
      <c r="C678" s="91"/>
      <c r="D678" s="91"/>
      <c r="E678" s="91"/>
    </row>
    <row r="679" ht="15" customHeight="1">
      <c r="A679" s="91"/>
      <c r="B679" s="91"/>
      <c r="C679" s="91"/>
      <c r="D679" s="91"/>
      <c r="E679" s="91"/>
    </row>
    <row r="680" ht="15" customHeight="1">
      <c r="A680" s="91"/>
      <c r="B680" s="91"/>
      <c r="C680" s="91"/>
      <c r="D680" s="91"/>
      <c r="E680" s="91"/>
    </row>
    <row r="681" ht="15" customHeight="1">
      <c r="A681" s="91"/>
      <c r="B681" s="91"/>
      <c r="C681" s="91"/>
      <c r="D681" s="91"/>
      <c r="E681" s="91"/>
    </row>
    <row r="682" ht="15" customHeight="1">
      <c r="A682" s="91"/>
      <c r="B682" s="91"/>
      <c r="C682" s="91"/>
      <c r="D682" s="91"/>
      <c r="E682" s="91"/>
    </row>
    <row r="683" ht="15" customHeight="1">
      <c r="A683" s="91"/>
      <c r="B683" s="91"/>
      <c r="C683" s="91"/>
      <c r="D683" s="91"/>
      <c r="E683" s="91"/>
    </row>
    <row r="684" ht="15" customHeight="1">
      <c r="A684" s="91"/>
      <c r="B684" s="91"/>
      <c r="C684" s="91"/>
      <c r="D684" s="91"/>
      <c r="E684" s="91"/>
    </row>
    <row r="685" ht="15" customHeight="1">
      <c r="A685" s="91"/>
      <c r="B685" s="91"/>
      <c r="C685" s="91"/>
      <c r="D685" s="91"/>
      <c r="E685" s="91"/>
    </row>
    <row r="686" ht="15" customHeight="1">
      <c r="A686" s="91"/>
      <c r="B686" s="91"/>
      <c r="C686" s="91"/>
      <c r="D686" s="91"/>
      <c r="E686" s="91"/>
    </row>
    <row r="687" ht="15" customHeight="1">
      <c r="A687" s="91"/>
      <c r="B687" s="91"/>
      <c r="C687" s="91"/>
      <c r="D687" s="91"/>
      <c r="E687" s="91"/>
    </row>
    <row r="688" ht="15" customHeight="1">
      <c r="A688" s="91"/>
      <c r="B688" s="91"/>
      <c r="C688" s="91"/>
      <c r="D688" s="91"/>
      <c r="E688" s="91"/>
    </row>
    <row r="689" ht="15" customHeight="1">
      <c r="A689" s="91"/>
      <c r="B689" s="91"/>
      <c r="C689" s="91"/>
      <c r="D689" s="91"/>
      <c r="E689" s="91"/>
    </row>
    <row r="690" ht="15" customHeight="1">
      <c r="A690" s="91"/>
      <c r="B690" s="91"/>
      <c r="C690" s="91"/>
      <c r="D690" s="91"/>
      <c r="E690" s="91"/>
    </row>
    <row r="691" ht="15" customHeight="1">
      <c r="A691" s="91"/>
      <c r="B691" s="91"/>
      <c r="C691" s="91"/>
      <c r="D691" s="91"/>
      <c r="E691" s="91"/>
    </row>
    <row r="692" ht="15" customHeight="1">
      <c r="A692" s="91"/>
      <c r="B692" s="91"/>
      <c r="C692" s="91"/>
      <c r="D692" s="91"/>
      <c r="E692" s="91"/>
    </row>
    <row r="693" ht="15" customHeight="1">
      <c r="A693" s="91"/>
      <c r="B693" s="91"/>
      <c r="C693" s="91"/>
      <c r="D693" s="91"/>
      <c r="E693" s="91"/>
    </row>
    <row r="694" ht="15" customHeight="1">
      <c r="A694" s="91"/>
      <c r="B694" s="91"/>
      <c r="C694" s="91"/>
      <c r="D694" s="91"/>
      <c r="E694" s="91"/>
    </row>
    <row r="695" ht="15" customHeight="1">
      <c r="A695" s="91"/>
      <c r="B695" s="91"/>
      <c r="C695" s="91"/>
      <c r="D695" s="91"/>
      <c r="E695" s="91"/>
    </row>
    <row r="696" ht="15" customHeight="1">
      <c r="A696" s="91"/>
      <c r="B696" s="91"/>
      <c r="C696" s="91"/>
      <c r="D696" s="91"/>
      <c r="E696" s="91"/>
    </row>
    <row r="697" ht="15" customHeight="1">
      <c r="A697" s="91"/>
      <c r="B697" s="91"/>
      <c r="C697" s="91"/>
      <c r="D697" s="91"/>
      <c r="E697" s="91"/>
    </row>
    <row r="698" ht="15" customHeight="1">
      <c r="A698" s="91"/>
      <c r="B698" s="91"/>
      <c r="C698" s="91"/>
      <c r="D698" s="91"/>
      <c r="E698" s="91"/>
    </row>
    <row r="699" ht="15" customHeight="1">
      <c r="A699" s="91"/>
      <c r="B699" s="91"/>
      <c r="C699" s="91"/>
      <c r="D699" s="91"/>
      <c r="E699" s="91"/>
    </row>
    <row r="700" ht="15" customHeight="1">
      <c r="A700" s="91"/>
      <c r="B700" s="91"/>
      <c r="C700" s="91"/>
      <c r="D700" s="91"/>
      <c r="E700" s="91"/>
    </row>
    <row r="701" ht="15" customHeight="1">
      <c r="A701" s="91"/>
      <c r="B701" s="91"/>
      <c r="C701" s="91"/>
      <c r="D701" s="91"/>
      <c r="E701" s="91"/>
    </row>
    <row r="702" ht="15" customHeight="1">
      <c r="A702" s="91"/>
      <c r="B702" s="91"/>
      <c r="C702" s="91"/>
      <c r="D702" s="91"/>
      <c r="E702" s="91"/>
    </row>
    <row r="703" ht="15" customHeight="1">
      <c r="A703" s="91"/>
      <c r="B703" s="91"/>
      <c r="C703" s="91"/>
      <c r="D703" s="91"/>
      <c r="E703" s="91"/>
    </row>
    <row r="704" ht="15" customHeight="1">
      <c r="A704" s="91"/>
      <c r="B704" s="91"/>
      <c r="C704" s="91"/>
      <c r="D704" s="91"/>
      <c r="E704" s="91"/>
    </row>
    <row r="705" ht="15" customHeight="1">
      <c r="A705" s="91"/>
      <c r="B705" s="91"/>
      <c r="C705" s="91"/>
      <c r="D705" s="91"/>
      <c r="E705" s="91"/>
    </row>
    <row r="706" ht="15" customHeight="1">
      <c r="A706" s="91"/>
      <c r="B706" s="91"/>
      <c r="C706" s="91"/>
      <c r="D706" s="91"/>
      <c r="E706" s="91"/>
    </row>
    <row r="707" ht="15" customHeight="1">
      <c r="A707" s="91"/>
      <c r="B707" s="91"/>
      <c r="C707" s="91"/>
      <c r="D707" s="91"/>
      <c r="E707" s="91"/>
    </row>
    <row r="708" ht="15" customHeight="1">
      <c r="A708" s="91"/>
      <c r="B708" s="91"/>
      <c r="C708" s="91"/>
      <c r="D708" s="91"/>
      <c r="E708" s="91"/>
    </row>
    <row r="709" ht="15" customHeight="1">
      <c r="A709" s="91"/>
      <c r="B709" s="91"/>
      <c r="C709" s="91"/>
      <c r="D709" s="91"/>
      <c r="E709" s="91"/>
    </row>
    <row r="710" ht="15" customHeight="1">
      <c r="A710" s="91"/>
      <c r="B710" s="91"/>
      <c r="C710" s="91"/>
      <c r="D710" s="91"/>
      <c r="E710" s="91"/>
    </row>
    <row r="711" ht="15" customHeight="1">
      <c r="A711" s="91"/>
      <c r="B711" s="91"/>
      <c r="C711" s="91"/>
      <c r="D711" s="91"/>
      <c r="E711" s="91"/>
    </row>
    <row r="712" ht="15" customHeight="1">
      <c r="A712" s="91"/>
      <c r="B712" s="91"/>
      <c r="C712" s="91"/>
      <c r="D712" s="91"/>
      <c r="E712" s="91"/>
    </row>
    <row r="713" ht="15" customHeight="1">
      <c r="A713" s="91"/>
      <c r="B713" s="91"/>
      <c r="C713" s="91"/>
      <c r="D713" s="91"/>
      <c r="E713" s="91"/>
    </row>
    <row r="714" ht="15" customHeight="1">
      <c r="A714" s="91"/>
      <c r="B714" s="91"/>
      <c r="C714" s="91"/>
      <c r="D714" s="91"/>
      <c r="E714" s="91"/>
    </row>
    <row r="715" ht="15" customHeight="1">
      <c r="A715" s="91"/>
      <c r="B715" s="91"/>
      <c r="C715" s="91"/>
      <c r="D715" s="91"/>
      <c r="E715" s="91"/>
    </row>
    <row r="716" ht="15" customHeight="1">
      <c r="A716" s="91"/>
      <c r="B716" s="91"/>
      <c r="C716" s="91"/>
      <c r="D716" s="91"/>
      <c r="E716" s="91"/>
    </row>
    <row r="717" ht="15" customHeight="1">
      <c r="A717" s="91"/>
      <c r="B717" s="91"/>
      <c r="C717" s="91"/>
      <c r="D717" s="91"/>
      <c r="E717" s="91"/>
    </row>
    <row r="718" ht="15" customHeight="1">
      <c r="A718" s="91"/>
      <c r="B718" s="91"/>
      <c r="C718" s="91"/>
      <c r="D718" s="91"/>
      <c r="E718" s="91"/>
    </row>
    <row r="719" ht="15" customHeight="1">
      <c r="A719" s="91"/>
      <c r="B719" s="91"/>
      <c r="C719" s="91"/>
      <c r="D719" s="91"/>
      <c r="E719" s="91"/>
    </row>
    <row r="720" ht="15" customHeight="1">
      <c r="A720" s="91"/>
      <c r="B720" s="91"/>
      <c r="C720" s="91"/>
      <c r="D720" s="91"/>
      <c r="E720" s="91"/>
    </row>
    <row r="721" ht="15" customHeight="1">
      <c r="A721" s="91"/>
      <c r="B721" s="91"/>
      <c r="C721" s="91"/>
      <c r="D721" s="91"/>
      <c r="E721" s="91"/>
    </row>
    <row r="722" ht="15" customHeight="1">
      <c r="A722" s="91"/>
      <c r="B722" s="91"/>
      <c r="C722" s="91"/>
      <c r="D722" s="91"/>
      <c r="E722" s="91"/>
    </row>
    <row r="723" ht="15" customHeight="1">
      <c r="A723" s="91"/>
      <c r="B723" s="91"/>
      <c r="C723" s="91"/>
      <c r="D723" s="91"/>
      <c r="E723" s="91"/>
    </row>
    <row r="724" ht="15" customHeight="1">
      <c r="A724" s="91"/>
      <c r="B724" s="91"/>
      <c r="C724" s="91"/>
      <c r="D724" s="91"/>
      <c r="E724" s="91"/>
    </row>
    <row r="725" ht="15" customHeight="1">
      <c r="A725" s="91"/>
      <c r="B725" s="91"/>
      <c r="C725" s="91"/>
      <c r="D725" s="91"/>
      <c r="E725" s="91"/>
    </row>
    <row r="726" ht="15" customHeight="1">
      <c r="A726" s="91"/>
      <c r="B726" s="91"/>
      <c r="C726" s="91"/>
      <c r="D726" s="91"/>
      <c r="E726" s="91"/>
    </row>
    <row r="727" ht="15" customHeight="1">
      <c r="A727" s="91"/>
      <c r="B727" s="91"/>
      <c r="C727" s="91"/>
      <c r="D727" s="91"/>
      <c r="E727" s="91"/>
    </row>
    <row r="728" ht="15" customHeight="1">
      <c r="A728" s="91"/>
      <c r="B728" s="91"/>
      <c r="C728" s="91"/>
      <c r="D728" s="91"/>
      <c r="E728" s="91"/>
    </row>
    <row r="729" ht="15" customHeight="1">
      <c r="A729" s="91"/>
      <c r="B729" s="91"/>
      <c r="C729" s="91"/>
      <c r="D729" s="91"/>
      <c r="E729" s="91"/>
    </row>
    <row r="730" ht="15" customHeight="1">
      <c r="A730" s="91"/>
      <c r="B730" s="91"/>
      <c r="C730" s="91"/>
      <c r="D730" s="91"/>
      <c r="E730" s="91"/>
    </row>
    <row r="731" ht="15" customHeight="1">
      <c r="A731" s="91"/>
      <c r="B731" s="91"/>
      <c r="C731" s="91"/>
      <c r="D731" s="91"/>
      <c r="E731" s="91"/>
    </row>
    <row r="732" ht="15" customHeight="1">
      <c r="A732" s="91"/>
      <c r="B732" s="91"/>
      <c r="C732" s="91"/>
      <c r="D732" s="91"/>
      <c r="E732" s="91"/>
    </row>
    <row r="733" ht="15" customHeight="1">
      <c r="A733" s="91"/>
      <c r="B733" s="91"/>
      <c r="C733" s="91"/>
      <c r="D733" s="91"/>
      <c r="E733" s="91"/>
    </row>
    <row r="734" ht="15" customHeight="1">
      <c r="A734" s="91"/>
      <c r="B734" s="91"/>
      <c r="C734" s="91"/>
      <c r="D734" s="91"/>
      <c r="E734" s="91"/>
    </row>
    <row r="735" ht="15" customHeight="1">
      <c r="A735" s="91"/>
      <c r="B735" s="91"/>
      <c r="C735" s="91"/>
      <c r="D735" s="91"/>
      <c r="E735" s="91"/>
    </row>
    <row r="736" ht="15" customHeight="1">
      <c r="A736" s="91"/>
      <c r="B736" s="91"/>
      <c r="C736" s="91"/>
      <c r="D736" s="91"/>
      <c r="E736" s="91"/>
    </row>
    <row r="737" ht="15" customHeight="1">
      <c r="A737" s="91"/>
      <c r="B737" s="91"/>
      <c r="C737" s="91"/>
      <c r="D737" s="91"/>
      <c r="E737" s="91"/>
    </row>
    <row r="738" ht="15" customHeight="1">
      <c r="A738" s="91"/>
      <c r="B738" s="91"/>
      <c r="C738" s="91"/>
      <c r="D738" s="91"/>
      <c r="E738" s="91"/>
    </row>
    <row r="739" ht="15" customHeight="1">
      <c r="A739" s="91"/>
      <c r="B739" s="91"/>
      <c r="C739" s="91"/>
      <c r="D739" s="91"/>
      <c r="E739" s="91"/>
    </row>
    <row r="740" ht="15" customHeight="1">
      <c r="A740" s="91"/>
      <c r="B740" s="91"/>
      <c r="C740" s="91"/>
      <c r="D740" s="91"/>
      <c r="E740" s="91"/>
    </row>
    <row r="741" ht="15" customHeight="1">
      <c r="A741" s="91"/>
      <c r="B741" s="91"/>
      <c r="C741" s="91"/>
      <c r="D741" s="91"/>
      <c r="E741" s="91"/>
    </row>
    <row r="742" ht="15" customHeight="1">
      <c r="A742" s="91"/>
      <c r="B742" s="91"/>
      <c r="C742" s="91"/>
      <c r="D742" s="91"/>
      <c r="E742" s="91"/>
    </row>
    <row r="743" ht="15" customHeight="1">
      <c r="A743" s="91"/>
      <c r="B743" s="91"/>
      <c r="C743" s="91"/>
      <c r="D743" s="91"/>
      <c r="E743" s="91"/>
    </row>
    <row r="744" ht="15" customHeight="1">
      <c r="A744" s="91"/>
      <c r="B744" s="91"/>
      <c r="C744" s="91"/>
      <c r="D744" s="91"/>
      <c r="E744" s="91"/>
    </row>
    <row r="745" ht="15" customHeight="1">
      <c r="A745" s="91"/>
      <c r="B745" s="91"/>
      <c r="C745" s="91"/>
      <c r="D745" s="91"/>
      <c r="E745" s="91"/>
    </row>
    <row r="746" ht="15" customHeight="1">
      <c r="A746" s="91"/>
      <c r="B746" s="91"/>
      <c r="C746" s="91"/>
      <c r="D746" s="91"/>
      <c r="E746" s="91"/>
    </row>
    <row r="747" ht="15" customHeight="1">
      <c r="A747" s="91"/>
      <c r="B747" s="91"/>
      <c r="C747" s="91"/>
      <c r="D747" s="91"/>
      <c r="E747" s="91"/>
    </row>
    <row r="748" ht="15" customHeight="1">
      <c r="A748" s="91"/>
      <c r="B748" s="91"/>
      <c r="C748" s="91"/>
      <c r="D748" s="91"/>
      <c r="E748" s="91"/>
    </row>
    <row r="749" ht="15" customHeight="1">
      <c r="A749" s="91"/>
      <c r="B749" s="91"/>
      <c r="C749" s="91"/>
      <c r="D749" s="91"/>
      <c r="E749" s="91"/>
    </row>
    <row r="750" ht="15" customHeight="1">
      <c r="A750" s="91"/>
      <c r="B750" s="91"/>
      <c r="C750" s="91"/>
      <c r="D750" s="91"/>
      <c r="E750" s="91"/>
    </row>
    <row r="751" ht="15" customHeight="1">
      <c r="A751" s="91"/>
      <c r="B751" s="91"/>
      <c r="C751" s="91"/>
      <c r="D751" s="91"/>
      <c r="E751" s="91"/>
    </row>
    <row r="752" ht="15" customHeight="1">
      <c r="A752" s="91"/>
      <c r="B752" s="91"/>
      <c r="C752" s="91"/>
      <c r="D752" s="91"/>
      <c r="E752" s="91"/>
    </row>
    <row r="753" ht="15" customHeight="1">
      <c r="A753" s="91"/>
      <c r="B753" s="91"/>
      <c r="C753" s="91"/>
      <c r="D753" s="91"/>
      <c r="E753" s="91"/>
    </row>
    <row r="754" ht="15" customHeight="1">
      <c r="A754" s="91"/>
      <c r="B754" s="91"/>
      <c r="C754" s="91"/>
      <c r="D754" s="91"/>
      <c r="E754" s="91"/>
    </row>
    <row r="755" ht="15" customHeight="1">
      <c r="A755" s="91"/>
      <c r="B755" s="91"/>
      <c r="C755" s="91"/>
      <c r="D755" s="91"/>
      <c r="E755" s="91"/>
    </row>
    <row r="756" ht="15" customHeight="1">
      <c r="A756" s="91"/>
      <c r="B756" s="91"/>
      <c r="C756" s="91"/>
      <c r="D756" s="91"/>
      <c r="E756" s="91"/>
    </row>
    <row r="757" ht="15" customHeight="1">
      <c r="A757" s="91"/>
      <c r="B757" s="91"/>
      <c r="C757" s="91"/>
      <c r="D757" s="91"/>
      <c r="E757" s="91"/>
    </row>
    <row r="758" ht="15" customHeight="1">
      <c r="A758" s="91"/>
      <c r="B758" s="91"/>
      <c r="C758" s="91"/>
      <c r="D758" s="91"/>
      <c r="E758" s="91"/>
    </row>
    <row r="759" ht="15" customHeight="1">
      <c r="A759" s="91"/>
      <c r="B759" s="91"/>
      <c r="C759" s="91"/>
      <c r="D759" s="91"/>
      <c r="E759" s="91"/>
    </row>
    <row r="760" ht="15" customHeight="1">
      <c r="A760" s="91"/>
      <c r="B760" s="91"/>
      <c r="C760" s="91"/>
      <c r="D760" s="91"/>
      <c r="E760" s="91"/>
    </row>
    <row r="761" ht="15" customHeight="1">
      <c r="A761" s="91"/>
      <c r="B761" s="91"/>
      <c r="C761" s="91"/>
      <c r="D761" s="91"/>
      <c r="E761" s="91"/>
    </row>
    <row r="762" ht="15" customHeight="1">
      <c r="A762" s="91"/>
      <c r="B762" s="91"/>
      <c r="C762" s="91"/>
      <c r="D762" s="91"/>
      <c r="E762" s="91"/>
    </row>
    <row r="763" ht="15" customHeight="1">
      <c r="A763" s="91"/>
      <c r="B763" s="91"/>
      <c r="C763" s="91"/>
      <c r="D763" s="91"/>
      <c r="E763" s="91"/>
    </row>
    <row r="764" ht="15" customHeight="1">
      <c r="A764" s="91"/>
      <c r="B764" s="91"/>
      <c r="C764" s="91"/>
      <c r="D764" s="91"/>
      <c r="E764" s="91"/>
    </row>
    <row r="765" ht="15" customHeight="1">
      <c r="A765" s="91"/>
      <c r="B765" s="91"/>
      <c r="C765" s="91"/>
      <c r="D765" s="91"/>
      <c r="E765" s="91"/>
    </row>
    <row r="766" ht="15" customHeight="1">
      <c r="A766" s="91"/>
      <c r="B766" s="91"/>
      <c r="C766" s="91"/>
      <c r="D766" s="91"/>
      <c r="E766" s="91"/>
    </row>
    <row r="767" ht="15" customHeight="1">
      <c r="A767" s="91"/>
      <c r="B767" s="91"/>
      <c r="C767" s="91"/>
      <c r="D767" s="91"/>
      <c r="E767" s="91"/>
    </row>
    <row r="768" ht="15" customHeight="1">
      <c r="A768" s="91"/>
      <c r="B768" s="91"/>
      <c r="C768" s="91"/>
      <c r="D768" s="91"/>
      <c r="E768" s="91"/>
    </row>
    <row r="769" ht="15" customHeight="1">
      <c r="A769" s="91"/>
      <c r="B769" s="91"/>
      <c r="C769" s="91"/>
      <c r="D769" s="91"/>
      <c r="E769" s="91"/>
    </row>
    <row r="770" ht="15" customHeight="1">
      <c r="A770" s="91"/>
      <c r="B770" s="91"/>
      <c r="C770" s="91"/>
      <c r="D770" s="91"/>
      <c r="E770" s="91"/>
    </row>
    <row r="771" ht="15" customHeight="1">
      <c r="A771" s="91"/>
      <c r="B771" s="91"/>
      <c r="C771" s="91"/>
      <c r="D771" s="91"/>
      <c r="E771" s="91"/>
    </row>
    <row r="772" ht="15" customHeight="1">
      <c r="A772" s="91"/>
      <c r="B772" s="91"/>
      <c r="C772" s="91"/>
      <c r="D772" s="91"/>
      <c r="E772" s="91"/>
    </row>
    <row r="773" ht="15" customHeight="1">
      <c r="A773" s="91"/>
      <c r="B773" s="91"/>
      <c r="C773" s="91"/>
      <c r="D773" s="91"/>
      <c r="E773" s="91"/>
    </row>
    <row r="774" ht="15" customHeight="1">
      <c r="A774" s="91"/>
      <c r="B774" s="91"/>
      <c r="C774" s="91"/>
      <c r="D774" s="91"/>
      <c r="E774" s="91"/>
    </row>
    <row r="775" ht="15" customHeight="1">
      <c r="A775" s="91"/>
      <c r="B775" s="91"/>
      <c r="C775" s="91"/>
      <c r="D775" s="91"/>
      <c r="E775" s="91"/>
    </row>
    <row r="776" ht="15" customHeight="1">
      <c r="A776" s="91"/>
      <c r="B776" s="91"/>
      <c r="C776" s="91"/>
      <c r="D776" s="91"/>
      <c r="E776" s="91"/>
    </row>
    <row r="777" ht="15" customHeight="1">
      <c r="A777" s="91"/>
      <c r="B777" s="91"/>
      <c r="C777" s="91"/>
      <c r="D777" s="91"/>
      <c r="E777" s="91"/>
    </row>
    <row r="778" ht="15" customHeight="1">
      <c r="A778" s="91"/>
      <c r="B778" s="91"/>
      <c r="C778" s="91"/>
      <c r="D778" s="91"/>
      <c r="E778" s="91"/>
    </row>
    <row r="779" ht="15" customHeight="1">
      <c r="A779" s="91"/>
      <c r="B779" s="91"/>
      <c r="C779" s="91"/>
      <c r="D779" s="91"/>
      <c r="E779" s="91"/>
    </row>
    <row r="780" ht="15" customHeight="1">
      <c r="A780" s="91"/>
      <c r="B780" s="91"/>
      <c r="C780" s="91"/>
      <c r="D780" s="91"/>
      <c r="E780" s="91"/>
    </row>
    <row r="781" ht="15" customHeight="1">
      <c r="A781" s="91"/>
      <c r="B781" s="91"/>
      <c r="C781" s="91"/>
      <c r="D781" s="91"/>
      <c r="E781" s="91"/>
    </row>
    <row r="782" ht="15" customHeight="1">
      <c r="A782" s="91"/>
      <c r="B782" s="91"/>
      <c r="C782" s="91"/>
      <c r="D782" s="91"/>
      <c r="E782" s="91"/>
    </row>
    <row r="783" ht="15" customHeight="1">
      <c r="A783" s="91"/>
      <c r="B783" s="91"/>
      <c r="C783" s="91"/>
      <c r="D783" s="91"/>
      <c r="E783" s="91"/>
    </row>
    <row r="784" ht="15" customHeight="1">
      <c r="A784" s="91"/>
      <c r="B784" s="91"/>
      <c r="C784" s="91"/>
      <c r="D784" s="91"/>
      <c r="E784" s="91"/>
    </row>
    <row r="785" ht="15" customHeight="1">
      <c r="A785" s="91"/>
      <c r="B785" s="91"/>
      <c r="C785" s="91"/>
      <c r="D785" s="91"/>
      <c r="E785" s="91"/>
    </row>
    <row r="786" ht="15" customHeight="1">
      <c r="A786" s="91"/>
      <c r="B786" s="91"/>
      <c r="C786" s="91"/>
      <c r="D786" s="91"/>
      <c r="E786" s="91"/>
    </row>
    <row r="787" ht="15" customHeight="1">
      <c r="A787" s="91"/>
      <c r="B787" s="91"/>
      <c r="C787" s="91"/>
      <c r="D787" s="91"/>
      <c r="E787" s="91"/>
    </row>
    <row r="788" ht="15" customHeight="1">
      <c r="A788" s="91"/>
      <c r="B788" s="91"/>
      <c r="C788" s="91"/>
      <c r="D788" s="91"/>
      <c r="E788" s="91"/>
    </row>
    <row r="789" ht="15" customHeight="1">
      <c r="A789" s="91"/>
      <c r="B789" s="91"/>
      <c r="C789" s="91"/>
      <c r="D789" s="91"/>
      <c r="E789" s="91"/>
    </row>
    <row r="790" ht="15" customHeight="1">
      <c r="A790" s="91"/>
      <c r="B790" s="91"/>
      <c r="C790" s="91"/>
      <c r="D790" s="91"/>
      <c r="E790" s="91"/>
    </row>
    <row r="791" ht="15" customHeight="1">
      <c r="A791" s="91"/>
      <c r="B791" s="91"/>
      <c r="C791" s="91"/>
      <c r="D791" s="91"/>
      <c r="E791" s="91"/>
    </row>
    <row r="792" ht="15" customHeight="1">
      <c r="A792" s="91"/>
      <c r="B792" s="91"/>
      <c r="C792" s="91"/>
      <c r="D792" s="91"/>
      <c r="E792" s="91"/>
    </row>
    <row r="793" ht="15" customHeight="1">
      <c r="A793" s="91"/>
      <c r="B793" s="91"/>
      <c r="C793" s="91"/>
      <c r="D793" s="91"/>
      <c r="E793" s="91"/>
    </row>
    <row r="794" ht="15" customHeight="1">
      <c r="A794" s="91"/>
      <c r="B794" s="91"/>
      <c r="C794" s="91"/>
      <c r="D794" s="91"/>
      <c r="E794" s="91"/>
    </row>
    <row r="795" ht="15" customHeight="1">
      <c r="A795" s="91"/>
      <c r="B795" s="91"/>
      <c r="C795" s="91"/>
      <c r="D795" s="91"/>
      <c r="E795" s="91"/>
    </row>
    <row r="796" ht="15" customHeight="1">
      <c r="A796" s="91"/>
      <c r="B796" s="91"/>
      <c r="C796" s="91"/>
      <c r="D796" s="91"/>
      <c r="E796" s="91"/>
    </row>
    <row r="797" ht="15" customHeight="1">
      <c r="A797" s="91"/>
      <c r="B797" s="91"/>
      <c r="C797" s="91"/>
      <c r="D797" s="91"/>
      <c r="E797" s="91"/>
    </row>
    <row r="798" ht="15" customHeight="1">
      <c r="A798" s="91"/>
      <c r="B798" s="91"/>
      <c r="C798" s="91"/>
      <c r="D798" s="91"/>
      <c r="E798" s="91"/>
    </row>
    <row r="799" ht="15" customHeight="1">
      <c r="A799" s="91"/>
      <c r="B799" s="91"/>
      <c r="C799" s="91"/>
      <c r="D799" s="91"/>
      <c r="E799" s="91"/>
    </row>
    <row r="800" ht="15" customHeight="1">
      <c r="A800" s="91"/>
      <c r="B800" s="91"/>
      <c r="C800" s="91"/>
      <c r="D800" s="91"/>
      <c r="E800" s="91"/>
    </row>
    <row r="801" ht="15" customHeight="1">
      <c r="A801" s="91"/>
      <c r="B801" s="91"/>
      <c r="C801" s="91"/>
      <c r="D801" s="91"/>
      <c r="E801" s="91"/>
    </row>
    <row r="802" ht="15" customHeight="1">
      <c r="A802" s="91"/>
      <c r="B802" s="91"/>
      <c r="C802" s="91"/>
      <c r="D802" s="91"/>
      <c r="E802" s="91"/>
    </row>
    <row r="803" ht="15" customHeight="1">
      <c r="A803" s="91"/>
      <c r="B803" s="91"/>
      <c r="C803" s="91"/>
      <c r="D803" s="91"/>
      <c r="E803" s="91"/>
    </row>
    <row r="804" ht="15" customHeight="1">
      <c r="A804" s="91"/>
      <c r="B804" s="91"/>
      <c r="C804" s="91"/>
      <c r="D804" s="91"/>
      <c r="E804" s="91"/>
    </row>
    <row r="805" ht="15" customHeight="1">
      <c r="A805" s="91"/>
      <c r="B805" s="91"/>
      <c r="C805" s="91"/>
      <c r="D805" s="91"/>
      <c r="E805" s="91"/>
    </row>
    <row r="806" ht="15" customHeight="1">
      <c r="A806" s="91"/>
      <c r="B806" s="91"/>
      <c r="C806" s="91"/>
      <c r="D806" s="91"/>
      <c r="E806" s="91"/>
    </row>
    <row r="807" ht="15" customHeight="1">
      <c r="A807" s="91"/>
      <c r="B807" s="91"/>
      <c r="C807" s="91"/>
      <c r="D807" s="91"/>
      <c r="E807" s="91"/>
    </row>
    <row r="808" ht="15" customHeight="1">
      <c r="A808" s="91"/>
      <c r="B808" s="91"/>
      <c r="C808" s="91"/>
      <c r="D808" s="91"/>
      <c r="E808" s="91"/>
    </row>
    <row r="809" ht="15" customHeight="1">
      <c r="A809" s="91"/>
      <c r="B809" s="91"/>
      <c r="C809" s="91"/>
      <c r="D809" s="91"/>
      <c r="E809" s="91"/>
    </row>
    <row r="810" ht="15" customHeight="1">
      <c r="A810" s="91"/>
      <c r="B810" s="91"/>
      <c r="C810" s="91"/>
      <c r="D810" s="91"/>
      <c r="E810" s="91"/>
    </row>
    <row r="811" ht="15" customHeight="1">
      <c r="A811" s="91"/>
      <c r="B811" s="91"/>
      <c r="C811" s="91"/>
      <c r="D811" s="91"/>
      <c r="E811" s="91"/>
    </row>
    <row r="812" ht="15" customHeight="1">
      <c r="A812" s="91"/>
      <c r="B812" s="91"/>
      <c r="C812" s="91"/>
      <c r="D812" s="91"/>
      <c r="E812" s="91"/>
    </row>
    <row r="813" ht="15" customHeight="1">
      <c r="A813" s="91"/>
      <c r="B813" s="91"/>
      <c r="C813" s="91"/>
      <c r="D813" s="91"/>
      <c r="E813" s="91"/>
    </row>
    <row r="814" ht="15" customHeight="1">
      <c r="A814" s="91"/>
      <c r="B814" s="91"/>
      <c r="C814" s="91"/>
      <c r="D814" s="91"/>
      <c r="E814" s="91"/>
    </row>
    <row r="815" ht="15" customHeight="1">
      <c r="A815" s="91"/>
      <c r="B815" s="91"/>
      <c r="C815" s="91"/>
      <c r="D815" s="91"/>
      <c r="E815" s="91"/>
    </row>
    <row r="816" ht="15" customHeight="1">
      <c r="A816" s="91"/>
      <c r="B816" s="91"/>
      <c r="C816" s="91"/>
      <c r="D816" s="91"/>
      <c r="E816" s="91"/>
    </row>
    <row r="817" ht="15" customHeight="1">
      <c r="A817" s="91"/>
      <c r="B817" s="91"/>
      <c r="C817" s="91"/>
      <c r="D817" s="91"/>
      <c r="E817" s="91"/>
    </row>
    <row r="818" ht="15" customHeight="1">
      <c r="A818" s="91"/>
      <c r="B818" s="91"/>
      <c r="C818" s="91"/>
      <c r="D818" s="91"/>
      <c r="E818" s="91"/>
    </row>
    <row r="819" ht="15" customHeight="1">
      <c r="A819" s="91"/>
      <c r="B819" s="91"/>
      <c r="C819" s="91"/>
      <c r="D819" s="91"/>
      <c r="E819" s="91"/>
    </row>
    <row r="820" ht="15" customHeight="1">
      <c r="A820" s="91"/>
      <c r="B820" s="91"/>
      <c r="C820" s="91"/>
      <c r="D820" s="91"/>
      <c r="E820" s="91"/>
    </row>
    <row r="821" ht="15" customHeight="1">
      <c r="A821" s="91"/>
      <c r="B821" s="91"/>
      <c r="C821" s="91"/>
      <c r="D821" s="91"/>
      <c r="E821" s="91"/>
    </row>
    <row r="822" ht="15" customHeight="1">
      <c r="A822" s="91"/>
      <c r="B822" s="91"/>
      <c r="C822" s="91"/>
      <c r="D822" s="91"/>
      <c r="E822" s="91"/>
    </row>
    <row r="823" ht="15" customHeight="1">
      <c r="A823" s="91"/>
      <c r="B823" s="91"/>
      <c r="C823" s="91"/>
      <c r="D823" s="91"/>
      <c r="E823" s="91"/>
    </row>
    <row r="824" ht="15" customHeight="1">
      <c r="A824" s="91"/>
      <c r="B824" s="91"/>
      <c r="C824" s="91"/>
      <c r="D824" s="91"/>
      <c r="E824" s="91"/>
    </row>
    <row r="825" ht="15" customHeight="1">
      <c r="A825" s="91"/>
      <c r="B825" s="91"/>
      <c r="C825" s="91"/>
      <c r="D825" s="91"/>
      <c r="E825" s="91"/>
    </row>
    <row r="826" ht="15" customHeight="1">
      <c r="A826" s="91"/>
      <c r="B826" s="91"/>
      <c r="C826" s="91"/>
      <c r="D826" s="91"/>
      <c r="E826" s="91"/>
    </row>
    <row r="827" ht="15" customHeight="1">
      <c r="A827" s="91"/>
      <c r="B827" s="91"/>
      <c r="C827" s="91"/>
      <c r="D827" s="91"/>
      <c r="E827" s="91"/>
    </row>
    <row r="828" ht="15" customHeight="1">
      <c r="A828" s="91"/>
      <c r="B828" s="91"/>
      <c r="C828" s="91"/>
      <c r="D828" s="91"/>
      <c r="E828" s="91"/>
    </row>
    <row r="829" ht="15" customHeight="1">
      <c r="A829" s="91"/>
      <c r="B829" s="91"/>
      <c r="C829" s="91"/>
      <c r="D829" s="91"/>
      <c r="E829" s="91"/>
    </row>
    <row r="830" ht="15" customHeight="1">
      <c r="A830" s="91"/>
      <c r="B830" s="91"/>
      <c r="C830" s="91"/>
      <c r="D830" s="91"/>
      <c r="E830" s="91"/>
    </row>
    <row r="831" ht="15" customHeight="1">
      <c r="A831" s="91"/>
      <c r="B831" s="91"/>
      <c r="C831" s="91"/>
      <c r="D831" s="91"/>
      <c r="E831" s="91"/>
    </row>
    <row r="832" ht="15" customHeight="1">
      <c r="A832" s="91"/>
      <c r="B832" s="91"/>
      <c r="C832" s="91"/>
      <c r="D832" s="91"/>
      <c r="E832" s="91"/>
    </row>
    <row r="833" ht="15" customHeight="1">
      <c r="A833" s="91"/>
      <c r="B833" s="91"/>
      <c r="C833" s="91"/>
      <c r="D833" s="91"/>
      <c r="E833" s="91"/>
    </row>
    <row r="834" ht="15" customHeight="1">
      <c r="A834" s="91"/>
      <c r="B834" s="91"/>
      <c r="C834" s="91"/>
      <c r="D834" s="91"/>
      <c r="E834" s="91"/>
    </row>
    <row r="835" ht="15" customHeight="1">
      <c r="A835" s="91"/>
      <c r="B835" s="91"/>
      <c r="C835" s="91"/>
      <c r="D835" s="91"/>
      <c r="E835" s="91"/>
    </row>
    <row r="836" ht="15" customHeight="1">
      <c r="A836" s="91"/>
      <c r="B836" s="91"/>
      <c r="C836" s="91"/>
      <c r="D836" s="91"/>
      <c r="E836" s="91"/>
    </row>
    <row r="837" ht="15" customHeight="1">
      <c r="A837" s="91"/>
      <c r="B837" s="91"/>
      <c r="C837" s="91"/>
      <c r="D837" s="91"/>
      <c r="E837" s="91"/>
    </row>
    <row r="838" ht="15" customHeight="1">
      <c r="A838" s="91"/>
      <c r="B838" s="91"/>
      <c r="C838" s="91"/>
      <c r="D838" s="91"/>
      <c r="E838" s="91"/>
    </row>
    <row r="839" ht="15" customHeight="1">
      <c r="A839" s="91"/>
      <c r="B839" s="91"/>
      <c r="C839" s="91"/>
      <c r="D839" s="91"/>
      <c r="E839" s="91"/>
    </row>
    <row r="840" ht="15" customHeight="1">
      <c r="A840" s="91"/>
      <c r="B840" s="91"/>
      <c r="C840" s="91"/>
      <c r="D840" s="91"/>
      <c r="E840" s="91"/>
    </row>
    <row r="841" ht="15" customHeight="1">
      <c r="A841" s="91"/>
      <c r="B841" s="91"/>
      <c r="C841" s="91"/>
      <c r="D841" s="91"/>
      <c r="E841" s="91"/>
    </row>
    <row r="842" ht="15" customHeight="1">
      <c r="A842" s="91"/>
      <c r="B842" s="91"/>
      <c r="C842" s="91"/>
      <c r="D842" s="91"/>
      <c r="E842" s="91"/>
    </row>
    <row r="843" ht="15" customHeight="1">
      <c r="A843" s="91"/>
      <c r="B843" s="91"/>
      <c r="C843" s="91"/>
      <c r="D843" s="91"/>
      <c r="E843" s="91"/>
    </row>
    <row r="844" ht="15" customHeight="1">
      <c r="A844" s="91"/>
      <c r="B844" s="91"/>
      <c r="C844" s="91"/>
      <c r="D844" s="91"/>
      <c r="E844" s="91"/>
    </row>
    <row r="845" ht="15" customHeight="1">
      <c r="A845" s="91"/>
      <c r="B845" s="91"/>
      <c r="C845" s="91"/>
      <c r="D845" s="91"/>
      <c r="E845" s="91"/>
    </row>
    <row r="846" ht="15" customHeight="1">
      <c r="A846" s="91"/>
      <c r="B846" s="91"/>
      <c r="C846" s="91"/>
      <c r="D846" s="91"/>
      <c r="E846" s="91"/>
    </row>
    <row r="847" ht="15" customHeight="1">
      <c r="A847" s="91"/>
      <c r="B847" s="91"/>
      <c r="C847" s="91"/>
      <c r="D847" s="91"/>
      <c r="E847" s="91"/>
    </row>
    <row r="848" ht="15" customHeight="1">
      <c r="A848" s="91"/>
      <c r="B848" s="91"/>
      <c r="C848" s="91"/>
      <c r="D848" s="91"/>
      <c r="E848" s="91"/>
    </row>
    <row r="849" ht="15" customHeight="1">
      <c r="A849" s="91"/>
      <c r="B849" s="91"/>
      <c r="C849" s="91"/>
      <c r="D849" s="91"/>
      <c r="E849" s="91"/>
    </row>
    <row r="850" ht="15" customHeight="1">
      <c r="A850" s="91"/>
      <c r="B850" s="91"/>
      <c r="C850" s="91"/>
      <c r="D850" s="91"/>
      <c r="E850" s="91"/>
    </row>
    <row r="851" ht="15" customHeight="1">
      <c r="A851" s="91"/>
      <c r="B851" s="91"/>
      <c r="C851" s="91"/>
      <c r="D851" s="91"/>
      <c r="E851" s="91"/>
    </row>
    <row r="852" ht="15" customHeight="1">
      <c r="A852" s="91"/>
      <c r="B852" s="91"/>
      <c r="C852" s="91"/>
      <c r="D852" s="91"/>
      <c r="E852" s="91"/>
    </row>
    <row r="853" ht="15" customHeight="1">
      <c r="A853" s="91"/>
      <c r="B853" s="91"/>
      <c r="C853" s="91"/>
      <c r="D853" s="91"/>
      <c r="E853" s="91"/>
    </row>
    <row r="854" ht="15" customHeight="1">
      <c r="A854" s="91"/>
      <c r="B854" s="91"/>
      <c r="C854" s="91"/>
      <c r="D854" s="91"/>
      <c r="E854" s="91"/>
    </row>
    <row r="855" ht="15" customHeight="1">
      <c r="A855" s="91"/>
      <c r="B855" s="91"/>
      <c r="C855" s="91"/>
      <c r="D855" s="91"/>
      <c r="E855" s="91"/>
    </row>
    <row r="856" ht="15" customHeight="1">
      <c r="A856" s="91"/>
      <c r="B856" s="91"/>
      <c r="C856" s="91"/>
      <c r="D856" s="91"/>
      <c r="E856" s="91"/>
    </row>
    <row r="857" ht="15" customHeight="1">
      <c r="A857" s="91"/>
      <c r="B857" s="91"/>
      <c r="C857" s="91"/>
      <c r="D857" s="91"/>
      <c r="E857" s="91"/>
    </row>
    <row r="858" ht="15" customHeight="1">
      <c r="A858" s="91"/>
      <c r="B858" s="91"/>
      <c r="C858" s="91"/>
      <c r="D858" s="91"/>
      <c r="E858" s="91"/>
    </row>
    <row r="859" ht="15" customHeight="1">
      <c r="A859" s="91"/>
      <c r="B859" s="91"/>
      <c r="C859" s="91"/>
      <c r="D859" s="91"/>
      <c r="E859" s="91"/>
    </row>
    <row r="860" ht="15" customHeight="1">
      <c r="A860" s="91"/>
      <c r="B860" s="91"/>
      <c r="C860" s="91"/>
      <c r="D860" s="91"/>
      <c r="E860" s="91"/>
    </row>
    <row r="861" ht="15" customHeight="1">
      <c r="A861" s="91"/>
      <c r="B861" s="91"/>
      <c r="C861" s="91"/>
      <c r="D861" s="91"/>
      <c r="E861" s="91"/>
    </row>
    <row r="862" ht="15" customHeight="1">
      <c r="A862" s="91"/>
      <c r="B862" s="91"/>
      <c r="C862" s="91"/>
      <c r="D862" s="91"/>
      <c r="E862" s="91"/>
    </row>
    <row r="863" ht="15" customHeight="1">
      <c r="A863" s="91"/>
      <c r="B863" s="91"/>
      <c r="C863" s="91"/>
      <c r="D863" s="91"/>
      <c r="E863" s="91"/>
    </row>
    <row r="864" ht="15" customHeight="1">
      <c r="A864" s="91"/>
      <c r="B864" s="91"/>
      <c r="C864" s="91"/>
      <c r="D864" s="91"/>
      <c r="E864" s="91"/>
    </row>
    <row r="865" ht="15" customHeight="1">
      <c r="A865" s="91"/>
      <c r="B865" s="91"/>
      <c r="C865" s="91"/>
      <c r="D865" s="91"/>
      <c r="E865" s="91"/>
    </row>
    <row r="866" ht="15" customHeight="1">
      <c r="A866" s="91"/>
      <c r="B866" s="91"/>
      <c r="C866" s="91"/>
      <c r="D866" s="91"/>
      <c r="E866" s="91"/>
    </row>
    <row r="867" ht="15" customHeight="1">
      <c r="A867" s="91"/>
      <c r="B867" s="91"/>
      <c r="C867" s="91"/>
      <c r="D867" s="91"/>
      <c r="E867" s="91"/>
    </row>
    <row r="868" ht="15" customHeight="1">
      <c r="A868" s="91"/>
      <c r="B868" s="91"/>
      <c r="C868" s="91"/>
      <c r="D868" s="91"/>
      <c r="E868" s="91"/>
    </row>
    <row r="869" ht="15" customHeight="1">
      <c r="A869" s="91"/>
      <c r="B869" s="91"/>
      <c r="C869" s="91"/>
      <c r="D869" s="91"/>
      <c r="E869" s="91"/>
    </row>
    <row r="870" ht="15" customHeight="1">
      <c r="A870" s="91"/>
      <c r="B870" s="91"/>
      <c r="C870" s="91"/>
      <c r="D870" s="91"/>
      <c r="E870" s="91"/>
    </row>
    <row r="871" ht="15" customHeight="1">
      <c r="A871" s="91"/>
      <c r="B871" s="91"/>
      <c r="C871" s="91"/>
      <c r="D871" s="91"/>
      <c r="E871" s="91"/>
    </row>
    <row r="872" ht="15" customHeight="1">
      <c r="A872" s="91"/>
      <c r="B872" s="91"/>
      <c r="C872" s="91"/>
      <c r="D872" s="91"/>
      <c r="E872" s="91"/>
    </row>
    <row r="873" ht="15" customHeight="1">
      <c r="A873" s="91"/>
      <c r="B873" s="91"/>
      <c r="C873" s="91"/>
      <c r="D873" s="91"/>
      <c r="E873" s="91"/>
    </row>
    <row r="874" ht="15" customHeight="1">
      <c r="A874" s="91"/>
      <c r="B874" s="91"/>
      <c r="C874" s="91"/>
      <c r="D874" s="91"/>
      <c r="E874" s="91"/>
    </row>
    <row r="875" ht="15" customHeight="1">
      <c r="A875" s="91"/>
      <c r="B875" s="91"/>
      <c r="C875" s="91"/>
      <c r="D875" s="91"/>
      <c r="E875" s="91"/>
    </row>
    <row r="876" ht="15" customHeight="1">
      <c r="A876" s="91"/>
      <c r="B876" s="91"/>
      <c r="C876" s="91"/>
      <c r="D876" s="91"/>
      <c r="E876" s="91"/>
    </row>
    <row r="877" ht="15" customHeight="1">
      <c r="A877" s="91"/>
      <c r="B877" s="91"/>
      <c r="C877" s="91"/>
      <c r="D877" s="91"/>
      <c r="E877" s="91"/>
    </row>
    <row r="878" ht="15" customHeight="1">
      <c r="A878" s="91"/>
      <c r="B878" s="91"/>
      <c r="C878" s="91"/>
      <c r="D878" s="91"/>
      <c r="E878" s="91"/>
    </row>
    <row r="879" ht="15" customHeight="1">
      <c r="A879" s="91"/>
      <c r="B879" s="91"/>
      <c r="C879" s="91"/>
      <c r="D879" s="91"/>
      <c r="E879" s="91"/>
    </row>
    <row r="880" ht="15" customHeight="1">
      <c r="A880" s="91"/>
      <c r="B880" s="91"/>
      <c r="C880" s="91"/>
      <c r="D880" s="91"/>
      <c r="E880" s="91"/>
    </row>
    <row r="881" ht="15" customHeight="1">
      <c r="A881" s="91"/>
      <c r="B881" s="91"/>
      <c r="C881" s="91"/>
      <c r="D881" s="91"/>
      <c r="E881" s="91"/>
    </row>
    <row r="882" ht="15" customHeight="1">
      <c r="A882" s="91"/>
      <c r="B882" s="91"/>
      <c r="C882" s="91"/>
      <c r="D882" s="91"/>
      <c r="E882" s="91"/>
    </row>
    <row r="883" ht="15" customHeight="1">
      <c r="A883" s="91"/>
      <c r="B883" s="91"/>
      <c r="C883" s="91"/>
      <c r="D883" s="91"/>
      <c r="E883" s="91"/>
    </row>
    <row r="884" ht="15" customHeight="1">
      <c r="A884" s="91"/>
      <c r="B884" s="91"/>
      <c r="C884" s="91"/>
      <c r="D884" s="91"/>
      <c r="E884" s="91"/>
    </row>
    <row r="885" ht="15" customHeight="1">
      <c r="A885" s="91"/>
      <c r="B885" s="91"/>
      <c r="C885" s="91"/>
      <c r="D885" s="91"/>
      <c r="E885" s="91"/>
    </row>
    <row r="886" ht="15" customHeight="1">
      <c r="A886" s="91"/>
      <c r="B886" s="91"/>
      <c r="C886" s="91"/>
      <c r="D886" s="91"/>
      <c r="E886" s="91"/>
    </row>
    <row r="887" ht="15" customHeight="1">
      <c r="A887" s="91"/>
      <c r="B887" s="91"/>
      <c r="C887" s="91"/>
      <c r="D887" s="91"/>
      <c r="E887" s="91"/>
    </row>
    <row r="888" ht="15" customHeight="1">
      <c r="A888" s="91"/>
      <c r="B888" s="91"/>
      <c r="C888" s="91"/>
      <c r="D888" s="91"/>
      <c r="E888" s="91"/>
    </row>
    <row r="889" ht="15" customHeight="1">
      <c r="A889" s="91"/>
      <c r="B889" s="91"/>
      <c r="C889" s="91"/>
      <c r="D889" s="91"/>
      <c r="E889" s="91"/>
    </row>
    <row r="890" ht="15" customHeight="1">
      <c r="A890" s="91"/>
      <c r="B890" s="91"/>
      <c r="C890" s="91"/>
      <c r="D890" s="91"/>
      <c r="E890" s="91"/>
    </row>
    <row r="891" ht="15" customHeight="1">
      <c r="A891" s="91"/>
      <c r="B891" s="91"/>
      <c r="C891" s="91"/>
      <c r="D891" s="91"/>
      <c r="E891" s="91"/>
    </row>
    <row r="892" ht="15" customHeight="1">
      <c r="A892" s="91"/>
      <c r="B892" s="91"/>
      <c r="C892" s="91"/>
      <c r="D892" s="91"/>
      <c r="E892" s="91"/>
    </row>
    <row r="893" ht="15" customHeight="1">
      <c r="A893" s="91"/>
      <c r="B893" s="91"/>
      <c r="C893" s="91"/>
      <c r="D893" s="91"/>
      <c r="E893" s="91"/>
    </row>
    <row r="894" ht="15" customHeight="1">
      <c r="A894" s="91"/>
      <c r="B894" s="91"/>
      <c r="C894" s="91"/>
      <c r="D894" s="91"/>
      <c r="E894" s="91"/>
    </row>
    <row r="895" ht="15" customHeight="1">
      <c r="A895" s="91"/>
      <c r="B895" s="91"/>
      <c r="C895" s="91"/>
      <c r="D895" s="91"/>
      <c r="E895" s="91"/>
    </row>
    <row r="896" ht="15" customHeight="1">
      <c r="A896" s="91"/>
      <c r="B896" s="91"/>
      <c r="C896" s="91"/>
      <c r="D896" s="91"/>
      <c r="E896" s="91"/>
    </row>
    <row r="897" ht="15" customHeight="1">
      <c r="A897" s="91"/>
      <c r="B897" s="91"/>
      <c r="C897" s="91"/>
      <c r="D897" s="91"/>
      <c r="E897" s="91"/>
    </row>
    <row r="898" ht="15" customHeight="1">
      <c r="A898" s="91"/>
      <c r="B898" s="91"/>
      <c r="C898" s="91"/>
      <c r="D898" s="91"/>
      <c r="E898" s="91"/>
    </row>
    <row r="899" ht="15" customHeight="1">
      <c r="A899" s="91"/>
      <c r="B899" s="91"/>
      <c r="C899" s="91"/>
      <c r="D899" s="91"/>
      <c r="E899" s="91"/>
    </row>
    <row r="900" ht="15" customHeight="1">
      <c r="A900" s="91"/>
      <c r="B900" s="91"/>
      <c r="C900" s="91"/>
      <c r="D900" s="91"/>
      <c r="E900" s="91"/>
    </row>
    <row r="901" ht="15" customHeight="1">
      <c r="A901" s="91"/>
      <c r="B901" s="91"/>
      <c r="C901" s="91"/>
      <c r="D901" s="91"/>
      <c r="E901" s="91"/>
    </row>
    <row r="902" ht="15" customHeight="1">
      <c r="A902" s="91"/>
      <c r="B902" s="91"/>
      <c r="C902" s="91"/>
      <c r="D902" s="91"/>
      <c r="E902" s="91"/>
    </row>
    <row r="903" ht="15" customHeight="1">
      <c r="A903" s="91"/>
      <c r="B903" s="91"/>
      <c r="C903" s="91"/>
      <c r="D903" s="91"/>
      <c r="E903" s="91"/>
    </row>
    <row r="904" ht="15" customHeight="1">
      <c r="A904" s="91"/>
      <c r="B904" s="91"/>
      <c r="C904" s="91"/>
      <c r="D904" s="91"/>
      <c r="E904" s="91"/>
    </row>
    <row r="905" ht="15" customHeight="1">
      <c r="A905" s="91"/>
      <c r="B905" s="91"/>
      <c r="C905" s="91"/>
      <c r="D905" s="91"/>
      <c r="E905" s="91"/>
    </row>
    <row r="906" ht="15" customHeight="1">
      <c r="A906" s="91"/>
      <c r="B906" s="91"/>
      <c r="C906" s="91"/>
      <c r="D906" s="91"/>
      <c r="E906" s="91"/>
    </row>
    <row r="907" ht="15" customHeight="1">
      <c r="A907" s="91"/>
      <c r="B907" s="91"/>
      <c r="C907" s="91"/>
      <c r="D907" s="91"/>
      <c r="E907" s="91"/>
    </row>
    <row r="908" ht="15" customHeight="1">
      <c r="A908" s="91"/>
      <c r="B908" s="91"/>
      <c r="C908" s="91"/>
      <c r="D908" s="91"/>
      <c r="E908" s="91"/>
    </row>
    <row r="909" ht="15" customHeight="1">
      <c r="A909" s="91"/>
      <c r="B909" s="91"/>
      <c r="C909" s="91"/>
      <c r="D909" s="91"/>
      <c r="E909" s="91"/>
    </row>
    <row r="910" ht="15" customHeight="1">
      <c r="A910" s="91"/>
      <c r="B910" s="91"/>
      <c r="C910" s="91"/>
      <c r="D910" s="91"/>
      <c r="E910" s="91"/>
    </row>
    <row r="911" ht="15" customHeight="1">
      <c r="A911" s="91"/>
      <c r="B911" s="91"/>
      <c r="C911" s="91"/>
      <c r="D911" s="91"/>
      <c r="E911" s="91"/>
    </row>
    <row r="912" ht="15" customHeight="1">
      <c r="A912" s="91"/>
      <c r="B912" s="91"/>
      <c r="C912" s="91"/>
      <c r="D912" s="91"/>
      <c r="E912" s="91"/>
    </row>
    <row r="913" ht="15" customHeight="1">
      <c r="A913" s="91"/>
      <c r="B913" s="91"/>
      <c r="C913" s="91"/>
      <c r="D913" s="91"/>
      <c r="E913" s="91"/>
    </row>
    <row r="914" ht="15" customHeight="1">
      <c r="A914" s="91"/>
      <c r="B914" s="91"/>
      <c r="C914" s="91"/>
      <c r="D914" s="91"/>
      <c r="E914" s="91"/>
    </row>
    <row r="915" ht="15" customHeight="1">
      <c r="A915" s="91"/>
      <c r="B915" s="91"/>
      <c r="C915" s="91"/>
      <c r="D915" s="91"/>
      <c r="E915" s="91"/>
    </row>
    <row r="916" ht="15" customHeight="1">
      <c r="A916" s="91"/>
      <c r="B916" s="91"/>
      <c r="C916" s="91"/>
      <c r="D916" s="91"/>
      <c r="E916" s="91"/>
    </row>
    <row r="917" ht="15" customHeight="1">
      <c r="A917" s="91"/>
      <c r="B917" s="91"/>
      <c r="C917" s="91"/>
      <c r="D917" s="91"/>
      <c r="E917" s="91"/>
    </row>
    <row r="918" ht="15" customHeight="1">
      <c r="A918" s="91"/>
      <c r="B918" s="91"/>
      <c r="C918" s="91"/>
      <c r="D918" s="91"/>
      <c r="E918" s="91"/>
    </row>
    <row r="919" ht="15" customHeight="1">
      <c r="A919" s="91"/>
      <c r="B919" s="91"/>
      <c r="C919" s="91"/>
      <c r="D919" s="91"/>
      <c r="E919" s="91"/>
    </row>
    <row r="920" ht="15" customHeight="1">
      <c r="A920" s="91"/>
      <c r="B920" s="91"/>
      <c r="C920" s="91"/>
      <c r="D920" s="91"/>
      <c r="E920" s="91"/>
    </row>
    <row r="921" ht="15" customHeight="1">
      <c r="A921" s="91"/>
      <c r="B921" s="91"/>
      <c r="C921" s="91"/>
      <c r="D921" s="91"/>
      <c r="E921" s="91"/>
    </row>
    <row r="922" ht="15" customHeight="1">
      <c r="A922" s="91"/>
      <c r="B922" s="91"/>
      <c r="C922" s="91"/>
      <c r="D922" s="91"/>
      <c r="E922" s="91"/>
    </row>
    <row r="923" ht="15" customHeight="1">
      <c r="A923" s="91"/>
      <c r="B923" s="91"/>
      <c r="C923" s="91"/>
      <c r="D923" s="91"/>
      <c r="E923" s="91"/>
    </row>
    <row r="924" ht="15" customHeight="1">
      <c r="A924" s="91"/>
      <c r="B924" s="91"/>
      <c r="C924" s="91"/>
      <c r="D924" s="91"/>
      <c r="E924" s="91"/>
    </row>
    <row r="925" ht="15" customHeight="1">
      <c r="A925" s="91"/>
      <c r="B925" s="91"/>
      <c r="C925" s="91"/>
      <c r="D925" s="91"/>
      <c r="E925" s="91"/>
    </row>
    <row r="926" ht="15" customHeight="1">
      <c r="A926" s="91"/>
      <c r="B926" s="91"/>
      <c r="C926" s="91"/>
      <c r="D926" s="91"/>
      <c r="E926" s="91"/>
    </row>
    <row r="927" ht="15" customHeight="1">
      <c r="A927" s="91"/>
      <c r="B927" s="91"/>
      <c r="C927" s="91"/>
      <c r="D927" s="91"/>
      <c r="E927" s="91"/>
    </row>
    <row r="928" ht="15" customHeight="1">
      <c r="A928" s="91"/>
      <c r="B928" s="91"/>
      <c r="C928" s="91"/>
      <c r="D928" s="91"/>
      <c r="E928" s="91"/>
    </row>
    <row r="929" ht="15" customHeight="1">
      <c r="A929" s="91"/>
      <c r="B929" s="91"/>
      <c r="C929" s="91"/>
      <c r="D929" s="91"/>
      <c r="E929" s="91"/>
    </row>
    <row r="930" ht="15" customHeight="1">
      <c r="A930" s="91"/>
      <c r="B930" s="91"/>
      <c r="C930" s="91"/>
      <c r="D930" s="91"/>
      <c r="E930" s="91"/>
    </row>
    <row r="931" ht="15" customHeight="1">
      <c r="A931" s="91"/>
      <c r="B931" s="91"/>
      <c r="C931" s="91"/>
      <c r="D931" s="91"/>
      <c r="E931" s="91"/>
    </row>
    <row r="932" ht="15" customHeight="1">
      <c r="A932" s="91"/>
      <c r="B932" s="91"/>
      <c r="C932" s="91"/>
      <c r="D932" s="91"/>
      <c r="E932" s="91"/>
    </row>
    <row r="933" ht="15" customHeight="1">
      <c r="A933" s="91"/>
      <c r="B933" s="91"/>
      <c r="C933" s="91"/>
      <c r="D933" s="91"/>
      <c r="E933" s="91"/>
    </row>
    <row r="934" ht="15" customHeight="1">
      <c r="A934" s="91"/>
      <c r="B934" s="91"/>
      <c r="C934" s="91"/>
      <c r="D934" s="91"/>
      <c r="E934" s="91"/>
    </row>
    <row r="935" ht="15" customHeight="1">
      <c r="A935" s="91"/>
      <c r="B935" s="91"/>
      <c r="C935" s="91"/>
      <c r="D935" s="91"/>
      <c r="E935" s="91"/>
    </row>
    <row r="936" ht="15" customHeight="1">
      <c r="A936" s="91"/>
      <c r="B936" s="91"/>
      <c r="C936" s="91"/>
      <c r="D936" s="91"/>
      <c r="E936" s="91"/>
    </row>
    <row r="937" ht="15" customHeight="1">
      <c r="A937" s="91"/>
      <c r="B937" s="91"/>
      <c r="C937" s="91"/>
      <c r="D937" s="91"/>
      <c r="E937" s="91"/>
    </row>
    <row r="938" ht="15" customHeight="1">
      <c r="A938" s="91"/>
      <c r="B938" s="91"/>
      <c r="C938" s="91"/>
      <c r="D938" s="91"/>
      <c r="E938" s="91"/>
    </row>
    <row r="939" ht="15" customHeight="1">
      <c r="A939" s="91"/>
      <c r="B939" s="91"/>
      <c r="C939" s="91"/>
      <c r="D939" s="91"/>
      <c r="E939" s="91"/>
    </row>
    <row r="940" ht="15" customHeight="1">
      <c r="A940" s="91"/>
      <c r="B940" s="91"/>
      <c r="C940" s="91"/>
      <c r="D940" s="91"/>
      <c r="E940" s="91"/>
    </row>
    <row r="941" ht="15" customHeight="1">
      <c r="A941" s="91"/>
      <c r="B941" s="91"/>
      <c r="C941" s="91"/>
      <c r="D941" s="91"/>
      <c r="E941" s="91"/>
    </row>
    <row r="942" ht="15" customHeight="1">
      <c r="A942" s="91"/>
      <c r="B942" s="91"/>
      <c r="C942" s="91"/>
      <c r="D942" s="91"/>
      <c r="E942" s="91"/>
    </row>
    <row r="943" ht="15" customHeight="1">
      <c r="A943" s="91"/>
      <c r="B943" s="91"/>
      <c r="C943" s="91"/>
      <c r="D943" s="91"/>
      <c r="E943" s="91"/>
    </row>
    <row r="944" ht="15" customHeight="1">
      <c r="A944" s="91"/>
      <c r="B944" s="91"/>
      <c r="C944" s="91"/>
      <c r="D944" s="91"/>
      <c r="E944" s="91"/>
    </row>
    <row r="945" ht="15" customHeight="1">
      <c r="A945" s="91"/>
      <c r="B945" s="91"/>
      <c r="C945" s="91"/>
      <c r="D945" s="91"/>
      <c r="E945" s="91"/>
    </row>
    <row r="946" ht="15" customHeight="1">
      <c r="A946" s="91"/>
      <c r="B946" s="91"/>
      <c r="C946" s="91"/>
      <c r="D946" s="91"/>
      <c r="E946" s="91"/>
    </row>
    <row r="947" ht="15" customHeight="1">
      <c r="A947" s="91"/>
      <c r="B947" s="91"/>
      <c r="C947" s="91"/>
      <c r="D947" s="91"/>
      <c r="E947" s="91"/>
    </row>
    <row r="948" ht="15" customHeight="1">
      <c r="A948" s="91"/>
      <c r="B948" s="91"/>
      <c r="C948" s="91"/>
      <c r="D948" s="91"/>
      <c r="E948" s="91"/>
    </row>
    <row r="949" ht="15" customHeight="1">
      <c r="A949" s="91"/>
      <c r="B949" s="91"/>
      <c r="C949" s="91"/>
      <c r="D949" s="91"/>
      <c r="E949" s="91"/>
    </row>
    <row r="950" ht="15" customHeight="1">
      <c r="A950" s="91"/>
      <c r="B950" s="91"/>
      <c r="C950" s="91"/>
      <c r="D950" s="91"/>
      <c r="E950" s="91"/>
    </row>
    <row r="951" ht="15" customHeight="1">
      <c r="A951" s="91"/>
      <c r="B951" s="91"/>
      <c r="C951" s="91"/>
      <c r="D951" s="91"/>
      <c r="E951" s="91"/>
    </row>
    <row r="952" ht="15" customHeight="1">
      <c r="A952" s="91"/>
      <c r="B952" s="91"/>
      <c r="C952" s="91"/>
      <c r="D952" s="91"/>
      <c r="E952" s="91"/>
    </row>
    <row r="953" ht="15" customHeight="1">
      <c r="A953" s="91"/>
      <c r="B953" s="91"/>
      <c r="C953" s="91"/>
      <c r="D953" s="91"/>
      <c r="E953" s="91"/>
    </row>
    <row r="954" ht="15" customHeight="1">
      <c r="A954" s="91"/>
      <c r="B954" s="91"/>
      <c r="C954" s="91"/>
      <c r="D954" s="91"/>
      <c r="E954" s="91"/>
    </row>
    <row r="955" ht="15" customHeight="1">
      <c r="A955" s="91"/>
      <c r="B955" s="91"/>
      <c r="C955" s="91"/>
      <c r="D955" s="91"/>
      <c r="E955" s="91"/>
    </row>
    <row r="956" ht="15" customHeight="1">
      <c r="A956" s="91"/>
      <c r="B956" s="91"/>
      <c r="C956" s="91"/>
      <c r="D956" s="91"/>
      <c r="E956" s="91"/>
    </row>
    <row r="957" ht="15" customHeight="1">
      <c r="A957" s="91"/>
      <c r="B957" s="91"/>
      <c r="C957" s="91"/>
      <c r="D957" s="91"/>
      <c r="E957" s="91"/>
    </row>
    <row r="958" ht="15" customHeight="1">
      <c r="A958" s="91"/>
      <c r="B958" s="91"/>
      <c r="C958" s="91"/>
      <c r="D958" s="91"/>
      <c r="E958" s="91"/>
    </row>
    <row r="959" ht="15" customHeight="1">
      <c r="A959" s="91"/>
      <c r="B959" s="91"/>
      <c r="C959" s="91"/>
      <c r="D959" s="91"/>
      <c r="E959" s="91"/>
    </row>
    <row r="960" ht="15" customHeight="1">
      <c r="A960" s="91"/>
      <c r="B960" s="91"/>
      <c r="C960" s="91"/>
      <c r="D960" s="91"/>
      <c r="E960" s="91"/>
    </row>
    <row r="961" ht="15" customHeight="1">
      <c r="A961" s="91"/>
      <c r="B961" s="91"/>
      <c r="C961" s="91"/>
      <c r="D961" s="91"/>
      <c r="E961" s="91"/>
    </row>
    <row r="962" ht="15" customHeight="1">
      <c r="A962" s="91"/>
      <c r="B962" s="91"/>
      <c r="C962" s="91"/>
      <c r="D962" s="91"/>
      <c r="E962" s="91"/>
    </row>
    <row r="963" ht="15" customHeight="1">
      <c r="A963" s="91"/>
      <c r="B963" s="91"/>
      <c r="C963" s="91"/>
      <c r="D963" s="91"/>
      <c r="E963" s="91"/>
    </row>
    <row r="964" ht="15" customHeight="1">
      <c r="A964" s="91"/>
      <c r="B964" s="91"/>
      <c r="C964" s="91"/>
      <c r="D964" s="91"/>
      <c r="E964" s="91"/>
    </row>
    <row r="965" ht="15" customHeight="1">
      <c r="A965" s="91"/>
      <c r="B965" s="91"/>
      <c r="C965" s="91"/>
      <c r="D965" s="91"/>
      <c r="E965" s="91"/>
    </row>
    <row r="966" ht="15" customHeight="1">
      <c r="A966" s="91"/>
      <c r="B966" s="91"/>
      <c r="C966" s="91"/>
      <c r="D966" s="91"/>
      <c r="E966" s="91"/>
    </row>
    <row r="967" ht="15" customHeight="1">
      <c r="A967" s="91"/>
      <c r="B967" s="91"/>
      <c r="C967" s="91"/>
      <c r="D967" s="91"/>
      <c r="E967" s="91"/>
    </row>
    <row r="968" ht="15" customHeight="1">
      <c r="A968" s="91"/>
      <c r="B968" s="91"/>
      <c r="C968" s="91"/>
      <c r="D968" s="91"/>
      <c r="E968" s="91"/>
    </row>
    <row r="969" ht="15" customHeight="1">
      <c r="A969" s="91"/>
      <c r="B969" s="91"/>
      <c r="C969" s="91"/>
      <c r="D969" s="91"/>
      <c r="E969" s="91"/>
    </row>
    <row r="970" ht="15" customHeight="1">
      <c r="A970" s="91"/>
      <c r="B970" s="91"/>
      <c r="C970" s="91"/>
      <c r="D970" s="91"/>
      <c r="E970" s="91"/>
    </row>
    <row r="971" ht="15" customHeight="1">
      <c r="A971" s="91"/>
      <c r="B971" s="91"/>
      <c r="C971" s="91"/>
      <c r="D971" s="91"/>
      <c r="E971" s="91"/>
    </row>
    <row r="972" ht="15" customHeight="1">
      <c r="A972" s="91"/>
      <c r="B972" s="91"/>
      <c r="C972" s="91"/>
      <c r="D972" s="91"/>
      <c r="E972" s="91"/>
    </row>
    <row r="973" ht="15" customHeight="1">
      <c r="A973" s="91"/>
      <c r="B973" s="91"/>
      <c r="C973" s="91"/>
      <c r="D973" s="91"/>
      <c r="E973" s="91"/>
    </row>
    <row r="974" ht="15" customHeight="1">
      <c r="A974" s="91"/>
      <c r="B974" s="91"/>
      <c r="C974" s="91"/>
      <c r="D974" s="91"/>
      <c r="E974" s="91"/>
    </row>
    <row r="975" ht="15" customHeight="1">
      <c r="A975" s="91"/>
      <c r="B975" s="91"/>
      <c r="C975" s="91"/>
      <c r="D975" s="91"/>
      <c r="E975" s="91"/>
    </row>
    <row r="976" ht="15" customHeight="1">
      <c r="A976" s="91"/>
      <c r="B976" s="91"/>
      <c r="C976" s="91"/>
      <c r="D976" s="91"/>
      <c r="E976" s="91"/>
    </row>
    <row r="977" ht="15" customHeight="1">
      <c r="A977" s="91"/>
      <c r="B977" s="91"/>
      <c r="C977" s="91"/>
      <c r="D977" s="91"/>
      <c r="E977" s="91"/>
    </row>
    <row r="978" ht="15" customHeight="1">
      <c r="A978" s="91"/>
      <c r="B978" s="91"/>
      <c r="C978" s="91"/>
      <c r="D978" s="91"/>
      <c r="E978" s="91"/>
    </row>
    <row r="979" ht="15" customHeight="1">
      <c r="A979" s="91"/>
      <c r="B979" s="91"/>
      <c r="C979" s="91"/>
      <c r="D979" s="91"/>
      <c r="E979" s="91"/>
    </row>
    <row r="980" ht="15" customHeight="1">
      <c r="A980" s="91"/>
      <c r="B980" s="91"/>
      <c r="C980" s="91"/>
      <c r="D980" s="91"/>
      <c r="E980" s="91"/>
    </row>
    <row r="981" ht="15" customHeight="1">
      <c r="A981" s="91"/>
      <c r="B981" s="91"/>
      <c r="C981" s="91"/>
      <c r="D981" s="91"/>
      <c r="E981" s="91"/>
    </row>
    <row r="982" ht="15" customHeight="1">
      <c r="A982" s="91"/>
      <c r="B982" s="91"/>
      <c r="C982" s="91"/>
      <c r="D982" s="91"/>
      <c r="E982" s="91"/>
    </row>
    <row r="983" ht="15" customHeight="1">
      <c r="A983" s="91"/>
      <c r="B983" s="91"/>
      <c r="C983" s="91"/>
      <c r="D983" s="91"/>
      <c r="E983" s="91"/>
    </row>
    <row r="984" ht="15" customHeight="1">
      <c r="A984" s="91"/>
      <c r="B984" s="91"/>
      <c r="C984" s="91"/>
      <c r="D984" s="91"/>
      <c r="E984" s="91"/>
    </row>
    <row r="985" ht="15" customHeight="1">
      <c r="A985" s="91"/>
      <c r="B985" s="91"/>
      <c r="C985" s="91"/>
      <c r="D985" s="91"/>
      <c r="E985" s="91"/>
    </row>
    <row r="986" ht="15" customHeight="1">
      <c r="A986" s="91"/>
      <c r="B986" s="91"/>
      <c r="C986" s="91"/>
      <c r="D986" s="91"/>
      <c r="E986" s="91"/>
    </row>
    <row r="987" ht="15" customHeight="1">
      <c r="A987" s="91"/>
      <c r="B987" s="91"/>
      <c r="C987" s="91"/>
      <c r="D987" s="91"/>
      <c r="E987" s="91"/>
    </row>
    <row r="988" ht="15" customHeight="1">
      <c r="A988" s="91"/>
      <c r="B988" s="91"/>
      <c r="C988" s="91"/>
      <c r="D988" s="91"/>
      <c r="E988" s="91"/>
    </row>
    <row r="989" ht="15" customHeight="1">
      <c r="A989" s="91"/>
      <c r="B989" s="91"/>
      <c r="C989" s="91"/>
      <c r="D989" s="91"/>
      <c r="E989" s="91"/>
    </row>
    <row r="990" ht="15" customHeight="1">
      <c r="A990" s="91"/>
      <c r="B990" s="91"/>
      <c r="C990" s="91"/>
      <c r="D990" s="91"/>
      <c r="E990" s="91"/>
    </row>
    <row r="991" ht="15" customHeight="1">
      <c r="A991" s="91"/>
      <c r="B991" s="91"/>
      <c r="C991" s="91"/>
      <c r="D991" s="91"/>
      <c r="E991" s="91"/>
    </row>
    <row r="992" ht="15" customHeight="1">
      <c r="A992" s="91"/>
      <c r="B992" s="91"/>
      <c r="C992" s="91"/>
      <c r="D992" s="91"/>
      <c r="E992" s="91"/>
    </row>
    <row r="993" ht="15" customHeight="1">
      <c r="A993" s="91"/>
      <c r="B993" s="91"/>
      <c r="C993" s="91"/>
      <c r="D993" s="91"/>
      <c r="E993" s="91"/>
    </row>
    <row r="994" ht="15" customHeight="1">
      <c r="A994" s="91"/>
      <c r="B994" s="91"/>
      <c r="C994" s="91"/>
      <c r="D994" s="91"/>
      <c r="E994" s="91"/>
    </row>
    <row r="995" ht="15" customHeight="1">
      <c r="A995" s="91"/>
      <c r="B995" s="91"/>
      <c r="C995" s="91"/>
      <c r="D995" s="91"/>
      <c r="E995" s="91"/>
    </row>
    <row r="996" ht="15" customHeight="1">
      <c r="A996" s="91"/>
      <c r="B996" s="91"/>
      <c r="C996" s="91"/>
      <c r="D996" s="91"/>
      <c r="E996" s="91"/>
    </row>
    <row r="997" ht="15" customHeight="1">
      <c r="A997" s="91"/>
      <c r="B997" s="91"/>
      <c r="C997" s="91"/>
      <c r="D997" s="91"/>
      <c r="E997" s="91"/>
    </row>
    <row r="998" ht="15" customHeight="1">
      <c r="A998" s="91"/>
      <c r="B998" s="91"/>
      <c r="C998" s="91"/>
      <c r="D998" s="91"/>
      <c r="E998" s="91"/>
    </row>
    <row r="999" ht="15" customHeight="1">
      <c r="A999" s="91"/>
      <c r="B999" s="91"/>
      <c r="C999" s="91"/>
      <c r="D999" s="91"/>
      <c r="E999" s="91"/>
    </row>
    <row r="1000" ht="15" customHeight="1">
      <c r="A1000" s="91"/>
      <c r="B1000" s="91"/>
      <c r="C1000" s="91"/>
      <c r="D1000" s="91"/>
      <c r="E1000" s="91"/>
    </row>
  </sheetData>
  <mergeCells count="2">
    <mergeCell ref="A1:E1"/>
    <mergeCell ref="A2:E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B1000"/>
  <sheetViews>
    <sheetView workbookViewId="0" showGridLines="0" defaultGridColor="1"/>
  </sheetViews>
  <sheetFormatPr defaultColWidth="14.5" defaultRowHeight="15" customHeight="1" outlineLevelRow="0" outlineLevelCol="0"/>
  <cols>
    <col min="1" max="1" width="24" style="112" customWidth="1"/>
    <col min="2" max="3" width="14.1719" style="112" customWidth="1"/>
    <col min="4" max="11" width="14.5" style="112" customWidth="1"/>
    <col min="12" max="12" width="17.5" style="112" customWidth="1"/>
    <col min="13" max="28" width="14.5" style="112" customWidth="1"/>
    <col min="29" max="256" width="14.5" style="112" customWidth="1"/>
  </cols>
  <sheetData>
    <row r="1" ht="15" customHeight="1">
      <c r="A1" t="s" s="90">
        <v>8722</v>
      </c>
      <c r="B1" s="91"/>
      <c r="C1" s="91"/>
      <c r="D1" s="91"/>
      <c r="E1" s="91"/>
      <c r="F1" s="91"/>
      <c r="G1" s="91"/>
      <c r="H1" s="91"/>
      <c r="I1" s="91"/>
      <c r="J1" s="91"/>
      <c r="K1" s="91"/>
      <c r="L1" s="91"/>
      <c r="M1" s="91"/>
      <c r="N1" s="91"/>
      <c r="O1" s="91"/>
      <c r="P1" s="91"/>
      <c r="Q1" s="91"/>
      <c r="R1" s="91"/>
      <c r="S1" s="91"/>
      <c r="T1" s="91"/>
      <c r="U1" s="91"/>
      <c r="V1" s="91"/>
      <c r="W1" s="91"/>
      <c r="X1" s="91"/>
      <c r="Y1" s="91"/>
      <c r="Z1" s="91"/>
      <c r="AA1" s="91"/>
      <c r="AB1" s="91"/>
    </row>
    <row r="2" ht="15" customHeight="1">
      <c r="A2" t="s" s="92">
        <v>8723</v>
      </c>
      <c r="B2" s="91"/>
      <c r="C2" s="91"/>
      <c r="D2" s="91"/>
      <c r="E2" s="91"/>
      <c r="F2" s="91"/>
      <c r="G2" s="91"/>
      <c r="H2" s="91"/>
      <c r="I2" s="91"/>
      <c r="J2" s="91"/>
      <c r="K2" s="91"/>
      <c r="L2" s="91"/>
      <c r="M2" s="91"/>
      <c r="N2" s="91"/>
      <c r="O2" s="91"/>
      <c r="P2" s="91"/>
      <c r="Q2" s="91"/>
      <c r="R2" s="91"/>
      <c r="S2" s="91"/>
      <c r="T2" s="91"/>
      <c r="U2" s="91"/>
      <c r="V2" s="91"/>
      <c r="W2" s="91"/>
      <c r="X2" s="91"/>
      <c r="Y2" s="91"/>
      <c r="Z2" s="91"/>
      <c r="AA2" s="91"/>
      <c r="AB2" s="91"/>
    </row>
    <row r="3" ht="15" customHeight="1">
      <c r="A3" t="s" s="92">
        <v>8724</v>
      </c>
      <c r="B3" s="91"/>
      <c r="C3" s="91"/>
      <c r="D3" s="91"/>
      <c r="E3" s="91"/>
      <c r="F3" s="91"/>
      <c r="G3" s="91"/>
      <c r="H3" s="91"/>
      <c r="I3" s="91"/>
      <c r="J3" s="91"/>
      <c r="K3" s="91"/>
      <c r="L3" s="91"/>
      <c r="M3" s="91"/>
      <c r="N3" s="91"/>
      <c r="O3" s="91"/>
      <c r="P3" s="91"/>
      <c r="Q3" s="91"/>
      <c r="R3" s="91"/>
      <c r="S3" s="91"/>
      <c r="T3" s="91"/>
      <c r="U3" s="91"/>
      <c r="V3" s="91"/>
      <c r="W3" s="91"/>
      <c r="X3" s="91"/>
      <c r="Y3" s="91"/>
      <c r="Z3" s="91"/>
      <c r="AA3" s="91"/>
      <c r="AB3" s="91"/>
    </row>
    <row r="4" ht="15" customHeight="1">
      <c r="A4" s="91"/>
      <c r="B4" s="91"/>
      <c r="C4" s="91"/>
      <c r="D4" s="91"/>
      <c r="E4" s="91"/>
      <c r="F4" s="91"/>
      <c r="G4" s="91"/>
      <c r="H4" s="91"/>
      <c r="I4" s="91"/>
      <c r="J4" s="91"/>
      <c r="K4" s="91"/>
      <c r="L4" s="91"/>
      <c r="M4" s="91"/>
      <c r="N4" s="91"/>
      <c r="O4" s="91"/>
      <c r="P4" s="91"/>
      <c r="Q4" s="91"/>
      <c r="R4" s="91"/>
      <c r="S4" s="91"/>
      <c r="T4" s="91"/>
      <c r="U4" s="91"/>
      <c r="V4" s="91"/>
      <c r="W4" s="91"/>
      <c r="X4" s="91"/>
      <c r="Y4" s="91"/>
      <c r="Z4" s="91"/>
      <c r="AA4" s="91"/>
      <c r="AB4" s="91"/>
    </row>
    <row r="5" ht="15" customHeight="1">
      <c r="A5" s="101"/>
      <c r="B5" s="101"/>
      <c r="C5" s="101"/>
      <c r="D5" s="101"/>
      <c r="E5" s="101"/>
      <c r="F5" s="101"/>
      <c r="G5" s="101"/>
      <c r="H5" s="101"/>
      <c r="I5" s="101"/>
      <c r="J5" s="101"/>
      <c r="K5" s="101"/>
      <c r="L5" s="101"/>
      <c r="M5" s="91"/>
      <c r="N5" s="91"/>
      <c r="O5" s="91"/>
      <c r="P5" s="91"/>
      <c r="Q5" s="91"/>
      <c r="R5" s="91"/>
      <c r="S5" s="91"/>
      <c r="T5" s="91"/>
      <c r="U5" s="91"/>
      <c r="V5" s="91"/>
      <c r="W5" s="91"/>
      <c r="X5" s="91"/>
      <c r="Y5" s="91"/>
      <c r="Z5" s="91"/>
      <c r="AA5" s="91"/>
      <c r="AB5" s="91"/>
    </row>
    <row r="6" ht="15" customHeight="1">
      <c r="A6" t="s" s="67">
        <v>8725</v>
      </c>
      <c r="B6" t="s" s="67">
        <v>8726</v>
      </c>
      <c r="C6" t="s" s="102">
        <v>8727</v>
      </c>
      <c r="D6" s="30"/>
      <c r="E6" s="31"/>
      <c r="F6" t="s" s="102">
        <v>8728</v>
      </c>
      <c r="G6" s="30"/>
      <c r="H6" s="31"/>
      <c r="I6" t="s" s="67">
        <v>8729</v>
      </c>
      <c r="J6" t="s" s="67">
        <v>8730</v>
      </c>
      <c r="K6" t="s" s="67">
        <v>8731</v>
      </c>
      <c r="L6" t="s" s="67">
        <v>8732</v>
      </c>
      <c r="M6" s="103"/>
      <c r="N6" s="113"/>
      <c r="O6" s="91"/>
      <c r="P6" s="91"/>
      <c r="Q6" s="91"/>
      <c r="R6" s="91"/>
      <c r="S6" s="91"/>
      <c r="T6" s="91"/>
      <c r="U6" s="91"/>
      <c r="V6" s="91"/>
      <c r="W6" s="91"/>
      <c r="X6" s="91"/>
      <c r="Y6" s="91"/>
      <c r="Z6" s="91"/>
      <c r="AA6" s="91"/>
      <c r="AB6" s="91"/>
    </row>
    <row r="7" ht="27" customHeight="1">
      <c r="A7" s="35"/>
      <c r="B7" s="35"/>
      <c r="C7" t="s" s="70">
        <v>8733</v>
      </c>
      <c r="D7" t="s" s="70">
        <v>8734</v>
      </c>
      <c r="E7" t="s" s="70">
        <v>8735</v>
      </c>
      <c r="F7" t="s" s="70">
        <v>8733</v>
      </c>
      <c r="G7" t="s" s="70">
        <v>8734</v>
      </c>
      <c r="H7" t="s" s="70">
        <v>8735</v>
      </c>
      <c r="I7" s="35"/>
      <c r="J7" s="35"/>
      <c r="K7" s="35"/>
      <c r="L7" s="35"/>
      <c r="M7" s="103"/>
      <c r="N7" s="113"/>
      <c r="O7" s="91"/>
      <c r="P7" s="91"/>
      <c r="Q7" s="91"/>
      <c r="R7" s="91"/>
      <c r="S7" s="91"/>
      <c r="T7" s="91"/>
      <c r="U7" s="91"/>
      <c r="V7" s="91"/>
      <c r="W7" s="91"/>
      <c r="X7" s="91"/>
      <c r="Y7" s="91"/>
      <c r="Z7" s="91"/>
      <c r="AA7" s="91"/>
      <c r="AB7" s="91"/>
    </row>
    <row r="8" ht="15" customHeight="1">
      <c r="A8" t="s" s="105">
        <v>8736</v>
      </c>
      <c r="B8" t="s" s="105">
        <v>8737</v>
      </c>
      <c r="C8" s="104">
        <v>157</v>
      </c>
      <c r="D8" s="104">
        <v>70</v>
      </c>
      <c r="E8" s="104">
        <v>69.16</v>
      </c>
      <c r="F8" s="104">
        <v>66</v>
      </c>
      <c r="G8" s="104">
        <v>1336</v>
      </c>
      <c r="H8" s="104">
        <v>4.71</v>
      </c>
      <c r="I8" s="104">
        <v>14.69</v>
      </c>
      <c r="J8" s="104">
        <v>45.09</v>
      </c>
      <c r="K8" s="114">
        <v>1.02e-107</v>
      </c>
      <c r="L8" s="114">
        <v>2.65e-106</v>
      </c>
      <c r="M8" s="115"/>
      <c r="N8" s="116"/>
      <c r="O8" s="91"/>
      <c r="P8" s="91"/>
      <c r="Q8" s="91"/>
      <c r="R8" s="91"/>
      <c r="S8" s="91"/>
      <c r="T8" s="91"/>
      <c r="U8" s="91"/>
      <c r="V8" s="91"/>
      <c r="W8" s="91"/>
      <c r="X8" s="91"/>
      <c r="Y8" s="91"/>
      <c r="Z8" s="91"/>
      <c r="AA8" s="91"/>
      <c r="AB8" s="91"/>
    </row>
    <row r="9" ht="15" customHeight="1">
      <c r="A9" t="s" s="105">
        <v>8738</v>
      </c>
      <c r="B9" t="s" s="105">
        <v>8738</v>
      </c>
      <c r="C9" s="104">
        <v>187</v>
      </c>
      <c r="D9" s="104">
        <v>216</v>
      </c>
      <c r="E9" s="104">
        <v>46.4</v>
      </c>
      <c r="F9" s="104">
        <v>36</v>
      </c>
      <c r="G9" s="104">
        <v>1190</v>
      </c>
      <c r="H9" s="104">
        <v>2.94</v>
      </c>
      <c r="I9" s="104">
        <v>15.8</v>
      </c>
      <c r="J9" s="104">
        <v>28.55</v>
      </c>
      <c r="K9" s="114">
        <v>8.47e-93</v>
      </c>
      <c r="L9" s="114">
        <v>2.2e-91</v>
      </c>
      <c r="M9" s="115"/>
      <c r="N9" s="116"/>
      <c r="O9" s="91"/>
      <c r="P9" s="91"/>
      <c r="Q9" s="91"/>
      <c r="R9" s="91"/>
      <c r="S9" s="91"/>
      <c r="T9" s="91"/>
      <c r="U9" s="91"/>
      <c r="V9" s="91"/>
      <c r="W9" s="91"/>
      <c r="X9" s="91"/>
      <c r="Y9" s="91"/>
      <c r="Z9" s="91"/>
      <c r="AA9" s="91"/>
      <c r="AB9" s="91"/>
    </row>
    <row r="10" ht="15" customHeight="1">
      <c r="A10" t="s" s="105">
        <v>8739</v>
      </c>
      <c r="B10" t="s" s="105">
        <v>8737</v>
      </c>
      <c r="C10" s="104">
        <v>177</v>
      </c>
      <c r="D10" s="104">
        <v>284</v>
      </c>
      <c r="E10" s="104">
        <v>38.39</v>
      </c>
      <c r="F10" s="104">
        <v>46</v>
      </c>
      <c r="G10" s="104">
        <v>1122</v>
      </c>
      <c r="H10" s="104">
        <v>3.94</v>
      </c>
      <c r="I10" s="104">
        <v>9.75</v>
      </c>
      <c r="J10" s="104">
        <v>15.17</v>
      </c>
      <c r="K10" s="114">
        <v>9.48e-67</v>
      </c>
      <c r="L10" s="114">
        <v>2.46e-65</v>
      </c>
      <c r="M10" s="115"/>
      <c r="N10" s="116"/>
      <c r="O10" s="91"/>
      <c r="P10" s="91"/>
      <c r="Q10" s="91"/>
      <c r="R10" s="91"/>
      <c r="S10" s="91"/>
      <c r="T10" s="91"/>
      <c r="U10" s="91"/>
      <c r="V10" s="91"/>
      <c r="W10" s="91"/>
      <c r="X10" s="91"/>
      <c r="Y10" s="91"/>
      <c r="Z10" s="91"/>
      <c r="AA10" s="91"/>
      <c r="AB10" s="91"/>
    </row>
    <row r="11" ht="15" customHeight="1">
      <c r="A11" t="s" s="105">
        <v>8740</v>
      </c>
      <c r="B11" t="s" s="105">
        <v>8737</v>
      </c>
      <c r="C11" s="104">
        <v>197</v>
      </c>
      <c r="D11" s="104">
        <v>482</v>
      </c>
      <c r="E11" s="104">
        <v>29.01</v>
      </c>
      <c r="F11" s="104">
        <v>26</v>
      </c>
      <c r="G11" s="104">
        <v>924</v>
      </c>
      <c r="H11" s="104">
        <v>2.74</v>
      </c>
      <c r="I11" s="104">
        <v>10.6</v>
      </c>
      <c r="J11" s="104">
        <v>14.51</v>
      </c>
      <c r="K11" s="114">
        <v>8.19e-55</v>
      </c>
      <c r="L11" s="114">
        <v>2.13e-53</v>
      </c>
      <c r="M11" s="115"/>
      <c r="N11" s="116"/>
      <c r="O11" s="91"/>
      <c r="P11" s="91"/>
      <c r="Q11" s="91"/>
      <c r="R11" s="91"/>
      <c r="S11" s="91"/>
      <c r="T11" s="91"/>
      <c r="U11" s="91"/>
      <c r="V11" s="91"/>
      <c r="W11" s="91"/>
      <c r="X11" s="91"/>
      <c r="Y11" s="91"/>
      <c r="Z11" s="91"/>
      <c r="AA11" s="91"/>
      <c r="AB11" s="91"/>
    </row>
    <row r="12" ht="15" customHeight="1">
      <c r="A12" t="s" s="105">
        <v>8741</v>
      </c>
      <c r="B12" t="s" s="105">
        <v>8737</v>
      </c>
      <c r="C12" s="104">
        <v>111</v>
      </c>
      <c r="D12" s="104">
        <v>95</v>
      </c>
      <c r="E12" s="104">
        <v>53.88</v>
      </c>
      <c r="F12" s="104">
        <v>112</v>
      </c>
      <c r="G12" s="104">
        <v>1311</v>
      </c>
      <c r="H12" s="104">
        <v>7.87</v>
      </c>
      <c r="I12" s="104">
        <v>6.85</v>
      </c>
      <c r="J12" s="104">
        <v>13.64</v>
      </c>
      <c r="K12" s="114">
        <v>3.14e-52</v>
      </c>
      <c r="L12" s="114">
        <v>8.16e-51</v>
      </c>
      <c r="M12" s="115"/>
      <c r="N12" s="116"/>
      <c r="O12" s="91"/>
      <c r="P12" s="91"/>
      <c r="Q12" s="91"/>
      <c r="R12" s="91"/>
      <c r="S12" s="91"/>
      <c r="T12" s="91"/>
      <c r="U12" s="91"/>
      <c r="V12" s="91"/>
      <c r="W12" s="91"/>
      <c r="X12" s="91"/>
      <c r="Y12" s="91"/>
      <c r="Z12" s="91"/>
      <c r="AA12" s="91"/>
      <c r="AB12" s="91"/>
    </row>
    <row r="13" ht="15" customHeight="1">
      <c r="A13" t="s" s="105">
        <v>8742</v>
      </c>
      <c r="B13" t="s" s="105">
        <v>8743</v>
      </c>
      <c r="C13" s="104">
        <v>157</v>
      </c>
      <c r="D13" s="104">
        <v>371</v>
      </c>
      <c r="E13" s="104">
        <v>29.73</v>
      </c>
      <c r="F13" s="104">
        <v>66</v>
      </c>
      <c r="G13" s="104">
        <v>1035</v>
      </c>
      <c r="H13" s="104">
        <v>5.99</v>
      </c>
      <c r="I13" s="104">
        <v>4.96</v>
      </c>
      <c r="J13" s="104">
        <v>6.63</v>
      </c>
      <c r="K13" s="114">
        <v>3.89e-36</v>
      </c>
      <c r="L13" s="114">
        <v>1.01e-34</v>
      </c>
      <c r="M13" s="115"/>
      <c r="N13" s="116"/>
      <c r="O13" s="91"/>
      <c r="P13" s="91"/>
      <c r="Q13" s="91"/>
      <c r="R13" s="91"/>
      <c r="S13" s="91"/>
      <c r="T13" s="91"/>
      <c r="U13" s="91"/>
      <c r="V13" s="91"/>
      <c r="W13" s="91"/>
      <c r="X13" s="91"/>
      <c r="Y13" s="91"/>
      <c r="Z13" s="91"/>
      <c r="AA13" s="91"/>
      <c r="AB13" s="91"/>
    </row>
    <row r="14" ht="15" customHeight="1">
      <c r="A14" t="s" s="105">
        <v>8737</v>
      </c>
      <c r="B14" t="s" s="105">
        <v>8737</v>
      </c>
      <c r="C14" s="104">
        <v>216</v>
      </c>
      <c r="D14" s="104">
        <v>864</v>
      </c>
      <c r="E14" s="104">
        <v>20</v>
      </c>
      <c r="F14" s="104">
        <v>7</v>
      </c>
      <c r="G14" s="104">
        <v>542</v>
      </c>
      <c r="H14" s="104">
        <v>1.28</v>
      </c>
      <c r="I14" s="104">
        <v>15.69</v>
      </c>
      <c r="J14" s="104">
        <v>19.34</v>
      </c>
      <c r="K14" s="114">
        <v>6.4e-33</v>
      </c>
      <c r="L14" s="114">
        <v>1.66e-31</v>
      </c>
      <c r="M14" s="115"/>
      <c r="N14" s="116"/>
      <c r="O14" s="91"/>
      <c r="P14" s="91"/>
      <c r="Q14" s="91"/>
      <c r="R14" s="91"/>
      <c r="S14" s="91"/>
      <c r="T14" s="91"/>
      <c r="U14" s="91"/>
      <c r="V14" s="91"/>
      <c r="W14" s="91"/>
      <c r="X14" s="91"/>
      <c r="Y14" s="91"/>
      <c r="Z14" s="91"/>
      <c r="AA14" s="91"/>
      <c r="AB14" s="91"/>
    </row>
    <row r="15" ht="15" customHeight="1">
      <c r="A15" t="s" s="105">
        <v>8744</v>
      </c>
      <c r="B15" t="s" s="105">
        <v>8743</v>
      </c>
      <c r="C15" s="104">
        <v>163</v>
      </c>
      <c r="D15" s="104">
        <v>448</v>
      </c>
      <c r="E15" s="104">
        <v>26.68</v>
      </c>
      <c r="F15" s="104">
        <v>60</v>
      </c>
      <c r="G15" s="104">
        <v>958</v>
      </c>
      <c r="H15" s="104">
        <v>5.89</v>
      </c>
      <c r="I15" s="104">
        <v>4.53</v>
      </c>
      <c r="J15" s="104">
        <v>5.8</v>
      </c>
      <c r="K15" s="114">
        <v>3.44e-31</v>
      </c>
      <c r="L15" s="114">
        <v>8.93e-30</v>
      </c>
      <c r="M15" s="115"/>
      <c r="N15" s="116"/>
      <c r="O15" s="91"/>
      <c r="P15" s="91"/>
      <c r="Q15" s="91"/>
      <c r="R15" s="91"/>
      <c r="S15" s="91"/>
      <c r="T15" s="91"/>
      <c r="U15" s="91"/>
      <c r="V15" s="91"/>
      <c r="W15" s="91"/>
      <c r="X15" s="91"/>
      <c r="Y15" s="91"/>
      <c r="Z15" s="91"/>
      <c r="AA15" s="91"/>
      <c r="AB15" s="91"/>
    </row>
    <row r="16" ht="15" customHeight="1">
      <c r="A16" t="s" s="105">
        <v>8745</v>
      </c>
      <c r="B16" t="s" s="105">
        <v>8737</v>
      </c>
      <c r="C16" s="104">
        <v>121</v>
      </c>
      <c r="D16" s="104">
        <v>260</v>
      </c>
      <c r="E16" s="104">
        <v>31.76</v>
      </c>
      <c r="F16" s="104">
        <v>102</v>
      </c>
      <c r="G16" s="104">
        <v>1146</v>
      </c>
      <c r="H16" s="104">
        <v>8.17</v>
      </c>
      <c r="I16" s="104">
        <v>3.89</v>
      </c>
      <c r="J16" s="104">
        <v>5.22</v>
      </c>
      <c r="K16" s="114">
        <v>1.69e-27</v>
      </c>
      <c r="L16" s="114">
        <v>4.39e-26</v>
      </c>
      <c r="M16" s="115"/>
      <c r="N16" s="116"/>
      <c r="O16" s="91"/>
      <c r="P16" s="91"/>
      <c r="Q16" s="91"/>
      <c r="R16" s="91"/>
      <c r="S16" s="91"/>
      <c r="T16" s="91"/>
      <c r="U16" s="91"/>
      <c r="V16" s="91"/>
      <c r="W16" s="91"/>
      <c r="X16" s="91"/>
      <c r="Y16" s="91"/>
      <c r="Z16" s="91"/>
      <c r="AA16" s="91"/>
      <c r="AB16" s="91"/>
    </row>
    <row r="17" ht="15" customHeight="1">
      <c r="A17" t="s" s="105">
        <v>8746</v>
      </c>
      <c r="B17" t="s" s="105">
        <v>8743</v>
      </c>
      <c r="C17" s="104">
        <v>99</v>
      </c>
      <c r="D17" s="104">
        <v>189</v>
      </c>
      <c r="E17" s="104">
        <v>34.38</v>
      </c>
      <c r="F17" s="104">
        <v>124</v>
      </c>
      <c r="G17" s="104">
        <v>1217</v>
      </c>
      <c r="H17" s="104">
        <v>9.25</v>
      </c>
      <c r="I17" s="104">
        <v>3.72</v>
      </c>
      <c r="J17" s="104">
        <v>5.13</v>
      </c>
      <c r="K17" s="114">
        <v>2.56e-24</v>
      </c>
      <c r="L17" s="114">
        <v>6.65e-23</v>
      </c>
      <c r="M17" s="115"/>
      <c r="N17" s="116"/>
      <c r="O17" s="91"/>
      <c r="P17" s="91"/>
      <c r="Q17" s="91"/>
      <c r="R17" s="91"/>
      <c r="S17" s="91"/>
      <c r="T17" s="91"/>
      <c r="U17" s="91"/>
      <c r="V17" s="91"/>
      <c r="W17" s="91"/>
      <c r="X17" s="91"/>
      <c r="Y17" s="91"/>
      <c r="Z17" s="91"/>
      <c r="AA17" s="91"/>
      <c r="AB17" s="91"/>
    </row>
    <row r="18" ht="15" customHeight="1">
      <c r="A18" t="s" s="105">
        <v>8743</v>
      </c>
      <c r="B18" t="s" s="105">
        <v>8743</v>
      </c>
      <c r="C18" s="104">
        <v>194</v>
      </c>
      <c r="D18" s="104">
        <v>758</v>
      </c>
      <c r="E18" s="104">
        <v>20.38</v>
      </c>
      <c r="F18" s="104">
        <v>29</v>
      </c>
      <c r="G18" s="104">
        <v>648</v>
      </c>
      <c r="H18" s="104">
        <v>4.28</v>
      </c>
      <c r="I18" s="104">
        <v>4.76</v>
      </c>
      <c r="J18" s="104">
        <v>5.71</v>
      </c>
      <c r="K18" s="114">
        <v>5.69e-23</v>
      </c>
      <c r="L18" s="114">
        <v>1.48e-21</v>
      </c>
      <c r="M18" s="115"/>
      <c r="N18" s="116"/>
      <c r="O18" s="91"/>
      <c r="P18" s="91"/>
      <c r="Q18" s="91"/>
      <c r="R18" s="91"/>
      <c r="S18" s="91"/>
      <c r="T18" s="91"/>
      <c r="U18" s="91"/>
      <c r="V18" s="91"/>
      <c r="W18" s="91"/>
      <c r="X18" s="91"/>
      <c r="Y18" s="91"/>
      <c r="Z18" s="91"/>
      <c r="AA18" s="91"/>
      <c r="AB18" s="91"/>
    </row>
    <row r="19" ht="15" customHeight="1">
      <c r="A19" t="s" s="105">
        <v>8747</v>
      </c>
      <c r="B19" t="s" s="105">
        <v>8737</v>
      </c>
      <c r="C19" s="104">
        <v>127</v>
      </c>
      <c r="D19" s="104">
        <v>351</v>
      </c>
      <c r="E19" s="104">
        <v>26.57</v>
      </c>
      <c r="F19" s="104">
        <v>96</v>
      </c>
      <c r="G19" s="104">
        <v>1055</v>
      </c>
      <c r="H19" s="104">
        <v>8.34</v>
      </c>
      <c r="I19" s="104">
        <v>3.19</v>
      </c>
      <c r="J19" s="104">
        <v>3.97</v>
      </c>
      <c r="K19" s="114">
        <v>1.34e-20</v>
      </c>
      <c r="L19" s="114">
        <v>3.47e-19</v>
      </c>
      <c r="M19" s="115"/>
      <c r="N19" s="116"/>
      <c r="O19" s="91"/>
      <c r="P19" s="91"/>
      <c r="Q19" s="91"/>
      <c r="R19" s="91"/>
      <c r="S19" s="91"/>
      <c r="T19" s="91"/>
      <c r="U19" s="91"/>
      <c r="V19" s="91"/>
      <c r="W19" s="91"/>
      <c r="X19" s="91"/>
      <c r="Y19" s="91"/>
      <c r="Z19" s="91"/>
      <c r="AA19" s="91"/>
      <c r="AB19" s="91"/>
    </row>
    <row r="20" ht="15" customHeight="1">
      <c r="A20" t="s" s="105">
        <v>8748</v>
      </c>
      <c r="B20" t="s" s="105">
        <v>8737</v>
      </c>
      <c r="C20" s="104">
        <v>24</v>
      </c>
      <c r="D20" s="104">
        <v>1</v>
      </c>
      <c r="E20" s="104">
        <v>96</v>
      </c>
      <c r="F20" s="104">
        <v>199</v>
      </c>
      <c r="G20" s="104">
        <v>1405</v>
      </c>
      <c r="H20" s="104">
        <v>12.41</v>
      </c>
      <c r="I20" s="104">
        <v>7.74</v>
      </c>
      <c r="J20" s="104">
        <v>168.64</v>
      </c>
      <c r="K20" s="114">
        <v>1.36e-20</v>
      </c>
      <c r="L20" s="114">
        <v>3.53e-19</v>
      </c>
      <c r="M20" s="115"/>
      <c r="N20" s="116"/>
      <c r="O20" s="91"/>
      <c r="P20" s="91"/>
      <c r="Q20" s="91"/>
      <c r="R20" s="91"/>
      <c r="S20" s="91"/>
      <c r="T20" s="91"/>
      <c r="U20" s="91"/>
      <c r="V20" s="91"/>
      <c r="W20" s="91"/>
      <c r="X20" s="91"/>
      <c r="Y20" s="91"/>
      <c r="Z20" s="91"/>
      <c r="AA20" s="91"/>
      <c r="AB20" s="91"/>
    </row>
    <row r="21" ht="15" customHeight="1">
      <c r="A21" t="s" s="105">
        <v>8749</v>
      </c>
      <c r="B21" t="s" s="105">
        <v>8743</v>
      </c>
      <c r="C21" s="104">
        <v>74</v>
      </c>
      <c r="D21" s="104">
        <v>120</v>
      </c>
      <c r="E21" s="104">
        <v>38.14</v>
      </c>
      <c r="F21" s="104">
        <v>149</v>
      </c>
      <c r="G21" s="104">
        <v>1286</v>
      </c>
      <c r="H21" s="104">
        <v>10.38</v>
      </c>
      <c r="I21" s="104">
        <v>3.67</v>
      </c>
      <c r="J21" s="104">
        <v>5.31</v>
      </c>
      <c r="K21" s="114">
        <v>1.82e-20</v>
      </c>
      <c r="L21" s="114">
        <v>4.73e-19</v>
      </c>
      <c r="M21" s="115"/>
      <c r="N21" s="116"/>
      <c r="O21" s="91"/>
      <c r="P21" s="91"/>
      <c r="Q21" s="91"/>
      <c r="R21" s="91"/>
      <c r="S21" s="91"/>
      <c r="T21" s="91"/>
      <c r="U21" s="91"/>
      <c r="V21" s="91"/>
      <c r="W21" s="91"/>
      <c r="X21" s="91"/>
      <c r="Y21" s="91"/>
      <c r="Z21" s="91"/>
      <c r="AA21" s="91"/>
      <c r="AB21" s="91"/>
    </row>
    <row r="22" ht="15" customHeight="1">
      <c r="A22" t="s" s="105">
        <v>8750</v>
      </c>
      <c r="B22" t="s" s="105">
        <v>8743</v>
      </c>
      <c r="C22" s="104">
        <v>134</v>
      </c>
      <c r="D22" s="104">
        <v>412</v>
      </c>
      <c r="E22" s="104">
        <v>24.54</v>
      </c>
      <c r="F22" s="104">
        <v>89</v>
      </c>
      <c r="G22" s="104">
        <v>994</v>
      </c>
      <c r="H22" s="104">
        <v>8.220000000000001</v>
      </c>
      <c r="I22" s="104">
        <v>2.99</v>
      </c>
      <c r="J22" s="104">
        <v>3.63</v>
      </c>
      <c r="K22" s="114">
        <v>1.87e-18</v>
      </c>
      <c r="L22" s="114">
        <v>4.86e-17</v>
      </c>
      <c r="M22" s="115"/>
      <c r="N22" s="116"/>
      <c r="O22" s="91"/>
      <c r="P22" s="91"/>
      <c r="Q22" s="91"/>
      <c r="R22" s="91"/>
      <c r="S22" s="91"/>
      <c r="T22" s="91"/>
      <c r="U22" s="91"/>
      <c r="V22" s="91"/>
      <c r="W22" s="91"/>
      <c r="X22" s="91"/>
      <c r="Y22" s="91"/>
      <c r="Z22" s="91"/>
      <c r="AA22" s="91"/>
      <c r="AB22" s="91"/>
    </row>
    <row r="23" ht="15" customHeight="1">
      <c r="A23" t="s" s="105">
        <v>8751</v>
      </c>
      <c r="B23" t="s" s="105">
        <v>8737</v>
      </c>
      <c r="C23" s="104">
        <v>140</v>
      </c>
      <c r="D23" s="104">
        <v>490</v>
      </c>
      <c r="E23" s="104">
        <v>22.22</v>
      </c>
      <c r="F23" s="104">
        <v>83</v>
      </c>
      <c r="G23" s="104">
        <v>916</v>
      </c>
      <c r="H23" s="104">
        <v>8.31</v>
      </c>
      <c r="I23" s="104">
        <v>2.67</v>
      </c>
      <c r="J23" s="104">
        <v>3.15</v>
      </c>
      <c r="K23" s="114">
        <v>4.94e-15</v>
      </c>
      <c r="L23" s="114">
        <v>1.28e-13</v>
      </c>
      <c r="M23" s="115"/>
      <c r="N23" s="116"/>
      <c r="O23" s="91"/>
      <c r="P23" s="91"/>
      <c r="Q23" s="91"/>
      <c r="R23" s="91"/>
      <c r="S23" s="91"/>
      <c r="T23" s="91"/>
      <c r="U23" s="91"/>
      <c r="V23" s="91"/>
      <c r="W23" s="91"/>
      <c r="X23" s="91"/>
      <c r="Y23" s="91"/>
      <c r="Z23" s="91"/>
      <c r="AA23" s="91"/>
      <c r="AB23" s="91"/>
    </row>
    <row r="24" ht="15" customHeight="1">
      <c r="A24" t="s" s="105">
        <v>8752</v>
      </c>
      <c r="B24" t="s" s="105">
        <v>8737</v>
      </c>
      <c r="C24" s="104">
        <v>130</v>
      </c>
      <c r="D24" s="104">
        <v>448</v>
      </c>
      <c r="E24" s="104">
        <v>22.49</v>
      </c>
      <c r="F24" s="104">
        <v>93</v>
      </c>
      <c r="G24" s="104">
        <v>958</v>
      </c>
      <c r="H24" s="104">
        <v>8.85</v>
      </c>
      <c r="I24" s="104">
        <v>2.54</v>
      </c>
      <c r="J24" s="104">
        <v>2.99</v>
      </c>
      <c r="K24" s="114">
        <v>1.02e-13</v>
      </c>
      <c r="L24" s="114">
        <v>2.64e-12</v>
      </c>
      <c r="M24" s="115"/>
      <c r="N24" s="116"/>
      <c r="O24" s="91"/>
      <c r="P24" s="91"/>
      <c r="Q24" s="91"/>
      <c r="R24" s="91"/>
      <c r="S24" s="91"/>
      <c r="T24" s="91"/>
      <c r="U24" s="91"/>
      <c r="V24" s="91"/>
      <c r="W24" s="91"/>
      <c r="X24" s="91"/>
      <c r="Y24" s="91"/>
      <c r="Z24" s="91"/>
      <c r="AA24" s="91"/>
      <c r="AB24" s="91"/>
    </row>
    <row r="25" ht="15" customHeight="1">
      <c r="A25" t="s" s="105">
        <v>8753</v>
      </c>
      <c r="B25" t="s" s="105">
        <v>8737</v>
      </c>
      <c r="C25" s="104">
        <v>38</v>
      </c>
      <c r="D25" s="104">
        <v>47</v>
      </c>
      <c r="E25" s="104">
        <v>44.71</v>
      </c>
      <c r="F25" s="104">
        <v>185</v>
      </c>
      <c r="G25" s="104">
        <v>1359</v>
      </c>
      <c r="H25" s="104">
        <v>11.98</v>
      </c>
      <c r="I25" s="104">
        <v>3.73</v>
      </c>
      <c r="J25" s="104">
        <v>5.93</v>
      </c>
      <c r="K25" s="114">
        <v>5.64e-13</v>
      </c>
      <c r="L25" s="114">
        <v>1.47e-11</v>
      </c>
      <c r="M25" s="115"/>
      <c r="N25" s="116"/>
      <c r="O25" s="91"/>
      <c r="P25" s="91"/>
      <c r="Q25" s="91"/>
      <c r="R25" s="91"/>
      <c r="S25" s="91"/>
      <c r="T25" s="91"/>
      <c r="U25" s="91"/>
      <c r="V25" s="91"/>
      <c r="W25" s="91"/>
      <c r="X25" s="91"/>
      <c r="Y25" s="91"/>
      <c r="Z25" s="91"/>
      <c r="AA25" s="91"/>
      <c r="AB25" s="91"/>
    </row>
    <row r="26" ht="15" customHeight="1">
      <c r="A26" t="s" s="105">
        <v>8754</v>
      </c>
      <c r="B26" t="s" s="105">
        <v>8743</v>
      </c>
      <c r="C26" s="104">
        <v>34</v>
      </c>
      <c r="D26" s="104">
        <v>41</v>
      </c>
      <c r="E26" s="104">
        <v>45.33</v>
      </c>
      <c r="F26" s="104">
        <v>189</v>
      </c>
      <c r="G26" s="104">
        <v>1365</v>
      </c>
      <c r="H26" s="104">
        <v>12.16</v>
      </c>
      <c r="I26" s="104">
        <v>3.73</v>
      </c>
      <c r="J26" s="104">
        <v>5.98</v>
      </c>
      <c r="K26" s="114">
        <v>6.85e-12</v>
      </c>
      <c r="L26" s="114">
        <v>1.78e-10</v>
      </c>
      <c r="M26" s="115"/>
      <c r="N26" s="116"/>
      <c r="O26" s="91"/>
      <c r="P26" s="91"/>
      <c r="Q26" s="91"/>
      <c r="R26" s="91"/>
      <c r="S26" s="91"/>
      <c r="T26" s="91"/>
      <c r="U26" s="91"/>
      <c r="V26" s="91"/>
      <c r="W26" s="91"/>
      <c r="X26" s="91"/>
      <c r="Y26" s="91"/>
      <c r="Z26" s="91"/>
      <c r="AA26" s="91"/>
      <c r="AB26" s="91"/>
    </row>
    <row r="27" ht="15" customHeight="1">
      <c r="A27" t="s" s="105">
        <v>8755</v>
      </c>
      <c r="B27" t="s" s="105">
        <v>8743</v>
      </c>
      <c r="C27" s="104">
        <v>89</v>
      </c>
      <c r="D27" s="104">
        <v>274</v>
      </c>
      <c r="E27" s="104">
        <v>24.52</v>
      </c>
      <c r="F27" s="104">
        <v>134</v>
      </c>
      <c r="G27" s="104">
        <v>1132</v>
      </c>
      <c r="H27" s="104">
        <v>10.58</v>
      </c>
      <c r="I27" s="104">
        <v>2.32</v>
      </c>
      <c r="J27" s="104">
        <v>2.74</v>
      </c>
      <c r="K27" s="114">
        <v>1.27e-10</v>
      </c>
      <c r="L27" s="114">
        <v>3.29e-09</v>
      </c>
      <c r="M27" s="115"/>
      <c r="N27" s="116"/>
      <c r="O27" s="91"/>
      <c r="P27" s="91"/>
      <c r="Q27" s="91"/>
      <c r="R27" s="91"/>
      <c r="S27" s="91"/>
      <c r="T27" s="91"/>
      <c r="U27" s="91"/>
      <c r="V27" s="91"/>
      <c r="W27" s="91"/>
      <c r="X27" s="91"/>
      <c r="Y27" s="91"/>
      <c r="Z27" s="91"/>
      <c r="AA27" s="91"/>
      <c r="AB27" s="91"/>
    </row>
    <row r="28" ht="15" customHeight="1">
      <c r="A28" t="s" s="105">
        <v>8756</v>
      </c>
      <c r="B28" t="s" s="105">
        <v>8737</v>
      </c>
      <c r="C28" s="104">
        <v>15</v>
      </c>
      <c r="D28" s="104">
        <v>30</v>
      </c>
      <c r="E28" s="104">
        <v>33.33</v>
      </c>
      <c r="F28" s="104">
        <v>208</v>
      </c>
      <c r="G28" s="104">
        <v>1376</v>
      </c>
      <c r="H28" s="104">
        <v>13.13</v>
      </c>
      <c r="I28" s="104">
        <v>2.54</v>
      </c>
      <c r="J28" s="104">
        <v>3.3</v>
      </c>
      <c r="K28" s="104">
        <v>0.0005</v>
      </c>
      <c r="L28" s="114">
        <v>0.0138</v>
      </c>
      <c r="M28" s="115"/>
      <c r="N28" s="116"/>
      <c r="O28" s="91"/>
      <c r="P28" s="91"/>
      <c r="Q28" s="91"/>
      <c r="R28" s="91"/>
      <c r="S28" s="91"/>
      <c r="T28" s="91"/>
      <c r="U28" s="91"/>
      <c r="V28" s="91"/>
      <c r="W28" s="91"/>
      <c r="X28" s="91"/>
      <c r="Y28" s="91"/>
      <c r="Z28" s="91"/>
      <c r="AA28" s="91"/>
      <c r="AB28" s="91"/>
    </row>
    <row r="29" ht="15" customHeight="1">
      <c r="A29" t="s" s="105">
        <v>8757</v>
      </c>
      <c r="B29" t="s" s="105">
        <v>8737</v>
      </c>
      <c r="C29" s="104">
        <v>5</v>
      </c>
      <c r="D29" s="104">
        <v>3</v>
      </c>
      <c r="E29" s="104">
        <v>62.5</v>
      </c>
      <c r="F29" s="104">
        <v>218</v>
      </c>
      <c r="G29" s="104">
        <v>1403</v>
      </c>
      <c r="H29" s="104">
        <v>13.45</v>
      </c>
      <c r="I29" s="104">
        <v>4.65</v>
      </c>
      <c r="J29" s="104">
        <v>10.7</v>
      </c>
      <c r="K29" s="104">
        <v>0.0018</v>
      </c>
      <c r="L29" s="114">
        <v>0.0472</v>
      </c>
      <c r="M29" s="115"/>
      <c r="N29" s="116"/>
      <c r="O29" s="91"/>
      <c r="P29" s="91"/>
      <c r="Q29" s="91"/>
      <c r="R29" s="91"/>
      <c r="S29" s="91"/>
      <c r="T29" s="91"/>
      <c r="U29" s="91"/>
      <c r="V29" s="91"/>
      <c r="W29" s="91"/>
      <c r="X29" s="91"/>
      <c r="Y29" s="91"/>
      <c r="Z29" s="91"/>
      <c r="AA29" s="91"/>
      <c r="AB29" s="91"/>
    </row>
    <row r="30" ht="15" customHeight="1">
      <c r="A30" t="s" s="105">
        <v>8758</v>
      </c>
      <c r="B30" t="s" s="105">
        <v>8743</v>
      </c>
      <c r="C30" s="104">
        <v>6</v>
      </c>
      <c r="D30" s="104">
        <v>7</v>
      </c>
      <c r="E30" s="104">
        <v>46.15</v>
      </c>
      <c r="F30" s="104">
        <v>217</v>
      </c>
      <c r="G30" s="104">
        <v>1399</v>
      </c>
      <c r="H30" s="104">
        <v>13.43</v>
      </c>
      <c r="I30" s="104">
        <v>3.44</v>
      </c>
      <c r="J30" s="104">
        <v>5.52</v>
      </c>
      <c r="K30" s="104">
        <v>0.0046</v>
      </c>
      <c r="L30" s="114">
        <v>0.119</v>
      </c>
      <c r="M30" s="115"/>
      <c r="N30" s="116"/>
      <c r="O30" s="91"/>
      <c r="P30" s="91"/>
      <c r="Q30" s="91"/>
      <c r="R30" s="91"/>
      <c r="S30" s="91"/>
      <c r="T30" s="91"/>
      <c r="U30" s="91"/>
      <c r="V30" s="91"/>
      <c r="W30" s="91"/>
      <c r="X30" s="91"/>
      <c r="Y30" s="91"/>
      <c r="Z30" s="91"/>
      <c r="AA30" s="91"/>
      <c r="AB30" s="91"/>
    </row>
    <row r="31" ht="15" customHeight="1">
      <c r="A31" t="s" s="105">
        <v>8759</v>
      </c>
      <c r="B31" t="s" s="105">
        <v>8743</v>
      </c>
      <c r="C31" s="104">
        <v>30</v>
      </c>
      <c r="D31" s="104">
        <v>112</v>
      </c>
      <c r="E31" s="104">
        <v>21.13</v>
      </c>
      <c r="F31" s="104">
        <v>193</v>
      </c>
      <c r="G31" s="104">
        <v>1294</v>
      </c>
      <c r="H31" s="104">
        <v>12.98</v>
      </c>
      <c r="I31" s="104">
        <v>1.63</v>
      </c>
      <c r="J31" s="104">
        <v>1.8</v>
      </c>
      <c r="K31" s="104">
        <v>0.0102</v>
      </c>
      <c r="L31" s="114">
        <v>0.265</v>
      </c>
      <c r="M31" s="115"/>
      <c r="N31" s="116"/>
      <c r="O31" s="91"/>
      <c r="P31" s="91"/>
      <c r="Q31" s="91"/>
      <c r="R31" s="91"/>
      <c r="S31" s="91"/>
      <c r="T31" s="91"/>
      <c r="U31" s="91"/>
      <c r="V31" s="91"/>
      <c r="W31" s="91"/>
      <c r="X31" s="91"/>
      <c r="Y31" s="91"/>
      <c r="Z31" s="91"/>
      <c r="AA31" s="91"/>
      <c r="AB31" s="91"/>
    </row>
    <row r="32" ht="15" customHeight="1">
      <c r="A32" t="s" s="105">
        <v>8760</v>
      </c>
      <c r="B32" t="s" s="105">
        <v>8737</v>
      </c>
      <c r="C32" s="104">
        <v>2</v>
      </c>
      <c r="D32" s="104">
        <v>1</v>
      </c>
      <c r="E32" s="104">
        <v>66.67</v>
      </c>
      <c r="F32" s="104">
        <v>221</v>
      </c>
      <c r="G32" s="104">
        <v>1405</v>
      </c>
      <c r="H32" s="104">
        <v>13.59</v>
      </c>
      <c r="I32" s="104">
        <v>4.9</v>
      </c>
      <c r="J32" s="104">
        <v>12.68</v>
      </c>
      <c r="K32" s="104">
        <v>0.0509</v>
      </c>
      <c r="L32" s="114">
        <v>1.32</v>
      </c>
      <c r="M32" s="115"/>
      <c r="N32" s="116"/>
      <c r="O32" s="91"/>
      <c r="P32" s="91"/>
      <c r="Q32" s="91"/>
      <c r="R32" s="91"/>
      <c r="S32" s="91"/>
      <c r="T32" s="91"/>
      <c r="U32" s="91"/>
      <c r="V32" s="91"/>
      <c r="W32" s="91"/>
      <c r="X32" s="91"/>
      <c r="Y32" s="91"/>
      <c r="Z32" s="91"/>
      <c r="AA32" s="91"/>
      <c r="AB32" s="91"/>
    </row>
    <row r="33" ht="15" customHeight="1">
      <c r="A33" t="s" s="105">
        <v>8761</v>
      </c>
      <c r="B33" t="s" s="105">
        <v>8737</v>
      </c>
      <c r="C33" s="104">
        <v>0</v>
      </c>
      <c r="D33" s="104">
        <v>0</v>
      </c>
      <c r="E33" t="s" s="117">
        <v>46</v>
      </c>
      <c r="F33" s="104">
        <v>223</v>
      </c>
      <c r="G33" s="104">
        <v>1406</v>
      </c>
      <c r="H33" s="104">
        <v>13.69</v>
      </c>
      <c r="I33" t="s" s="117">
        <v>46</v>
      </c>
      <c r="J33" s="104">
        <v>0</v>
      </c>
      <c r="K33" s="104">
        <v>1</v>
      </c>
      <c r="L33" s="114">
        <v>26</v>
      </c>
      <c r="M33" s="103"/>
      <c r="N33" s="91"/>
      <c r="O33" s="91"/>
      <c r="P33" s="91"/>
      <c r="Q33" s="91"/>
      <c r="R33" s="91"/>
      <c r="S33" s="91"/>
      <c r="T33" s="91"/>
      <c r="U33" s="91"/>
      <c r="V33" s="91"/>
      <c r="W33" s="91"/>
      <c r="X33" s="91"/>
      <c r="Y33" s="91"/>
      <c r="Z33" s="91"/>
      <c r="AA33" s="91"/>
      <c r="AB33" s="91"/>
    </row>
    <row r="34" ht="15" customHeight="1">
      <c r="A34" s="109"/>
      <c r="B34" s="109"/>
      <c r="C34" s="109"/>
      <c r="D34" s="109"/>
      <c r="E34" s="109"/>
      <c r="F34" s="109"/>
      <c r="G34" s="109"/>
      <c r="H34" s="109"/>
      <c r="I34" s="109"/>
      <c r="J34" s="109"/>
      <c r="K34" s="109"/>
      <c r="L34" s="109"/>
      <c r="M34" s="91"/>
      <c r="N34" s="91"/>
      <c r="O34" s="91"/>
      <c r="P34" s="91"/>
      <c r="Q34" s="91"/>
      <c r="R34" s="91"/>
      <c r="S34" s="91"/>
      <c r="T34" s="91"/>
      <c r="U34" s="91"/>
      <c r="V34" s="91"/>
      <c r="W34" s="91"/>
      <c r="X34" s="91"/>
      <c r="Y34" s="91"/>
      <c r="Z34" s="91"/>
      <c r="AA34" s="91"/>
      <c r="AB34" s="91"/>
    </row>
    <row r="35" ht="1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row>
    <row r="36" ht="1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row>
    <row r="37" ht="1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row>
    <row r="38" ht="1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row>
    <row r="39" ht="1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row>
    <row r="40" ht="1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row>
    <row r="41" ht="1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row>
    <row r="42" ht="1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row>
    <row r="43" ht="1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row>
    <row r="44" ht="1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row>
    <row r="45" ht="1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row>
    <row r="46" ht="1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row>
    <row r="47" ht="1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row>
    <row r="48" ht="1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row>
    <row r="49" ht="1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row>
    <row r="50" ht="1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row>
    <row r="51" ht="1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row>
    <row r="52" ht="1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row>
    <row r="53" ht="1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row>
    <row r="54" ht="1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row>
    <row r="55" ht="1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row>
    <row r="56" ht="1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row>
    <row r="57" ht="1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row>
    <row r="58" ht="1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row>
    <row r="59" ht="1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row>
    <row r="60" ht="1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row>
    <row r="61" ht="1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row>
    <row r="62" ht="1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row>
    <row r="63" ht="1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row>
    <row r="64" ht="1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row>
    <row r="65" ht="1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row>
    <row r="66" ht="1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row>
    <row r="67" ht="1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row>
    <row r="68" ht="1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row>
    <row r="69" ht="1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row>
    <row r="70" ht="1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row>
    <row r="71" ht="1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row>
    <row r="72" ht="1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row>
    <row r="73" ht="1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row>
    <row r="74" ht="1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row>
    <row r="75" ht="1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row>
    <row r="76" ht="1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row>
    <row r="77" ht="1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row>
    <row r="78" ht="1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row>
    <row r="79" ht="1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row>
    <row r="80" ht="1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row>
    <row r="81" ht="1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row>
    <row r="82" ht="1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row>
    <row r="83" ht="1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row>
    <row r="84" ht="1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row>
    <row r="85" ht="1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row>
    <row r="86" ht="1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row>
    <row r="87" ht="1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row>
    <row r="88" ht="1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row>
    <row r="89" ht="1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row>
    <row r="90" ht="1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row>
    <row r="91" ht="1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row>
    <row r="92" ht="1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row>
    <row r="93" ht="1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row>
    <row r="94" ht="1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row>
    <row r="95" ht="1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row>
    <row r="96" ht="1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row>
    <row r="97" ht="1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row>
    <row r="98" ht="1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row>
    <row r="99" ht="1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row>
    <row r="100" ht="1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row>
    <row r="101" ht="1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row>
    <row r="102" ht="1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row>
    <row r="103" ht="1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row>
    <row r="104" ht="1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row>
    <row r="105" ht="1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row>
    <row r="106" ht="1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row>
    <row r="107" ht="1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row>
    <row r="108" ht="1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row>
    <row r="109" ht="1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row>
    <row r="110" ht="1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row>
    <row r="111" ht="1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row>
    <row r="112" ht="1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row>
    <row r="113" ht="1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row>
    <row r="114" ht="1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row>
    <row r="115" ht="1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row>
    <row r="116" ht="1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row>
    <row r="117" ht="1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row>
    <row r="118" ht="1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row>
    <row r="119" ht="1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row>
    <row r="120" ht="1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row>
    <row r="121" ht="1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row>
    <row r="122" ht="1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row>
    <row r="123" ht="1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row>
    <row r="124" ht="1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row>
    <row r="125" ht="1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row>
    <row r="126" ht="1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row>
    <row r="127" ht="1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row>
    <row r="128" ht="1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row>
    <row r="129" ht="1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row>
    <row r="130" ht="1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row>
    <row r="131" ht="1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row>
    <row r="132" ht="1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row>
    <row r="133" ht="1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row>
    <row r="134" ht="1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row>
    <row r="135" ht="1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row>
    <row r="136" ht="1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row>
    <row r="137" ht="1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row>
    <row r="138" ht="1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row>
    <row r="139" ht="1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row>
    <row r="140" ht="1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row>
    <row r="141" ht="1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row>
    <row r="142" ht="1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row>
    <row r="143" ht="1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row>
    <row r="144" ht="1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row>
    <row r="145" ht="1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row>
    <row r="146" ht="1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row>
    <row r="147" ht="1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row>
    <row r="148" ht="1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ht="1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ht="1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ht="1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ht="1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ht="1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ht="1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ht="1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ht="1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ht="1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ht="1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ht="1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ht="1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ht="1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ht="1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ht="1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ht="1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ht="1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ht="1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ht="1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ht="1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ht="1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ht="1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ht="1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ht="1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ht="1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ht="1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ht="1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ht="1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ht="1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ht="1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ht="1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ht="1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ht="1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ht="1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ht="1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ht="1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ht="1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ht="1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ht="1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ht="1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ht="1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ht="1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ht="1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ht="1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ht="1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ht="1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ht="1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ht="1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ht="1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ht="1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ht="1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ht="1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ht="1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ht="1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ht="1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ht="1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ht="1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ht="1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ht="1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ht="1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ht="1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ht="1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ht="1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ht="1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ht="1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ht="1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ht="1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ht="1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ht="1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ht="1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ht="1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ht="1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ht="1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row>
    <row r="222" ht="1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row>
    <row r="223" ht="1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row>
    <row r="224" ht="1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row>
    <row r="225" ht="1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row>
    <row r="226" ht="1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row>
    <row r="227" ht="1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row>
    <row r="228" ht="1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row>
    <row r="229" ht="1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ht="1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ht="1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row>
    <row r="232" ht="1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row>
    <row r="233" ht="1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ht="1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row>
    <row r="235" ht="1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row>
    <row r="236" ht="1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row>
    <row r="237" ht="1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row>
    <row r="238" ht="1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row>
    <row r="239" ht="1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row>
    <row r="240" ht="1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row>
    <row r="241" ht="1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row>
    <row r="242" ht="1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row>
    <row r="243" ht="1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row>
    <row r="244" ht="1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row>
    <row r="245" ht="1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row>
    <row r="246" ht="1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row>
    <row r="247" ht="1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row>
    <row r="248" ht="1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row>
    <row r="249" ht="1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row>
    <row r="250" ht="1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row>
    <row r="251" ht="1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row>
    <row r="252" ht="1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row>
    <row r="253" ht="1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row>
    <row r="254" ht="1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row>
    <row r="255" ht="1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row>
    <row r="256" ht="1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row>
    <row r="257" ht="1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row>
    <row r="258" ht="1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row>
    <row r="259" ht="1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row>
    <row r="260" ht="1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row>
    <row r="261" ht="1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row>
    <row r="262" ht="1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row>
    <row r="263" ht="1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row>
    <row r="264" ht="1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row>
    <row r="265" ht="1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row>
    <row r="266" ht="1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row>
    <row r="267" ht="1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row>
    <row r="268" ht="1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row>
    <row r="269" ht="1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row>
    <row r="270" ht="1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row>
    <row r="271" ht="1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row>
    <row r="272" ht="1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row>
    <row r="273" ht="1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row>
    <row r="274" ht="1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row>
    <row r="275" ht="1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row>
    <row r="276" ht="1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row>
    <row r="277" ht="1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row>
    <row r="278" ht="1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row>
    <row r="279" ht="1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row>
    <row r="280" ht="1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row>
    <row r="281" ht="1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row>
    <row r="282" ht="1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row>
    <row r="283" ht="1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row>
    <row r="284" ht="1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row>
    <row r="285" ht="1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row>
    <row r="286" ht="1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row>
    <row r="287" ht="1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row>
    <row r="288" ht="1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row>
    <row r="289" ht="1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row>
    <row r="290" ht="1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row>
    <row r="291" ht="1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row>
    <row r="292" ht="1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row>
    <row r="293" ht="1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row>
    <row r="294" ht="1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row>
    <row r="295" ht="1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row>
    <row r="296" ht="1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row>
    <row r="297" ht="1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row>
    <row r="298" ht="1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row>
    <row r="299" ht="1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row>
    <row r="300" ht="1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row>
    <row r="301" ht="1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row>
    <row r="302" ht="1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row>
    <row r="303" ht="1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row>
    <row r="304" ht="1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row>
    <row r="305" ht="1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row>
    <row r="306" ht="1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row>
    <row r="307" ht="1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row>
    <row r="308" ht="1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row>
    <row r="309" ht="1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row>
    <row r="310" ht="1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row>
    <row r="311" ht="1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row>
    <row r="312" ht="1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row>
    <row r="313" ht="1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row>
    <row r="314" ht="1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row>
    <row r="315" ht="1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row>
    <row r="316" ht="1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row>
    <row r="317" ht="1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row>
    <row r="318" ht="1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row>
    <row r="319" ht="1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row>
    <row r="320" ht="1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row>
    <row r="321" ht="1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row>
    <row r="322" ht="1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row>
    <row r="323" ht="1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row>
    <row r="324" ht="1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row>
    <row r="325" ht="1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row>
    <row r="326" ht="1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row>
    <row r="327" ht="1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row>
    <row r="328" ht="1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row>
    <row r="329" ht="1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row>
    <row r="330" ht="1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row>
    <row r="331" ht="1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row>
    <row r="332" ht="1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row>
    <row r="333" ht="1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row>
    <row r="334" ht="1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row>
    <row r="335" ht="1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row>
    <row r="336" ht="1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row>
    <row r="337" ht="1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row>
    <row r="338" ht="1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row>
    <row r="339" ht="1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row>
    <row r="340" ht="1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row>
    <row r="341" ht="1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row>
    <row r="342" ht="1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row>
    <row r="343" ht="1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row>
    <row r="344" ht="1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row>
    <row r="345" ht="1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row>
    <row r="346" ht="1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row>
    <row r="347" ht="1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row>
    <row r="348" ht="1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row>
    <row r="349" ht="1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row>
    <row r="350" ht="1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row>
    <row r="351" ht="1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row>
    <row r="352" ht="1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row>
    <row r="353" ht="1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row>
    <row r="354" ht="1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row>
    <row r="355" ht="1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row>
    <row r="356" ht="1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row>
    <row r="357" ht="1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row>
    <row r="358" ht="1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row>
    <row r="359" ht="1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row>
    <row r="360" ht="1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row>
    <row r="361" ht="1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row>
    <row r="362" ht="1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row>
    <row r="363" ht="1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row>
    <row r="364" ht="1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row>
    <row r="365" ht="1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row>
    <row r="366" ht="1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row>
    <row r="367" ht="1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row>
    <row r="368" ht="1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row>
    <row r="369" ht="1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row>
    <row r="370" ht="1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row>
    <row r="371" ht="1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row>
    <row r="372" ht="1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row>
    <row r="373" ht="1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row>
    <row r="374" ht="1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row>
    <row r="375" ht="1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row>
    <row r="376" ht="1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row>
    <row r="377" ht="1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row>
    <row r="378" ht="1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row>
    <row r="379" ht="1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row>
    <row r="380" ht="1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row>
    <row r="381" ht="1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row>
    <row r="382" ht="1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row>
    <row r="383" ht="1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row>
    <row r="384" ht="1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row>
    <row r="385" ht="1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row>
    <row r="386" ht="1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row>
    <row r="387" ht="1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row>
    <row r="388" ht="1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row>
    <row r="389" ht="1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row>
    <row r="390" ht="1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row>
    <row r="391" ht="1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row>
    <row r="392" ht="1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row>
    <row r="393" ht="1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row>
    <row r="394" ht="1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row>
    <row r="395" ht="1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row>
    <row r="396" ht="1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row>
    <row r="397" ht="1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row>
    <row r="398" ht="1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row>
    <row r="399" ht="1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row>
    <row r="400" ht="1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row>
    <row r="401" ht="1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row>
    <row r="402" ht="1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row>
    <row r="403" ht="1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row>
    <row r="404" ht="1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row>
    <row r="405" ht="1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row>
    <row r="406" ht="1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row>
    <row r="407" ht="1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row>
    <row r="408" ht="1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row>
    <row r="409" ht="1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row>
    <row r="410" ht="1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row>
    <row r="411" ht="1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row>
    <row r="412" ht="1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row>
    <row r="413" ht="1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row>
    <row r="414" ht="1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row>
    <row r="415" ht="1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row>
    <row r="416" ht="1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row>
    <row r="417" ht="1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row>
    <row r="418" ht="1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row>
    <row r="419" ht="1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row>
    <row r="420" ht="1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row>
    <row r="421" ht="1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row>
    <row r="422" ht="1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row>
    <row r="423" ht="1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row>
    <row r="424" ht="1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row>
    <row r="425" ht="1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row>
    <row r="426" ht="1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row>
    <row r="427" ht="1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row>
    <row r="428" ht="1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row>
    <row r="429" ht="1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row>
    <row r="430" ht="1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row>
    <row r="431" ht="1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row>
    <row r="432" ht="1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row>
    <row r="433" ht="1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row>
    <row r="434" ht="1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row>
    <row r="435" ht="1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row>
    <row r="436" ht="1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row>
    <row r="437" ht="1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row>
    <row r="438" ht="1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row>
    <row r="439" ht="1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row>
    <row r="440" ht="1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row>
    <row r="441" ht="1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row>
    <row r="442" ht="1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row>
    <row r="443" ht="1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row>
    <row r="444" ht="1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row>
    <row r="445" ht="1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row>
    <row r="446" ht="1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row>
    <row r="447" ht="1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row>
    <row r="448" ht="1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row>
    <row r="449" ht="1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row>
    <row r="450" ht="1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row>
    <row r="451" ht="1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row>
    <row r="452" ht="1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row>
    <row r="453" ht="1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row>
    <row r="454" ht="1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row>
    <row r="455" ht="1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row>
    <row r="456" ht="1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row>
    <row r="457" ht="1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row>
    <row r="458" ht="1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row>
    <row r="459" ht="1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row>
    <row r="460" ht="1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row>
    <row r="461" ht="1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row>
    <row r="462" ht="1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row>
    <row r="463" ht="1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row>
    <row r="464" ht="1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row>
    <row r="465" ht="1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row>
    <row r="466" ht="1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row>
    <row r="467" ht="1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row>
    <row r="468" ht="1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row>
    <row r="469" ht="1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row>
    <row r="470" ht="1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row>
    <row r="471" ht="1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row>
    <row r="472" ht="1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row>
    <row r="473" ht="1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row>
    <row r="474" ht="1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row>
    <row r="475" ht="1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row>
    <row r="476" ht="1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row>
    <row r="477" ht="1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row>
    <row r="478" ht="1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row>
    <row r="479" ht="1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row>
    <row r="480" ht="1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row>
    <row r="481" ht="1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row>
    <row r="482" ht="1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row>
    <row r="483" ht="1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row>
    <row r="484" ht="1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row>
    <row r="485" ht="1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row>
    <row r="486" ht="1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row>
    <row r="487" ht="1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row>
    <row r="488" ht="1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row>
    <row r="489" ht="1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row>
    <row r="490" ht="1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row>
    <row r="491" ht="1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row>
    <row r="492" ht="1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row>
    <row r="493" ht="1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row>
    <row r="494" ht="1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row>
    <row r="495" ht="1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row>
    <row r="496" ht="1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row>
    <row r="497" ht="1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row>
    <row r="498" ht="1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row>
    <row r="499" ht="1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row>
    <row r="500" ht="1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row>
    <row r="501" ht="1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row>
    <row r="502" ht="1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row>
    <row r="503" ht="1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row>
    <row r="504" ht="1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row>
    <row r="505" ht="1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row>
    <row r="506" ht="1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row>
    <row r="507" ht="1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row>
    <row r="508" ht="1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row>
    <row r="509" ht="1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row>
    <row r="510" ht="1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row>
    <row r="511" ht="1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row>
    <row r="512" ht="1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row>
    <row r="513" ht="1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row>
    <row r="514" ht="1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row>
    <row r="515" ht="1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row>
    <row r="516" ht="1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row>
    <row r="517" ht="1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row>
    <row r="518" ht="1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row>
    <row r="519" ht="1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row>
    <row r="520" ht="1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row>
    <row r="521" ht="1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row>
    <row r="522" ht="1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row>
    <row r="523" ht="1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row>
    <row r="524" ht="1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row>
    <row r="525" ht="1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row>
    <row r="526" ht="1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row>
    <row r="527" ht="1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row>
    <row r="528" ht="1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row>
    <row r="529" ht="1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row>
    <row r="530" ht="1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row>
    <row r="531" ht="1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row>
    <row r="532" ht="1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row>
    <row r="533" ht="1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row>
    <row r="534" ht="1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row>
    <row r="535" ht="1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row>
    <row r="536" ht="1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row>
    <row r="537" ht="1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row>
    <row r="538" ht="1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row>
    <row r="539" ht="1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row>
    <row r="540" ht="1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row>
    <row r="541" ht="1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row>
    <row r="542" ht="1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row>
    <row r="543" ht="1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row>
    <row r="544" ht="1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row>
    <row r="545" ht="1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row>
    <row r="546" ht="1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row>
    <row r="547" ht="1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row>
    <row r="548" ht="1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row>
    <row r="549" ht="1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row>
    <row r="550" ht="1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row>
    <row r="551" ht="1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row>
    <row r="552" ht="1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row>
    <row r="553" ht="1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row>
    <row r="554" ht="1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row>
    <row r="555" ht="1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row>
    <row r="556" ht="1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row>
    <row r="557" ht="1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row>
    <row r="558" ht="1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row>
    <row r="559" ht="1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row>
    <row r="560" ht="1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row>
    <row r="561" ht="1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row>
    <row r="562" ht="1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row>
    <row r="563" ht="1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row>
    <row r="564" ht="1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row>
    <row r="565" ht="1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row>
    <row r="566" ht="1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row>
    <row r="567" ht="1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row>
    <row r="568" ht="1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row>
    <row r="569" ht="1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row>
    <row r="570" ht="1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row>
    <row r="571" ht="1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row>
    <row r="572" ht="1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row>
    <row r="573" ht="1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row>
    <row r="574" ht="1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row>
    <row r="575" ht="1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row>
    <row r="576" ht="1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row>
    <row r="577" ht="1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row>
    <row r="578" ht="1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row>
    <row r="579" ht="1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row>
    <row r="580" ht="1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row>
    <row r="581" ht="1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row>
    <row r="582" ht="1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row>
    <row r="583" ht="1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row>
    <row r="584" ht="1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row>
    <row r="585" ht="1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row>
    <row r="586" ht="1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row>
    <row r="587" ht="1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row>
    <row r="588" ht="1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row>
    <row r="589" ht="1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row>
    <row r="590" ht="1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row>
    <row r="591" ht="1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row>
    <row r="592" ht="1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row>
    <row r="593" ht="1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row>
    <row r="594" ht="1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row>
    <row r="595" ht="1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row>
    <row r="596" ht="1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row>
    <row r="597" ht="1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row>
    <row r="598" ht="1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row>
    <row r="599" ht="1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row>
    <row r="600" ht="1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row>
    <row r="601" ht="1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row>
    <row r="602" ht="1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row>
    <row r="603" ht="1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row>
    <row r="604" ht="1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row>
    <row r="605" ht="1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row>
    <row r="606" ht="1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row>
    <row r="607" ht="1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row>
    <row r="608" ht="1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row>
    <row r="609" ht="1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row>
    <row r="610" ht="1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row>
    <row r="611" ht="1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row>
    <row r="612" ht="1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row>
    <row r="613" ht="1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row>
    <row r="614" ht="1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row>
    <row r="615" ht="1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row>
    <row r="616" ht="1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row>
    <row r="617" ht="1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row>
    <row r="618" ht="1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row>
    <row r="619" ht="1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row>
    <row r="620" ht="1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row>
    <row r="621" ht="1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row>
    <row r="622" ht="1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row>
    <row r="623" ht="1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row>
    <row r="624" ht="1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row>
    <row r="625" ht="1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row>
    <row r="626" ht="1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row>
    <row r="627" ht="1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row>
    <row r="628" ht="1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row>
    <row r="629" ht="1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row>
    <row r="630" ht="1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row>
    <row r="631" ht="1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row>
    <row r="632" ht="1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row>
    <row r="633" ht="1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row>
    <row r="634" ht="1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row>
    <row r="635" ht="1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row>
    <row r="636" ht="1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row>
    <row r="637" ht="1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row>
    <row r="638" ht="1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row>
    <row r="639" ht="1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row>
    <row r="640" ht="1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row>
    <row r="641" ht="1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row>
    <row r="642" ht="1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row>
    <row r="643" ht="1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row>
    <row r="644" ht="1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row>
    <row r="645" ht="1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row>
    <row r="646" ht="1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row>
    <row r="647" ht="1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row>
    <row r="648" ht="1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row>
    <row r="649" ht="1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row>
    <row r="650" ht="1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row>
    <row r="651" ht="1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row>
    <row r="652" ht="1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row>
    <row r="653" ht="1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row>
    <row r="654" ht="1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row>
    <row r="655" ht="1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row>
    <row r="656" ht="1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row>
    <row r="657" ht="1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row>
    <row r="658" ht="1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row>
    <row r="659" ht="1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row>
    <row r="660" ht="1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row>
    <row r="661" ht="1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row>
    <row r="662" ht="1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row>
    <row r="663" ht="1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row>
    <row r="664" ht="1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row>
    <row r="665" ht="1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row>
    <row r="666" ht="1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row>
    <row r="667" ht="1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row>
    <row r="668" ht="1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row>
    <row r="669" ht="1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row>
    <row r="670" ht="1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row>
    <row r="671" ht="1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row>
    <row r="672" ht="1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row>
    <row r="673" ht="1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row>
    <row r="674" ht="1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row>
    <row r="675" ht="1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row>
    <row r="676" ht="1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row>
    <row r="677" ht="1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row>
    <row r="678" ht="1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row>
    <row r="679" ht="1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row>
    <row r="680" ht="1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row>
    <row r="681" ht="1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row>
    <row r="682" ht="1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row>
    <row r="683" ht="1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row>
    <row r="684" ht="1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row>
    <row r="685" ht="1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row>
    <row r="686" ht="1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row>
    <row r="687" ht="1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row>
    <row r="688" ht="1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row>
    <row r="689" ht="1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row>
    <row r="690" ht="1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row>
    <row r="691" ht="1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row>
    <row r="692" ht="1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row>
    <row r="693" ht="1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row>
    <row r="694" ht="1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row>
    <row r="695" ht="1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row>
    <row r="696" ht="1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row>
    <row r="697" ht="1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row>
    <row r="698" ht="1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row>
    <row r="699" ht="1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row>
    <row r="700" ht="1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row>
    <row r="701" ht="1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row>
    <row r="702" ht="1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row>
    <row r="703" ht="1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row>
    <row r="704" ht="1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row>
    <row r="705" ht="1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row>
    <row r="706" ht="1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row>
    <row r="707" ht="1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row>
    <row r="708" ht="1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row>
    <row r="709" ht="1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row>
    <row r="710" ht="1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row>
    <row r="711" ht="1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row>
    <row r="712" ht="1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row>
    <row r="713" ht="1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row>
    <row r="714" ht="1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row>
    <row r="715" ht="1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row>
    <row r="716" ht="1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row>
    <row r="717" ht="1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row>
    <row r="718" ht="1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row>
    <row r="719" ht="1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row>
    <row r="720" ht="1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row>
    <row r="721" ht="1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row>
    <row r="722" ht="1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row>
    <row r="723" ht="1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row>
    <row r="724" ht="1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row>
    <row r="725" ht="1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row>
    <row r="726" ht="1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row>
    <row r="727" ht="1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row>
    <row r="728" ht="1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row>
    <row r="729" ht="1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row>
    <row r="730" ht="1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row>
    <row r="731" ht="1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row>
    <row r="732" ht="1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row>
    <row r="733" ht="1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row>
    <row r="734" ht="1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row>
    <row r="735" ht="1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row>
    <row r="736" ht="1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row>
    <row r="737" ht="1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row>
    <row r="738" ht="1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row>
    <row r="739" ht="1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row>
    <row r="740" ht="1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row>
    <row r="741" ht="1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row>
    <row r="742" ht="1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row>
    <row r="743" ht="1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row>
    <row r="744" ht="1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row>
    <row r="745" ht="1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row>
    <row r="746" ht="1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row>
    <row r="747" ht="1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row>
    <row r="748" ht="1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row>
    <row r="749" ht="1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row>
    <row r="750" ht="1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row>
    <row r="751" ht="1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row>
    <row r="752" ht="1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row>
    <row r="753" ht="1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row>
    <row r="754" ht="1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row>
    <row r="755" ht="1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row>
    <row r="756" ht="1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row>
    <row r="757" ht="1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row>
    <row r="758" ht="1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row>
    <row r="759" ht="1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row>
    <row r="760" ht="1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row>
    <row r="761" ht="1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row>
    <row r="762" ht="1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row>
    <row r="763" ht="1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row>
    <row r="764" ht="1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row>
    <row r="765" ht="1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row>
    <row r="766" ht="1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row>
    <row r="767" ht="1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row>
    <row r="768" ht="1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row>
    <row r="769" ht="1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row>
    <row r="770" ht="1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row>
    <row r="771" ht="1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row>
    <row r="772" ht="1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row>
    <row r="773" ht="1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row>
    <row r="774" ht="1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row>
    <row r="775" ht="1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row>
    <row r="776" ht="1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row>
    <row r="777" ht="1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row>
    <row r="778" ht="1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row>
    <row r="779" ht="1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row>
    <row r="780" ht="1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row>
    <row r="781" ht="1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row>
    <row r="782" ht="1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row>
    <row r="783" ht="1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row>
    <row r="784" ht="1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row>
    <row r="785" ht="1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row>
    <row r="786" ht="1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row>
    <row r="787" ht="1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row>
    <row r="788" ht="1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row>
    <row r="789" ht="1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row>
    <row r="790" ht="1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row>
    <row r="791" ht="1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row>
    <row r="792" ht="1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row>
    <row r="793" ht="1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row>
    <row r="794" ht="1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row>
    <row r="795" ht="1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row>
    <row r="796" ht="1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row>
    <row r="797" ht="1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row>
    <row r="798" ht="1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row>
    <row r="799" ht="1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row>
    <row r="800" ht="1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row>
    <row r="801" ht="1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row>
    <row r="802" ht="1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row>
    <row r="803" ht="1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row>
    <row r="804" ht="1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row>
    <row r="805" ht="1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row>
    <row r="806" ht="1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row>
    <row r="807" ht="1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row>
    <row r="808" ht="1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row>
    <row r="809" ht="1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row>
    <row r="810" ht="1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row>
    <row r="811" ht="1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row>
    <row r="812" ht="1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row>
    <row r="813" ht="1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row>
    <row r="814" ht="1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row>
    <row r="815" ht="1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row>
    <row r="816" ht="1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row>
    <row r="817" ht="1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row>
    <row r="818" ht="1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row>
    <row r="819" ht="1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row>
    <row r="820" ht="1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row>
    <row r="821" ht="1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row>
    <row r="822" ht="1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row>
    <row r="823" ht="1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row>
    <row r="824" ht="1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row>
    <row r="825" ht="1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row>
    <row r="826" ht="1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row>
    <row r="827" ht="1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row>
    <row r="828" ht="1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row>
    <row r="829" ht="1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row>
    <row r="830" ht="1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row>
    <row r="831" ht="1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row>
    <row r="832" ht="1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row>
    <row r="833" ht="1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row>
    <row r="834" ht="1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row>
    <row r="835" ht="1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row>
    <row r="836" ht="1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row>
    <row r="837" ht="1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row>
    <row r="838" ht="1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row>
    <row r="839" ht="1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row>
    <row r="840" ht="1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row>
    <row r="841" ht="1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row>
    <row r="842" ht="1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row>
    <row r="843" ht="1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row>
    <row r="844" ht="1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row>
    <row r="845" ht="1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row>
    <row r="846" ht="1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row>
    <row r="847" ht="1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row>
    <row r="848" ht="1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row>
    <row r="849" ht="1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row>
    <row r="850" ht="1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row>
    <row r="851" ht="1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row>
    <row r="852" ht="1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row>
    <row r="853" ht="1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row>
    <row r="854" ht="1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row>
    <row r="855" ht="1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row>
    <row r="856" ht="1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row>
    <row r="857" ht="1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row>
    <row r="858" ht="1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row>
    <row r="859" ht="1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row>
    <row r="860" ht="1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row>
    <row r="861" ht="1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row>
    <row r="862" ht="1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row>
    <row r="863" ht="1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row>
    <row r="864" ht="1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row>
    <row r="865" ht="1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row>
    <row r="866" ht="1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row>
    <row r="867" ht="1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row>
    <row r="868" ht="1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row>
    <row r="869" ht="1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row>
    <row r="870" ht="1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row>
    <row r="871" ht="1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row>
    <row r="872" ht="1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row>
    <row r="873" ht="1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row>
    <row r="874" ht="1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row>
    <row r="875" ht="1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row>
    <row r="876" ht="1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row>
    <row r="877" ht="1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row>
    <row r="878" ht="1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row>
    <row r="879" ht="1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row>
    <row r="880" ht="1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row>
    <row r="881" ht="1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row>
    <row r="882" ht="1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row>
    <row r="883" ht="1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row>
    <row r="884" ht="1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row>
    <row r="885" ht="1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row>
    <row r="886" ht="1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row>
    <row r="887" ht="1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row>
    <row r="888" ht="1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row>
    <row r="889" ht="1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row>
    <row r="890" ht="1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row>
    <row r="891" ht="1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row>
    <row r="892" ht="1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row>
    <row r="893" ht="1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row>
    <row r="894" ht="1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row>
    <row r="895" ht="1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row>
    <row r="896" ht="1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row>
    <row r="897" ht="1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row>
    <row r="898" ht="1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row>
    <row r="899" ht="1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row>
    <row r="900" ht="1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row>
    <row r="901" ht="1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row>
    <row r="902" ht="1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row>
    <row r="903" ht="1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row>
    <row r="904" ht="1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row>
    <row r="905" ht="1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row>
    <row r="906" ht="1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row>
    <row r="907" ht="1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row>
    <row r="908" ht="1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row>
    <row r="909" ht="1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row>
    <row r="910" ht="1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row>
    <row r="911" ht="1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row>
    <row r="912" ht="1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row>
    <row r="913" ht="1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row>
    <row r="914" ht="1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row>
    <row r="915" ht="1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row>
    <row r="916" ht="1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row>
    <row r="917" ht="1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row>
    <row r="918" ht="1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row>
    <row r="919" ht="1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row>
    <row r="920" ht="1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row>
    <row r="921" ht="1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row>
    <row r="922" ht="1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row>
    <row r="923" ht="1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row>
    <row r="924" ht="1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row>
    <row r="925" ht="1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row>
    <row r="926" ht="1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row>
    <row r="927" ht="1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row>
    <row r="928" ht="1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row>
    <row r="929" ht="1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row>
    <row r="930" ht="1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row>
    <row r="931" ht="1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row>
    <row r="932" ht="1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row>
    <row r="933" ht="1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row>
    <row r="934" ht="1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row>
    <row r="935" ht="1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row>
    <row r="936" ht="1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row>
    <row r="937" ht="1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row>
    <row r="938" ht="1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row>
    <row r="939" ht="1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row>
    <row r="940" ht="1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row>
    <row r="941" ht="1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row>
    <row r="942" ht="1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row>
    <row r="943" ht="1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row>
    <row r="944" ht="1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row>
    <row r="945" ht="1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row>
    <row r="946" ht="1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row>
    <row r="947" ht="1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row>
    <row r="948" ht="1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row>
    <row r="949" ht="1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row>
    <row r="950" ht="1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row>
    <row r="951" ht="1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row>
    <row r="952" ht="1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row>
    <row r="953" ht="1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row>
    <row r="954" ht="1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row>
    <row r="955" ht="1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row>
    <row r="956" ht="1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row>
    <row r="957" ht="1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row>
    <row r="958" ht="1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row>
    <row r="959" ht="1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row>
    <row r="960" ht="1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row>
    <row r="961" ht="1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row>
    <row r="962" ht="1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row>
    <row r="963" ht="1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row>
    <row r="964" ht="1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row>
    <row r="965" ht="1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row>
    <row r="966" ht="1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row>
    <row r="967" ht="1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row>
    <row r="968" ht="1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row>
    <row r="969" ht="1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row>
    <row r="970" ht="1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row>
    <row r="971" ht="1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row>
    <row r="972" ht="1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row>
    <row r="973" ht="1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row>
    <row r="974" ht="1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row>
    <row r="975" ht="1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row>
    <row r="976" ht="1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row>
    <row r="977" ht="1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row>
    <row r="978" ht="1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row>
    <row r="979" ht="1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row>
    <row r="980" ht="1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row>
    <row r="981" ht="1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row>
    <row r="982" ht="1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row>
    <row r="983" ht="1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row>
    <row r="984" ht="1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row>
    <row r="985" ht="1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row>
    <row r="986" ht="1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row>
    <row r="987" ht="1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row>
    <row r="988" ht="1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row>
    <row r="989" ht="1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row>
    <row r="990" ht="1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row>
    <row r="991" ht="1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row>
    <row r="992" ht="1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row>
    <row r="993" ht="1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row>
    <row r="994" ht="1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row>
    <row r="995" ht="1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row>
    <row r="996" ht="1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row>
    <row r="997" ht="1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row>
    <row r="998" ht="1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row>
    <row r="999" ht="1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row>
    <row r="1000" ht="1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row>
  </sheetData>
  <mergeCells count="11">
    <mergeCell ref="A1:J1"/>
    <mergeCell ref="A2:J2"/>
    <mergeCell ref="A3:L3"/>
    <mergeCell ref="C6:E6"/>
    <mergeCell ref="A6:A7"/>
    <mergeCell ref="B6:B7"/>
    <mergeCell ref="K6:K7"/>
    <mergeCell ref="L6:L7"/>
    <mergeCell ref="F6:H6"/>
    <mergeCell ref="I6:I7"/>
    <mergeCell ref="J6:J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Y12"/>
  <sheetViews>
    <sheetView workbookViewId="0" showGridLines="0" defaultGridColor="1"/>
  </sheetViews>
  <sheetFormatPr defaultColWidth="14.5" defaultRowHeight="15" customHeight="1" outlineLevelRow="0" outlineLevelCol="0"/>
  <cols>
    <col min="1" max="1" width="10" style="118" customWidth="1"/>
    <col min="2" max="2" width="50.1719" style="118" customWidth="1"/>
    <col min="3" max="3" width="23.1719" style="118" customWidth="1"/>
    <col min="4" max="25" width="14.5" style="118" customWidth="1"/>
    <col min="26" max="256" width="14.5" style="118" customWidth="1"/>
  </cols>
  <sheetData>
    <row r="1" ht="15" customHeight="1">
      <c r="A1" t="s" s="90">
        <v>8762</v>
      </c>
      <c r="B1" s="91"/>
      <c r="C1" s="91"/>
      <c r="D1" s="91"/>
      <c r="E1" s="91"/>
      <c r="F1" s="91"/>
      <c r="G1" s="91"/>
      <c r="H1" s="91"/>
      <c r="I1" s="91"/>
      <c r="J1" s="91"/>
      <c r="K1" s="91"/>
      <c r="L1" s="91"/>
      <c r="M1" s="91"/>
      <c r="N1" s="91"/>
      <c r="O1" s="91"/>
      <c r="P1" s="91"/>
      <c r="Q1" s="91"/>
      <c r="R1" s="91"/>
      <c r="S1" s="91"/>
      <c r="T1" s="91"/>
      <c r="U1" s="91"/>
      <c r="V1" s="91"/>
      <c r="W1" s="91"/>
      <c r="X1" s="91"/>
      <c r="Y1" s="91"/>
    </row>
    <row r="2" ht="15" customHeight="1">
      <c r="A2" t="s" s="92">
        <v>8763</v>
      </c>
      <c r="B2" s="91"/>
      <c r="C2" s="91"/>
      <c r="D2" s="91"/>
      <c r="E2" s="91"/>
      <c r="F2" s="91"/>
      <c r="G2" s="91"/>
      <c r="H2" s="91"/>
      <c r="I2" s="91"/>
      <c r="J2" s="91"/>
      <c r="K2" s="91"/>
      <c r="L2" s="91"/>
      <c r="M2" s="91"/>
      <c r="N2" s="91"/>
      <c r="O2" s="91"/>
      <c r="P2" s="91"/>
      <c r="Q2" s="91"/>
      <c r="R2" s="91"/>
      <c r="S2" s="91"/>
      <c r="T2" s="91"/>
      <c r="U2" s="91"/>
      <c r="V2" s="91"/>
      <c r="W2" s="91"/>
      <c r="X2" s="91"/>
      <c r="Y2" s="91"/>
    </row>
    <row r="3" ht="15" customHeight="1">
      <c r="A3" t="s" s="92">
        <v>8764</v>
      </c>
      <c r="B3" s="91"/>
      <c r="C3" s="91"/>
      <c r="D3" s="91"/>
      <c r="E3" s="91"/>
      <c r="F3" s="91"/>
      <c r="G3" s="91"/>
      <c r="H3" s="91"/>
      <c r="I3" s="91"/>
      <c r="J3" s="91"/>
      <c r="K3" s="91"/>
      <c r="L3" s="91"/>
      <c r="M3" s="91"/>
      <c r="N3" s="91"/>
      <c r="O3" s="91"/>
      <c r="P3" s="91"/>
      <c r="Q3" s="91"/>
      <c r="R3" s="91"/>
      <c r="S3" s="91"/>
      <c r="T3" s="91"/>
      <c r="U3" s="91"/>
      <c r="V3" s="91"/>
      <c r="W3" s="91"/>
      <c r="X3" s="91"/>
      <c r="Y3" s="91"/>
    </row>
    <row r="4" ht="15" customHeight="1">
      <c r="A4" s="91"/>
      <c r="B4" s="91"/>
      <c r="C4" s="91"/>
      <c r="D4" s="91"/>
      <c r="E4" s="91"/>
      <c r="F4" s="91"/>
      <c r="G4" s="91"/>
      <c r="H4" s="91"/>
      <c r="I4" s="91"/>
      <c r="J4" s="91"/>
      <c r="K4" s="91"/>
      <c r="L4" s="91"/>
      <c r="M4" s="91"/>
      <c r="N4" s="91"/>
      <c r="O4" s="91"/>
      <c r="P4" s="91"/>
      <c r="Q4" s="91"/>
      <c r="R4" s="91"/>
      <c r="S4" s="91"/>
      <c r="T4" s="91"/>
      <c r="U4" s="91"/>
      <c r="V4" s="91"/>
      <c r="W4" s="91"/>
      <c r="X4" s="91"/>
      <c r="Y4" s="91"/>
    </row>
    <row r="5" ht="15" customHeight="1">
      <c r="A5" s="101"/>
      <c r="B5" s="101"/>
      <c r="C5" s="101"/>
      <c r="D5" s="101"/>
      <c r="E5" s="101"/>
      <c r="F5" s="101"/>
      <c r="G5" s="101"/>
      <c r="H5" s="101"/>
      <c r="I5" s="101"/>
      <c r="J5" s="101"/>
      <c r="K5" s="101"/>
      <c r="L5" s="101"/>
      <c r="M5" s="101"/>
      <c r="N5" s="101"/>
      <c r="O5" s="101"/>
      <c r="P5" s="101"/>
      <c r="Q5" s="101"/>
      <c r="R5" s="101"/>
      <c r="S5" s="101"/>
      <c r="T5" s="101"/>
      <c r="U5" s="113"/>
      <c r="V5" s="113"/>
      <c r="W5" s="113"/>
      <c r="X5" s="113"/>
      <c r="Y5" s="113"/>
    </row>
    <row r="6" ht="15" customHeight="1">
      <c r="A6" t="s" s="119">
        <v>8765</v>
      </c>
      <c r="B6" s="120"/>
      <c r="C6" t="s" s="67">
        <v>8766</v>
      </c>
      <c r="D6" t="s" s="102">
        <v>8727</v>
      </c>
      <c r="E6" s="30"/>
      <c r="F6" s="31"/>
      <c r="G6" t="s" s="102">
        <v>8767</v>
      </c>
      <c r="H6" s="30"/>
      <c r="I6" s="30"/>
      <c r="J6" s="30"/>
      <c r="K6" s="30"/>
      <c r="L6" s="30"/>
      <c r="M6" s="31"/>
      <c r="N6" t="s" s="102">
        <v>8768</v>
      </c>
      <c r="O6" s="30"/>
      <c r="P6" s="30"/>
      <c r="Q6" s="30"/>
      <c r="R6" s="30"/>
      <c r="S6" s="30"/>
      <c r="T6" s="31"/>
      <c r="U6" s="121"/>
      <c r="V6" s="113"/>
      <c r="W6" s="113"/>
      <c r="X6" s="113"/>
      <c r="Y6" s="113"/>
    </row>
    <row r="7" ht="39" customHeight="1">
      <c r="A7" s="122"/>
      <c r="B7" s="123"/>
      <c r="C7" s="35"/>
      <c r="D7" t="s" s="70">
        <v>8733</v>
      </c>
      <c r="E7" t="s" s="70">
        <v>8734</v>
      </c>
      <c r="F7" t="s" s="70">
        <v>8735</v>
      </c>
      <c r="G7" t="s" s="70">
        <v>8733</v>
      </c>
      <c r="H7" t="s" s="70">
        <v>8734</v>
      </c>
      <c r="I7" t="s" s="70">
        <v>8735</v>
      </c>
      <c r="J7" t="s" s="70">
        <v>8729</v>
      </c>
      <c r="K7" t="s" s="70">
        <v>8730</v>
      </c>
      <c r="L7" t="s" s="70">
        <v>8731</v>
      </c>
      <c r="M7" t="s" s="70">
        <v>8732</v>
      </c>
      <c r="N7" t="s" s="70">
        <v>8733</v>
      </c>
      <c r="O7" t="s" s="70">
        <v>8734</v>
      </c>
      <c r="P7" t="s" s="70">
        <v>8735</v>
      </c>
      <c r="Q7" t="s" s="70">
        <v>8729</v>
      </c>
      <c r="R7" t="s" s="70">
        <v>8730</v>
      </c>
      <c r="S7" t="s" s="70">
        <v>8731</v>
      </c>
      <c r="T7" t="s" s="102">
        <v>8732</v>
      </c>
      <c r="U7" s="124"/>
      <c r="V7" s="124"/>
      <c r="W7" s="124"/>
      <c r="X7" s="125"/>
      <c r="Y7" s="125"/>
    </row>
    <row r="8" ht="15" customHeight="1">
      <c r="A8" t="s" s="105">
        <v>8769</v>
      </c>
      <c r="B8" t="s" s="105">
        <v>8736</v>
      </c>
      <c r="C8" s="104">
        <v>227</v>
      </c>
      <c r="D8" s="104">
        <v>157</v>
      </c>
      <c r="E8" s="104">
        <v>70</v>
      </c>
      <c r="F8" s="104">
        <v>69.16</v>
      </c>
      <c r="G8" s="104">
        <v>66</v>
      </c>
      <c r="H8" s="104">
        <v>1336</v>
      </c>
      <c r="I8" s="104">
        <v>4.71</v>
      </c>
      <c r="J8" s="104">
        <v>14.69</v>
      </c>
      <c r="K8" s="104">
        <v>45.09</v>
      </c>
      <c r="L8" s="114">
        <v>1.02e-107</v>
      </c>
      <c r="M8" s="114">
        <v>5.09e-107</v>
      </c>
      <c r="N8" s="104">
        <v>59</v>
      </c>
      <c r="O8" s="114">
        <v>794</v>
      </c>
      <c r="P8" s="114">
        <v>6.92</v>
      </c>
      <c r="Q8" s="104">
        <v>10</v>
      </c>
      <c r="R8" s="104">
        <v>30</v>
      </c>
      <c r="S8" s="114">
        <v>2.4e-82</v>
      </c>
      <c r="T8" s="126">
        <v>1.198e-81</v>
      </c>
      <c r="U8" s="124"/>
      <c r="V8" s="124"/>
      <c r="W8" s="124"/>
      <c r="X8" s="125"/>
      <c r="Y8" s="125"/>
    </row>
    <row r="9" ht="15" customHeight="1">
      <c r="A9" t="s" s="127">
        <v>8770</v>
      </c>
      <c r="B9" t="s" s="105">
        <v>8771</v>
      </c>
      <c r="C9" s="104">
        <v>202</v>
      </c>
      <c r="D9" s="104">
        <v>133</v>
      </c>
      <c r="E9" s="104">
        <v>69</v>
      </c>
      <c r="F9" s="104">
        <v>65.84</v>
      </c>
      <c r="G9" s="104">
        <v>65</v>
      </c>
      <c r="H9" s="104">
        <v>1160</v>
      </c>
      <c r="I9" s="104">
        <v>5.31</v>
      </c>
      <c r="J9" s="104">
        <v>12.41</v>
      </c>
      <c r="K9" s="104">
        <v>34.24</v>
      </c>
      <c r="L9" s="114">
        <v>1.33e-84</v>
      </c>
      <c r="M9" s="114">
        <v>6.67e-84</v>
      </c>
      <c r="N9" s="104">
        <v>59</v>
      </c>
      <c r="O9" s="114">
        <v>697</v>
      </c>
      <c r="P9" s="114">
        <v>7.8</v>
      </c>
      <c r="Q9" s="104">
        <v>8.44</v>
      </c>
      <c r="R9" s="104">
        <v>23.03</v>
      </c>
      <c r="S9" s="114">
        <v>2.8e-64</v>
      </c>
      <c r="T9" s="126">
        <v>1.402e-63</v>
      </c>
      <c r="U9" s="124"/>
      <c r="V9" s="124"/>
      <c r="W9" s="124"/>
      <c r="X9" s="125"/>
      <c r="Y9" s="125"/>
    </row>
    <row r="10" ht="15" customHeight="1">
      <c r="A10" s="128"/>
      <c r="B10" t="s" s="105">
        <v>8772</v>
      </c>
      <c r="C10" s="104">
        <v>200</v>
      </c>
      <c r="D10" s="104">
        <v>131</v>
      </c>
      <c r="E10" s="104">
        <v>69</v>
      </c>
      <c r="F10" s="104">
        <v>65.5</v>
      </c>
      <c r="G10" s="104">
        <v>65</v>
      </c>
      <c r="H10" s="104">
        <v>1137</v>
      </c>
      <c r="I10" s="104">
        <v>5.41</v>
      </c>
      <c r="J10" s="104">
        <v>12.11</v>
      </c>
      <c r="K10" s="104">
        <v>33.05</v>
      </c>
      <c r="L10" s="114">
        <v>2.63e-82</v>
      </c>
      <c r="M10" s="114">
        <v>1.31e-81</v>
      </c>
      <c r="N10" s="104">
        <v>58</v>
      </c>
      <c r="O10" s="114">
        <v>679</v>
      </c>
      <c r="P10" s="114">
        <v>7.87</v>
      </c>
      <c r="Q10" s="104">
        <v>8.32</v>
      </c>
      <c r="R10" s="104">
        <v>22.1</v>
      </c>
      <c r="S10" s="114">
        <v>3.94e-62</v>
      </c>
      <c r="T10" s="126">
        <v>1.969e-61</v>
      </c>
      <c r="U10" s="124"/>
      <c r="V10" s="124"/>
      <c r="W10" s="124"/>
      <c r="X10" s="125"/>
      <c r="Y10" s="125"/>
    </row>
    <row r="11" ht="15" customHeight="1">
      <c r="A11" s="128"/>
      <c r="B11" t="s" s="105">
        <v>8773</v>
      </c>
      <c r="C11" s="104">
        <v>139</v>
      </c>
      <c r="D11" s="104">
        <v>97</v>
      </c>
      <c r="E11" s="104">
        <v>42</v>
      </c>
      <c r="F11" s="104">
        <v>69.78</v>
      </c>
      <c r="G11" s="104">
        <v>38</v>
      </c>
      <c r="H11" s="104">
        <v>761</v>
      </c>
      <c r="I11" s="104">
        <v>4.76</v>
      </c>
      <c r="J11" s="104">
        <v>14.67</v>
      </c>
      <c r="K11" s="104">
        <v>45.77</v>
      </c>
      <c r="L11" s="114">
        <v>4.34e-66</v>
      </c>
      <c r="M11" s="114">
        <v>2.17e-65</v>
      </c>
      <c r="N11" s="104">
        <v>34</v>
      </c>
      <c r="O11" s="114">
        <v>433</v>
      </c>
      <c r="P11" s="114">
        <v>7.28</v>
      </c>
      <c r="Q11" s="104">
        <v>9.59</v>
      </c>
      <c r="R11" s="104">
        <v>29.12</v>
      </c>
      <c r="S11" s="114">
        <v>4.34e-49</v>
      </c>
      <c r="T11" s="126">
        <v>2.171e-48</v>
      </c>
      <c r="U11" s="124"/>
      <c r="V11" s="124"/>
      <c r="W11" s="124"/>
      <c r="X11" s="125"/>
      <c r="Y11" s="125"/>
    </row>
    <row r="12" ht="15" customHeight="1">
      <c r="A12" s="35"/>
      <c r="B12" t="s" s="105">
        <v>8774</v>
      </c>
      <c r="C12" s="104">
        <v>119</v>
      </c>
      <c r="D12" s="104">
        <v>83</v>
      </c>
      <c r="E12" s="104">
        <v>36</v>
      </c>
      <c r="F12" s="104">
        <v>69.75</v>
      </c>
      <c r="G12" s="104">
        <v>33</v>
      </c>
      <c r="H12" s="104">
        <v>639</v>
      </c>
      <c r="I12" s="104">
        <v>4.91</v>
      </c>
      <c r="J12" s="104">
        <v>14.2</v>
      </c>
      <c r="K12" s="104">
        <v>44.11</v>
      </c>
      <c r="L12" s="114">
        <v>6.36e-56</v>
      </c>
      <c r="M12" s="114">
        <v>3.18e-55</v>
      </c>
      <c r="N12" s="104">
        <v>29</v>
      </c>
      <c r="O12" s="104">
        <v>351</v>
      </c>
      <c r="P12" s="104">
        <v>7.63</v>
      </c>
      <c r="Q12" s="104">
        <v>9.140000000000001</v>
      </c>
      <c r="R12" s="104">
        <v>27.59</v>
      </c>
      <c r="S12" s="114">
        <v>9.11e-41</v>
      </c>
      <c r="T12" s="126">
        <v>4.555e-40</v>
      </c>
      <c r="U12" s="91"/>
      <c r="V12" s="91"/>
      <c r="W12" s="91"/>
      <c r="X12" s="91"/>
      <c r="Y12" s="91"/>
    </row>
  </sheetData>
  <mergeCells count="9">
    <mergeCell ref="G6:M6"/>
    <mergeCell ref="N6:T6"/>
    <mergeCell ref="A6:B7"/>
    <mergeCell ref="A9:A12"/>
    <mergeCell ref="A1:J1"/>
    <mergeCell ref="A2:K2"/>
    <mergeCell ref="A3:G3"/>
    <mergeCell ref="C6:C7"/>
    <mergeCell ref="D6:F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V150"/>
  <sheetViews>
    <sheetView workbookViewId="0" showGridLines="0" defaultGridColor="1"/>
  </sheetViews>
  <sheetFormatPr defaultColWidth="14.5" defaultRowHeight="15" customHeight="1" outlineLevelRow="0" outlineLevelCol="0"/>
  <cols>
    <col min="1" max="1" width="19.3516" style="129" customWidth="1"/>
    <col min="2" max="2" width="33.5" style="129" customWidth="1"/>
    <col min="3" max="7" width="14.5" style="129" customWidth="1"/>
    <col min="8" max="8" width="20" style="129" customWidth="1"/>
    <col min="9" max="11" width="14.5" style="129" customWidth="1"/>
    <col min="12" max="12" width="17.3516" style="129" customWidth="1"/>
    <col min="13" max="18" width="14.5" style="129" customWidth="1"/>
    <col min="19" max="19" width="18.1719" style="129" customWidth="1"/>
    <col min="20" max="22" width="14.5" style="129" customWidth="1"/>
    <col min="23" max="256" width="14.5" style="129" customWidth="1"/>
  </cols>
  <sheetData>
    <row r="1" ht="15" customHeight="1">
      <c r="A1" t="s" s="90">
        <v>8775</v>
      </c>
      <c r="B1" s="91"/>
      <c r="C1" s="91"/>
      <c r="D1" s="91"/>
      <c r="E1" s="91"/>
      <c r="F1" s="91"/>
      <c r="G1" s="91"/>
      <c r="H1" s="91"/>
      <c r="I1" s="91"/>
      <c r="J1" s="91"/>
      <c r="K1" s="91"/>
      <c r="L1" s="91"/>
      <c r="M1" s="91"/>
      <c r="N1" s="91"/>
      <c r="O1" s="91"/>
      <c r="P1" s="91"/>
      <c r="Q1" s="91"/>
      <c r="R1" s="91"/>
      <c r="S1" s="91"/>
      <c r="T1" s="91"/>
      <c r="U1" s="91"/>
      <c r="V1" s="91"/>
    </row>
    <row r="2" ht="15" customHeight="1">
      <c r="A2" t="s" s="92">
        <v>8776</v>
      </c>
      <c r="B2" s="91"/>
      <c r="C2" s="91"/>
      <c r="D2" s="91"/>
      <c r="E2" s="91"/>
      <c r="F2" s="91"/>
      <c r="G2" s="91"/>
      <c r="H2" s="91"/>
      <c r="I2" s="91"/>
      <c r="J2" s="91"/>
      <c r="K2" s="91"/>
      <c r="L2" s="91"/>
      <c r="M2" s="91"/>
      <c r="N2" s="91"/>
      <c r="O2" s="91"/>
      <c r="P2" s="91"/>
      <c r="Q2" s="91"/>
      <c r="R2" s="91"/>
      <c r="S2" s="91"/>
      <c r="T2" s="91"/>
      <c r="U2" s="91"/>
      <c r="V2" s="91"/>
    </row>
    <row r="3" ht="15" customHeight="1">
      <c r="A3" t="s" s="92">
        <v>8777</v>
      </c>
      <c r="B3" s="91"/>
      <c r="C3" s="91"/>
      <c r="D3" s="91"/>
      <c r="E3" s="91"/>
      <c r="F3" s="91"/>
      <c r="G3" s="91"/>
      <c r="H3" s="91"/>
      <c r="I3" s="91"/>
      <c r="J3" s="91"/>
      <c r="K3" s="91"/>
      <c r="L3" s="91"/>
      <c r="M3" s="91"/>
      <c r="N3" s="91"/>
      <c r="O3" s="91"/>
      <c r="P3" s="91"/>
      <c r="Q3" s="91"/>
      <c r="R3" s="91"/>
      <c r="S3" s="91"/>
      <c r="T3" s="91"/>
      <c r="U3" s="91"/>
      <c r="V3" s="91"/>
    </row>
    <row r="4" ht="15" customHeight="1">
      <c r="A4" s="101"/>
      <c r="B4" s="101"/>
      <c r="C4" s="101"/>
      <c r="D4" s="101"/>
      <c r="E4" s="101"/>
      <c r="F4" s="101"/>
      <c r="G4" s="101"/>
      <c r="H4" s="101"/>
      <c r="I4" s="101"/>
      <c r="J4" s="101"/>
      <c r="K4" s="101"/>
      <c r="L4" s="101"/>
      <c r="M4" s="101"/>
      <c r="N4" s="101"/>
      <c r="O4" s="101"/>
      <c r="P4" s="101"/>
      <c r="Q4" s="101"/>
      <c r="R4" s="101"/>
      <c r="S4" s="101"/>
      <c r="T4" s="91"/>
      <c r="U4" s="91"/>
      <c r="V4" s="91"/>
    </row>
    <row r="5" ht="15" customHeight="1">
      <c r="A5" s="130"/>
      <c r="B5" t="s" s="67">
        <v>8778</v>
      </c>
      <c r="C5" t="s" s="102">
        <v>8727</v>
      </c>
      <c r="D5" s="30"/>
      <c r="E5" s="31"/>
      <c r="F5" t="s" s="102">
        <v>8767</v>
      </c>
      <c r="G5" s="30"/>
      <c r="H5" s="30"/>
      <c r="I5" s="30"/>
      <c r="J5" s="30"/>
      <c r="K5" s="30"/>
      <c r="L5" s="31"/>
      <c r="M5" t="s" s="102">
        <v>8768</v>
      </c>
      <c r="N5" s="30"/>
      <c r="O5" s="30"/>
      <c r="P5" s="30"/>
      <c r="Q5" s="30"/>
      <c r="R5" s="30"/>
      <c r="S5" s="31"/>
      <c r="T5" s="103"/>
      <c r="U5" s="113"/>
      <c r="V5" s="113"/>
    </row>
    <row r="6" ht="27" customHeight="1">
      <c r="A6" s="35"/>
      <c r="B6" s="35"/>
      <c r="C6" t="s" s="70">
        <v>8733</v>
      </c>
      <c r="D6" t="s" s="70">
        <v>8734</v>
      </c>
      <c r="E6" t="s" s="70">
        <v>8735</v>
      </c>
      <c r="F6" t="s" s="70">
        <v>8733</v>
      </c>
      <c r="G6" t="s" s="70">
        <v>8734</v>
      </c>
      <c r="H6" t="s" s="70">
        <v>8735</v>
      </c>
      <c r="I6" t="s" s="70">
        <v>8729</v>
      </c>
      <c r="J6" t="s" s="70">
        <v>8730</v>
      </c>
      <c r="K6" t="s" s="70">
        <v>8731</v>
      </c>
      <c r="L6" t="s" s="70">
        <v>8732</v>
      </c>
      <c r="M6" t="s" s="70">
        <v>8733</v>
      </c>
      <c r="N6" t="s" s="70">
        <v>8734</v>
      </c>
      <c r="O6" t="s" s="70">
        <v>8735</v>
      </c>
      <c r="P6" t="s" s="70">
        <v>8729</v>
      </c>
      <c r="Q6" t="s" s="70">
        <v>8730</v>
      </c>
      <c r="R6" t="s" s="70">
        <v>8731</v>
      </c>
      <c r="S6" t="s" s="70">
        <v>8732</v>
      </c>
      <c r="T6" s="103"/>
      <c r="U6" s="113"/>
      <c r="V6" s="113"/>
    </row>
    <row r="7" ht="15" customHeight="1">
      <c r="A7" t="s" s="131">
        <v>8779</v>
      </c>
      <c r="B7" t="s" s="105">
        <v>8780</v>
      </c>
      <c r="C7" s="104">
        <v>37</v>
      </c>
      <c r="D7" s="104">
        <v>83</v>
      </c>
      <c r="E7" s="104">
        <v>30.83</v>
      </c>
      <c r="F7" s="104">
        <v>186</v>
      </c>
      <c r="G7" s="104">
        <v>1323</v>
      </c>
      <c r="H7" s="104">
        <v>12.33</v>
      </c>
      <c r="I7" s="104">
        <v>2.5</v>
      </c>
      <c r="J7" s="104">
        <v>3.17</v>
      </c>
      <c r="K7" s="114">
        <v>5.320000000000001e-07</v>
      </c>
      <c r="L7" s="114">
        <v>2.55e-05</v>
      </c>
      <c r="M7" s="104">
        <v>179</v>
      </c>
      <c r="N7" s="104">
        <v>781</v>
      </c>
      <c r="O7" s="104">
        <v>18.65</v>
      </c>
      <c r="P7" s="104">
        <v>1.65</v>
      </c>
      <c r="Q7" s="104">
        <v>1.94</v>
      </c>
      <c r="R7" s="104">
        <v>0.0024</v>
      </c>
      <c r="S7" s="104">
        <v>0.1171</v>
      </c>
      <c r="T7" s="103"/>
      <c r="U7" s="124"/>
      <c r="V7" s="124"/>
    </row>
    <row r="8" ht="15" customHeight="1">
      <c r="A8" s="128"/>
      <c r="B8" t="s" s="105">
        <v>8781</v>
      </c>
      <c r="C8" s="104">
        <v>26</v>
      </c>
      <c r="D8" s="104">
        <v>58</v>
      </c>
      <c r="E8" s="104">
        <v>30.95</v>
      </c>
      <c r="F8" s="104">
        <v>197</v>
      </c>
      <c r="G8" s="104">
        <v>1348</v>
      </c>
      <c r="H8" s="104">
        <v>12.75</v>
      </c>
      <c r="I8" s="104">
        <v>2.43</v>
      </c>
      <c r="J8" s="104">
        <v>3.06</v>
      </c>
      <c r="K8" s="114">
        <v>2.34e-05</v>
      </c>
      <c r="L8" s="114">
        <v>0.00112</v>
      </c>
      <c r="M8" s="104">
        <v>190</v>
      </c>
      <c r="N8" s="104">
        <v>806</v>
      </c>
      <c r="O8" s="104">
        <v>19.08</v>
      </c>
      <c r="P8" s="104">
        <v>1.62</v>
      </c>
      <c r="Q8" s="104">
        <v>1.9</v>
      </c>
      <c r="R8" s="104">
        <v>0.0149</v>
      </c>
      <c r="S8" s="104">
        <v>0.7141</v>
      </c>
      <c r="T8" s="103"/>
      <c r="U8" s="124"/>
      <c r="V8" s="124"/>
    </row>
    <row r="9" ht="15" customHeight="1">
      <c r="A9" s="128"/>
      <c r="B9" t="s" s="105">
        <v>8782</v>
      </c>
      <c r="C9" s="104">
        <v>17</v>
      </c>
      <c r="D9" s="104">
        <v>32</v>
      </c>
      <c r="E9" s="104">
        <v>34.69</v>
      </c>
      <c r="F9" s="104">
        <v>206</v>
      </c>
      <c r="G9" s="104">
        <v>1374</v>
      </c>
      <c r="H9" s="104">
        <v>13.04</v>
      </c>
      <c r="I9" s="104">
        <v>2.66</v>
      </c>
      <c r="J9" s="104">
        <v>3.54</v>
      </c>
      <c r="K9" s="104">
        <v>0.0001</v>
      </c>
      <c r="L9" s="114">
        <v>0.00613</v>
      </c>
      <c r="M9" s="104">
        <v>199</v>
      </c>
      <c r="N9" s="104">
        <v>832</v>
      </c>
      <c r="O9" s="104">
        <v>19.3</v>
      </c>
      <c r="P9" s="104">
        <v>1.8</v>
      </c>
      <c r="Q9" s="104">
        <v>2.22</v>
      </c>
      <c r="R9" s="104">
        <v>0.0158</v>
      </c>
      <c r="S9" s="104">
        <v>0.7589</v>
      </c>
      <c r="T9" s="103"/>
      <c r="U9" s="124"/>
      <c r="V9" s="124"/>
    </row>
    <row r="10" ht="15" customHeight="1">
      <c r="A10" s="128"/>
      <c r="B10" t="s" s="105">
        <v>8783</v>
      </c>
      <c r="C10" s="104">
        <v>24</v>
      </c>
      <c r="D10" s="104">
        <v>71</v>
      </c>
      <c r="E10" s="104">
        <v>25.26</v>
      </c>
      <c r="F10" s="104">
        <v>199</v>
      </c>
      <c r="G10" s="104">
        <v>1335</v>
      </c>
      <c r="H10" s="104">
        <v>12.97</v>
      </c>
      <c r="I10" s="104">
        <v>1.95</v>
      </c>
      <c r="J10" s="104">
        <v>2.27</v>
      </c>
      <c r="K10" s="104">
        <v>0.0018</v>
      </c>
      <c r="L10" s="114">
        <v>0.08550000000000001</v>
      </c>
      <c r="M10" s="104">
        <v>192</v>
      </c>
      <c r="N10" s="104">
        <v>793</v>
      </c>
      <c r="O10" s="104">
        <v>19.49</v>
      </c>
      <c r="P10" s="104">
        <v>1.3</v>
      </c>
      <c r="Q10" s="104">
        <v>1.4</v>
      </c>
      <c r="R10" s="104">
        <v>0.1807</v>
      </c>
      <c r="S10" s="104">
        <v>1</v>
      </c>
      <c r="T10" s="103"/>
      <c r="U10" s="124"/>
      <c r="V10" s="124"/>
    </row>
    <row r="11" ht="15" customHeight="1">
      <c r="A11" s="128"/>
      <c r="B11" t="s" s="105">
        <v>8784</v>
      </c>
      <c r="C11" s="104">
        <v>7</v>
      </c>
      <c r="D11" s="104">
        <v>20</v>
      </c>
      <c r="E11" s="104">
        <v>25.93</v>
      </c>
      <c r="F11" s="104">
        <v>216</v>
      </c>
      <c r="G11" s="104">
        <v>1386</v>
      </c>
      <c r="H11" s="104">
        <v>13.48</v>
      </c>
      <c r="I11" s="104">
        <v>1.92</v>
      </c>
      <c r="J11" s="104">
        <v>2.24</v>
      </c>
      <c r="K11" s="104">
        <v>0.083</v>
      </c>
      <c r="L11" s="114">
        <v>1</v>
      </c>
      <c r="M11" s="104">
        <v>209</v>
      </c>
      <c r="N11" s="104">
        <v>844</v>
      </c>
      <c r="O11" s="104">
        <v>19.85</v>
      </c>
      <c r="P11" s="104">
        <v>1.31</v>
      </c>
      <c r="Q11" s="104">
        <v>1.41</v>
      </c>
      <c r="R11" s="104">
        <v>0.4637</v>
      </c>
      <c r="S11" s="104">
        <v>1</v>
      </c>
      <c r="T11" s="103"/>
      <c r="U11" s="124"/>
      <c r="V11" s="124"/>
    </row>
    <row r="12" ht="15" customHeight="1">
      <c r="A12" s="128"/>
      <c r="B12" t="s" s="105">
        <v>8785</v>
      </c>
      <c r="C12" s="104">
        <v>35</v>
      </c>
      <c r="D12" s="104">
        <v>92</v>
      </c>
      <c r="E12" s="104">
        <v>27.56</v>
      </c>
      <c r="F12" s="104">
        <v>188</v>
      </c>
      <c r="G12" s="104">
        <v>1314</v>
      </c>
      <c r="H12" s="104">
        <v>12.52</v>
      </c>
      <c r="I12" s="104">
        <v>2.2</v>
      </c>
      <c r="J12" s="104">
        <v>2.66</v>
      </c>
      <c r="K12" s="114">
        <v>1.92e-05</v>
      </c>
      <c r="L12" s="114">
        <v>0.0009210000000000001</v>
      </c>
      <c r="M12" s="104">
        <v>181</v>
      </c>
      <c r="N12" s="104">
        <v>772</v>
      </c>
      <c r="O12" s="104">
        <v>18.99</v>
      </c>
      <c r="P12" s="104">
        <v>1.45</v>
      </c>
      <c r="Q12" s="104">
        <v>1.62</v>
      </c>
      <c r="R12" s="104">
        <v>0.0328</v>
      </c>
      <c r="S12" s="104">
        <v>1</v>
      </c>
      <c r="T12" s="103"/>
      <c r="U12" s="124"/>
      <c r="V12" s="124"/>
    </row>
    <row r="13" ht="15" customHeight="1">
      <c r="A13" s="128"/>
      <c r="B13" t="s" s="105">
        <v>8786</v>
      </c>
      <c r="C13" s="104">
        <v>6</v>
      </c>
      <c r="D13" s="104">
        <v>6</v>
      </c>
      <c r="E13" s="104">
        <v>50</v>
      </c>
      <c r="F13" s="104">
        <v>217</v>
      </c>
      <c r="G13" s="104">
        <v>1400</v>
      </c>
      <c r="H13" s="104">
        <v>13.42</v>
      </c>
      <c r="I13" s="104">
        <v>3.73</v>
      </c>
      <c r="J13" s="104">
        <v>6.44</v>
      </c>
      <c r="K13" s="104">
        <v>0.0028</v>
      </c>
      <c r="L13" s="114">
        <v>0.133</v>
      </c>
      <c r="M13" s="104">
        <v>210</v>
      </c>
      <c r="N13" s="104">
        <v>858</v>
      </c>
      <c r="O13" s="104">
        <v>19.66</v>
      </c>
      <c r="P13" s="104">
        <v>2.54</v>
      </c>
      <c r="Q13" s="104">
        <v>4.08</v>
      </c>
      <c r="R13" s="104">
        <v>0.0188</v>
      </c>
      <c r="S13" s="104">
        <v>0.9026</v>
      </c>
      <c r="T13" s="103"/>
      <c r="U13" s="124"/>
      <c r="V13" s="124"/>
    </row>
    <row r="14" ht="15" customHeight="1">
      <c r="A14" s="128"/>
      <c r="B14" t="s" s="105">
        <v>8787</v>
      </c>
      <c r="C14" s="104">
        <v>13</v>
      </c>
      <c r="D14" s="104">
        <v>16</v>
      </c>
      <c r="E14" s="104">
        <v>44.83</v>
      </c>
      <c r="F14" s="104">
        <v>210</v>
      </c>
      <c r="G14" s="104">
        <v>1390</v>
      </c>
      <c r="H14" s="104">
        <v>13.13</v>
      </c>
      <c r="I14" s="104">
        <v>3.42</v>
      </c>
      <c r="J14" s="104">
        <v>5.37</v>
      </c>
      <c r="K14" s="114">
        <v>3.79e-05</v>
      </c>
      <c r="L14" s="114">
        <v>0.00182</v>
      </c>
      <c r="M14" s="104">
        <v>203</v>
      </c>
      <c r="N14" s="104">
        <v>848</v>
      </c>
      <c r="O14" s="104">
        <v>19.31</v>
      </c>
      <c r="P14" s="104">
        <v>2.32</v>
      </c>
      <c r="Q14" s="104">
        <v>3.39</v>
      </c>
      <c r="R14" s="104">
        <v>0.0019</v>
      </c>
      <c r="S14" s="104">
        <v>0.08939999999999999</v>
      </c>
      <c r="T14" s="103"/>
      <c r="U14" s="124"/>
      <c r="V14" s="124"/>
    </row>
    <row r="15" ht="15" customHeight="1">
      <c r="A15" s="128"/>
      <c r="B15" t="s" s="105">
        <v>8788</v>
      </c>
      <c r="C15" s="104">
        <v>10</v>
      </c>
      <c r="D15" s="104">
        <v>21</v>
      </c>
      <c r="E15" s="104">
        <v>32.26</v>
      </c>
      <c r="F15" s="104">
        <v>213</v>
      </c>
      <c r="G15" s="104">
        <v>1385</v>
      </c>
      <c r="H15" s="104">
        <v>13.33</v>
      </c>
      <c r="I15" s="104">
        <v>2.42</v>
      </c>
      <c r="J15" s="104">
        <v>3.09</v>
      </c>
      <c r="K15" s="104">
        <v>0.006</v>
      </c>
      <c r="L15" s="114">
        <v>0.29</v>
      </c>
      <c r="M15" s="104">
        <v>206</v>
      </c>
      <c r="N15" s="104">
        <v>843</v>
      </c>
      <c r="O15" s="104">
        <v>19.64</v>
      </c>
      <c r="P15" s="104">
        <v>1.64</v>
      </c>
      <c r="Q15" s="104">
        <v>1.95</v>
      </c>
      <c r="R15" s="104">
        <v>0.1072</v>
      </c>
      <c r="S15" s="104">
        <v>1</v>
      </c>
      <c r="T15" s="103"/>
      <c r="U15" s="124"/>
      <c r="V15" s="124"/>
    </row>
    <row r="16" ht="15" customHeight="1">
      <c r="A16" s="128"/>
      <c r="B16" t="s" s="105">
        <v>8789</v>
      </c>
      <c r="C16" s="104">
        <v>17</v>
      </c>
      <c r="D16" s="104">
        <v>26</v>
      </c>
      <c r="E16" s="104">
        <v>39.53</v>
      </c>
      <c r="F16" s="104">
        <v>206</v>
      </c>
      <c r="G16" s="104">
        <v>1380</v>
      </c>
      <c r="H16" s="104">
        <v>12.99</v>
      </c>
      <c r="I16" s="104">
        <v>3.04</v>
      </c>
      <c r="J16" s="104">
        <v>4.37</v>
      </c>
      <c r="K16" s="114">
        <v>1.79e-05</v>
      </c>
      <c r="L16" s="114">
        <v>0.00086</v>
      </c>
      <c r="M16" s="104">
        <v>199</v>
      </c>
      <c r="N16" s="104">
        <v>838</v>
      </c>
      <c r="O16" s="104">
        <v>19.19</v>
      </c>
      <c r="P16" s="104">
        <v>2.06</v>
      </c>
      <c r="Q16" s="104">
        <v>2.75</v>
      </c>
      <c r="R16" s="104">
        <v>0.0028</v>
      </c>
      <c r="S16" s="104">
        <v>0.1321</v>
      </c>
      <c r="T16" s="103"/>
      <c r="U16" s="124"/>
      <c r="V16" s="124"/>
    </row>
    <row r="17" ht="15" customHeight="1">
      <c r="A17" s="128"/>
      <c r="B17" t="s" s="105">
        <v>8790</v>
      </c>
      <c r="C17" s="104">
        <v>22</v>
      </c>
      <c r="D17" s="104">
        <v>39</v>
      </c>
      <c r="E17" s="104">
        <v>36.07</v>
      </c>
      <c r="F17" s="104">
        <v>201</v>
      </c>
      <c r="G17" s="104">
        <v>1367</v>
      </c>
      <c r="H17" s="104">
        <v>12.82</v>
      </c>
      <c r="I17" s="104">
        <v>2.81</v>
      </c>
      <c r="J17" s="104">
        <v>3.83</v>
      </c>
      <c r="K17" s="114">
        <v>5.91e-06</v>
      </c>
      <c r="L17" s="114">
        <v>0.000284</v>
      </c>
      <c r="M17" s="104">
        <v>194</v>
      </c>
      <c r="N17" s="104">
        <v>825</v>
      </c>
      <c r="O17" s="104">
        <v>19.04</v>
      </c>
      <c r="P17" s="104">
        <v>1.89</v>
      </c>
      <c r="Q17" s="104">
        <v>2.4</v>
      </c>
      <c r="R17" s="104">
        <v>0.0026</v>
      </c>
      <c r="S17" s="104">
        <v>0.1249</v>
      </c>
      <c r="T17" s="103"/>
      <c r="U17" s="124"/>
      <c r="V17" s="124"/>
    </row>
    <row r="18" ht="15" customHeight="1">
      <c r="A18" s="128"/>
      <c r="B18" t="s" s="105">
        <v>8791</v>
      </c>
      <c r="C18" s="104">
        <v>14</v>
      </c>
      <c r="D18" s="104">
        <v>23</v>
      </c>
      <c r="E18" s="104">
        <v>37.84</v>
      </c>
      <c r="F18" s="104">
        <v>209</v>
      </c>
      <c r="G18" s="104">
        <v>1383</v>
      </c>
      <c r="H18" s="104">
        <v>13.13</v>
      </c>
      <c r="I18" s="104">
        <v>2.88</v>
      </c>
      <c r="J18" s="104">
        <v>4.02</v>
      </c>
      <c r="K18" s="104">
        <v>0.0002</v>
      </c>
      <c r="L18" s="114">
        <v>0.008630000000000001</v>
      </c>
      <c r="M18" s="104">
        <v>202</v>
      </c>
      <c r="N18" s="104">
        <v>841</v>
      </c>
      <c r="O18" s="104">
        <v>19.37</v>
      </c>
      <c r="P18" s="104">
        <v>1.95</v>
      </c>
      <c r="Q18" s="104">
        <v>2.53</v>
      </c>
      <c r="R18" s="104">
        <v>0.0106</v>
      </c>
      <c r="S18" s="104">
        <v>0.5065</v>
      </c>
      <c r="T18" s="103"/>
      <c r="U18" s="124"/>
      <c r="V18" s="124"/>
    </row>
    <row r="19" ht="15" customHeight="1">
      <c r="A19" s="128"/>
      <c r="B19" t="s" s="105">
        <v>8792</v>
      </c>
      <c r="C19" s="104">
        <v>10</v>
      </c>
      <c r="D19" s="104">
        <v>15</v>
      </c>
      <c r="E19" s="104">
        <v>40</v>
      </c>
      <c r="F19" s="104">
        <v>213</v>
      </c>
      <c r="G19" s="104">
        <v>1391</v>
      </c>
      <c r="H19" s="104">
        <v>13.28</v>
      </c>
      <c r="I19" s="104">
        <v>3.01</v>
      </c>
      <c r="J19" s="104">
        <v>4.35</v>
      </c>
      <c r="K19" s="104">
        <v>0.0009</v>
      </c>
      <c r="L19" s="114">
        <v>0.0454</v>
      </c>
      <c r="M19" s="104">
        <v>206</v>
      </c>
      <c r="N19" s="104">
        <v>849</v>
      </c>
      <c r="O19" s="104">
        <v>19.53</v>
      </c>
      <c r="P19" s="104">
        <v>2.05</v>
      </c>
      <c r="Q19" s="104">
        <v>2.74</v>
      </c>
      <c r="R19" s="104">
        <v>0.0197</v>
      </c>
      <c r="S19" s="104">
        <v>0.9463</v>
      </c>
      <c r="T19" s="103"/>
      <c r="U19" s="124"/>
      <c r="V19" s="124"/>
    </row>
    <row r="20" ht="15" customHeight="1">
      <c r="A20" s="128"/>
      <c r="B20" t="s" s="105">
        <v>8793</v>
      </c>
      <c r="C20" s="104">
        <v>7</v>
      </c>
      <c r="D20" s="104">
        <v>12</v>
      </c>
      <c r="E20" s="104">
        <v>36.84</v>
      </c>
      <c r="F20" s="104">
        <v>216</v>
      </c>
      <c r="G20" s="104">
        <v>1394</v>
      </c>
      <c r="H20" s="104">
        <v>13.42</v>
      </c>
      <c r="I20" s="104">
        <v>2.75</v>
      </c>
      <c r="J20" s="104">
        <v>3.76</v>
      </c>
      <c r="K20" s="104">
        <v>0.009599999999999999</v>
      </c>
      <c r="L20" s="114">
        <v>0.461</v>
      </c>
      <c r="M20" s="104">
        <v>209</v>
      </c>
      <c r="N20" s="104">
        <v>852</v>
      </c>
      <c r="O20" s="104">
        <v>19.7</v>
      </c>
      <c r="P20" s="104">
        <v>1.87</v>
      </c>
      <c r="Q20" s="104">
        <v>2.38</v>
      </c>
      <c r="R20" s="104">
        <v>0.07969999999999999</v>
      </c>
      <c r="S20" s="104">
        <v>1</v>
      </c>
      <c r="T20" s="103"/>
      <c r="U20" s="124"/>
      <c r="V20" s="124"/>
    </row>
    <row r="21" ht="15" customHeight="1">
      <c r="A21" s="128"/>
      <c r="B21" t="s" s="105">
        <v>8794</v>
      </c>
      <c r="C21" s="104">
        <v>5</v>
      </c>
      <c r="D21" s="104">
        <v>10</v>
      </c>
      <c r="E21" s="104">
        <v>33.33</v>
      </c>
      <c r="F21" s="104">
        <v>218</v>
      </c>
      <c r="G21" s="104">
        <v>1396</v>
      </c>
      <c r="H21" s="104">
        <v>13.51</v>
      </c>
      <c r="I21" s="104">
        <v>2.47</v>
      </c>
      <c r="J21" s="104">
        <v>3.2</v>
      </c>
      <c r="K21" s="104">
        <v>0.0432</v>
      </c>
      <c r="L21" s="114">
        <v>1</v>
      </c>
      <c r="M21" s="104">
        <v>211</v>
      </c>
      <c r="N21" s="104">
        <v>854</v>
      </c>
      <c r="O21" s="104">
        <v>19.81</v>
      </c>
      <c r="P21" s="104">
        <v>1.68</v>
      </c>
      <c r="Q21" s="104">
        <v>2.02</v>
      </c>
      <c r="R21" s="104">
        <v>0.1971</v>
      </c>
      <c r="S21" s="104">
        <v>1</v>
      </c>
      <c r="T21" s="103"/>
      <c r="U21" s="124"/>
      <c r="V21" s="124"/>
    </row>
    <row r="22" ht="15" customHeight="1">
      <c r="A22" s="128"/>
      <c r="B22" t="s" s="105">
        <v>8795</v>
      </c>
      <c r="C22" s="104">
        <v>10</v>
      </c>
      <c r="D22" s="104">
        <v>13</v>
      </c>
      <c r="E22" s="104">
        <v>43.48</v>
      </c>
      <c r="F22" s="104">
        <v>213</v>
      </c>
      <c r="G22" s="104">
        <v>1393</v>
      </c>
      <c r="H22" s="104">
        <v>13.26</v>
      </c>
      <c r="I22" s="104">
        <v>3.28</v>
      </c>
      <c r="J22" s="104">
        <v>5.02</v>
      </c>
      <c r="K22" s="104">
        <v>0.0004</v>
      </c>
      <c r="L22" s="114">
        <v>0.0204</v>
      </c>
      <c r="M22" s="104">
        <v>206</v>
      </c>
      <c r="N22" s="104">
        <v>851</v>
      </c>
      <c r="O22" s="104">
        <v>19.49</v>
      </c>
      <c r="P22" s="104">
        <v>2.23</v>
      </c>
      <c r="Q22" s="104">
        <v>3.17</v>
      </c>
      <c r="R22" s="104">
        <v>0.0138</v>
      </c>
      <c r="S22" s="104">
        <v>0.6636</v>
      </c>
      <c r="T22" s="103"/>
      <c r="U22" s="124"/>
      <c r="V22" s="124"/>
    </row>
    <row r="23" ht="15" customHeight="1">
      <c r="A23" s="128"/>
      <c r="B23" t="s" s="105">
        <v>8796</v>
      </c>
      <c r="C23" s="104">
        <v>7</v>
      </c>
      <c r="D23" s="104">
        <v>16</v>
      </c>
      <c r="E23" s="104">
        <v>30.43</v>
      </c>
      <c r="F23" s="104">
        <v>216</v>
      </c>
      <c r="G23" s="104">
        <v>1390</v>
      </c>
      <c r="H23" s="104">
        <v>13.45</v>
      </c>
      <c r="I23" s="104">
        <v>2.26</v>
      </c>
      <c r="J23" s="104">
        <v>2.81</v>
      </c>
      <c r="K23" s="104">
        <v>0.0288</v>
      </c>
      <c r="L23" s="114">
        <v>1</v>
      </c>
      <c r="M23" s="104">
        <v>209</v>
      </c>
      <c r="N23" s="104">
        <v>848</v>
      </c>
      <c r="O23" s="104">
        <v>19.77</v>
      </c>
      <c r="P23" s="104">
        <v>1.54</v>
      </c>
      <c r="Q23" s="104">
        <v>1.77</v>
      </c>
      <c r="R23" s="104">
        <v>0.1959</v>
      </c>
      <c r="S23" s="104">
        <v>1</v>
      </c>
      <c r="T23" s="103"/>
      <c r="U23" s="124"/>
      <c r="V23" s="124"/>
    </row>
    <row r="24" ht="15" customHeight="1">
      <c r="A24" s="128"/>
      <c r="B24" t="s" s="105">
        <v>8797</v>
      </c>
      <c r="C24" s="104">
        <v>6</v>
      </c>
      <c r="D24" s="104">
        <v>10</v>
      </c>
      <c r="E24" s="104">
        <v>37.5</v>
      </c>
      <c r="F24" s="104">
        <v>217</v>
      </c>
      <c r="G24" s="104">
        <v>1396</v>
      </c>
      <c r="H24" s="104">
        <v>13.45</v>
      </c>
      <c r="I24" s="104">
        <v>2.79</v>
      </c>
      <c r="J24" s="104">
        <v>3.85</v>
      </c>
      <c r="K24" s="104">
        <v>0.0149</v>
      </c>
      <c r="L24" s="114">
        <v>0.716</v>
      </c>
      <c r="M24" s="104">
        <v>210</v>
      </c>
      <c r="N24" s="104">
        <v>854</v>
      </c>
      <c r="O24" s="104">
        <v>19.74</v>
      </c>
      <c r="P24" s="104">
        <v>1.9</v>
      </c>
      <c r="Q24" s="104">
        <v>2.44</v>
      </c>
      <c r="R24" s="104">
        <v>0.1075</v>
      </c>
      <c r="S24" s="104">
        <v>1</v>
      </c>
      <c r="T24" s="103"/>
      <c r="U24" s="124"/>
      <c r="V24" s="124"/>
    </row>
    <row r="25" ht="15" customHeight="1">
      <c r="A25" s="128"/>
      <c r="B25" t="s" s="105">
        <v>8798</v>
      </c>
      <c r="C25" s="104">
        <v>4</v>
      </c>
      <c r="D25" s="104">
        <v>8</v>
      </c>
      <c r="E25" s="104">
        <v>33.33</v>
      </c>
      <c r="F25" s="104">
        <v>219</v>
      </c>
      <c r="G25" s="104">
        <v>1398</v>
      </c>
      <c r="H25" s="104">
        <v>13.54</v>
      </c>
      <c r="I25" s="104">
        <v>2.46</v>
      </c>
      <c r="J25" s="104">
        <v>3.19</v>
      </c>
      <c r="K25" s="104">
        <v>0.0693</v>
      </c>
      <c r="L25" s="114">
        <v>1</v>
      </c>
      <c r="M25" s="104">
        <v>212</v>
      </c>
      <c r="N25" s="104">
        <v>856</v>
      </c>
      <c r="O25" s="104">
        <v>19.85</v>
      </c>
      <c r="P25" s="104">
        <v>1.68</v>
      </c>
      <c r="Q25" s="104">
        <v>2.02</v>
      </c>
      <c r="R25" s="104">
        <v>0.2721</v>
      </c>
      <c r="S25" s="104">
        <v>1</v>
      </c>
      <c r="T25" s="103"/>
      <c r="U25" s="124"/>
      <c r="V25" s="124"/>
    </row>
    <row r="26" ht="15" customHeight="1">
      <c r="A26" s="128"/>
      <c r="B26" t="s" s="105">
        <v>8799</v>
      </c>
      <c r="C26" s="104">
        <v>14</v>
      </c>
      <c r="D26" s="104">
        <v>42</v>
      </c>
      <c r="E26" s="104">
        <v>25</v>
      </c>
      <c r="F26" s="104">
        <v>209</v>
      </c>
      <c r="G26" s="104">
        <v>1364</v>
      </c>
      <c r="H26" s="104">
        <v>13.29</v>
      </c>
      <c r="I26" s="104">
        <v>1.88</v>
      </c>
      <c r="J26" s="104">
        <v>2.17</v>
      </c>
      <c r="K26" s="104">
        <v>0.0174</v>
      </c>
      <c r="L26" s="114">
        <v>0.837</v>
      </c>
      <c r="M26" s="104">
        <v>202</v>
      </c>
      <c r="N26" s="104">
        <v>822</v>
      </c>
      <c r="O26" s="104">
        <v>19.73</v>
      </c>
      <c r="P26" s="104">
        <v>1.27</v>
      </c>
      <c r="Q26" s="104">
        <v>1.36</v>
      </c>
      <c r="R26" s="104">
        <v>0.3897</v>
      </c>
      <c r="S26" s="104">
        <v>1</v>
      </c>
      <c r="T26" s="103"/>
      <c r="U26" s="124"/>
      <c r="V26" s="124"/>
    </row>
    <row r="27" ht="15" customHeight="1">
      <c r="A27" s="128"/>
      <c r="B27" t="s" s="105">
        <v>8800</v>
      </c>
      <c r="C27" s="104">
        <v>5</v>
      </c>
      <c r="D27" s="104">
        <v>19</v>
      </c>
      <c r="E27" s="104">
        <v>20.83</v>
      </c>
      <c r="F27" s="104">
        <v>218</v>
      </c>
      <c r="G27" s="104">
        <v>1387</v>
      </c>
      <c r="H27" s="104">
        <v>13.58</v>
      </c>
      <c r="I27" s="104">
        <v>1.53</v>
      </c>
      <c r="J27" s="104">
        <v>1.67</v>
      </c>
      <c r="K27" s="104">
        <v>0.3617</v>
      </c>
      <c r="L27" s="114">
        <v>1</v>
      </c>
      <c r="M27" s="104">
        <v>211</v>
      </c>
      <c r="N27" s="104">
        <v>845</v>
      </c>
      <c r="O27" s="104">
        <v>19.98</v>
      </c>
      <c r="P27" s="104">
        <v>1.04</v>
      </c>
      <c r="Q27" s="104">
        <v>1.05</v>
      </c>
      <c r="R27" s="104">
        <v>1</v>
      </c>
      <c r="S27" s="104">
        <v>1</v>
      </c>
      <c r="T27" s="103"/>
      <c r="U27" s="124"/>
      <c r="V27" s="124"/>
    </row>
    <row r="28" ht="15" customHeight="1">
      <c r="A28" s="128"/>
      <c r="B28" t="s" s="105">
        <v>8801</v>
      </c>
      <c r="C28" s="104">
        <v>33</v>
      </c>
      <c r="D28" s="104">
        <v>82</v>
      </c>
      <c r="E28" s="104">
        <v>28.7</v>
      </c>
      <c r="F28" s="104">
        <v>190</v>
      </c>
      <c r="G28" s="104">
        <v>1324</v>
      </c>
      <c r="H28" s="104">
        <v>12.55</v>
      </c>
      <c r="I28" s="104">
        <v>2.29</v>
      </c>
      <c r="J28" s="104">
        <v>2.8</v>
      </c>
      <c r="K28" s="114">
        <v>1.38e-05</v>
      </c>
      <c r="L28" s="114">
        <v>0.000661</v>
      </c>
      <c r="M28" s="104">
        <v>183</v>
      </c>
      <c r="N28" s="104">
        <v>782</v>
      </c>
      <c r="O28" s="104">
        <v>18.96</v>
      </c>
      <c r="P28" s="104">
        <v>1.51</v>
      </c>
      <c r="Q28" s="104">
        <v>1.72</v>
      </c>
      <c r="R28" s="104">
        <v>0.0186</v>
      </c>
      <c r="S28" s="104">
        <v>0.8928</v>
      </c>
      <c r="T28" s="103"/>
      <c r="U28" s="124"/>
      <c r="V28" s="124"/>
    </row>
    <row r="29" ht="15" customHeight="1">
      <c r="A29" s="128"/>
      <c r="B29" t="s" s="105">
        <v>8802</v>
      </c>
      <c r="C29" s="104">
        <v>21</v>
      </c>
      <c r="D29" s="104">
        <v>39</v>
      </c>
      <c r="E29" s="104">
        <v>35</v>
      </c>
      <c r="F29" s="104">
        <v>202</v>
      </c>
      <c r="G29" s="104">
        <v>1367</v>
      </c>
      <c r="H29" s="104">
        <v>12.87</v>
      </c>
      <c r="I29" s="104">
        <v>2.72</v>
      </c>
      <c r="J29" s="104">
        <v>3.64</v>
      </c>
      <c r="K29" s="114">
        <v>1.68e-05</v>
      </c>
      <c r="L29" s="114">
        <v>0.000807</v>
      </c>
      <c r="M29" s="104">
        <v>195</v>
      </c>
      <c r="N29" s="104">
        <v>825</v>
      </c>
      <c r="O29" s="104">
        <v>19.12</v>
      </c>
      <c r="P29" s="104">
        <v>1.83</v>
      </c>
      <c r="Q29" s="104">
        <v>2.28</v>
      </c>
      <c r="R29" s="104">
        <v>0.0046</v>
      </c>
      <c r="S29" s="104">
        <v>0.2193</v>
      </c>
      <c r="T29" s="103"/>
      <c r="U29" s="124"/>
      <c r="V29" s="124"/>
    </row>
    <row r="30" ht="15" customHeight="1">
      <c r="A30" s="128"/>
      <c r="B30" t="s" s="105">
        <v>8803</v>
      </c>
      <c r="C30" s="104">
        <v>27</v>
      </c>
      <c r="D30" s="104">
        <v>47</v>
      </c>
      <c r="E30" s="104">
        <v>36.49</v>
      </c>
      <c r="F30" s="104">
        <v>196</v>
      </c>
      <c r="G30" s="104">
        <v>1359</v>
      </c>
      <c r="H30" s="104">
        <v>12.6</v>
      </c>
      <c r="I30" s="104">
        <v>2.89</v>
      </c>
      <c r="J30" s="104">
        <v>3.98</v>
      </c>
      <c r="K30" s="114">
        <v>3.52e-07</v>
      </c>
      <c r="L30" s="114">
        <v>1.69e-05</v>
      </c>
      <c r="M30" s="104">
        <v>189</v>
      </c>
      <c r="N30" s="104">
        <v>817</v>
      </c>
      <c r="O30" s="104">
        <v>18.79</v>
      </c>
      <c r="P30" s="104">
        <v>1.94</v>
      </c>
      <c r="Q30" s="104">
        <v>2.48</v>
      </c>
      <c r="R30" s="104">
        <v>0.0007</v>
      </c>
      <c r="S30" s="104">
        <v>0.0353</v>
      </c>
      <c r="T30" s="103"/>
      <c r="U30" s="124"/>
      <c r="V30" s="124"/>
    </row>
    <row r="31" ht="15" customHeight="1">
      <c r="A31" s="128"/>
      <c r="B31" t="s" s="105">
        <v>8804</v>
      </c>
      <c r="C31" s="104">
        <v>19</v>
      </c>
      <c r="D31" s="104">
        <v>46</v>
      </c>
      <c r="E31" s="104">
        <v>29.23</v>
      </c>
      <c r="F31" s="104">
        <v>204</v>
      </c>
      <c r="G31" s="104">
        <v>1360</v>
      </c>
      <c r="H31" s="104">
        <v>13.04</v>
      </c>
      <c r="I31" s="104">
        <v>2.24</v>
      </c>
      <c r="J31" s="104">
        <v>2.75</v>
      </c>
      <c r="K31" s="104">
        <v>0.0007</v>
      </c>
      <c r="L31" s="114">
        <v>0.0339</v>
      </c>
      <c r="M31" s="104">
        <v>197</v>
      </c>
      <c r="N31" s="104">
        <v>818</v>
      </c>
      <c r="O31" s="104">
        <v>19.41</v>
      </c>
      <c r="P31" s="104">
        <v>1.51</v>
      </c>
      <c r="Q31" s="104">
        <v>1.71</v>
      </c>
      <c r="R31" s="104">
        <v>0.0766</v>
      </c>
      <c r="S31" s="104">
        <v>1</v>
      </c>
      <c r="T31" s="103"/>
      <c r="U31" s="124"/>
      <c r="V31" s="124"/>
    </row>
    <row r="32" ht="15" customHeight="1">
      <c r="A32" s="128"/>
      <c r="B32" t="s" s="105">
        <v>8805</v>
      </c>
      <c r="C32" s="104">
        <v>41</v>
      </c>
      <c r="D32" s="104">
        <v>105</v>
      </c>
      <c r="E32" s="104">
        <v>28.08</v>
      </c>
      <c r="F32" s="104">
        <v>182</v>
      </c>
      <c r="G32" s="104">
        <v>1301</v>
      </c>
      <c r="H32" s="104">
        <v>12.27</v>
      </c>
      <c r="I32" s="104">
        <v>2.29</v>
      </c>
      <c r="J32" s="104">
        <v>2.79</v>
      </c>
      <c r="K32" s="114">
        <v>1.6e-06</v>
      </c>
      <c r="L32" s="114">
        <v>7.68e-05</v>
      </c>
      <c r="M32" s="104">
        <v>175</v>
      </c>
      <c r="N32" s="104">
        <v>759</v>
      </c>
      <c r="O32" s="104">
        <v>18.74</v>
      </c>
      <c r="P32" s="104">
        <v>1.5</v>
      </c>
      <c r="Q32" s="104">
        <v>1.69</v>
      </c>
      <c r="R32" s="104">
        <v>0.0105</v>
      </c>
      <c r="S32" s="104">
        <v>0.5054</v>
      </c>
      <c r="T32" s="103"/>
      <c r="U32" s="124"/>
      <c r="V32" s="124"/>
    </row>
    <row r="33" ht="15" customHeight="1">
      <c r="A33" s="128"/>
      <c r="B33" t="s" s="105">
        <v>8806</v>
      </c>
      <c r="C33" s="104">
        <v>32</v>
      </c>
      <c r="D33" s="104">
        <v>73</v>
      </c>
      <c r="E33" s="104">
        <v>30.48</v>
      </c>
      <c r="F33" s="104">
        <v>191</v>
      </c>
      <c r="G33" s="104">
        <v>1333</v>
      </c>
      <c r="H33" s="104">
        <v>12.53</v>
      </c>
      <c r="I33" s="104">
        <v>2.43</v>
      </c>
      <c r="J33" s="104">
        <v>3.06</v>
      </c>
      <c r="K33" s="114">
        <v>5.04e-06</v>
      </c>
      <c r="L33" s="114">
        <v>0.000242</v>
      </c>
      <c r="M33" s="104">
        <v>184</v>
      </c>
      <c r="N33" s="104">
        <v>791</v>
      </c>
      <c r="O33" s="104">
        <v>18.87</v>
      </c>
      <c r="P33" s="104">
        <v>1.61</v>
      </c>
      <c r="Q33" s="104">
        <v>1.88</v>
      </c>
      <c r="R33" s="104">
        <v>0.0068</v>
      </c>
      <c r="S33" s="104">
        <v>0.3258</v>
      </c>
      <c r="T33" s="103"/>
      <c r="U33" s="124"/>
      <c r="V33" s="124"/>
    </row>
    <row r="34" ht="15" customHeight="1">
      <c r="A34" s="128"/>
      <c r="B34" t="s" s="105">
        <v>8807</v>
      </c>
      <c r="C34" s="104">
        <v>27</v>
      </c>
      <c r="D34" s="104">
        <v>52</v>
      </c>
      <c r="E34" s="104">
        <v>34.18</v>
      </c>
      <c r="F34" s="104">
        <v>196</v>
      </c>
      <c r="G34" s="104">
        <v>1354</v>
      </c>
      <c r="H34" s="104">
        <v>12.65</v>
      </c>
      <c r="I34" s="104">
        <v>2.7</v>
      </c>
      <c r="J34" s="104">
        <v>3.58</v>
      </c>
      <c r="K34" s="114">
        <v>1.61e-06</v>
      </c>
      <c r="L34" s="114">
        <v>7.720000000000001e-05</v>
      </c>
      <c r="M34" s="104">
        <v>189</v>
      </c>
      <c r="N34" s="104">
        <v>812</v>
      </c>
      <c r="O34" s="104">
        <v>18.88</v>
      </c>
      <c r="P34" s="104">
        <v>1.81</v>
      </c>
      <c r="Q34" s="104">
        <v>2.23</v>
      </c>
      <c r="R34" s="104">
        <v>0.002</v>
      </c>
      <c r="S34" s="104">
        <v>0.0948</v>
      </c>
      <c r="T34" s="103"/>
      <c r="U34" s="124"/>
      <c r="V34" s="124"/>
    </row>
    <row r="35" ht="15" customHeight="1">
      <c r="A35" s="128"/>
      <c r="B35" t="s" s="105">
        <v>8808</v>
      </c>
      <c r="C35" s="104">
        <v>28</v>
      </c>
      <c r="D35" s="104">
        <v>56</v>
      </c>
      <c r="E35" s="104">
        <v>33.33</v>
      </c>
      <c r="F35" s="104">
        <v>195</v>
      </c>
      <c r="G35" s="104">
        <v>1350</v>
      </c>
      <c r="H35" s="104">
        <v>12.62</v>
      </c>
      <c r="I35" s="104">
        <v>2.64</v>
      </c>
      <c r="J35" s="104">
        <v>3.46</v>
      </c>
      <c r="K35" s="114">
        <v>1.8e-06</v>
      </c>
      <c r="L35" s="114">
        <v>8.66e-05</v>
      </c>
      <c r="M35" s="104">
        <v>188</v>
      </c>
      <c r="N35" s="104">
        <v>808</v>
      </c>
      <c r="O35" s="104">
        <v>18.88</v>
      </c>
      <c r="P35" s="104">
        <v>1.77</v>
      </c>
      <c r="Q35" s="104">
        <v>2.15</v>
      </c>
      <c r="R35" s="104">
        <v>0.0026</v>
      </c>
      <c r="S35" s="104">
        <v>0.1259</v>
      </c>
      <c r="T35" s="103"/>
      <c r="U35" s="124"/>
      <c r="V35" s="124"/>
    </row>
    <row r="36" ht="15" customHeight="1">
      <c r="A36" s="128"/>
      <c r="B36" t="s" s="105">
        <v>8809</v>
      </c>
      <c r="C36" s="104">
        <v>17</v>
      </c>
      <c r="D36" s="104">
        <v>26</v>
      </c>
      <c r="E36" s="104">
        <v>39.53</v>
      </c>
      <c r="F36" s="104">
        <v>206</v>
      </c>
      <c r="G36" s="104">
        <v>1380</v>
      </c>
      <c r="H36" s="104">
        <v>12.99</v>
      </c>
      <c r="I36" s="104">
        <v>3.04</v>
      </c>
      <c r="J36" s="104">
        <v>4.37</v>
      </c>
      <c r="K36" s="114">
        <v>1.79e-05</v>
      </c>
      <c r="L36" s="114">
        <v>0.00086</v>
      </c>
      <c r="M36" s="104">
        <v>199</v>
      </c>
      <c r="N36" s="104">
        <v>838</v>
      </c>
      <c r="O36" s="104">
        <v>19.19</v>
      </c>
      <c r="P36" s="104">
        <v>2.06</v>
      </c>
      <c r="Q36" s="104">
        <v>2.75</v>
      </c>
      <c r="R36" s="104">
        <v>0.0028</v>
      </c>
      <c r="S36" s="104">
        <v>0.1321</v>
      </c>
      <c r="T36" s="103"/>
      <c r="U36" s="124"/>
      <c r="V36" s="124"/>
    </row>
    <row r="37" ht="15" customHeight="1">
      <c r="A37" s="128"/>
      <c r="B37" t="s" s="105">
        <v>8810</v>
      </c>
      <c r="C37" s="104">
        <v>28</v>
      </c>
      <c r="D37" s="104">
        <v>82</v>
      </c>
      <c r="E37" s="104">
        <v>25.45</v>
      </c>
      <c r="F37" s="104">
        <v>195</v>
      </c>
      <c r="G37" s="104">
        <v>1324</v>
      </c>
      <c r="H37" s="104">
        <v>12.84</v>
      </c>
      <c r="I37" s="104">
        <v>1.98</v>
      </c>
      <c r="J37" s="104">
        <v>2.32</v>
      </c>
      <c r="K37" s="104">
        <v>0.0008</v>
      </c>
      <c r="L37" s="114">
        <v>0.0368</v>
      </c>
      <c r="M37" s="104">
        <v>188</v>
      </c>
      <c r="N37" s="104">
        <v>782</v>
      </c>
      <c r="O37" s="104">
        <v>19.38</v>
      </c>
      <c r="P37" s="104">
        <v>1.31</v>
      </c>
      <c r="Q37" s="104">
        <v>1.42</v>
      </c>
      <c r="R37" s="104">
        <v>0.1326</v>
      </c>
      <c r="S37" s="104">
        <v>1</v>
      </c>
      <c r="T37" s="103"/>
      <c r="U37" s="124"/>
      <c r="V37" s="124"/>
    </row>
    <row r="38" ht="15" customHeight="1">
      <c r="A38" s="128"/>
      <c r="B38" t="s" s="105">
        <v>8811</v>
      </c>
      <c r="C38" s="104">
        <v>4</v>
      </c>
      <c r="D38" s="104">
        <v>7</v>
      </c>
      <c r="E38" s="104">
        <v>36.36</v>
      </c>
      <c r="F38" s="104">
        <v>219</v>
      </c>
      <c r="G38" s="104">
        <v>1399</v>
      </c>
      <c r="H38" s="104">
        <v>13.54</v>
      </c>
      <c r="I38" s="104">
        <v>2.69</v>
      </c>
      <c r="J38" s="104">
        <v>3.65</v>
      </c>
      <c r="K38" s="104">
        <v>0.0516</v>
      </c>
      <c r="L38" s="114">
        <v>1</v>
      </c>
      <c r="M38" s="104">
        <v>212</v>
      </c>
      <c r="N38" s="104">
        <v>857</v>
      </c>
      <c r="O38" s="104">
        <v>19.83</v>
      </c>
      <c r="P38" s="104">
        <v>1.83</v>
      </c>
      <c r="Q38" s="104">
        <v>2.31</v>
      </c>
      <c r="R38" s="104">
        <v>0.2449</v>
      </c>
      <c r="S38" s="104">
        <v>1</v>
      </c>
      <c r="T38" s="103"/>
      <c r="U38" s="124"/>
      <c r="V38" s="124"/>
    </row>
    <row r="39" ht="15" customHeight="1">
      <c r="A39" s="128"/>
      <c r="B39" t="s" s="105">
        <v>8812</v>
      </c>
      <c r="C39" s="104">
        <v>41</v>
      </c>
      <c r="D39" s="104">
        <v>90</v>
      </c>
      <c r="E39" s="104">
        <v>31.3</v>
      </c>
      <c r="F39" s="104">
        <v>182</v>
      </c>
      <c r="G39" s="104">
        <v>1316</v>
      </c>
      <c r="H39" s="104">
        <v>12.15</v>
      </c>
      <c r="I39" s="104">
        <v>2.58</v>
      </c>
      <c r="J39" s="104">
        <v>3.29</v>
      </c>
      <c r="K39" s="114">
        <v>4.01e-08</v>
      </c>
      <c r="L39" s="114">
        <v>1.93e-06</v>
      </c>
      <c r="M39" s="104">
        <v>175</v>
      </c>
      <c r="N39" s="104">
        <v>774</v>
      </c>
      <c r="O39" s="104">
        <v>18.44</v>
      </c>
      <c r="P39" s="104">
        <v>1.7</v>
      </c>
      <c r="Q39" s="104">
        <v>2.01</v>
      </c>
      <c r="R39" s="104">
        <v>0.001</v>
      </c>
      <c r="S39" s="104">
        <v>0.049</v>
      </c>
      <c r="T39" s="103"/>
      <c r="U39" s="124"/>
      <c r="V39" s="124"/>
    </row>
    <row r="40" ht="15" customHeight="1">
      <c r="A40" s="128"/>
      <c r="B40" t="s" s="105">
        <v>8813</v>
      </c>
      <c r="C40" s="104">
        <v>45</v>
      </c>
      <c r="D40" s="104">
        <v>116</v>
      </c>
      <c r="E40" s="104">
        <v>27.95</v>
      </c>
      <c r="F40" s="104">
        <v>178</v>
      </c>
      <c r="G40" s="104">
        <v>1290</v>
      </c>
      <c r="H40" s="104">
        <v>12.13</v>
      </c>
      <c r="I40" s="104">
        <v>2.31</v>
      </c>
      <c r="J40" s="104">
        <v>2.81</v>
      </c>
      <c r="K40" s="114">
        <v>4.01e-07</v>
      </c>
      <c r="L40" s="114">
        <v>1.92e-05</v>
      </c>
      <c r="M40" s="104">
        <v>171</v>
      </c>
      <c r="N40" s="104">
        <v>748</v>
      </c>
      <c r="O40" s="104">
        <v>18.61</v>
      </c>
      <c r="P40" s="104">
        <v>1.5</v>
      </c>
      <c r="Q40" s="104">
        <v>1.7</v>
      </c>
      <c r="R40" s="104">
        <v>0.0076</v>
      </c>
      <c r="S40" s="104">
        <v>0.3661</v>
      </c>
      <c r="T40" s="103"/>
      <c r="U40" s="124"/>
      <c r="V40" s="124"/>
    </row>
    <row r="41" ht="15" customHeight="1">
      <c r="A41" s="128"/>
      <c r="B41" t="s" s="105">
        <v>8814</v>
      </c>
      <c r="C41" s="104">
        <v>4</v>
      </c>
      <c r="D41" s="104">
        <v>12</v>
      </c>
      <c r="E41" s="104">
        <v>25</v>
      </c>
      <c r="F41" s="104">
        <v>219</v>
      </c>
      <c r="G41" s="104">
        <v>1394</v>
      </c>
      <c r="H41" s="104">
        <v>13.58</v>
      </c>
      <c r="I41" s="104">
        <v>1.84</v>
      </c>
      <c r="J41" s="104">
        <v>2.12</v>
      </c>
      <c r="K41" s="104">
        <v>0.259</v>
      </c>
      <c r="L41" s="114">
        <v>1</v>
      </c>
      <c r="M41" s="104">
        <v>212</v>
      </c>
      <c r="N41" s="104">
        <v>852</v>
      </c>
      <c r="O41" s="104">
        <v>19.92</v>
      </c>
      <c r="P41" s="104">
        <v>1.25</v>
      </c>
      <c r="Q41" s="104">
        <v>1.34</v>
      </c>
      <c r="R41" s="104">
        <v>0.5406</v>
      </c>
      <c r="S41" s="104">
        <v>1</v>
      </c>
      <c r="T41" s="103"/>
      <c r="U41" s="124"/>
      <c r="V41" s="124"/>
    </row>
    <row r="42" ht="15" customHeight="1">
      <c r="A42" s="128"/>
      <c r="B42" t="s" s="105">
        <v>8815</v>
      </c>
      <c r="C42" s="104">
        <v>20</v>
      </c>
      <c r="D42" s="104">
        <v>45</v>
      </c>
      <c r="E42" s="104">
        <v>30.77</v>
      </c>
      <c r="F42" s="104">
        <v>203</v>
      </c>
      <c r="G42" s="104">
        <v>1361</v>
      </c>
      <c r="H42" s="104">
        <v>12.98</v>
      </c>
      <c r="I42" s="104">
        <v>2.37</v>
      </c>
      <c r="J42" s="104">
        <v>2.98</v>
      </c>
      <c r="K42" s="104">
        <v>0.0003</v>
      </c>
      <c r="L42" s="114">
        <v>0.0131</v>
      </c>
      <c r="M42" s="104">
        <v>196</v>
      </c>
      <c r="N42" s="104">
        <v>819</v>
      </c>
      <c r="O42" s="104">
        <v>19.31</v>
      </c>
      <c r="P42" s="104">
        <v>1.59</v>
      </c>
      <c r="Q42" s="104">
        <v>1.86</v>
      </c>
      <c r="R42" s="104">
        <v>0.0361</v>
      </c>
      <c r="S42" s="104">
        <v>1</v>
      </c>
      <c r="T42" s="103"/>
      <c r="U42" s="124"/>
      <c r="V42" s="124"/>
    </row>
    <row r="43" ht="15" customHeight="1">
      <c r="A43" s="128"/>
      <c r="B43" t="s" s="105">
        <v>8816</v>
      </c>
      <c r="C43" s="104">
        <v>18</v>
      </c>
      <c r="D43" s="104">
        <v>23</v>
      </c>
      <c r="E43" s="104">
        <v>43.9</v>
      </c>
      <c r="F43" s="104">
        <v>205</v>
      </c>
      <c r="G43" s="104">
        <v>1383</v>
      </c>
      <c r="H43" s="104">
        <v>12.91</v>
      </c>
      <c r="I43" s="104">
        <v>3.4</v>
      </c>
      <c r="J43" s="104">
        <v>5.27</v>
      </c>
      <c r="K43" s="114">
        <v>1.62e-06</v>
      </c>
      <c r="L43" s="114">
        <v>7.779999999999999e-05</v>
      </c>
      <c r="M43" s="104">
        <v>198</v>
      </c>
      <c r="N43" s="104">
        <v>841</v>
      </c>
      <c r="O43" s="104">
        <v>19.06</v>
      </c>
      <c r="P43" s="104">
        <v>2.3</v>
      </c>
      <c r="Q43" s="104">
        <v>3.32</v>
      </c>
      <c r="R43" s="104">
        <v>0.0004</v>
      </c>
      <c r="S43" s="104">
        <v>0.0202</v>
      </c>
      <c r="T43" s="103"/>
      <c r="U43" s="124"/>
      <c r="V43" s="124"/>
    </row>
    <row r="44" ht="15" customHeight="1">
      <c r="A44" s="128"/>
      <c r="B44" t="s" s="105">
        <v>8817</v>
      </c>
      <c r="C44" s="104">
        <v>7</v>
      </c>
      <c r="D44" s="104">
        <v>22</v>
      </c>
      <c r="E44" s="104">
        <v>24.14</v>
      </c>
      <c r="F44" s="104">
        <v>216</v>
      </c>
      <c r="G44" s="104">
        <v>1384</v>
      </c>
      <c r="H44" s="104">
        <v>13.5</v>
      </c>
      <c r="I44" s="104">
        <v>1.79</v>
      </c>
      <c r="J44" s="104">
        <v>2.04</v>
      </c>
      <c r="K44" s="104">
        <v>0.1035</v>
      </c>
      <c r="L44" s="114">
        <v>1</v>
      </c>
      <c r="M44" s="104">
        <v>209</v>
      </c>
      <c r="N44" s="104">
        <v>842</v>
      </c>
      <c r="O44" s="104">
        <v>19.89</v>
      </c>
      <c r="P44" s="104">
        <v>1.21</v>
      </c>
      <c r="Q44" s="104">
        <v>1.28</v>
      </c>
      <c r="R44" s="104">
        <v>0.6367</v>
      </c>
      <c r="S44" s="104">
        <v>1</v>
      </c>
      <c r="T44" s="103"/>
      <c r="U44" s="124"/>
      <c r="V44" s="124"/>
    </row>
    <row r="45" ht="15" customHeight="1">
      <c r="A45" s="128"/>
      <c r="B45" t="s" s="105">
        <v>8818</v>
      </c>
      <c r="C45" s="104">
        <v>35</v>
      </c>
      <c r="D45" s="104">
        <v>76</v>
      </c>
      <c r="E45" s="104">
        <v>31.53</v>
      </c>
      <c r="F45" s="104">
        <v>188</v>
      </c>
      <c r="G45" s="104">
        <v>1330</v>
      </c>
      <c r="H45" s="104">
        <v>12.38</v>
      </c>
      <c r="I45" s="104">
        <v>2.55</v>
      </c>
      <c r="J45" s="104">
        <v>3.25</v>
      </c>
      <c r="K45" s="114">
        <v>4.12e-07</v>
      </c>
      <c r="L45" s="114">
        <v>1.98e-05</v>
      </c>
      <c r="M45" s="104">
        <v>181</v>
      </c>
      <c r="N45" s="104">
        <v>788</v>
      </c>
      <c r="O45" s="104">
        <v>18.68</v>
      </c>
      <c r="P45" s="104">
        <v>1.69</v>
      </c>
      <c r="Q45" s="104">
        <v>2</v>
      </c>
      <c r="R45" s="104">
        <v>0.0024</v>
      </c>
      <c r="S45" s="104">
        <v>0.1167</v>
      </c>
      <c r="T45" s="103"/>
      <c r="U45" s="124"/>
      <c r="V45" s="124"/>
    </row>
    <row r="46" ht="15" customHeight="1">
      <c r="A46" s="128"/>
      <c r="B46" t="s" s="105">
        <v>8819</v>
      </c>
      <c r="C46" s="104">
        <v>48</v>
      </c>
      <c r="D46" s="104">
        <v>107</v>
      </c>
      <c r="E46" s="104">
        <v>30.97</v>
      </c>
      <c r="F46" s="104">
        <v>175</v>
      </c>
      <c r="G46" s="104">
        <v>1299</v>
      </c>
      <c r="H46" s="104">
        <v>11.87</v>
      </c>
      <c r="I46" s="104">
        <v>2.61</v>
      </c>
      <c r="J46" s="104">
        <v>3.33</v>
      </c>
      <c r="K46" s="114">
        <v>3.96e-09</v>
      </c>
      <c r="L46" s="114">
        <v>1.9e-07</v>
      </c>
      <c r="M46" s="104">
        <v>168</v>
      </c>
      <c r="N46" s="104">
        <v>757</v>
      </c>
      <c r="O46" s="104">
        <v>18.16</v>
      </c>
      <c r="P46" s="104">
        <v>1.71</v>
      </c>
      <c r="Q46" s="104">
        <v>2.02</v>
      </c>
      <c r="R46" s="104">
        <v>0.0005</v>
      </c>
      <c r="S46" s="104">
        <v>0.0223</v>
      </c>
      <c r="T46" s="103"/>
      <c r="U46" s="124"/>
      <c r="V46" s="124"/>
    </row>
    <row r="47" ht="15" customHeight="1">
      <c r="A47" s="128"/>
      <c r="B47" t="s" s="105">
        <v>8820</v>
      </c>
      <c r="C47" s="104">
        <v>7</v>
      </c>
      <c r="D47" s="104">
        <v>17</v>
      </c>
      <c r="E47" s="104">
        <v>29.17</v>
      </c>
      <c r="F47" s="104">
        <v>216</v>
      </c>
      <c r="G47" s="104">
        <v>1389</v>
      </c>
      <c r="H47" s="104">
        <v>13.46</v>
      </c>
      <c r="I47" s="104">
        <v>2.17</v>
      </c>
      <c r="J47" s="104">
        <v>2.65</v>
      </c>
      <c r="K47" s="104">
        <v>0.0361</v>
      </c>
      <c r="L47" s="114">
        <v>1</v>
      </c>
      <c r="M47" s="104">
        <v>209</v>
      </c>
      <c r="N47" s="104">
        <v>847</v>
      </c>
      <c r="O47" s="104">
        <v>19.79</v>
      </c>
      <c r="P47" s="104">
        <v>1.47</v>
      </c>
      <c r="Q47" s="104">
        <v>1.67</v>
      </c>
      <c r="R47" s="104">
        <v>0.2984</v>
      </c>
      <c r="S47" s="104">
        <v>1</v>
      </c>
      <c r="T47" s="103"/>
      <c r="U47" s="124"/>
      <c r="V47" s="124"/>
    </row>
    <row r="48" ht="15" customHeight="1">
      <c r="A48" s="128"/>
      <c r="B48" t="s" s="105">
        <v>8821</v>
      </c>
      <c r="C48" s="104">
        <v>9</v>
      </c>
      <c r="D48" s="104">
        <v>31</v>
      </c>
      <c r="E48" s="104">
        <v>22.5</v>
      </c>
      <c r="F48" s="104">
        <v>214</v>
      </c>
      <c r="G48" s="104">
        <v>1375</v>
      </c>
      <c r="H48" s="104">
        <v>13.47</v>
      </c>
      <c r="I48" s="104">
        <v>1.67</v>
      </c>
      <c r="J48" s="104">
        <v>1.86</v>
      </c>
      <c r="K48" s="104">
        <v>0.1045</v>
      </c>
      <c r="L48" s="114">
        <v>1</v>
      </c>
      <c r="M48" s="104">
        <v>207</v>
      </c>
      <c r="N48" s="104">
        <v>833</v>
      </c>
      <c r="O48" s="104">
        <v>19.9</v>
      </c>
      <c r="P48" s="104">
        <v>1.13</v>
      </c>
      <c r="Q48" s="104">
        <v>1.17</v>
      </c>
      <c r="R48" s="104">
        <v>0.6877</v>
      </c>
      <c r="S48" s="104">
        <v>1</v>
      </c>
      <c r="T48" s="103"/>
      <c r="U48" s="124"/>
      <c r="V48" s="124"/>
    </row>
    <row r="49" ht="15" customHeight="1">
      <c r="A49" s="128"/>
      <c r="B49" t="s" s="105">
        <v>8822</v>
      </c>
      <c r="C49" s="104">
        <v>24</v>
      </c>
      <c r="D49" s="104">
        <v>40</v>
      </c>
      <c r="E49" s="104">
        <v>37.5</v>
      </c>
      <c r="F49" s="104">
        <v>199</v>
      </c>
      <c r="G49" s="104">
        <v>1366</v>
      </c>
      <c r="H49" s="104">
        <v>12.72</v>
      </c>
      <c r="I49" s="104">
        <v>2.95</v>
      </c>
      <c r="J49" s="104">
        <v>4.11</v>
      </c>
      <c r="K49" s="114">
        <v>9.36e-07</v>
      </c>
      <c r="L49" s="114">
        <v>4.49e-05</v>
      </c>
      <c r="M49" s="104">
        <v>192</v>
      </c>
      <c r="N49" s="104">
        <v>824</v>
      </c>
      <c r="O49" s="104">
        <v>18.9</v>
      </c>
      <c r="P49" s="104">
        <v>1.98</v>
      </c>
      <c r="Q49" s="104">
        <v>2.57</v>
      </c>
      <c r="R49" s="104">
        <v>0.001</v>
      </c>
      <c r="S49" s="104">
        <v>0.0477</v>
      </c>
      <c r="T49" s="103"/>
      <c r="U49" s="124"/>
      <c r="V49" s="124"/>
    </row>
    <row r="50" ht="15" customHeight="1">
      <c r="A50" s="128"/>
      <c r="B50" t="s" s="105">
        <v>8823</v>
      </c>
      <c r="C50" s="104">
        <v>31</v>
      </c>
      <c r="D50" s="104">
        <v>64</v>
      </c>
      <c r="E50" s="104">
        <v>32.63</v>
      </c>
      <c r="F50" s="104">
        <v>192</v>
      </c>
      <c r="G50" s="104">
        <v>1342</v>
      </c>
      <c r="H50" s="104">
        <v>12.52</v>
      </c>
      <c r="I50" s="104">
        <v>2.61</v>
      </c>
      <c r="J50" s="104">
        <v>3.38</v>
      </c>
      <c r="K50" s="114">
        <v>1.34e-06</v>
      </c>
      <c r="L50" s="114">
        <v>6.439999999999999e-05</v>
      </c>
      <c r="M50" s="104">
        <v>185</v>
      </c>
      <c r="N50" s="104">
        <v>800</v>
      </c>
      <c r="O50" s="104">
        <v>18.78</v>
      </c>
      <c r="P50" s="104">
        <v>1.74</v>
      </c>
      <c r="Q50" s="104">
        <v>2.09</v>
      </c>
      <c r="R50" s="104">
        <v>0.0028</v>
      </c>
      <c r="S50" s="104">
        <v>0.1348</v>
      </c>
      <c r="T50" s="103"/>
      <c r="U50" s="124"/>
      <c r="V50" s="124"/>
    </row>
    <row r="51" ht="15" customHeight="1">
      <c r="A51" s="128"/>
      <c r="B51" t="s" s="105">
        <v>8824</v>
      </c>
      <c r="C51" s="104">
        <v>39</v>
      </c>
      <c r="D51" s="104">
        <v>98</v>
      </c>
      <c r="E51" s="104">
        <v>28.47</v>
      </c>
      <c r="F51" s="104">
        <v>184</v>
      </c>
      <c r="G51" s="104">
        <v>1308</v>
      </c>
      <c r="H51" s="104">
        <v>12.33</v>
      </c>
      <c r="I51" s="104">
        <v>2.31</v>
      </c>
      <c r="J51" s="104">
        <v>2.83</v>
      </c>
      <c r="K51" s="114">
        <v>1.67e-06</v>
      </c>
      <c r="L51" s="114">
        <v>8.04e-05</v>
      </c>
      <c r="M51" s="104">
        <v>177</v>
      </c>
      <c r="N51" s="104">
        <v>766</v>
      </c>
      <c r="O51" s="104">
        <v>18.77</v>
      </c>
      <c r="P51" s="104">
        <v>1.52</v>
      </c>
      <c r="Q51" s="104">
        <v>1.72</v>
      </c>
      <c r="R51" s="104">
        <v>0.0115</v>
      </c>
      <c r="S51" s="104">
        <v>0.5533</v>
      </c>
      <c r="T51" s="103"/>
      <c r="U51" s="124"/>
      <c r="V51" s="124"/>
    </row>
    <row r="52" ht="15" customHeight="1">
      <c r="A52" s="128"/>
      <c r="B52" t="s" s="105">
        <v>8825</v>
      </c>
      <c r="C52" s="104">
        <v>5</v>
      </c>
      <c r="D52" s="104">
        <v>5</v>
      </c>
      <c r="E52" s="104">
        <v>50</v>
      </c>
      <c r="F52" s="104">
        <v>218</v>
      </c>
      <c r="G52" s="104">
        <v>1401</v>
      </c>
      <c r="H52" s="104">
        <v>13.47</v>
      </c>
      <c r="I52" s="104">
        <v>3.71</v>
      </c>
      <c r="J52" s="104">
        <v>6.41</v>
      </c>
      <c r="K52" s="104">
        <v>0.0065</v>
      </c>
      <c r="L52" s="114">
        <v>0.31</v>
      </c>
      <c r="M52" s="104">
        <v>211</v>
      </c>
      <c r="N52" s="104">
        <v>859</v>
      </c>
      <c r="O52" s="104">
        <v>19.72</v>
      </c>
      <c r="P52" s="104">
        <v>2.54</v>
      </c>
      <c r="Q52" s="104">
        <v>4.06</v>
      </c>
      <c r="R52" s="104">
        <v>0.0321</v>
      </c>
      <c r="S52" s="104">
        <v>1</v>
      </c>
      <c r="T52" s="103"/>
      <c r="U52" s="124"/>
      <c r="V52" s="124"/>
    </row>
    <row r="53" ht="15" customHeight="1">
      <c r="A53" s="128"/>
      <c r="B53" t="s" s="105">
        <v>8826</v>
      </c>
      <c r="C53" s="104">
        <v>5</v>
      </c>
      <c r="D53" s="104">
        <v>11</v>
      </c>
      <c r="E53" s="104">
        <v>31.25</v>
      </c>
      <c r="F53" s="104">
        <v>218</v>
      </c>
      <c r="G53" s="104">
        <v>1395</v>
      </c>
      <c r="H53" s="104">
        <v>13.52</v>
      </c>
      <c r="I53" s="104">
        <v>2.31</v>
      </c>
      <c r="J53" s="104">
        <v>2.91</v>
      </c>
      <c r="K53" s="104">
        <v>0.0561</v>
      </c>
      <c r="L53" s="114">
        <v>1</v>
      </c>
      <c r="M53" s="104">
        <v>211</v>
      </c>
      <c r="N53" s="104">
        <v>853</v>
      </c>
      <c r="O53" s="104">
        <v>19.83</v>
      </c>
      <c r="P53" s="104">
        <v>1.58</v>
      </c>
      <c r="Q53" s="104">
        <v>1.84</v>
      </c>
      <c r="R53" s="104">
        <v>0.3391</v>
      </c>
      <c r="S53" s="104">
        <v>1</v>
      </c>
      <c r="T53" s="103"/>
      <c r="U53" s="124"/>
      <c r="V53" s="124"/>
    </row>
    <row r="54" ht="15" customHeight="1">
      <c r="A54" s="35"/>
      <c r="B54" t="s" s="105">
        <v>8827</v>
      </c>
      <c r="C54" s="104">
        <v>22</v>
      </c>
      <c r="D54" s="104">
        <v>67</v>
      </c>
      <c r="E54" s="104">
        <v>24.72</v>
      </c>
      <c r="F54" s="104">
        <v>201</v>
      </c>
      <c r="G54" s="104">
        <v>1339</v>
      </c>
      <c r="H54" s="104">
        <v>13.05</v>
      </c>
      <c r="I54" s="104">
        <v>1.89</v>
      </c>
      <c r="J54" s="104">
        <v>2.19</v>
      </c>
      <c r="K54" s="104">
        <v>0.0038</v>
      </c>
      <c r="L54" s="114">
        <v>0.183</v>
      </c>
      <c r="M54" s="104">
        <v>194</v>
      </c>
      <c r="N54" s="104">
        <v>797</v>
      </c>
      <c r="O54" s="104">
        <v>19.58</v>
      </c>
      <c r="P54" s="104">
        <v>1.26</v>
      </c>
      <c r="Q54" s="104">
        <v>1.35</v>
      </c>
      <c r="R54" s="104">
        <v>0.2679</v>
      </c>
      <c r="S54" s="104">
        <v>1</v>
      </c>
      <c r="T54" s="103"/>
      <c r="U54" s="124"/>
      <c r="V54" s="124"/>
    </row>
    <row r="55" ht="15" customHeight="1">
      <c r="A55" t="s" s="131">
        <v>8828</v>
      </c>
      <c r="B55" t="s" s="105">
        <v>8780</v>
      </c>
      <c r="C55" s="104">
        <v>43</v>
      </c>
      <c r="D55" s="104">
        <v>100</v>
      </c>
      <c r="E55" s="104">
        <v>30.07</v>
      </c>
      <c r="F55" s="104">
        <v>180</v>
      </c>
      <c r="G55" s="104">
        <v>1306</v>
      </c>
      <c r="H55" s="104">
        <v>12.11</v>
      </c>
      <c r="I55" s="104">
        <v>2.48</v>
      </c>
      <c r="J55" s="104">
        <v>3.12</v>
      </c>
      <c r="K55" s="114">
        <v>7.06e-08</v>
      </c>
      <c r="L55" s="114">
        <v>3.39e-06</v>
      </c>
      <c r="M55" s="104">
        <v>173</v>
      </c>
      <c r="N55" s="104">
        <v>764</v>
      </c>
      <c r="O55" s="104">
        <v>18.46</v>
      </c>
      <c r="P55" s="104">
        <v>1.63</v>
      </c>
      <c r="Q55" s="104">
        <v>1.9</v>
      </c>
      <c r="R55" s="104">
        <v>0.0023</v>
      </c>
      <c r="S55" s="104">
        <v>0.109</v>
      </c>
      <c r="T55" s="103"/>
      <c r="U55" s="124"/>
      <c r="V55" s="124"/>
    </row>
    <row r="56" ht="15" customHeight="1">
      <c r="A56" s="128"/>
      <c r="B56" t="s" s="105">
        <v>8781</v>
      </c>
      <c r="C56" s="104">
        <v>30</v>
      </c>
      <c r="D56" s="104">
        <v>65</v>
      </c>
      <c r="E56" s="104">
        <v>31.58</v>
      </c>
      <c r="F56" s="104">
        <v>193</v>
      </c>
      <c r="G56" s="104">
        <v>1341</v>
      </c>
      <c r="H56" s="104">
        <v>12.58</v>
      </c>
      <c r="I56" s="104">
        <v>2.51</v>
      </c>
      <c r="J56" s="104">
        <v>3.2</v>
      </c>
      <c r="K56" s="114">
        <v>3.27e-06</v>
      </c>
      <c r="L56" s="114">
        <v>0.000157</v>
      </c>
      <c r="M56" s="104">
        <v>186</v>
      </c>
      <c r="N56" s="104">
        <v>799</v>
      </c>
      <c r="O56" s="104">
        <v>18.88</v>
      </c>
      <c r="P56" s="104">
        <v>1.67</v>
      </c>
      <c r="Q56" s="104">
        <v>1.98</v>
      </c>
      <c r="R56" s="104">
        <v>0.0047</v>
      </c>
      <c r="S56" s="104">
        <v>0.2234</v>
      </c>
      <c r="T56" s="103"/>
      <c r="U56" s="124"/>
      <c r="V56" s="124"/>
    </row>
    <row r="57" ht="15" customHeight="1">
      <c r="A57" s="128"/>
      <c r="B57" t="s" s="105">
        <v>8782</v>
      </c>
      <c r="C57" s="104">
        <v>19</v>
      </c>
      <c r="D57" s="104">
        <v>37</v>
      </c>
      <c r="E57" s="104">
        <v>33.93</v>
      </c>
      <c r="F57" s="104">
        <v>204</v>
      </c>
      <c r="G57" s="104">
        <v>1369</v>
      </c>
      <c r="H57" s="104">
        <v>12.97</v>
      </c>
      <c r="I57" s="104">
        <v>2.62</v>
      </c>
      <c r="J57" s="104">
        <v>3.44</v>
      </c>
      <c r="K57" s="114">
        <v>7.15e-05</v>
      </c>
      <c r="L57" s="114">
        <v>0.00343</v>
      </c>
      <c r="M57" s="104">
        <v>197</v>
      </c>
      <c r="N57" s="104">
        <v>827</v>
      </c>
      <c r="O57" s="104">
        <v>19.24</v>
      </c>
      <c r="P57" s="104">
        <v>1.76</v>
      </c>
      <c r="Q57" s="104">
        <v>2.15</v>
      </c>
      <c r="R57" s="104">
        <v>0.0149</v>
      </c>
      <c r="S57" s="104">
        <v>0.715</v>
      </c>
      <c r="T57" s="103"/>
      <c r="U57" s="124"/>
      <c r="V57" s="124"/>
    </row>
    <row r="58" ht="15" customHeight="1">
      <c r="A58" s="128"/>
      <c r="B58" t="s" s="105">
        <v>8783</v>
      </c>
      <c r="C58" s="104">
        <v>27</v>
      </c>
      <c r="D58" s="104">
        <v>84</v>
      </c>
      <c r="E58" s="104">
        <v>24.32</v>
      </c>
      <c r="F58" s="104">
        <v>196</v>
      </c>
      <c r="G58" s="104">
        <v>1322</v>
      </c>
      <c r="H58" s="104">
        <v>12.91</v>
      </c>
      <c r="I58" s="104">
        <v>1.88</v>
      </c>
      <c r="J58" s="104">
        <v>2.17</v>
      </c>
      <c r="K58" s="104">
        <v>0.0015</v>
      </c>
      <c r="L58" s="114">
        <v>0.07340000000000001</v>
      </c>
      <c r="M58" s="104">
        <v>189</v>
      </c>
      <c r="N58" s="104">
        <v>780</v>
      </c>
      <c r="O58" s="104">
        <v>19.5</v>
      </c>
      <c r="P58" s="104">
        <v>1.25</v>
      </c>
      <c r="Q58" s="104">
        <v>1.33</v>
      </c>
      <c r="R58" s="104">
        <v>0.2589</v>
      </c>
      <c r="S58" s="104">
        <v>1</v>
      </c>
      <c r="T58" s="103"/>
      <c r="U58" s="124"/>
      <c r="V58" s="124"/>
    </row>
    <row r="59" ht="15" customHeight="1">
      <c r="A59" s="128"/>
      <c r="B59" t="s" s="105">
        <v>8784</v>
      </c>
      <c r="C59" s="104">
        <v>12</v>
      </c>
      <c r="D59" s="104">
        <v>28</v>
      </c>
      <c r="E59" s="104">
        <v>30</v>
      </c>
      <c r="F59" s="104">
        <v>211</v>
      </c>
      <c r="G59" s="104">
        <v>1378</v>
      </c>
      <c r="H59" s="104">
        <v>13.28</v>
      </c>
      <c r="I59" s="104">
        <v>2.26</v>
      </c>
      <c r="J59" s="104">
        <v>2.8</v>
      </c>
      <c r="K59" s="104">
        <v>0.0078</v>
      </c>
      <c r="L59" s="114">
        <v>0.374</v>
      </c>
      <c r="M59" s="104">
        <v>204</v>
      </c>
      <c r="N59" s="104">
        <v>836</v>
      </c>
      <c r="O59" s="104">
        <v>19.62</v>
      </c>
      <c r="P59" s="104">
        <v>1.53</v>
      </c>
      <c r="Q59" s="104">
        <v>1.76</v>
      </c>
      <c r="R59" s="104">
        <v>0.1099</v>
      </c>
      <c r="S59" s="104">
        <v>1</v>
      </c>
      <c r="T59" s="103"/>
      <c r="U59" s="124"/>
      <c r="V59" s="124"/>
    </row>
    <row r="60" ht="15" customHeight="1">
      <c r="A60" s="128"/>
      <c r="B60" t="s" s="105">
        <v>8785</v>
      </c>
      <c r="C60" s="104">
        <v>41</v>
      </c>
      <c r="D60" s="104">
        <v>107</v>
      </c>
      <c r="E60" s="104">
        <v>27.7</v>
      </c>
      <c r="F60" s="104">
        <v>182</v>
      </c>
      <c r="G60" s="104">
        <v>1299</v>
      </c>
      <c r="H60" s="104">
        <v>12.29</v>
      </c>
      <c r="I60" s="104">
        <v>2.25</v>
      </c>
      <c r="J60" s="104">
        <v>2.73</v>
      </c>
      <c r="K60" s="114">
        <v>2.03e-06</v>
      </c>
      <c r="L60" s="114">
        <v>9.75e-05</v>
      </c>
      <c r="M60" s="104">
        <v>175</v>
      </c>
      <c r="N60" s="104">
        <v>757</v>
      </c>
      <c r="O60" s="104">
        <v>18.78</v>
      </c>
      <c r="P60" s="104">
        <v>1.48</v>
      </c>
      <c r="Q60" s="104">
        <v>1.66</v>
      </c>
      <c r="R60" s="104">
        <v>0.0148</v>
      </c>
      <c r="S60" s="104">
        <v>0.708</v>
      </c>
      <c r="T60" s="103"/>
      <c r="U60" s="124"/>
      <c r="V60" s="124"/>
    </row>
    <row r="61" ht="15" customHeight="1">
      <c r="A61" s="128"/>
      <c r="B61" t="s" s="105">
        <v>8786</v>
      </c>
      <c r="C61" s="104">
        <v>7</v>
      </c>
      <c r="D61" s="104">
        <v>9</v>
      </c>
      <c r="E61" s="104">
        <v>43.75</v>
      </c>
      <c r="F61" s="104">
        <v>216</v>
      </c>
      <c r="G61" s="104">
        <v>1397</v>
      </c>
      <c r="H61" s="104">
        <v>13.39</v>
      </c>
      <c r="I61" s="104">
        <v>3.27</v>
      </c>
      <c r="J61" s="104">
        <v>5.02</v>
      </c>
      <c r="K61" s="104">
        <v>0.0031</v>
      </c>
      <c r="L61" s="114">
        <v>0.151</v>
      </c>
      <c r="M61" s="104">
        <v>209</v>
      </c>
      <c r="N61" s="104">
        <v>855</v>
      </c>
      <c r="O61" s="104">
        <v>19.64</v>
      </c>
      <c r="P61" s="104">
        <v>2.23</v>
      </c>
      <c r="Q61" s="104">
        <v>3.18</v>
      </c>
      <c r="R61" s="104">
        <v>0.0257</v>
      </c>
      <c r="S61" s="104">
        <v>1</v>
      </c>
      <c r="T61" s="103"/>
      <c r="U61" s="124"/>
      <c r="V61" s="124"/>
    </row>
    <row r="62" ht="15" customHeight="1">
      <c r="A62" s="128"/>
      <c r="B62" t="s" s="105">
        <v>8787</v>
      </c>
      <c r="C62" s="104">
        <v>14</v>
      </c>
      <c r="D62" s="104">
        <v>18</v>
      </c>
      <c r="E62" s="104">
        <v>43.75</v>
      </c>
      <c r="F62" s="104">
        <v>209</v>
      </c>
      <c r="G62" s="104">
        <v>1388</v>
      </c>
      <c r="H62" s="104">
        <v>13.09</v>
      </c>
      <c r="I62" s="104">
        <v>3.34</v>
      </c>
      <c r="J62" s="104">
        <v>5.16</v>
      </c>
      <c r="K62" s="114">
        <v>2.64e-05</v>
      </c>
      <c r="L62" s="114">
        <v>0.00126</v>
      </c>
      <c r="M62" s="104">
        <v>202</v>
      </c>
      <c r="N62" s="104">
        <v>846</v>
      </c>
      <c r="O62" s="104">
        <v>19.27</v>
      </c>
      <c r="P62" s="104">
        <v>2.27</v>
      </c>
      <c r="Q62" s="104">
        <v>3.25</v>
      </c>
      <c r="R62" s="104">
        <v>0.0024</v>
      </c>
      <c r="S62" s="104">
        <v>0.1134</v>
      </c>
      <c r="T62" s="103"/>
      <c r="U62" s="124"/>
      <c r="V62" s="124"/>
    </row>
    <row r="63" ht="15" customHeight="1">
      <c r="A63" s="128"/>
      <c r="B63" t="s" s="105">
        <v>8788</v>
      </c>
      <c r="C63" s="104">
        <v>10</v>
      </c>
      <c r="D63" s="104">
        <v>24</v>
      </c>
      <c r="E63" s="104">
        <v>29.41</v>
      </c>
      <c r="F63" s="104">
        <v>213</v>
      </c>
      <c r="G63" s="104">
        <v>1382</v>
      </c>
      <c r="H63" s="104">
        <v>13.35</v>
      </c>
      <c r="I63" s="104">
        <v>2.2</v>
      </c>
      <c r="J63" s="104">
        <v>2.7</v>
      </c>
      <c r="K63" s="104">
        <v>0.0186</v>
      </c>
      <c r="L63" s="114">
        <v>0.894</v>
      </c>
      <c r="M63" s="104">
        <v>206</v>
      </c>
      <c r="N63" s="104">
        <v>840</v>
      </c>
      <c r="O63" s="104">
        <v>19.69</v>
      </c>
      <c r="P63" s="104">
        <v>1.49</v>
      </c>
      <c r="Q63" s="104">
        <v>1.7</v>
      </c>
      <c r="R63" s="104">
        <v>0.1888</v>
      </c>
      <c r="S63" s="104">
        <v>1</v>
      </c>
      <c r="T63" s="103"/>
      <c r="U63" s="124"/>
      <c r="V63" s="124"/>
    </row>
    <row r="64" ht="15" customHeight="1">
      <c r="A64" s="128"/>
      <c r="B64" t="s" s="105">
        <v>8789</v>
      </c>
      <c r="C64" s="104">
        <v>21</v>
      </c>
      <c r="D64" s="104">
        <v>35</v>
      </c>
      <c r="E64" s="104">
        <v>37.5</v>
      </c>
      <c r="F64" s="104">
        <v>202</v>
      </c>
      <c r="G64" s="104">
        <v>1371</v>
      </c>
      <c r="H64" s="104">
        <v>12.84</v>
      </c>
      <c r="I64" s="104">
        <v>2.92</v>
      </c>
      <c r="J64" s="104">
        <v>4.07</v>
      </c>
      <c r="K64" s="114">
        <v>4.75e-06</v>
      </c>
      <c r="L64" s="114">
        <v>0.000228</v>
      </c>
      <c r="M64" s="104">
        <v>195</v>
      </c>
      <c r="N64" s="104">
        <v>829</v>
      </c>
      <c r="O64" s="104">
        <v>19.04</v>
      </c>
      <c r="P64" s="104">
        <v>1.97</v>
      </c>
      <c r="Q64" s="104">
        <v>2.55</v>
      </c>
      <c r="R64" s="104">
        <v>0.0017</v>
      </c>
      <c r="S64" s="104">
        <v>0.0822</v>
      </c>
      <c r="T64" s="103"/>
      <c r="U64" s="124"/>
      <c r="V64" s="124"/>
    </row>
    <row r="65" ht="15" customHeight="1">
      <c r="A65" s="128"/>
      <c r="B65" t="s" s="105">
        <v>8790</v>
      </c>
      <c r="C65" s="104">
        <v>26</v>
      </c>
      <c r="D65" s="104">
        <v>53</v>
      </c>
      <c r="E65" s="104">
        <v>32.91</v>
      </c>
      <c r="F65" s="104">
        <v>197</v>
      </c>
      <c r="G65" s="104">
        <v>1353</v>
      </c>
      <c r="H65" s="104">
        <v>12.71</v>
      </c>
      <c r="I65" s="104">
        <v>2.59</v>
      </c>
      <c r="J65" s="104">
        <v>3.37</v>
      </c>
      <c r="K65" s="114">
        <v>5.76e-06</v>
      </c>
      <c r="L65" s="114">
        <v>0.000276</v>
      </c>
      <c r="M65" s="104">
        <v>190</v>
      </c>
      <c r="N65" s="104">
        <v>811</v>
      </c>
      <c r="O65" s="104">
        <v>18.98</v>
      </c>
      <c r="P65" s="104">
        <v>1.73</v>
      </c>
      <c r="Q65" s="104">
        <v>2.09</v>
      </c>
      <c r="R65" s="104">
        <v>0.0051</v>
      </c>
      <c r="S65" s="104">
        <v>0.2425</v>
      </c>
      <c r="T65" s="103"/>
      <c r="U65" s="124"/>
      <c r="V65" s="124"/>
    </row>
    <row r="66" ht="15" customHeight="1">
      <c r="A66" s="128"/>
      <c r="B66" t="s" s="105">
        <v>8791</v>
      </c>
      <c r="C66" s="104">
        <v>18</v>
      </c>
      <c r="D66" s="104">
        <v>30</v>
      </c>
      <c r="E66" s="104">
        <v>37.5</v>
      </c>
      <c r="F66" s="104">
        <v>205</v>
      </c>
      <c r="G66" s="104">
        <v>1376</v>
      </c>
      <c r="H66" s="104">
        <v>12.97</v>
      </c>
      <c r="I66" s="104">
        <v>2.89</v>
      </c>
      <c r="J66" s="104">
        <v>4.02</v>
      </c>
      <c r="K66" s="114">
        <v>2.38e-05</v>
      </c>
      <c r="L66" s="114">
        <v>0.00114</v>
      </c>
      <c r="M66" s="104">
        <v>198</v>
      </c>
      <c r="N66" s="104">
        <v>834</v>
      </c>
      <c r="O66" s="104">
        <v>19.19</v>
      </c>
      <c r="P66" s="104">
        <v>1.95</v>
      </c>
      <c r="Q66" s="104">
        <v>2.52</v>
      </c>
      <c r="R66" s="104">
        <v>0.0047</v>
      </c>
      <c r="S66" s="104">
        <v>0.2237</v>
      </c>
      <c r="T66" s="103"/>
      <c r="U66" s="124"/>
      <c r="V66" s="124"/>
    </row>
    <row r="67" ht="15" customHeight="1">
      <c r="A67" s="128"/>
      <c r="B67" t="s" s="105">
        <v>8792</v>
      </c>
      <c r="C67" s="104">
        <v>11</v>
      </c>
      <c r="D67" s="104">
        <v>20</v>
      </c>
      <c r="E67" s="104">
        <v>35.48</v>
      </c>
      <c r="F67" s="104">
        <v>212</v>
      </c>
      <c r="G67" s="104">
        <v>1386</v>
      </c>
      <c r="H67" s="104">
        <v>13.27</v>
      </c>
      <c r="I67" s="104">
        <v>2.67</v>
      </c>
      <c r="J67" s="104">
        <v>3.59</v>
      </c>
      <c r="K67" s="104">
        <v>0.0017</v>
      </c>
      <c r="L67" s="114">
        <v>0.08119999999999999</v>
      </c>
      <c r="M67" s="104">
        <v>205</v>
      </c>
      <c r="N67" s="104">
        <v>844</v>
      </c>
      <c r="O67" s="104">
        <v>19.54</v>
      </c>
      <c r="P67" s="104">
        <v>1.82</v>
      </c>
      <c r="Q67" s="104">
        <v>2.26</v>
      </c>
      <c r="R67" s="104">
        <v>0.0387</v>
      </c>
      <c r="S67" s="104">
        <v>1</v>
      </c>
      <c r="T67" s="103"/>
      <c r="U67" s="124"/>
      <c r="V67" s="124"/>
    </row>
    <row r="68" ht="15" customHeight="1">
      <c r="A68" s="128"/>
      <c r="B68" t="s" s="105">
        <v>8793</v>
      </c>
      <c r="C68" s="104">
        <v>7</v>
      </c>
      <c r="D68" s="104">
        <v>14</v>
      </c>
      <c r="E68" s="104">
        <v>33.33</v>
      </c>
      <c r="F68" s="104">
        <v>216</v>
      </c>
      <c r="G68" s="104">
        <v>1392</v>
      </c>
      <c r="H68" s="104">
        <v>13.43</v>
      </c>
      <c r="I68" s="104">
        <v>2.48</v>
      </c>
      <c r="J68" s="104">
        <v>3.22</v>
      </c>
      <c r="K68" s="104">
        <v>0.0174</v>
      </c>
      <c r="L68" s="114">
        <v>0.835</v>
      </c>
      <c r="M68" s="104">
        <v>209</v>
      </c>
      <c r="N68" s="104">
        <v>850</v>
      </c>
      <c r="O68" s="104">
        <v>19.74</v>
      </c>
      <c r="P68" s="104">
        <v>1.69</v>
      </c>
      <c r="Q68" s="104">
        <v>2.03</v>
      </c>
      <c r="R68" s="104">
        <v>0.1623</v>
      </c>
      <c r="S68" s="104">
        <v>1</v>
      </c>
      <c r="T68" s="103"/>
      <c r="U68" s="124"/>
      <c r="V68" s="124"/>
    </row>
    <row r="69" ht="15" customHeight="1">
      <c r="A69" s="128"/>
      <c r="B69" t="s" s="105">
        <v>8794</v>
      </c>
      <c r="C69" s="104">
        <v>5</v>
      </c>
      <c r="D69" s="104">
        <v>11</v>
      </c>
      <c r="E69" s="104">
        <v>31.25</v>
      </c>
      <c r="F69" s="104">
        <v>218</v>
      </c>
      <c r="G69" s="104">
        <v>1395</v>
      </c>
      <c r="H69" s="104">
        <v>13.52</v>
      </c>
      <c r="I69" s="104">
        <v>2.31</v>
      </c>
      <c r="J69" s="104">
        <v>2.91</v>
      </c>
      <c r="K69" s="104">
        <v>0.0561</v>
      </c>
      <c r="L69" s="114">
        <v>1</v>
      </c>
      <c r="M69" s="104">
        <v>211</v>
      </c>
      <c r="N69" s="104">
        <v>853</v>
      </c>
      <c r="O69" s="104">
        <v>19.83</v>
      </c>
      <c r="P69" s="104">
        <v>1.58</v>
      </c>
      <c r="Q69" s="104">
        <v>1.84</v>
      </c>
      <c r="R69" s="104">
        <v>0.3391</v>
      </c>
      <c r="S69" s="104">
        <v>1</v>
      </c>
      <c r="T69" s="103"/>
      <c r="U69" s="124"/>
      <c r="V69" s="124"/>
    </row>
    <row r="70" ht="15" customHeight="1">
      <c r="A70" s="128"/>
      <c r="B70" t="s" s="105">
        <v>8795</v>
      </c>
      <c r="C70" s="104">
        <v>11</v>
      </c>
      <c r="D70" s="104">
        <v>23</v>
      </c>
      <c r="E70" s="104">
        <v>32.35</v>
      </c>
      <c r="F70" s="104">
        <v>212</v>
      </c>
      <c r="G70" s="104">
        <v>1383</v>
      </c>
      <c r="H70" s="104">
        <v>13.29</v>
      </c>
      <c r="I70" s="104">
        <v>2.43</v>
      </c>
      <c r="J70" s="104">
        <v>3.12</v>
      </c>
      <c r="K70" s="104">
        <v>0.0039</v>
      </c>
      <c r="L70" s="114">
        <v>0.188</v>
      </c>
      <c r="M70" s="104">
        <v>205</v>
      </c>
      <c r="N70" s="104">
        <v>841</v>
      </c>
      <c r="O70" s="104">
        <v>19.6</v>
      </c>
      <c r="P70" s="104">
        <v>1.65</v>
      </c>
      <c r="Q70" s="104">
        <v>1.96</v>
      </c>
      <c r="R70" s="104">
        <v>0.0801</v>
      </c>
      <c r="S70" s="104">
        <v>1</v>
      </c>
      <c r="T70" s="103"/>
      <c r="U70" s="124"/>
      <c r="V70" s="124"/>
    </row>
    <row r="71" ht="15" customHeight="1">
      <c r="A71" s="128"/>
      <c r="B71" t="s" s="105">
        <v>8796</v>
      </c>
      <c r="C71" s="104">
        <v>6</v>
      </c>
      <c r="D71" s="104">
        <v>20</v>
      </c>
      <c r="E71" s="104">
        <v>23.08</v>
      </c>
      <c r="F71" s="104">
        <v>217</v>
      </c>
      <c r="G71" s="104">
        <v>1386</v>
      </c>
      <c r="H71" s="104">
        <v>13.54</v>
      </c>
      <c r="I71" s="104">
        <v>1.7</v>
      </c>
      <c r="J71" s="104">
        <v>1.92</v>
      </c>
      <c r="K71" s="104">
        <v>0.1547</v>
      </c>
      <c r="L71" s="114">
        <v>1</v>
      </c>
      <c r="M71" s="104">
        <v>210</v>
      </c>
      <c r="N71" s="104">
        <v>844</v>
      </c>
      <c r="O71" s="104">
        <v>19.92</v>
      </c>
      <c r="P71" s="104">
        <v>1.16</v>
      </c>
      <c r="Q71" s="104">
        <v>1.21</v>
      </c>
      <c r="R71" s="104">
        <v>0.626</v>
      </c>
      <c r="S71" s="104">
        <v>1</v>
      </c>
      <c r="T71" s="103"/>
      <c r="U71" s="124"/>
      <c r="V71" s="124"/>
    </row>
    <row r="72" ht="15" customHeight="1">
      <c r="A72" s="128"/>
      <c r="B72" t="s" s="105">
        <v>8797</v>
      </c>
      <c r="C72" s="104">
        <v>7</v>
      </c>
      <c r="D72" s="104">
        <v>13</v>
      </c>
      <c r="E72" s="104">
        <v>35</v>
      </c>
      <c r="F72" s="104">
        <v>216</v>
      </c>
      <c r="G72" s="104">
        <v>1393</v>
      </c>
      <c r="H72" s="104">
        <v>13.42</v>
      </c>
      <c r="I72" s="104">
        <v>2.61</v>
      </c>
      <c r="J72" s="104">
        <v>3.47</v>
      </c>
      <c r="K72" s="104">
        <v>0.0131</v>
      </c>
      <c r="L72" s="114">
        <v>0.628</v>
      </c>
      <c r="M72" s="104">
        <v>209</v>
      </c>
      <c r="N72" s="104">
        <v>851</v>
      </c>
      <c r="O72" s="104">
        <v>19.72</v>
      </c>
      <c r="P72" s="104">
        <v>1.78</v>
      </c>
      <c r="Q72" s="104">
        <v>2.19</v>
      </c>
      <c r="R72" s="104">
        <v>0.0958</v>
      </c>
      <c r="S72" s="104">
        <v>1</v>
      </c>
      <c r="T72" s="103"/>
      <c r="U72" s="124"/>
      <c r="V72" s="124"/>
    </row>
    <row r="73" ht="15" customHeight="1">
      <c r="A73" s="128"/>
      <c r="B73" t="s" s="105">
        <v>8798</v>
      </c>
      <c r="C73" s="104">
        <v>5</v>
      </c>
      <c r="D73" s="104">
        <v>8</v>
      </c>
      <c r="E73" s="104">
        <v>38.46</v>
      </c>
      <c r="F73" s="104">
        <v>218</v>
      </c>
      <c r="G73" s="104">
        <v>1398</v>
      </c>
      <c r="H73" s="104">
        <v>13.49</v>
      </c>
      <c r="I73" s="104">
        <v>2.85</v>
      </c>
      <c r="J73" s="104">
        <v>4</v>
      </c>
      <c r="K73" s="104">
        <v>0.0233</v>
      </c>
      <c r="L73" s="114">
        <v>1</v>
      </c>
      <c r="M73" s="104">
        <v>211</v>
      </c>
      <c r="N73" s="104">
        <v>856</v>
      </c>
      <c r="O73" s="104">
        <v>19.78</v>
      </c>
      <c r="P73" s="104">
        <v>1.94</v>
      </c>
      <c r="Q73" s="104">
        <v>2.53</v>
      </c>
      <c r="R73" s="104">
        <v>0.1518</v>
      </c>
      <c r="S73" s="104">
        <v>1</v>
      </c>
      <c r="T73" s="103"/>
      <c r="U73" s="124"/>
      <c r="V73" s="124"/>
    </row>
    <row r="74" ht="15" customHeight="1">
      <c r="A74" s="128"/>
      <c r="B74" t="s" s="105">
        <v>8799</v>
      </c>
      <c r="C74" s="104">
        <v>17</v>
      </c>
      <c r="D74" s="104">
        <v>52</v>
      </c>
      <c r="E74" s="104">
        <v>24.64</v>
      </c>
      <c r="F74" s="104">
        <v>206</v>
      </c>
      <c r="G74" s="104">
        <v>1354</v>
      </c>
      <c r="H74" s="104">
        <v>13.21</v>
      </c>
      <c r="I74" s="104">
        <v>1.87</v>
      </c>
      <c r="J74" s="104">
        <v>2.15</v>
      </c>
      <c r="K74" s="104">
        <v>0.0113</v>
      </c>
      <c r="L74" s="114">
        <v>0.544</v>
      </c>
      <c r="M74" s="104">
        <v>199</v>
      </c>
      <c r="N74" s="104">
        <v>812</v>
      </c>
      <c r="O74" s="104">
        <v>19.68</v>
      </c>
      <c r="P74" s="104">
        <v>1.25</v>
      </c>
      <c r="Q74" s="104">
        <v>1.33</v>
      </c>
      <c r="R74" s="104">
        <v>0.3499</v>
      </c>
      <c r="S74" s="104">
        <v>1</v>
      </c>
      <c r="T74" s="103"/>
      <c r="U74" s="124"/>
      <c r="V74" s="124"/>
    </row>
    <row r="75" ht="15" customHeight="1">
      <c r="A75" s="128"/>
      <c r="B75" t="s" s="105">
        <v>8800</v>
      </c>
      <c r="C75" s="104">
        <v>9</v>
      </c>
      <c r="D75" s="104">
        <v>25</v>
      </c>
      <c r="E75" s="104">
        <v>26.47</v>
      </c>
      <c r="F75" s="104">
        <v>214</v>
      </c>
      <c r="G75" s="104">
        <v>1381</v>
      </c>
      <c r="H75" s="104">
        <v>13.42</v>
      </c>
      <c r="I75" s="104">
        <v>1.97</v>
      </c>
      <c r="J75" s="104">
        <v>2.32</v>
      </c>
      <c r="K75" s="104">
        <v>0.0403</v>
      </c>
      <c r="L75" s="114">
        <v>1</v>
      </c>
      <c r="M75" s="104">
        <v>207</v>
      </c>
      <c r="N75" s="104">
        <v>839</v>
      </c>
      <c r="O75" s="104">
        <v>19.79</v>
      </c>
      <c r="P75" s="104">
        <v>1.34</v>
      </c>
      <c r="Q75" s="104">
        <v>1.46</v>
      </c>
      <c r="R75" s="104">
        <v>0.3815</v>
      </c>
      <c r="S75" s="104">
        <v>1</v>
      </c>
      <c r="T75" s="103"/>
      <c r="U75" s="124"/>
      <c r="V75" s="124"/>
    </row>
    <row r="76" ht="15" customHeight="1">
      <c r="A76" s="128"/>
      <c r="B76" t="s" s="105">
        <v>8801</v>
      </c>
      <c r="C76" s="104">
        <v>35</v>
      </c>
      <c r="D76" s="104">
        <v>97</v>
      </c>
      <c r="E76" s="104">
        <v>26.52</v>
      </c>
      <c r="F76" s="104">
        <v>188</v>
      </c>
      <c r="G76" s="104">
        <v>1309</v>
      </c>
      <c r="H76" s="104">
        <v>12.56</v>
      </c>
      <c r="I76" s="104">
        <v>2.11</v>
      </c>
      <c r="J76" s="104">
        <v>2.51</v>
      </c>
      <c r="K76" s="114">
        <v>5.14e-05</v>
      </c>
      <c r="L76" s="114">
        <v>0.00247</v>
      </c>
      <c r="M76" s="104">
        <v>181</v>
      </c>
      <c r="N76" s="104">
        <v>767</v>
      </c>
      <c r="O76" s="104">
        <v>19.09</v>
      </c>
      <c r="P76" s="104">
        <v>1.39</v>
      </c>
      <c r="Q76" s="104">
        <v>1.53</v>
      </c>
      <c r="R76" s="104">
        <v>0.0489</v>
      </c>
      <c r="S76" s="104">
        <v>1</v>
      </c>
      <c r="T76" s="103"/>
      <c r="U76" s="124"/>
      <c r="V76" s="124"/>
    </row>
    <row r="77" ht="15" customHeight="1">
      <c r="A77" s="128"/>
      <c r="B77" t="s" s="105">
        <v>8802</v>
      </c>
      <c r="C77" s="104">
        <v>26</v>
      </c>
      <c r="D77" s="104">
        <v>50</v>
      </c>
      <c r="E77" s="104">
        <v>34.21</v>
      </c>
      <c r="F77" s="104">
        <v>197</v>
      </c>
      <c r="G77" s="104">
        <v>1356</v>
      </c>
      <c r="H77" s="104">
        <v>12.69</v>
      </c>
      <c r="I77" s="104">
        <v>2.7</v>
      </c>
      <c r="J77" s="104">
        <v>3.57</v>
      </c>
      <c r="K77" s="114">
        <v>2.51e-06</v>
      </c>
      <c r="L77" s="114">
        <v>0.00012</v>
      </c>
      <c r="M77" s="104">
        <v>190</v>
      </c>
      <c r="N77" s="104">
        <v>814</v>
      </c>
      <c r="O77" s="104">
        <v>18.92</v>
      </c>
      <c r="P77" s="104">
        <v>1.81</v>
      </c>
      <c r="Q77" s="104">
        <v>2.23</v>
      </c>
      <c r="R77" s="104">
        <v>0.0026</v>
      </c>
      <c r="S77" s="104">
        <v>0.125</v>
      </c>
      <c r="T77" s="103"/>
      <c r="U77" s="124"/>
      <c r="V77" s="124"/>
    </row>
    <row r="78" ht="15" customHeight="1">
      <c r="A78" s="128"/>
      <c r="B78" t="s" s="105">
        <v>8803</v>
      </c>
      <c r="C78" s="104">
        <v>33</v>
      </c>
      <c r="D78" s="104">
        <v>60</v>
      </c>
      <c r="E78" s="104">
        <v>35.48</v>
      </c>
      <c r="F78" s="104">
        <v>190</v>
      </c>
      <c r="G78" s="104">
        <v>1346</v>
      </c>
      <c r="H78" s="104">
        <v>12.37</v>
      </c>
      <c r="I78" s="104">
        <v>2.87</v>
      </c>
      <c r="J78" s="104">
        <v>3.89</v>
      </c>
      <c r="K78" s="114">
        <v>3.29e-08</v>
      </c>
      <c r="L78" s="114">
        <v>1.58e-06</v>
      </c>
      <c r="M78" s="104">
        <v>183</v>
      </c>
      <c r="N78" s="104">
        <v>804</v>
      </c>
      <c r="O78" s="104">
        <v>18.54</v>
      </c>
      <c r="P78" s="104">
        <v>1.91</v>
      </c>
      <c r="Q78" s="104">
        <v>2.41</v>
      </c>
      <c r="R78" s="104">
        <v>0.0003</v>
      </c>
      <c r="S78" s="104">
        <v>0.0162</v>
      </c>
      <c r="T78" s="103"/>
      <c r="U78" s="124"/>
      <c r="V78" s="124"/>
    </row>
    <row r="79" ht="15" customHeight="1">
      <c r="A79" s="128"/>
      <c r="B79" t="s" s="105">
        <v>8804</v>
      </c>
      <c r="C79" s="104">
        <v>19</v>
      </c>
      <c r="D79" s="104">
        <v>48</v>
      </c>
      <c r="E79" s="104">
        <v>28.36</v>
      </c>
      <c r="F79" s="104">
        <v>204</v>
      </c>
      <c r="G79" s="104">
        <v>1358</v>
      </c>
      <c r="H79" s="104">
        <v>13.06</v>
      </c>
      <c r="I79" s="104">
        <v>2.17</v>
      </c>
      <c r="J79" s="104">
        <v>2.63</v>
      </c>
      <c r="K79" s="104">
        <v>0.0015</v>
      </c>
      <c r="L79" s="114">
        <v>0.0716</v>
      </c>
      <c r="M79" s="104">
        <v>197</v>
      </c>
      <c r="N79" s="104">
        <v>816</v>
      </c>
      <c r="O79" s="104">
        <v>19.45</v>
      </c>
      <c r="P79" s="104">
        <v>1.46</v>
      </c>
      <c r="Q79" s="104">
        <v>1.64</v>
      </c>
      <c r="R79" s="104">
        <v>0.0834</v>
      </c>
      <c r="S79" s="104">
        <v>1</v>
      </c>
      <c r="T79" s="103"/>
      <c r="U79" s="124"/>
      <c r="V79" s="124"/>
    </row>
    <row r="80" ht="15" customHeight="1">
      <c r="A80" s="128"/>
      <c r="B80" t="s" s="105">
        <v>8805</v>
      </c>
      <c r="C80" s="104">
        <v>42</v>
      </c>
      <c r="D80" s="104">
        <v>126</v>
      </c>
      <c r="E80" s="104">
        <v>25</v>
      </c>
      <c r="F80" s="104">
        <v>181</v>
      </c>
      <c r="G80" s="104">
        <v>1280</v>
      </c>
      <c r="H80" s="104">
        <v>12.39</v>
      </c>
      <c r="I80" s="104">
        <v>2.02</v>
      </c>
      <c r="J80" s="104">
        <v>2.36</v>
      </c>
      <c r="K80" s="114">
        <v>2.71e-05</v>
      </c>
      <c r="L80" s="114">
        <v>0.0013</v>
      </c>
      <c r="M80" s="104">
        <v>174</v>
      </c>
      <c r="N80" s="104">
        <v>738</v>
      </c>
      <c r="O80" s="104">
        <v>19.08</v>
      </c>
      <c r="P80" s="104">
        <v>1.31</v>
      </c>
      <c r="Q80" s="104">
        <v>1.41</v>
      </c>
      <c r="R80" s="104">
        <v>0.0926</v>
      </c>
      <c r="S80" s="104">
        <v>1</v>
      </c>
      <c r="T80" s="103"/>
      <c r="U80" s="124"/>
      <c r="V80" s="124"/>
    </row>
    <row r="81" ht="15" customHeight="1">
      <c r="A81" s="128"/>
      <c r="B81" t="s" s="105">
        <v>8806</v>
      </c>
      <c r="C81" s="104">
        <v>33</v>
      </c>
      <c r="D81" s="104">
        <v>94</v>
      </c>
      <c r="E81" s="104">
        <v>25.98</v>
      </c>
      <c r="F81" s="104">
        <v>190</v>
      </c>
      <c r="G81" s="104">
        <v>1312</v>
      </c>
      <c r="H81" s="104">
        <v>12.65</v>
      </c>
      <c r="I81" s="104">
        <v>2.05</v>
      </c>
      <c r="J81" s="104">
        <v>2.42</v>
      </c>
      <c r="K81" s="104">
        <v>0.0001</v>
      </c>
      <c r="L81" s="114">
        <v>0.00593</v>
      </c>
      <c r="M81" s="104">
        <v>183</v>
      </c>
      <c r="N81" s="104">
        <v>770</v>
      </c>
      <c r="O81" s="104">
        <v>19.2</v>
      </c>
      <c r="P81" s="104">
        <v>1.35</v>
      </c>
      <c r="Q81" s="104">
        <v>1.48</v>
      </c>
      <c r="R81" s="104">
        <v>0.077</v>
      </c>
      <c r="S81" s="104">
        <v>1</v>
      </c>
      <c r="T81" s="103"/>
      <c r="U81" s="124"/>
      <c r="V81" s="124"/>
    </row>
    <row r="82" ht="15" customHeight="1">
      <c r="A82" s="128"/>
      <c r="B82" t="s" s="105">
        <v>8807</v>
      </c>
      <c r="C82" s="104">
        <v>32</v>
      </c>
      <c r="D82" s="104">
        <v>72</v>
      </c>
      <c r="E82" s="104">
        <v>30.77</v>
      </c>
      <c r="F82" s="104">
        <v>191</v>
      </c>
      <c r="G82" s="104">
        <v>1334</v>
      </c>
      <c r="H82" s="104">
        <v>12.52</v>
      </c>
      <c r="I82" s="104">
        <v>2.46</v>
      </c>
      <c r="J82" s="104">
        <v>3.1</v>
      </c>
      <c r="K82" s="114">
        <v>2.45e-06</v>
      </c>
      <c r="L82" s="114">
        <v>0.000118</v>
      </c>
      <c r="M82" s="104">
        <v>184</v>
      </c>
      <c r="N82" s="104">
        <v>792</v>
      </c>
      <c r="O82" s="104">
        <v>18.85</v>
      </c>
      <c r="P82" s="104">
        <v>1.63</v>
      </c>
      <c r="Q82" s="104">
        <v>1.91</v>
      </c>
      <c r="R82" s="104">
        <v>0.0064</v>
      </c>
      <c r="S82" s="104">
        <v>0.3054</v>
      </c>
      <c r="T82" s="103"/>
      <c r="U82" s="124"/>
      <c r="V82" s="124"/>
    </row>
    <row r="83" ht="15" customHeight="1">
      <c r="A83" s="128"/>
      <c r="B83" t="s" s="105">
        <v>8808</v>
      </c>
      <c r="C83" s="104">
        <v>32</v>
      </c>
      <c r="D83" s="104">
        <v>66</v>
      </c>
      <c r="E83" s="104">
        <v>32.65</v>
      </c>
      <c r="F83" s="104">
        <v>191</v>
      </c>
      <c r="G83" s="104">
        <v>1340</v>
      </c>
      <c r="H83" s="104">
        <v>12.48</v>
      </c>
      <c r="I83" s="104">
        <v>2.62</v>
      </c>
      <c r="J83" s="104">
        <v>3.4</v>
      </c>
      <c r="K83" s="114">
        <v>8.48e-07</v>
      </c>
      <c r="L83" s="114">
        <v>4.07e-05</v>
      </c>
      <c r="M83" s="104">
        <v>184</v>
      </c>
      <c r="N83" s="104">
        <v>798</v>
      </c>
      <c r="O83" s="104">
        <v>18.74</v>
      </c>
      <c r="P83" s="104">
        <v>1.74</v>
      </c>
      <c r="Q83" s="104">
        <v>2.1</v>
      </c>
      <c r="R83" s="104">
        <v>0.0021</v>
      </c>
      <c r="S83" s="104">
        <v>0.0997</v>
      </c>
      <c r="T83" s="103"/>
      <c r="U83" s="124"/>
      <c r="V83" s="124"/>
    </row>
    <row r="84" ht="15" customHeight="1">
      <c r="A84" s="128"/>
      <c r="B84" t="s" s="105">
        <v>8809</v>
      </c>
      <c r="C84" s="104">
        <v>23</v>
      </c>
      <c r="D84" s="104">
        <v>30</v>
      </c>
      <c r="E84" s="104">
        <v>43.4</v>
      </c>
      <c r="F84" s="104">
        <v>200</v>
      </c>
      <c r="G84" s="104">
        <v>1376</v>
      </c>
      <c r="H84" s="104">
        <v>12.69</v>
      </c>
      <c r="I84" s="104">
        <v>3.42</v>
      </c>
      <c r="J84" s="104">
        <v>5.27</v>
      </c>
      <c r="K84" s="114">
        <v>6.68e-08</v>
      </c>
      <c r="L84" s="114">
        <v>3.21e-06</v>
      </c>
      <c r="M84" s="104">
        <v>193</v>
      </c>
      <c r="N84" s="104">
        <v>834</v>
      </c>
      <c r="O84" s="104">
        <v>18.79</v>
      </c>
      <c r="P84" s="104">
        <v>2.31</v>
      </c>
      <c r="Q84" s="104">
        <v>3.31</v>
      </c>
      <c r="R84" s="114">
        <v>6.4e-05</v>
      </c>
      <c r="S84" s="104">
        <v>0.0031</v>
      </c>
      <c r="T84" s="103"/>
      <c r="U84" s="124"/>
      <c r="V84" s="124"/>
    </row>
    <row r="85" ht="15" customHeight="1">
      <c r="A85" s="128"/>
      <c r="B85" t="s" s="105">
        <v>8810</v>
      </c>
      <c r="C85" s="104">
        <v>32</v>
      </c>
      <c r="D85" s="104">
        <v>93</v>
      </c>
      <c r="E85" s="104">
        <v>25.6</v>
      </c>
      <c r="F85" s="104">
        <v>191</v>
      </c>
      <c r="G85" s="104">
        <v>1313</v>
      </c>
      <c r="H85" s="104">
        <v>12.7</v>
      </c>
      <c r="I85" s="104">
        <v>2.02</v>
      </c>
      <c r="J85" s="104">
        <v>2.36</v>
      </c>
      <c r="K85" s="104">
        <v>0.0002</v>
      </c>
      <c r="L85" s="114">
        <v>0.009650000000000001</v>
      </c>
      <c r="M85" s="104">
        <v>184</v>
      </c>
      <c r="N85" s="104">
        <v>771</v>
      </c>
      <c r="O85" s="104">
        <v>19.27</v>
      </c>
      <c r="P85" s="104">
        <v>1.33</v>
      </c>
      <c r="Q85" s="104">
        <v>1.44</v>
      </c>
      <c r="R85" s="104">
        <v>0.0973</v>
      </c>
      <c r="S85" s="104">
        <v>1</v>
      </c>
      <c r="T85" s="103"/>
      <c r="U85" s="124"/>
      <c r="V85" s="124"/>
    </row>
    <row r="86" ht="15" customHeight="1">
      <c r="A86" s="128"/>
      <c r="B86" t="s" s="105">
        <v>8811</v>
      </c>
      <c r="C86" s="104">
        <v>5</v>
      </c>
      <c r="D86" s="104">
        <v>10</v>
      </c>
      <c r="E86" s="104">
        <v>33.33</v>
      </c>
      <c r="F86" s="104">
        <v>218</v>
      </c>
      <c r="G86" s="104">
        <v>1396</v>
      </c>
      <c r="H86" s="104">
        <v>13.51</v>
      </c>
      <c r="I86" s="104">
        <v>2.47</v>
      </c>
      <c r="J86" s="104">
        <v>3.2</v>
      </c>
      <c r="K86" s="104">
        <v>0.0432</v>
      </c>
      <c r="L86" s="114">
        <v>1</v>
      </c>
      <c r="M86" s="104">
        <v>211</v>
      </c>
      <c r="N86" s="104">
        <v>854</v>
      </c>
      <c r="O86" s="104">
        <v>19.81</v>
      </c>
      <c r="P86" s="104">
        <v>1.68</v>
      </c>
      <c r="Q86" s="104">
        <v>2.02</v>
      </c>
      <c r="R86" s="104">
        <v>0.1971</v>
      </c>
      <c r="S86" s="104">
        <v>1</v>
      </c>
      <c r="T86" s="103"/>
      <c r="U86" s="124"/>
      <c r="V86" s="124"/>
    </row>
    <row r="87" ht="15" customHeight="1">
      <c r="A87" s="128"/>
      <c r="B87" t="s" s="105">
        <v>8812</v>
      </c>
      <c r="C87" s="104">
        <v>46</v>
      </c>
      <c r="D87" s="104">
        <v>108</v>
      </c>
      <c r="E87" s="104">
        <v>29.87</v>
      </c>
      <c r="F87" s="104">
        <v>177</v>
      </c>
      <c r="G87" s="104">
        <v>1298</v>
      </c>
      <c r="H87" s="104">
        <v>12</v>
      </c>
      <c r="I87" s="104">
        <v>2.49</v>
      </c>
      <c r="J87" s="104">
        <v>3.12</v>
      </c>
      <c r="K87" s="114">
        <v>4.17e-08</v>
      </c>
      <c r="L87" s="114">
        <v>2e-06</v>
      </c>
      <c r="M87" s="104">
        <v>170</v>
      </c>
      <c r="N87" s="104">
        <v>756</v>
      </c>
      <c r="O87" s="104">
        <v>18.36</v>
      </c>
      <c r="P87" s="104">
        <v>1.63</v>
      </c>
      <c r="Q87" s="104">
        <v>1.89</v>
      </c>
      <c r="R87" s="104">
        <v>0.0015</v>
      </c>
      <c r="S87" s="104">
        <v>0.0731</v>
      </c>
      <c r="T87" s="103"/>
      <c r="U87" s="124"/>
      <c r="V87" s="124"/>
    </row>
    <row r="88" ht="15" customHeight="1">
      <c r="A88" s="128"/>
      <c r="B88" t="s" s="105">
        <v>8813</v>
      </c>
      <c r="C88" s="104">
        <v>49</v>
      </c>
      <c r="D88" s="104">
        <v>132</v>
      </c>
      <c r="E88" s="104">
        <v>27.07</v>
      </c>
      <c r="F88" s="104">
        <v>174</v>
      </c>
      <c r="G88" s="104">
        <v>1274</v>
      </c>
      <c r="H88" s="104">
        <v>12.02</v>
      </c>
      <c r="I88" s="104">
        <v>2.25</v>
      </c>
      <c r="J88" s="104">
        <v>2.72</v>
      </c>
      <c r="K88" s="114">
        <v>4.37e-07</v>
      </c>
      <c r="L88" s="114">
        <v>2.1e-05</v>
      </c>
      <c r="M88" s="104">
        <v>167</v>
      </c>
      <c r="N88" s="104">
        <v>732</v>
      </c>
      <c r="O88" s="104">
        <v>18.58</v>
      </c>
      <c r="P88" s="104">
        <v>1.46</v>
      </c>
      <c r="Q88" s="104">
        <v>1.63</v>
      </c>
      <c r="R88" s="104">
        <v>0.0109</v>
      </c>
      <c r="S88" s="104">
        <v>0.5232</v>
      </c>
      <c r="T88" s="103"/>
      <c r="U88" s="124"/>
      <c r="V88" s="124"/>
    </row>
    <row r="89" ht="15" customHeight="1">
      <c r="A89" s="128"/>
      <c r="B89" t="s" s="105">
        <v>8814</v>
      </c>
      <c r="C89" s="104">
        <v>6</v>
      </c>
      <c r="D89" s="104">
        <v>16</v>
      </c>
      <c r="E89" s="104">
        <v>27.27</v>
      </c>
      <c r="F89" s="104">
        <v>217</v>
      </c>
      <c r="G89" s="104">
        <v>1390</v>
      </c>
      <c r="H89" s="104">
        <v>13.5</v>
      </c>
      <c r="I89" s="104">
        <v>2.02</v>
      </c>
      <c r="J89" s="104">
        <v>2.4</v>
      </c>
      <c r="K89" s="104">
        <v>0.107</v>
      </c>
      <c r="L89" s="114">
        <v>1</v>
      </c>
      <c r="M89" s="104">
        <v>210</v>
      </c>
      <c r="N89" s="104">
        <v>848</v>
      </c>
      <c r="O89" s="104">
        <v>19.85</v>
      </c>
      <c r="P89" s="104">
        <v>1.37</v>
      </c>
      <c r="Q89" s="104">
        <v>1.51</v>
      </c>
      <c r="R89" s="104">
        <v>0.4176</v>
      </c>
      <c r="S89" s="104">
        <v>1</v>
      </c>
      <c r="T89" s="103"/>
      <c r="U89" s="124"/>
      <c r="V89" s="124"/>
    </row>
    <row r="90" ht="15" customHeight="1">
      <c r="A90" s="128"/>
      <c r="B90" t="s" s="105">
        <v>8815</v>
      </c>
      <c r="C90" s="104">
        <v>23</v>
      </c>
      <c r="D90" s="104">
        <v>60</v>
      </c>
      <c r="E90" s="104">
        <v>27.71</v>
      </c>
      <c r="F90" s="104">
        <v>200</v>
      </c>
      <c r="G90" s="104">
        <v>1346</v>
      </c>
      <c r="H90" s="104">
        <v>12.94</v>
      </c>
      <c r="I90" s="104">
        <v>2.14</v>
      </c>
      <c r="J90" s="104">
        <v>2.58</v>
      </c>
      <c r="K90" s="104">
        <v>0.0005</v>
      </c>
      <c r="L90" s="114">
        <v>0.0223</v>
      </c>
      <c r="M90" s="104">
        <v>193</v>
      </c>
      <c r="N90" s="104">
        <v>804</v>
      </c>
      <c r="O90" s="104">
        <v>19.36</v>
      </c>
      <c r="P90" s="104">
        <v>1.43</v>
      </c>
      <c r="Q90" s="104">
        <v>1.6</v>
      </c>
      <c r="R90" s="104">
        <v>0.0852</v>
      </c>
      <c r="S90" s="104">
        <v>1</v>
      </c>
      <c r="T90" s="103"/>
      <c r="U90" s="124"/>
      <c r="V90" s="124"/>
    </row>
    <row r="91" ht="15" customHeight="1">
      <c r="A91" s="128"/>
      <c r="B91" t="s" s="105">
        <v>8816</v>
      </c>
      <c r="C91" s="104">
        <v>19</v>
      </c>
      <c r="D91" s="104">
        <v>38</v>
      </c>
      <c r="E91" s="104">
        <v>33.33</v>
      </c>
      <c r="F91" s="104">
        <v>204</v>
      </c>
      <c r="G91" s="104">
        <v>1368</v>
      </c>
      <c r="H91" s="104">
        <v>12.98</v>
      </c>
      <c r="I91" s="104">
        <v>2.57</v>
      </c>
      <c r="J91" s="104">
        <v>3.35</v>
      </c>
      <c r="K91" s="114">
        <v>9.43e-05</v>
      </c>
      <c r="L91" s="114">
        <v>0.00453</v>
      </c>
      <c r="M91" s="104">
        <v>197</v>
      </c>
      <c r="N91" s="104">
        <v>826</v>
      </c>
      <c r="O91" s="104">
        <v>19.26</v>
      </c>
      <c r="P91" s="104">
        <v>1.73</v>
      </c>
      <c r="Q91" s="104">
        <v>2.09</v>
      </c>
      <c r="R91" s="104">
        <v>0.0159</v>
      </c>
      <c r="S91" s="104">
        <v>0.7655999999999999</v>
      </c>
      <c r="T91" s="103"/>
      <c r="U91" s="124"/>
      <c r="V91" s="124"/>
    </row>
    <row r="92" ht="15" customHeight="1">
      <c r="A92" s="128"/>
      <c r="B92" t="s" s="105">
        <v>8817</v>
      </c>
      <c r="C92" s="104">
        <v>9</v>
      </c>
      <c r="D92" s="104">
        <v>23</v>
      </c>
      <c r="E92" s="104">
        <v>28.13</v>
      </c>
      <c r="F92" s="104">
        <v>214</v>
      </c>
      <c r="G92" s="104">
        <v>1383</v>
      </c>
      <c r="H92" s="104">
        <v>13.4</v>
      </c>
      <c r="I92" s="104">
        <v>2.1</v>
      </c>
      <c r="J92" s="104">
        <v>2.53</v>
      </c>
      <c r="K92" s="104">
        <v>0.0318</v>
      </c>
      <c r="L92" s="114">
        <v>1</v>
      </c>
      <c r="M92" s="104">
        <v>207</v>
      </c>
      <c r="N92" s="104">
        <v>841</v>
      </c>
      <c r="O92" s="104">
        <v>19.75</v>
      </c>
      <c r="P92" s="104">
        <v>1.42</v>
      </c>
      <c r="Q92" s="104">
        <v>1.59</v>
      </c>
      <c r="R92" s="104">
        <v>0.2611</v>
      </c>
      <c r="S92" s="104">
        <v>1</v>
      </c>
      <c r="T92" s="103"/>
      <c r="U92" s="124"/>
      <c r="V92" s="124"/>
    </row>
    <row r="93" ht="15" customHeight="1">
      <c r="A93" s="128"/>
      <c r="B93" t="s" s="105">
        <v>8818</v>
      </c>
      <c r="C93" s="104">
        <v>40</v>
      </c>
      <c r="D93" s="104">
        <v>87</v>
      </c>
      <c r="E93" s="104">
        <v>31.5</v>
      </c>
      <c r="F93" s="104">
        <v>183</v>
      </c>
      <c r="G93" s="104">
        <v>1319</v>
      </c>
      <c r="H93" s="104">
        <v>12.18</v>
      </c>
      <c r="I93" s="104">
        <v>2.59</v>
      </c>
      <c r="J93" s="104">
        <v>3.31</v>
      </c>
      <c r="K93" s="114">
        <v>5.09e-08</v>
      </c>
      <c r="L93" s="114">
        <v>2.45e-06</v>
      </c>
      <c r="M93" s="104">
        <v>176</v>
      </c>
      <c r="N93" s="104">
        <v>777</v>
      </c>
      <c r="O93" s="104">
        <v>18.47</v>
      </c>
      <c r="P93" s="104">
        <v>1.71</v>
      </c>
      <c r="Q93" s="104">
        <v>2.03</v>
      </c>
      <c r="R93" s="104">
        <v>0.0013</v>
      </c>
      <c r="S93" s="104">
        <v>0.0619</v>
      </c>
      <c r="T93" s="103"/>
      <c r="U93" s="124"/>
      <c r="V93" s="124"/>
    </row>
    <row r="94" ht="15" customHeight="1">
      <c r="A94" s="128"/>
      <c r="B94" t="s" s="105">
        <v>8819</v>
      </c>
      <c r="C94" s="104">
        <v>50</v>
      </c>
      <c r="D94" s="104">
        <v>127</v>
      </c>
      <c r="E94" s="104">
        <v>28.25</v>
      </c>
      <c r="F94" s="104">
        <v>173</v>
      </c>
      <c r="G94" s="104">
        <v>1279</v>
      </c>
      <c r="H94" s="104">
        <v>11.91</v>
      </c>
      <c r="I94" s="104">
        <v>2.37</v>
      </c>
      <c r="J94" s="104">
        <v>2.91</v>
      </c>
      <c r="K94" s="114">
        <v>4.85e-08</v>
      </c>
      <c r="L94" s="114">
        <v>2.33e-06</v>
      </c>
      <c r="M94" s="104">
        <v>166</v>
      </c>
      <c r="N94" s="104">
        <v>737</v>
      </c>
      <c r="O94" s="104">
        <v>18.38</v>
      </c>
      <c r="P94" s="104">
        <v>1.54</v>
      </c>
      <c r="Q94" s="104">
        <v>1.75</v>
      </c>
      <c r="R94" s="104">
        <v>0.0039</v>
      </c>
      <c r="S94" s="104">
        <v>0.1863</v>
      </c>
      <c r="T94" s="103"/>
      <c r="U94" s="124"/>
      <c r="V94" s="124"/>
    </row>
    <row r="95" ht="15" customHeight="1">
      <c r="A95" s="128"/>
      <c r="B95" t="s" s="105">
        <v>8820</v>
      </c>
      <c r="C95" s="104">
        <v>11</v>
      </c>
      <c r="D95" s="104">
        <v>20</v>
      </c>
      <c r="E95" s="104">
        <v>35.48</v>
      </c>
      <c r="F95" s="104">
        <v>212</v>
      </c>
      <c r="G95" s="104">
        <v>1386</v>
      </c>
      <c r="H95" s="104">
        <v>13.27</v>
      </c>
      <c r="I95" s="104">
        <v>2.67</v>
      </c>
      <c r="J95" s="104">
        <v>3.59</v>
      </c>
      <c r="K95" s="104">
        <v>0.0017</v>
      </c>
      <c r="L95" s="114">
        <v>0.08119999999999999</v>
      </c>
      <c r="M95" s="104">
        <v>205</v>
      </c>
      <c r="N95" s="104">
        <v>844</v>
      </c>
      <c r="O95" s="104">
        <v>19.54</v>
      </c>
      <c r="P95" s="104">
        <v>1.82</v>
      </c>
      <c r="Q95" s="104">
        <v>2.26</v>
      </c>
      <c r="R95" s="104">
        <v>0.0387</v>
      </c>
      <c r="S95" s="104">
        <v>1</v>
      </c>
      <c r="T95" s="103"/>
      <c r="U95" s="124"/>
      <c r="V95" s="124"/>
    </row>
    <row r="96" ht="15" customHeight="1">
      <c r="A96" s="128"/>
      <c r="B96" t="s" s="105">
        <v>8821</v>
      </c>
      <c r="C96" s="104">
        <v>12</v>
      </c>
      <c r="D96" s="104">
        <v>41</v>
      </c>
      <c r="E96" s="104">
        <v>22.64</v>
      </c>
      <c r="F96" s="104">
        <v>211</v>
      </c>
      <c r="G96" s="104">
        <v>1365</v>
      </c>
      <c r="H96" s="104">
        <v>13.39</v>
      </c>
      <c r="I96" s="104">
        <v>1.69</v>
      </c>
      <c r="J96" s="104">
        <v>1.89</v>
      </c>
      <c r="K96" s="104">
        <v>0.06560000000000001</v>
      </c>
      <c r="L96" s="114">
        <v>1</v>
      </c>
      <c r="M96" s="104">
        <v>204</v>
      </c>
      <c r="N96" s="104">
        <v>823</v>
      </c>
      <c r="O96" s="104">
        <v>19.86</v>
      </c>
      <c r="P96" s="104">
        <v>1.14</v>
      </c>
      <c r="Q96" s="104">
        <v>1.18</v>
      </c>
      <c r="R96" s="104">
        <v>0.5994</v>
      </c>
      <c r="S96" s="104">
        <v>1</v>
      </c>
      <c r="T96" s="103"/>
      <c r="U96" s="124"/>
      <c r="V96" s="124"/>
    </row>
    <row r="97" ht="15" customHeight="1">
      <c r="A97" s="128"/>
      <c r="B97" t="s" s="105">
        <v>8822</v>
      </c>
      <c r="C97" s="104">
        <v>33</v>
      </c>
      <c r="D97" s="104">
        <v>53</v>
      </c>
      <c r="E97" s="104">
        <v>38.37</v>
      </c>
      <c r="F97" s="104">
        <v>190</v>
      </c>
      <c r="G97" s="104">
        <v>1353</v>
      </c>
      <c r="H97" s="104">
        <v>12.31</v>
      </c>
      <c r="I97" s="104">
        <v>3.12</v>
      </c>
      <c r="J97" s="104">
        <v>4.43</v>
      </c>
      <c r="K97" s="114">
        <v>3.24e-09</v>
      </c>
      <c r="L97" s="114">
        <v>1.56e-07</v>
      </c>
      <c r="M97" s="104">
        <v>183</v>
      </c>
      <c r="N97" s="104">
        <v>811</v>
      </c>
      <c r="O97" s="104">
        <v>18.41</v>
      </c>
      <c r="P97" s="104">
        <v>2.08</v>
      </c>
      <c r="Q97" s="104">
        <v>2.76</v>
      </c>
      <c r="R97" s="114">
        <v>3.47e-05</v>
      </c>
      <c r="S97" s="104">
        <v>0.0017</v>
      </c>
      <c r="T97" s="103"/>
      <c r="U97" s="124"/>
      <c r="V97" s="124"/>
    </row>
    <row r="98" ht="15" customHeight="1">
      <c r="A98" s="128"/>
      <c r="B98" t="s" s="105">
        <v>8823</v>
      </c>
      <c r="C98" s="104">
        <v>36</v>
      </c>
      <c r="D98" s="104">
        <v>85</v>
      </c>
      <c r="E98" s="104">
        <v>29.75</v>
      </c>
      <c r="F98" s="104">
        <v>187</v>
      </c>
      <c r="G98" s="104">
        <v>1321</v>
      </c>
      <c r="H98" s="104">
        <v>12.4</v>
      </c>
      <c r="I98" s="104">
        <v>2.4</v>
      </c>
      <c r="J98" s="104">
        <v>2.99</v>
      </c>
      <c r="K98" s="114">
        <v>1.43e-06</v>
      </c>
      <c r="L98" s="114">
        <v>6.84e-05</v>
      </c>
      <c r="M98" s="104">
        <v>180</v>
      </c>
      <c r="N98" s="104">
        <v>779</v>
      </c>
      <c r="O98" s="104">
        <v>18.77</v>
      </c>
      <c r="P98" s="104">
        <v>1.59</v>
      </c>
      <c r="Q98" s="104">
        <v>1.83</v>
      </c>
      <c r="R98" s="104">
        <v>0.0076</v>
      </c>
      <c r="S98" s="104">
        <v>0.3626</v>
      </c>
      <c r="T98" s="103"/>
      <c r="U98" s="124"/>
      <c r="V98" s="124"/>
    </row>
    <row r="99" ht="15" customHeight="1">
      <c r="A99" s="128"/>
      <c r="B99" t="s" s="105">
        <v>8824</v>
      </c>
      <c r="C99" s="104">
        <v>47</v>
      </c>
      <c r="D99" s="104">
        <v>121</v>
      </c>
      <c r="E99" s="104">
        <v>27.98</v>
      </c>
      <c r="F99" s="104">
        <v>176</v>
      </c>
      <c r="G99" s="104">
        <v>1285</v>
      </c>
      <c r="H99" s="104">
        <v>12.05</v>
      </c>
      <c r="I99" s="104">
        <v>2.32</v>
      </c>
      <c r="J99" s="104">
        <v>2.83</v>
      </c>
      <c r="K99" s="114">
        <v>1.91e-07</v>
      </c>
      <c r="L99" s="114">
        <v>9.17e-06</v>
      </c>
      <c r="M99" s="104">
        <v>169</v>
      </c>
      <c r="N99" s="104">
        <v>743</v>
      </c>
      <c r="O99" s="104">
        <v>18.53</v>
      </c>
      <c r="P99" s="104">
        <v>1.51</v>
      </c>
      <c r="Q99" s="104">
        <v>1.71</v>
      </c>
      <c r="R99" s="104">
        <v>0.0063</v>
      </c>
      <c r="S99" s="104">
        <v>0.3024</v>
      </c>
      <c r="T99" s="103"/>
      <c r="U99" s="124"/>
      <c r="V99" s="124"/>
    </row>
    <row r="100" ht="15" customHeight="1">
      <c r="A100" s="128"/>
      <c r="B100" t="s" s="105">
        <v>8825</v>
      </c>
      <c r="C100" s="104">
        <v>6</v>
      </c>
      <c r="D100" s="104">
        <v>10</v>
      </c>
      <c r="E100" s="104">
        <v>37.5</v>
      </c>
      <c r="F100" s="104">
        <v>217</v>
      </c>
      <c r="G100" s="104">
        <v>1396</v>
      </c>
      <c r="H100" s="104">
        <v>13.45</v>
      </c>
      <c r="I100" s="104">
        <v>2.79</v>
      </c>
      <c r="J100" s="104">
        <v>3.85</v>
      </c>
      <c r="K100" s="104">
        <v>0.0149</v>
      </c>
      <c r="L100" s="114">
        <v>0.716</v>
      </c>
      <c r="M100" s="104">
        <v>210</v>
      </c>
      <c r="N100" s="104">
        <v>854</v>
      </c>
      <c r="O100" s="104">
        <v>19.74</v>
      </c>
      <c r="P100" s="104">
        <v>1.9</v>
      </c>
      <c r="Q100" s="104">
        <v>2.44</v>
      </c>
      <c r="R100" s="104">
        <v>0.1075</v>
      </c>
      <c r="S100" s="104">
        <v>1</v>
      </c>
      <c r="T100" s="103"/>
      <c r="U100" s="124"/>
      <c r="V100" s="124"/>
    </row>
    <row r="101" ht="15" customHeight="1">
      <c r="A101" s="128"/>
      <c r="B101" t="s" s="105">
        <v>8826</v>
      </c>
      <c r="C101" s="104">
        <v>6</v>
      </c>
      <c r="D101" s="104">
        <v>11</v>
      </c>
      <c r="E101" s="104">
        <v>35.29</v>
      </c>
      <c r="F101" s="104">
        <v>217</v>
      </c>
      <c r="G101" s="104">
        <v>1395</v>
      </c>
      <c r="H101" s="104">
        <v>13.46</v>
      </c>
      <c r="I101" s="104">
        <v>2.62</v>
      </c>
      <c r="J101" s="104">
        <v>3.5</v>
      </c>
      <c r="K101" s="104">
        <v>0.0205</v>
      </c>
      <c r="L101" s="114">
        <v>0.983</v>
      </c>
      <c r="M101" s="104">
        <v>210</v>
      </c>
      <c r="N101" s="104">
        <v>853</v>
      </c>
      <c r="O101" s="104">
        <v>19.76</v>
      </c>
      <c r="P101" s="104">
        <v>1.79</v>
      </c>
      <c r="Q101" s="104">
        <v>2.21</v>
      </c>
      <c r="R101" s="104">
        <v>0.1258</v>
      </c>
      <c r="S101" s="104">
        <v>1</v>
      </c>
      <c r="T101" s="103"/>
      <c r="U101" s="124"/>
      <c r="V101" s="124"/>
    </row>
    <row r="102" ht="15" customHeight="1">
      <c r="A102" s="35"/>
      <c r="B102" t="s" s="105">
        <v>8827</v>
      </c>
      <c r="C102" s="104">
        <v>25</v>
      </c>
      <c r="D102" s="104">
        <v>81</v>
      </c>
      <c r="E102" s="104">
        <v>23.58</v>
      </c>
      <c r="F102" s="104">
        <v>198</v>
      </c>
      <c r="G102" s="104">
        <v>1325</v>
      </c>
      <c r="H102" s="104">
        <v>13</v>
      </c>
      <c r="I102" s="104">
        <v>1.81</v>
      </c>
      <c r="J102" s="104">
        <v>2.06</v>
      </c>
      <c r="K102" s="104">
        <v>0.0049</v>
      </c>
      <c r="L102" s="114">
        <v>0.235</v>
      </c>
      <c r="M102" s="104">
        <v>191</v>
      </c>
      <c r="N102" s="104">
        <v>783</v>
      </c>
      <c r="O102" s="104">
        <v>19.61</v>
      </c>
      <c r="P102" s="104">
        <v>1.2</v>
      </c>
      <c r="Q102" s="104">
        <v>1.26</v>
      </c>
      <c r="R102" s="104">
        <v>0.3702</v>
      </c>
      <c r="S102" s="104">
        <v>1</v>
      </c>
      <c r="T102" s="103"/>
      <c r="U102" s="124"/>
      <c r="V102" s="124"/>
    </row>
    <row r="103" ht="15" customHeight="1">
      <c r="A103" t="s" s="131">
        <v>8829</v>
      </c>
      <c r="B103" t="s" s="105">
        <v>8780</v>
      </c>
      <c r="C103" s="104">
        <v>44</v>
      </c>
      <c r="D103" s="104">
        <v>113</v>
      </c>
      <c r="E103" s="104">
        <v>28.03</v>
      </c>
      <c r="F103" s="104">
        <v>179</v>
      </c>
      <c r="G103" s="104">
        <v>1293</v>
      </c>
      <c r="H103" s="104">
        <v>12.16</v>
      </c>
      <c r="I103" s="104">
        <v>2.3</v>
      </c>
      <c r="J103" s="104">
        <v>2.81</v>
      </c>
      <c r="K103" s="114">
        <v>5.41e-07</v>
      </c>
      <c r="L103" s="114">
        <v>2.6e-05</v>
      </c>
      <c r="M103" s="104">
        <v>169</v>
      </c>
      <c r="N103" s="104">
        <v>645</v>
      </c>
      <c r="O103" s="104">
        <v>20.76</v>
      </c>
      <c r="P103" s="104">
        <v>1.35</v>
      </c>
      <c r="Q103" s="104">
        <v>0.82</v>
      </c>
      <c r="R103" s="104">
        <v>0.2904</v>
      </c>
      <c r="S103" s="104">
        <v>1</v>
      </c>
      <c r="T103" s="103"/>
      <c r="U103" s="124"/>
      <c r="V103" s="124"/>
    </row>
    <row r="104" ht="15" customHeight="1">
      <c r="A104" s="128"/>
      <c r="B104" t="s" s="105">
        <v>8781</v>
      </c>
      <c r="C104" s="104">
        <v>32</v>
      </c>
      <c r="D104" s="104">
        <v>75</v>
      </c>
      <c r="E104" s="104">
        <v>29.91</v>
      </c>
      <c r="F104" s="104">
        <v>191</v>
      </c>
      <c r="G104" s="104">
        <v>1331</v>
      </c>
      <c r="H104" s="104">
        <v>12.55</v>
      </c>
      <c r="I104" s="104">
        <v>2.38</v>
      </c>
      <c r="J104" s="104">
        <v>2.97</v>
      </c>
      <c r="K104" s="114">
        <v>6.22e-06</v>
      </c>
      <c r="L104" s="114">
        <v>0.000299</v>
      </c>
      <c r="M104" s="104">
        <v>184</v>
      </c>
      <c r="N104" s="104">
        <v>710</v>
      </c>
      <c r="O104" s="104">
        <v>20.58</v>
      </c>
      <c r="P104" s="104">
        <v>1.45</v>
      </c>
      <c r="Q104" s="104">
        <v>0.8</v>
      </c>
      <c r="R104" s="104">
        <v>0.3153</v>
      </c>
      <c r="S104" s="104">
        <v>1</v>
      </c>
      <c r="T104" s="103"/>
      <c r="U104" s="124"/>
      <c r="V104" s="124"/>
    </row>
    <row r="105" ht="15" customHeight="1">
      <c r="A105" s="128"/>
      <c r="B105" t="s" s="105">
        <v>8782</v>
      </c>
      <c r="C105" s="104">
        <v>19</v>
      </c>
      <c r="D105" s="104">
        <v>39</v>
      </c>
      <c r="E105" s="104">
        <v>32.76</v>
      </c>
      <c r="F105" s="104">
        <v>204</v>
      </c>
      <c r="G105" s="104">
        <v>1367</v>
      </c>
      <c r="H105" s="104">
        <v>12.99</v>
      </c>
      <c r="I105" s="104">
        <v>2.52</v>
      </c>
      <c r="J105" s="104">
        <v>3.26</v>
      </c>
      <c r="K105" s="104">
        <v>0.0001</v>
      </c>
      <c r="L105" s="114">
        <v>0.00592</v>
      </c>
      <c r="M105" s="104">
        <v>197</v>
      </c>
      <c r="N105" s="104">
        <v>780</v>
      </c>
      <c r="O105" s="104">
        <v>20.16</v>
      </c>
      <c r="P105" s="104">
        <v>1.62</v>
      </c>
      <c r="Q105" s="104">
        <v>0.9</v>
      </c>
      <c r="R105" s="104">
        <v>0.7957</v>
      </c>
      <c r="S105" s="104">
        <v>1</v>
      </c>
      <c r="T105" s="103"/>
      <c r="U105" s="124"/>
      <c r="V105" s="124"/>
    </row>
    <row r="106" ht="15" customHeight="1">
      <c r="A106" s="128"/>
      <c r="B106" t="s" s="105">
        <v>8783</v>
      </c>
      <c r="C106" s="104">
        <v>28</v>
      </c>
      <c r="D106" s="104">
        <v>92</v>
      </c>
      <c r="E106" s="104">
        <v>23.33</v>
      </c>
      <c r="F106" s="104">
        <v>195</v>
      </c>
      <c r="G106" s="104">
        <v>1314</v>
      </c>
      <c r="H106" s="104">
        <v>12.92</v>
      </c>
      <c r="I106" s="104">
        <v>1.81</v>
      </c>
      <c r="J106" s="104">
        <v>2.05</v>
      </c>
      <c r="K106" s="104">
        <v>0.0033</v>
      </c>
      <c r="L106" s="114">
        <v>0.16</v>
      </c>
      <c r="M106" s="104">
        <v>184</v>
      </c>
      <c r="N106" s="104">
        <v>692</v>
      </c>
      <c r="O106" s="104">
        <v>21</v>
      </c>
      <c r="P106" s="104">
        <v>1.11</v>
      </c>
      <c r="Q106" s="104">
        <v>0.7</v>
      </c>
      <c r="R106" s="104">
        <v>0.0984</v>
      </c>
      <c r="S106" s="104">
        <v>1</v>
      </c>
      <c r="T106" s="103"/>
      <c r="U106" s="124"/>
      <c r="V106" s="124"/>
    </row>
    <row r="107" ht="15" customHeight="1">
      <c r="A107" s="128"/>
      <c r="B107" t="s" s="105">
        <v>8784</v>
      </c>
      <c r="C107" s="104">
        <v>12</v>
      </c>
      <c r="D107" s="104">
        <v>30</v>
      </c>
      <c r="E107" s="104">
        <v>28.57</v>
      </c>
      <c r="F107" s="104">
        <v>211</v>
      </c>
      <c r="G107" s="104">
        <v>1376</v>
      </c>
      <c r="H107" s="104">
        <v>13.3</v>
      </c>
      <c r="I107" s="104">
        <v>2.15</v>
      </c>
      <c r="J107" s="104">
        <v>2.61</v>
      </c>
      <c r="K107" s="104">
        <v>0.009900000000000001</v>
      </c>
      <c r="L107" s="114">
        <v>0.477</v>
      </c>
      <c r="M107" s="104">
        <v>207</v>
      </c>
      <c r="N107" s="104">
        <v>808</v>
      </c>
      <c r="O107" s="104">
        <v>20.39</v>
      </c>
      <c r="P107" s="104">
        <v>1.4</v>
      </c>
      <c r="Q107" s="104">
        <v>0.63</v>
      </c>
      <c r="R107" s="104">
        <v>0.262</v>
      </c>
      <c r="S107" s="104">
        <v>1</v>
      </c>
      <c r="T107" s="103"/>
      <c r="U107" s="124"/>
      <c r="V107" s="124"/>
    </row>
    <row r="108" ht="15" customHeight="1">
      <c r="A108" s="128"/>
      <c r="B108" t="s" s="105">
        <v>8785</v>
      </c>
      <c r="C108" s="104">
        <v>41</v>
      </c>
      <c r="D108" s="104">
        <v>117</v>
      </c>
      <c r="E108" s="104">
        <v>25.95</v>
      </c>
      <c r="F108" s="104">
        <v>182</v>
      </c>
      <c r="G108" s="104">
        <v>1289</v>
      </c>
      <c r="H108" s="104">
        <v>12.37</v>
      </c>
      <c r="I108" s="104">
        <v>2.1</v>
      </c>
      <c r="J108" s="104">
        <v>2.48</v>
      </c>
      <c r="K108" s="114">
        <v>1.41e-05</v>
      </c>
      <c r="L108" s="114">
        <v>0.000676</v>
      </c>
      <c r="M108" s="104">
        <v>172</v>
      </c>
      <c r="N108" s="104">
        <v>640</v>
      </c>
      <c r="O108" s="104">
        <v>21.18</v>
      </c>
      <c r="P108" s="104">
        <v>1.23</v>
      </c>
      <c r="Q108" s="104">
        <v>0.73</v>
      </c>
      <c r="R108" s="104">
        <v>0.0948</v>
      </c>
      <c r="S108" s="104">
        <v>1</v>
      </c>
      <c r="T108" s="103"/>
      <c r="U108" s="124"/>
      <c r="V108" s="124"/>
    </row>
    <row r="109" ht="15" customHeight="1">
      <c r="A109" s="128"/>
      <c r="B109" t="s" s="105">
        <v>8786</v>
      </c>
      <c r="C109" s="104">
        <v>7</v>
      </c>
      <c r="D109" s="104">
        <v>9</v>
      </c>
      <c r="E109" s="104">
        <v>43.75</v>
      </c>
      <c r="F109" s="104">
        <v>216</v>
      </c>
      <c r="G109" s="104">
        <v>1397</v>
      </c>
      <c r="H109" s="104">
        <v>13.39</v>
      </c>
      <c r="I109" s="104">
        <v>3.27</v>
      </c>
      <c r="J109" s="104">
        <v>5.02</v>
      </c>
      <c r="K109" s="104">
        <v>0.0031</v>
      </c>
      <c r="L109" s="114">
        <v>0.151</v>
      </c>
      <c r="M109" s="104">
        <v>209</v>
      </c>
      <c r="N109" s="104">
        <v>845</v>
      </c>
      <c r="O109" s="104">
        <v>19.83</v>
      </c>
      <c r="P109" s="104">
        <v>2.21</v>
      </c>
      <c r="Q109" s="104">
        <v>1.49</v>
      </c>
      <c r="R109" s="104">
        <v>0.3321</v>
      </c>
      <c r="S109" s="104">
        <v>1</v>
      </c>
      <c r="T109" s="103"/>
      <c r="U109" s="124"/>
      <c r="V109" s="124"/>
    </row>
    <row r="110" ht="15" customHeight="1">
      <c r="A110" s="128"/>
      <c r="B110" t="s" s="105">
        <v>8787</v>
      </c>
      <c r="C110" s="104">
        <v>15</v>
      </c>
      <c r="D110" s="104">
        <v>20</v>
      </c>
      <c r="E110" s="104">
        <v>42.86</v>
      </c>
      <c r="F110" s="104">
        <v>208</v>
      </c>
      <c r="G110" s="104">
        <v>1386</v>
      </c>
      <c r="H110" s="104">
        <v>13.05</v>
      </c>
      <c r="I110" s="104">
        <v>3.28</v>
      </c>
      <c r="J110" s="104">
        <v>4.99</v>
      </c>
      <c r="K110" s="114">
        <v>1.81e-05</v>
      </c>
      <c r="L110" s="114">
        <v>0.00087</v>
      </c>
      <c r="M110" s="104">
        <v>203</v>
      </c>
      <c r="N110" s="104">
        <v>818</v>
      </c>
      <c r="O110" s="104">
        <v>19.88</v>
      </c>
      <c r="P110" s="104">
        <v>2.16</v>
      </c>
      <c r="Q110" s="104">
        <v>1.14</v>
      </c>
      <c r="R110" s="104">
        <v>0.7375</v>
      </c>
      <c r="S110" s="104">
        <v>1</v>
      </c>
      <c r="T110" s="103"/>
      <c r="U110" s="124"/>
      <c r="V110" s="124"/>
    </row>
    <row r="111" ht="15" customHeight="1">
      <c r="A111" s="128"/>
      <c r="B111" t="s" s="105">
        <v>8788</v>
      </c>
      <c r="C111" s="104">
        <v>11</v>
      </c>
      <c r="D111" s="104">
        <v>26</v>
      </c>
      <c r="E111" s="104">
        <v>29.73</v>
      </c>
      <c r="F111" s="104">
        <v>212</v>
      </c>
      <c r="G111" s="104">
        <v>1380</v>
      </c>
      <c r="H111" s="104">
        <v>13.32</v>
      </c>
      <c r="I111" s="104">
        <v>2.23</v>
      </c>
      <c r="J111" s="104">
        <v>2.75</v>
      </c>
      <c r="K111" s="104">
        <v>0.0121</v>
      </c>
      <c r="L111" s="114">
        <v>0.579</v>
      </c>
      <c r="M111" s="104">
        <v>206</v>
      </c>
      <c r="N111" s="104">
        <v>813</v>
      </c>
      <c r="O111" s="104">
        <v>20.22</v>
      </c>
      <c r="P111" s="104">
        <v>1.47</v>
      </c>
      <c r="Q111" s="104">
        <v>0.77</v>
      </c>
      <c r="R111" s="104">
        <v>0.6206</v>
      </c>
      <c r="S111" s="104">
        <v>1</v>
      </c>
      <c r="T111" s="103"/>
      <c r="U111" s="124"/>
      <c r="V111" s="124"/>
    </row>
    <row r="112" ht="15" customHeight="1">
      <c r="A112" s="128"/>
      <c r="B112" t="s" s="105">
        <v>8789</v>
      </c>
      <c r="C112" s="104">
        <v>22</v>
      </c>
      <c r="D112" s="104">
        <v>39</v>
      </c>
      <c r="E112" s="104">
        <v>36.07</v>
      </c>
      <c r="F112" s="104">
        <v>201</v>
      </c>
      <c r="G112" s="104">
        <v>1367</v>
      </c>
      <c r="H112" s="104">
        <v>12.82</v>
      </c>
      <c r="I112" s="104">
        <v>2.81</v>
      </c>
      <c r="J112" s="104">
        <v>3.83</v>
      </c>
      <c r="K112" s="114">
        <v>5.91e-06</v>
      </c>
      <c r="L112" s="114">
        <v>0.000284</v>
      </c>
      <c r="M112" s="104">
        <v>196</v>
      </c>
      <c r="N112" s="104">
        <v>790</v>
      </c>
      <c r="O112" s="104">
        <v>19.88</v>
      </c>
      <c r="P112" s="104">
        <v>1.81</v>
      </c>
      <c r="Q112" s="104">
        <v>1.09</v>
      </c>
      <c r="R112" s="104">
        <v>0.7872</v>
      </c>
      <c r="S112" s="104">
        <v>1</v>
      </c>
      <c r="T112" s="103"/>
      <c r="U112" s="124"/>
      <c r="V112" s="124"/>
    </row>
    <row r="113" ht="15" customHeight="1">
      <c r="A113" s="128"/>
      <c r="B113" t="s" s="105">
        <v>8790</v>
      </c>
      <c r="C113" s="104">
        <v>27</v>
      </c>
      <c r="D113" s="104">
        <v>57</v>
      </c>
      <c r="E113" s="104">
        <v>32.14</v>
      </c>
      <c r="F113" s="104">
        <v>196</v>
      </c>
      <c r="G113" s="104">
        <v>1349</v>
      </c>
      <c r="H113" s="104">
        <v>12.69</v>
      </c>
      <c r="I113" s="104">
        <v>2.53</v>
      </c>
      <c r="J113" s="104">
        <v>3.26</v>
      </c>
      <c r="K113" s="114">
        <v>9.24e-06</v>
      </c>
      <c r="L113" s="114">
        <v>0.000443</v>
      </c>
      <c r="M113" s="104">
        <v>191</v>
      </c>
      <c r="N113" s="104">
        <v>752</v>
      </c>
      <c r="O113" s="104">
        <v>20.25</v>
      </c>
      <c r="P113" s="104">
        <v>1.59</v>
      </c>
      <c r="Q113" s="104">
        <v>0.88</v>
      </c>
      <c r="R113" s="104">
        <v>0.6483</v>
      </c>
      <c r="S113" s="104">
        <v>1</v>
      </c>
      <c r="T113" s="103"/>
      <c r="U113" s="124"/>
      <c r="V113" s="124"/>
    </row>
    <row r="114" ht="15" customHeight="1">
      <c r="A114" s="128"/>
      <c r="B114" t="s" s="105">
        <v>8791</v>
      </c>
      <c r="C114" s="104">
        <v>19</v>
      </c>
      <c r="D114" s="104">
        <v>32</v>
      </c>
      <c r="E114" s="104">
        <v>37.25</v>
      </c>
      <c r="F114" s="104">
        <v>204</v>
      </c>
      <c r="G114" s="104">
        <v>1374</v>
      </c>
      <c r="H114" s="104">
        <v>12.93</v>
      </c>
      <c r="I114" s="104">
        <v>2.88</v>
      </c>
      <c r="J114" s="104">
        <v>3.99</v>
      </c>
      <c r="K114" s="114">
        <v>1.55e-05</v>
      </c>
      <c r="L114" s="114">
        <v>0.000746</v>
      </c>
      <c r="M114" s="104">
        <v>201</v>
      </c>
      <c r="N114" s="104">
        <v>793</v>
      </c>
      <c r="O114" s="104">
        <v>20.22</v>
      </c>
      <c r="P114" s="104">
        <v>1.84</v>
      </c>
      <c r="Q114" s="104">
        <v>0.83</v>
      </c>
      <c r="R114" s="104">
        <v>0.6731</v>
      </c>
      <c r="S114" s="104">
        <v>1</v>
      </c>
      <c r="T114" s="103"/>
      <c r="U114" s="124"/>
      <c r="V114" s="124"/>
    </row>
    <row r="115" ht="15" customHeight="1">
      <c r="A115" s="128"/>
      <c r="B115" t="s" s="105">
        <v>8792</v>
      </c>
      <c r="C115" s="104">
        <v>12</v>
      </c>
      <c r="D115" s="104">
        <v>23</v>
      </c>
      <c r="E115" s="104">
        <v>34.29</v>
      </c>
      <c r="F115" s="104">
        <v>211</v>
      </c>
      <c r="G115" s="104">
        <v>1383</v>
      </c>
      <c r="H115" s="104">
        <v>13.24</v>
      </c>
      <c r="I115" s="104">
        <v>2.59</v>
      </c>
      <c r="J115" s="104">
        <v>3.42</v>
      </c>
      <c r="K115" s="104">
        <v>0.0015</v>
      </c>
      <c r="L115" s="114">
        <v>0.0707</v>
      </c>
      <c r="M115" s="104">
        <v>205</v>
      </c>
      <c r="N115" s="104">
        <v>820</v>
      </c>
      <c r="O115" s="104">
        <v>20</v>
      </c>
      <c r="P115" s="104">
        <v>1.71</v>
      </c>
      <c r="Q115" s="104">
        <v>1</v>
      </c>
      <c r="R115" s="104">
        <v>1</v>
      </c>
      <c r="S115" s="104">
        <v>1</v>
      </c>
      <c r="T115" s="103"/>
      <c r="U115" s="124"/>
      <c r="V115" s="124"/>
    </row>
    <row r="116" ht="15" customHeight="1">
      <c r="A116" s="128"/>
      <c r="B116" t="s" s="105">
        <v>8793</v>
      </c>
      <c r="C116" s="104">
        <v>8</v>
      </c>
      <c r="D116" s="104">
        <v>15</v>
      </c>
      <c r="E116" s="104">
        <v>34.78</v>
      </c>
      <c r="F116" s="104">
        <v>215</v>
      </c>
      <c r="G116" s="104">
        <v>1391</v>
      </c>
      <c r="H116" s="104">
        <v>13.39</v>
      </c>
      <c r="I116" s="104">
        <v>2.6</v>
      </c>
      <c r="J116" s="104">
        <v>3.45</v>
      </c>
      <c r="K116" s="104">
        <v>0.008399999999999999</v>
      </c>
      <c r="L116" s="114">
        <v>0.404</v>
      </c>
      <c r="M116" s="104">
        <v>208</v>
      </c>
      <c r="N116" s="104">
        <v>835</v>
      </c>
      <c r="O116" s="104">
        <v>19.94</v>
      </c>
      <c r="P116" s="104">
        <v>1.74</v>
      </c>
      <c r="Q116" s="104">
        <v>1.11</v>
      </c>
      <c r="R116" s="104">
        <v>0.8342000000000001</v>
      </c>
      <c r="S116" s="104">
        <v>1</v>
      </c>
      <c r="T116" s="103"/>
      <c r="U116" s="124"/>
      <c r="V116" s="124"/>
    </row>
    <row r="117" ht="15" customHeight="1">
      <c r="A117" s="128"/>
      <c r="B117" t="s" s="105">
        <v>8794</v>
      </c>
      <c r="C117" s="104">
        <v>5</v>
      </c>
      <c r="D117" s="104">
        <v>11</v>
      </c>
      <c r="E117" s="104">
        <v>31.25</v>
      </c>
      <c r="F117" s="104">
        <v>218</v>
      </c>
      <c r="G117" s="104">
        <v>1395</v>
      </c>
      <c r="H117" s="104">
        <v>13.52</v>
      </c>
      <c r="I117" s="104">
        <v>2.31</v>
      </c>
      <c r="J117" s="104">
        <v>2.91</v>
      </c>
      <c r="K117" s="104">
        <v>0.0561</v>
      </c>
      <c r="L117" s="114">
        <v>1</v>
      </c>
      <c r="M117" s="104">
        <v>211</v>
      </c>
      <c r="N117" s="104">
        <v>838</v>
      </c>
      <c r="O117" s="104">
        <v>20.11</v>
      </c>
      <c r="P117" s="104">
        <v>1.55</v>
      </c>
      <c r="Q117" s="104">
        <v>0.76</v>
      </c>
      <c r="R117" s="104">
        <v>0.8195</v>
      </c>
      <c r="S117" s="104">
        <v>1</v>
      </c>
      <c r="T117" s="103"/>
      <c r="U117" s="124"/>
      <c r="V117" s="124"/>
    </row>
    <row r="118" ht="15" customHeight="1">
      <c r="A118" s="128"/>
      <c r="B118" t="s" s="105">
        <v>8795</v>
      </c>
      <c r="C118" s="104">
        <v>11</v>
      </c>
      <c r="D118" s="104">
        <v>24</v>
      </c>
      <c r="E118" s="104">
        <v>31.43</v>
      </c>
      <c r="F118" s="104">
        <v>212</v>
      </c>
      <c r="G118" s="104">
        <v>1382</v>
      </c>
      <c r="H118" s="104">
        <v>13.3</v>
      </c>
      <c r="I118" s="104">
        <v>2.36</v>
      </c>
      <c r="J118" s="104">
        <v>2.98</v>
      </c>
      <c r="K118" s="104">
        <v>0.005</v>
      </c>
      <c r="L118" s="114">
        <v>0.242</v>
      </c>
      <c r="M118" s="104">
        <v>205</v>
      </c>
      <c r="N118" s="104">
        <v>817</v>
      </c>
      <c r="O118" s="104">
        <v>20.06</v>
      </c>
      <c r="P118" s="104">
        <v>1.57</v>
      </c>
      <c r="Q118" s="104">
        <v>0.93</v>
      </c>
      <c r="R118" s="104">
        <v>1</v>
      </c>
      <c r="S118" s="104">
        <v>1</v>
      </c>
      <c r="T118" s="103"/>
      <c r="U118" s="124"/>
      <c r="V118" s="124"/>
    </row>
    <row r="119" ht="15" customHeight="1">
      <c r="A119" s="128"/>
      <c r="B119" t="s" s="105">
        <v>8796</v>
      </c>
      <c r="C119" s="104">
        <v>7</v>
      </c>
      <c r="D119" s="104">
        <v>21</v>
      </c>
      <c r="E119" s="104">
        <v>25</v>
      </c>
      <c r="F119" s="104">
        <v>216</v>
      </c>
      <c r="G119" s="104">
        <v>1385</v>
      </c>
      <c r="H119" s="104">
        <v>13.49</v>
      </c>
      <c r="I119" s="104">
        <v>1.85</v>
      </c>
      <c r="J119" s="104">
        <v>2.14</v>
      </c>
      <c r="K119" s="104">
        <v>0.0925</v>
      </c>
      <c r="L119" s="114">
        <v>1</v>
      </c>
      <c r="M119" s="104">
        <v>208</v>
      </c>
      <c r="N119" s="104">
        <v>829</v>
      </c>
      <c r="O119" s="104">
        <v>20.06</v>
      </c>
      <c r="P119" s="104">
        <v>1.25</v>
      </c>
      <c r="Q119" s="104">
        <v>0.91</v>
      </c>
      <c r="R119" s="104">
        <v>1</v>
      </c>
      <c r="S119" s="104">
        <v>1</v>
      </c>
      <c r="T119" s="103"/>
      <c r="U119" s="124"/>
      <c r="V119" s="124"/>
    </row>
    <row r="120" ht="15" customHeight="1">
      <c r="A120" s="128"/>
      <c r="B120" t="s" s="105">
        <v>8797</v>
      </c>
      <c r="C120" s="104">
        <v>8</v>
      </c>
      <c r="D120" s="104">
        <v>14</v>
      </c>
      <c r="E120" s="104">
        <v>36.36</v>
      </c>
      <c r="F120" s="104">
        <v>215</v>
      </c>
      <c r="G120" s="104">
        <v>1392</v>
      </c>
      <c r="H120" s="104">
        <v>13.38</v>
      </c>
      <c r="I120" s="104">
        <v>2.72</v>
      </c>
      <c r="J120" s="104">
        <v>3.7</v>
      </c>
      <c r="K120" s="104">
        <v>0.0062</v>
      </c>
      <c r="L120" s="114">
        <v>0.298</v>
      </c>
      <c r="M120" s="104">
        <v>208</v>
      </c>
      <c r="N120" s="104">
        <v>837</v>
      </c>
      <c r="O120" s="104">
        <v>19.9</v>
      </c>
      <c r="P120" s="104">
        <v>1.83</v>
      </c>
      <c r="Q120" s="104">
        <v>1.19</v>
      </c>
      <c r="R120" s="104">
        <v>0.6681</v>
      </c>
      <c r="S120" s="104">
        <v>1</v>
      </c>
      <c r="T120" s="103"/>
      <c r="U120" s="124"/>
      <c r="V120" s="124"/>
    </row>
    <row r="121" ht="15" customHeight="1">
      <c r="A121" s="128"/>
      <c r="B121" t="s" s="105">
        <v>8798</v>
      </c>
      <c r="C121" s="104">
        <v>5</v>
      </c>
      <c r="D121" s="104">
        <v>9</v>
      </c>
      <c r="E121" s="104">
        <v>35.71</v>
      </c>
      <c r="F121" s="104">
        <v>218</v>
      </c>
      <c r="G121" s="104">
        <v>1397</v>
      </c>
      <c r="H121" s="104">
        <v>13.5</v>
      </c>
      <c r="I121" s="104">
        <v>2.65</v>
      </c>
      <c r="J121" s="104">
        <v>3.56</v>
      </c>
      <c r="K121" s="104">
        <v>0.0323</v>
      </c>
      <c r="L121" s="114">
        <v>1</v>
      </c>
      <c r="M121" s="104">
        <v>210</v>
      </c>
      <c r="N121" s="104">
        <v>846</v>
      </c>
      <c r="O121" s="104">
        <v>19.89</v>
      </c>
      <c r="P121" s="104">
        <v>1.8</v>
      </c>
      <c r="Q121" s="104">
        <v>1.34</v>
      </c>
      <c r="R121" s="104">
        <v>0.6042</v>
      </c>
      <c r="S121" s="104">
        <v>1</v>
      </c>
      <c r="T121" s="103"/>
      <c r="U121" s="124"/>
      <c r="V121" s="124"/>
    </row>
    <row r="122" ht="15" customHeight="1">
      <c r="A122" s="128"/>
      <c r="B122" t="s" s="105">
        <v>8799</v>
      </c>
      <c r="C122" s="104">
        <v>17</v>
      </c>
      <c r="D122" s="104">
        <v>55</v>
      </c>
      <c r="E122" s="104">
        <v>23.61</v>
      </c>
      <c r="F122" s="104">
        <v>206</v>
      </c>
      <c r="G122" s="104">
        <v>1351</v>
      </c>
      <c r="H122" s="104">
        <v>13.23</v>
      </c>
      <c r="I122" s="104">
        <v>1.78</v>
      </c>
      <c r="J122" s="104">
        <v>2.03</v>
      </c>
      <c r="K122" s="104">
        <v>0.0208</v>
      </c>
      <c r="L122" s="114">
        <v>0.997</v>
      </c>
      <c r="M122" s="104">
        <v>197</v>
      </c>
      <c r="N122" s="104">
        <v>757</v>
      </c>
      <c r="O122" s="104">
        <v>20.65</v>
      </c>
      <c r="P122" s="104">
        <v>1.14</v>
      </c>
      <c r="Q122" s="104">
        <v>0.68</v>
      </c>
      <c r="R122" s="104">
        <v>0.1559</v>
      </c>
      <c r="S122" s="104">
        <v>1</v>
      </c>
      <c r="T122" s="103"/>
      <c r="U122" s="124"/>
      <c r="V122" s="124"/>
    </row>
    <row r="123" ht="15" customHeight="1">
      <c r="A123" s="128"/>
      <c r="B123" t="s" s="105">
        <v>8800</v>
      </c>
      <c r="C123" s="104">
        <v>9</v>
      </c>
      <c r="D123" s="104">
        <v>29</v>
      </c>
      <c r="E123" s="104">
        <v>23.68</v>
      </c>
      <c r="F123" s="104">
        <v>214</v>
      </c>
      <c r="G123" s="104">
        <v>1377</v>
      </c>
      <c r="H123" s="104">
        <v>13.45</v>
      </c>
      <c r="I123" s="104">
        <v>1.76</v>
      </c>
      <c r="J123" s="104">
        <v>2</v>
      </c>
      <c r="K123" s="104">
        <v>0.0897</v>
      </c>
      <c r="L123" s="114">
        <v>1</v>
      </c>
      <c r="M123" s="104">
        <v>207</v>
      </c>
      <c r="N123" s="104">
        <v>814</v>
      </c>
      <c r="O123" s="104">
        <v>20.27</v>
      </c>
      <c r="P123" s="104">
        <v>1.17</v>
      </c>
      <c r="Q123" s="104">
        <v>0.71</v>
      </c>
      <c r="R123" s="104">
        <v>0.4059</v>
      </c>
      <c r="S123" s="104">
        <v>1</v>
      </c>
      <c r="T123" s="103"/>
      <c r="U123" s="124"/>
      <c r="V123" s="124"/>
    </row>
    <row r="124" ht="15" customHeight="1">
      <c r="A124" s="128"/>
      <c r="B124" t="s" s="105">
        <v>8801</v>
      </c>
      <c r="C124" s="104">
        <v>37</v>
      </c>
      <c r="D124" s="104">
        <v>105</v>
      </c>
      <c r="E124" s="104">
        <v>26.06</v>
      </c>
      <c r="F124" s="104">
        <v>186</v>
      </c>
      <c r="G124" s="104">
        <v>1301</v>
      </c>
      <c r="H124" s="104">
        <v>12.51</v>
      </c>
      <c r="I124" s="104">
        <v>2.08</v>
      </c>
      <c r="J124" s="104">
        <v>2.46</v>
      </c>
      <c r="K124" s="114">
        <v>3.34e-05</v>
      </c>
      <c r="L124" s="114">
        <v>0.0016</v>
      </c>
      <c r="M124" s="104">
        <v>177</v>
      </c>
      <c r="N124" s="104">
        <v>654</v>
      </c>
      <c r="O124" s="104">
        <v>21.3</v>
      </c>
      <c r="P124" s="104">
        <v>1.22</v>
      </c>
      <c r="Q124" s="104">
        <v>0.6899999999999999</v>
      </c>
      <c r="R124" s="104">
        <v>0.0577</v>
      </c>
      <c r="S124" s="104">
        <v>1</v>
      </c>
      <c r="T124" s="103"/>
      <c r="U124" s="124"/>
      <c r="V124" s="124"/>
    </row>
    <row r="125" ht="15" customHeight="1">
      <c r="A125" s="128"/>
      <c r="B125" t="s" s="105">
        <v>8802</v>
      </c>
      <c r="C125" s="104">
        <v>26</v>
      </c>
      <c r="D125" s="104">
        <v>52</v>
      </c>
      <c r="E125" s="104">
        <v>33.33</v>
      </c>
      <c r="F125" s="104">
        <v>197</v>
      </c>
      <c r="G125" s="104">
        <v>1354</v>
      </c>
      <c r="H125" s="104">
        <v>12.7</v>
      </c>
      <c r="I125" s="104">
        <v>2.62</v>
      </c>
      <c r="J125" s="104">
        <v>3.43</v>
      </c>
      <c r="K125" s="114">
        <v>4.39e-06</v>
      </c>
      <c r="L125" s="114">
        <v>0.000211</v>
      </c>
      <c r="M125" s="104">
        <v>189</v>
      </c>
      <c r="N125" s="104">
        <v>757</v>
      </c>
      <c r="O125" s="104">
        <v>19.98</v>
      </c>
      <c r="P125" s="104">
        <v>1.67</v>
      </c>
      <c r="Q125" s="104">
        <v>1.01</v>
      </c>
      <c r="R125" s="104">
        <v>1</v>
      </c>
      <c r="S125" s="104">
        <v>1</v>
      </c>
      <c r="T125" s="103"/>
      <c r="U125" s="124"/>
      <c r="V125" s="124"/>
    </row>
    <row r="126" ht="15" customHeight="1">
      <c r="A126" s="128"/>
      <c r="B126" t="s" s="105">
        <v>8803</v>
      </c>
      <c r="C126" s="104">
        <v>34</v>
      </c>
      <c r="D126" s="104">
        <v>65</v>
      </c>
      <c r="E126" s="104">
        <v>34.34</v>
      </c>
      <c r="F126" s="104">
        <v>189</v>
      </c>
      <c r="G126" s="104">
        <v>1341</v>
      </c>
      <c r="H126" s="104">
        <v>12.35</v>
      </c>
      <c r="I126" s="104">
        <v>2.78</v>
      </c>
      <c r="J126" s="104">
        <v>3.71</v>
      </c>
      <c r="K126" s="114">
        <v>5.13e-08</v>
      </c>
      <c r="L126" s="114">
        <v>2.46e-06</v>
      </c>
      <c r="M126" s="104">
        <v>176</v>
      </c>
      <c r="N126" s="104">
        <v>729</v>
      </c>
      <c r="O126" s="104">
        <v>19.45</v>
      </c>
      <c r="P126" s="104">
        <v>1.77</v>
      </c>
      <c r="Q126" s="104">
        <v>1.23</v>
      </c>
      <c r="R126" s="104">
        <v>0.303</v>
      </c>
      <c r="S126" s="104">
        <v>1</v>
      </c>
      <c r="T126" s="103"/>
      <c r="U126" s="124"/>
      <c r="V126" s="124"/>
    </row>
    <row r="127" ht="15" customHeight="1">
      <c r="A127" s="128"/>
      <c r="B127" t="s" s="105">
        <v>8804</v>
      </c>
      <c r="C127" s="104">
        <v>19</v>
      </c>
      <c r="D127" s="104">
        <v>54</v>
      </c>
      <c r="E127" s="104">
        <v>26.03</v>
      </c>
      <c r="F127" s="104">
        <v>204</v>
      </c>
      <c r="G127" s="104">
        <v>1352</v>
      </c>
      <c r="H127" s="104">
        <v>13.11</v>
      </c>
      <c r="I127" s="104">
        <v>1.99</v>
      </c>
      <c r="J127" s="104">
        <v>2.33</v>
      </c>
      <c r="K127" s="104">
        <v>0.0044</v>
      </c>
      <c r="L127" s="114">
        <v>0.212</v>
      </c>
      <c r="M127" s="104">
        <v>196</v>
      </c>
      <c r="N127" s="104">
        <v>754</v>
      </c>
      <c r="O127" s="104">
        <v>20.63</v>
      </c>
      <c r="P127" s="104">
        <v>1.26</v>
      </c>
      <c r="Q127" s="104">
        <v>0.7</v>
      </c>
      <c r="R127" s="104">
        <v>0.1979</v>
      </c>
      <c r="S127" s="104">
        <v>1</v>
      </c>
      <c r="T127" s="103"/>
      <c r="U127" s="124"/>
      <c r="V127" s="124"/>
    </row>
    <row r="128" ht="15" customHeight="1">
      <c r="A128" s="128"/>
      <c r="B128" t="s" s="105">
        <v>8805</v>
      </c>
      <c r="C128" s="104">
        <v>43</v>
      </c>
      <c r="D128" s="104">
        <v>139</v>
      </c>
      <c r="E128" s="104">
        <v>23.63</v>
      </c>
      <c r="F128" s="104">
        <v>180</v>
      </c>
      <c r="G128" s="104">
        <v>1267</v>
      </c>
      <c r="H128" s="104">
        <v>12.44</v>
      </c>
      <c r="I128" s="104">
        <v>1.9</v>
      </c>
      <c r="J128" s="104">
        <v>2.18</v>
      </c>
      <c r="K128" s="104">
        <v>0.0001</v>
      </c>
      <c r="L128" s="114">
        <v>0.00623</v>
      </c>
      <c r="M128" s="104">
        <v>168</v>
      </c>
      <c r="N128" s="104">
        <v>591</v>
      </c>
      <c r="O128" s="104">
        <v>22.13</v>
      </c>
      <c r="P128" s="104">
        <v>1.07</v>
      </c>
      <c r="Q128" s="104">
        <v>0.62</v>
      </c>
      <c r="R128" s="104">
        <v>0.0076</v>
      </c>
      <c r="S128" s="104">
        <v>0.3658</v>
      </c>
      <c r="T128" s="103"/>
      <c r="U128" s="124"/>
      <c r="V128" s="124"/>
    </row>
    <row r="129" ht="15" customHeight="1">
      <c r="A129" s="128"/>
      <c r="B129" t="s" s="105">
        <v>8806</v>
      </c>
      <c r="C129" s="104">
        <v>33</v>
      </c>
      <c r="D129" s="104">
        <v>99</v>
      </c>
      <c r="E129" s="104">
        <v>25</v>
      </c>
      <c r="F129" s="104">
        <v>190</v>
      </c>
      <c r="G129" s="104">
        <v>1307</v>
      </c>
      <c r="H129" s="104">
        <v>12.69</v>
      </c>
      <c r="I129" s="104">
        <v>1.97</v>
      </c>
      <c r="J129" s="104">
        <v>2.29</v>
      </c>
      <c r="K129" s="104">
        <v>0.0003</v>
      </c>
      <c r="L129" s="114">
        <v>0.0138</v>
      </c>
      <c r="M129" s="104">
        <v>180</v>
      </c>
      <c r="N129" s="104">
        <v>681</v>
      </c>
      <c r="O129" s="104">
        <v>20.91</v>
      </c>
      <c r="P129" s="104">
        <v>1.2</v>
      </c>
      <c r="Q129" s="104">
        <v>0.74</v>
      </c>
      <c r="R129" s="104">
        <v>0.156</v>
      </c>
      <c r="S129" s="104">
        <v>1</v>
      </c>
      <c r="T129" s="103"/>
      <c r="U129" s="124"/>
      <c r="V129" s="124"/>
    </row>
    <row r="130" ht="15" customHeight="1">
      <c r="A130" s="128"/>
      <c r="B130" t="s" s="105">
        <v>8807</v>
      </c>
      <c r="C130" s="104">
        <v>33</v>
      </c>
      <c r="D130" s="104">
        <v>76</v>
      </c>
      <c r="E130" s="104">
        <v>30.28</v>
      </c>
      <c r="F130" s="104">
        <v>190</v>
      </c>
      <c r="G130" s="104">
        <v>1330</v>
      </c>
      <c r="H130" s="104">
        <v>12.5</v>
      </c>
      <c r="I130" s="104">
        <v>2.42</v>
      </c>
      <c r="J130" s="104">
        <v>3.04</v>
      </c>
      <c r="K130" s="114">
        <v>3.54e-06</v>
      </c>
      <c r="L130" s="114">
        <v>0.00017</v>
      </c>
      <c r="M130" s="104">
        <v>180</v>
      </c>
      <c r="N130" s="104">
        <v>721</v>
      </c>
      <c r="O130" s="104">
        <v>19.98</v>
      </c>
      <c r="P130" s="104">
        <v>1.52</v>
      </c>
      <c r="Q130" s="104">
        <v>1.01</v>
      </c>
      <c r="R130" s="104">
        <v>1</v>
      </c>
      <c r="S130" s="104">
        <v>1</v>
      </c>
      <c r="T130" s="103"/>
      <c r="U130" s="124"/>
      <c r="V130" s="124"/>
    </row>
    <row r="131" ht="15" customHeight="1">
      <c r="A131" s="128"/>
      <c r="B131" t="s" s="105">
        <v>8808</v>
      </c>
      <c r="C131" s="104">
        <v>33</v>
      </c>
      <c r="D131" s="104">
        <v>71</v>
      </c>
      <c r="E131" s="104">
        <v>31.73</v>
      </c>
      <c r="F131" s="104">
        <v>190</v>
      </c>
      <c r="G131" s="104">
        <v>1335</v>
      </c>
      <c r="H131" s="104">
        <v>12.46</v>
      </c>
      <c r="I131" s="104">
        <v>2.55</v>
      </c>
      <c r="J131" s="104">
        <v>3.26</v>
      </c>
      <c r="K131" s="114">
        <v>8.4e-07</v>
      </c>
      <c r="L131" s="114">
        <v>4.03e-05</v>
      </c>
      <c r="M131" s="104">
        <v>183</v>
      </c>
      <c r="N131" s="104">
        <v>719</v>
      </c>
      <c r="O131" s="104">
        <v>20.29</v>
      </c>
      <c r="P131" s="104">
        <v>1.56</v>
      </c>
      <c r="Q131" s="104">
        <v>0.89</v>
      </c>
      <c r="R131" s="104">
        <v>0.6818</v>
      </c>
      <c r="S131" s="104">
        <v>1</v>
      </c>
      <c r="T131" s="103"/>
      <c r="U131" s="124"/>
      <c r="V131" s="124"/>
    </row>
    <row r="132" ht="15" customHeight="1">
      <c r="A132" s="128"/>
      <c r="B132" t="s" s="105">
        <v>8809</v>
      </c>
      <c r="C132" s="104">
        <v>23</v>
      </c>
      <c r="D132" s="104">
        <v>32</v>
      </c>
      <c r="E132" s="104">
        <v>41.82</v>
      </c>
      <c r="F132" s="104">
        <v>200</v>
      </c>
      <c r="G132" s="104">
        <v>1374</v>
      </c>
      <c r="H132" s="104">
        <v>12.71</v>
      </c>
      <c r="I132" s="104">
        <v>3.29</v>
      </c>
      <c r="J132" s="104">
        <v>4.93</v>
      </c>
      <c r="K132" s="114">
        <v>1.55e-07</v>
      </c>
      <c r="L132" s="114">
        <v>7.43e-06</v>
      </c>
      <c r="M132" s="104">
        <v>194</v>
      </c>
      <c r="N132" s="104">
        <v>781</v>
      </c>
      <c r="O132" s="104">
        <v>19.9</v>
      </c>
      <c r="P132" s="104">
        <v>2.1</v>
      </c>
      <c r="Q132" s="104">
        <v>1.07</v>
      </c>
      <c r="R132" s="104">
        <v>0.7977</v>
      </c>
      <c r="S132" s="104">
        <v>1</v>
      </c>
      <c r="T132" s="103"/>
      <c r="U132" s="124"/>
      <c r="V132" s="124"/>
    </row>
    <row r="133" ht="15" customHeight="1">
      <c r="A133" s="128"/>
      <c r="B133" t="s" s="105">
        <v>8810</v>
      </c>
      <c r="C133" s="104">
        <v>32</v>
      </c>
      <c r="D133" s="104">
        <v>101</v>
      </c>
      <c r="E133" s="104">
        <v>24.06</v>
      </c>
      <c r="F133" s="104">
        <v>191</v>
      </c>
      <c r="G133" s="104">
        <v>1305</v>
      </c>
      <c r="H133" s="104">
        <v>12.77</v>
      </c>
      <c r="I133" s="104">
        <v>1.88</v>
      </c>
      <c r="J133" s="104">
        <v>2.16</v>
      </c>
      <c r="K133" s="104">
        <v>0.0008</v>
      </c>
      <c r="L133" s="114">
        <v>0.0404</v>
      </c>
      <c r="M133" s="104">
        <v>184</v>
      </c>
      <c r="N133" s="104">
        <v>655</v>
      </c>
      <c r="O133" s="104">
        <v>21.93</v>
      </c>
      <c r="P133" s="104">
        <v>1.1</v>
      </c>
      <c r="Q133" s="104">
        <v>0.55</v>
      </c>
      <c r="R133" s="104">
        <v>0.0026</v>
      </c>
      <c r="S133" s="104">
        <v>0.1229</v>
      </c>
      <c r="T133" s="103"/>
      <c r="U133" s="124"/>
      <c r="V133" s="124"/>
    </row>
    <row r="134" ht="15" customHeight="1">
      <c r="A134" s="128"/>
      <c r="B134" t="s" s="105">
        <v>8811</v>
      </c>
      <c r="C134" s="104">
        <v>6</v>
      </c>
      <c r="D134" s="104">
        <v>11</v>
      </c>
      <c r="E134" s="104">
        <v>35.29</v>
      </c>
      <c r="F134" s="104">
        <v>217</v>
      </c>
      <c r="G134" s="104">
        <v>1395</v>
      </c>
      <c r="H134" s="104">
        <v>13.46</v>
      </c>
      <c r="I134" s="104">
        <v>2.62</v>
      </c>
      <c r="J134" s="104">
        <v>3.5</v>
      </c>
      <c r="K134" s="104">
        <v>0.0205</v>
      </c>
      <c r="L134" s="114">
        <v>0.983</v>
      </c>
      <c r="M134" s="104">
        <v>210</v>
      </c>
      <c r="N134" s="104">
        <v>844</v>
      </c>
      <c r="O134" s="104">
        <v>19.92</v>
      </c>
      <c r="P134" s="104">
        <v>1.77</v>
      </c>
      <c r="Q134" s="104">
        <v>1.21</v>
      </c>
      <c r="R134" s="104">
        <v>0.626</v>
      </c>
      <c r="S134" s="104">
        <v>1</v>
      </c>
      <c r="T134" s="103"/>
      <c r="U134" s="124"/>
      <c r="V134" s="124"/>
    </row>
    <row r="135" ht="15" customHeight="1">
      <c r="A135" s="128"/>
      <c r="B135" t="s" s="105">
        <v>8812</v>
      </c>
      <c r="C135" s="104">
        <v>48</v>
      </c>
      <c r="D135" s="104">
        <v>117</v>
      </c>
      <c r="E135" s="104">
        <v>29.09</v>
      </c>
      <c r="F135" s="104">
        <v>175</v>
      </c>
      <c r="G135" s="104">
        <v>1289</v>
      </c>
      <c r="H135" s="104">
        <v>11.95</v>
      </c>
      <c r="I135" s="104">
        <v>2.43</v>
      </c>
      <c r="J135" s="104">
        <v>3.02</v>
      </c>
      <c r="K135" s="114">
        <v>3.34e-08</v>
      </c>
      <c r="L135" s="114">
        <v>1.6e-06</v>
      </c>
      <c r="M135" s="104">
        <v>168</v>
      </c>
      <c r="N135" s="104">
        <v>625</v>
      </c>
      <c r="O135" s="104">
        <v>21.19</v>
      </c>
      <c r="P135" s="104">
        <v>1.37</v>
      </c>
      <c r="Q135" s="104">
        <v>0.75</v>
      </c>
      <c r="R135" s="104">
        <v>0.121</v>
      </c>
      <c r="S135" s="104">
        <v>1</v>
      </c>
      <c r="T135" s="103"/>
      <c r="U135" s="124"/>
      <c r="V135" s="124"/>
    </row>
    <row r="136" ht="15" customHeight="1">
      <c r="A136" s="128"/>
      <c r="B136" t="s" s="105">
        <v>8813</v>
      </c>
      <c r="C136" s="104">
        <v>52</v>
      </c>
      <c r="D136" s="104">
        <v>146</v>
      </c>
      <c r="E136" s="104">
        <v>26.26</v>
      </c>
      <c r="F136" s="104">
        <v>171</v>
      </c>
      <c r="G136" s="104">
        <v>1260</v>
      </c>
      <c r="H136" s="104">
        <v>11.95</v>
      </c>
      <c r="I136" s="104">
        <v>2.2</v>
      </c>
      <c r="J136" s="104">
        <v>2.62</v>
      </c>
      <c r="K136" s="114">
        <v>4.11e-07</v>
      </c>
      <c r="L136" s="114">
        <v>1.97e-05</v>
      </c>
      <c r="M136" s="104">
        <v>160</v>
      </c>
      <c r="N136" s="104">
        <v>582</v>
      </c>
      <c r="O136" s="104">
        <v>21.56</v>
      </c>
      <c r="P136" s="104">
        <v>1.22</v>
      </c>
      <c r="Q136" s="104">
        <v>0.72</v>
      </c>
      <c r="R136" s="104">
        <v>0.0595</v>
      </c>
      <c r="S136" s="104">
        <v>1</v>
      </c>
      <c r="T136" s="103"/>
      <c r="U136" s="124"/>
      <c r="V136" s="124"/>
    </row>
    <row r="137" ht="15" customHeight="1">
      <c r="A137" s="128"/>
      <c r="B137" t="s" s="105">
        <v>8814</v>
      </c>
      <c r="C137" s="104">
        <v>6</v>
      </c>
      <c r="D137" s="104">
        <v>17</v>
      </c>
      <c r="E137" s="104">
        <v>26.09</v>
      </c>
      <c r="F137" s="104">
        <v>217</v>
      </c>
      <c r="G137" s="104">
        <v>1389</v>
      </c>
      <c r="H137" s="104">
        <v>13.51</v>
      </c>
      <c r="I137" s="104">
        <v>1.93</v>
      </c>
      <c r="J137" s="104">
        <v>2.26</v>
      </c>
      <c r="K137" s="104">
        <v>0.1158</v>
      </c>
      <c r="L137" s="114">
        <v>1</v>
      </c>
      <c r="M137" s="104">
        <v>210</v>
      </c>
      <c r="N137" s="104">
        <v>832</v>
      </c>
      <c r="O137" s="104">
        <v>20.15</v>
      </c>
      <c r="P137" s="104">
        <v>1.29</v>
      </c>
      <c r="Q137" s="104">
        <v>0.74</v>
      </c>
      <c r="R137" s="104">
        <v>0.6797</v>
      </c>
      <c r="S137" s="104">
        <v>1</v>
      </c>
      <c r="T137" s="103"/>
      <c r="U137" s="124"/>
      <c r="V137" s="124"/>
    </row>
    <row r="138" ht="15" customHeight="1">
      <c r="A138" s="128"/>
      <c r="B138" t="s" s="105">
        <v>8815</v>
      </c>
      <c r="C138" s="104">
        <v>25</v>
      </c>
      <c r="D138" s="104">
        <v>63</v>
      </c>
      <c r="E138" s="104">
        <v>28.41</v>
      </c>
      <c r="F138" s="104">
        <v>198</v>
      </c>
      <c r="G138" s="104">
        <v>1343</v>
      </c>
      <c r="H138" s="104">
        <v>12.85</v>
      </c>
      <c r="I138" s="104">
        <v>2.21</v>
      </c>
      <c r="J138" s="104">
        <v>2.69</v>
      </c>
      <c r="K138" s="104">
        <v>0.0002</v>
      </c>
      <c r="L138" s="114">
        <v>0.00827</v>
      </c>
      <c r="M138" s="104">
        <v>189</v>
      </c>
      <c r="N138" s="104">
        <v>728</v>
      </c>
      <c r="O138" s="104">
        <v>20.61</v>
      </c>
      <c r="P138" s="104">
        <v>1.38</v>
      </c>
      <c r="Q138" s="104">
        <v>0.76</v>
      </c>
      <c r="R138" s="104">
        <v>0.2876</v>
      </c>
      <c r="S138" s="104">
        <v>1</v>
      </c>
      <c r="T138" s="103"/>
      <c r="U138" s="124"/>
      <c r="V138" s="124"/>
    </row>
    <row r="139" ht="15" customHeight="1">
      <c r="A139" s="128"/>
      <c r="B139" t="s" s="105">
        <v>8816</v>
      </c>
      <c r="C139" s="104">
        <v>21</v>
      </c>
      <c r="D139" s="104">
        <v>39</v>
      </c>
      <c r="E139" s="104">
        <v>35</v>
      </c>
      <c r="F139" s="104">
        <v>202</v>
      </c>
      <c r="G139" s="104">
        <v>1367</v>
      </c>
      <c r="H139" s="104">
        <v>12.87</v>
      </c>
      <c r="I139" s="104">
        <v>2.72</v>
      </c>
      <c r="J139" s="104">
        <v>3.64</v>
      </c>
      <c r="K139" s="114">
        <v>1.68e-05</v>
      </c>
      <c r="L139" s="114">
        <v>0.000807</v>
      </c>
      <c r="M139" s="104">
        <v>194</v>
      </c>
      <c r="N139" s="104">
        <v>787</v>
      </c>
      <c r="O139" s="104">
        <v>19.78</v>
      </c>
      <c r="P139" s="104">
        <v>1.77</v>
      </c>
      <c r="Q139" s="104">
        <v>1.16</v>
      </c>
      <c r="R139" s="104">
        <v>0.5978</v>
      </c>
      <c r="S139" s="104">
        <v>1</v>
      </c>
      <c r="T139" s="103"/>
      <c r="U139" s="91"/>
      <c r="V139" s="91"/>
    </row>
    <row r="140" ht="15" customHeight="1">
      <c r="A140" s="128"/>
      <c r="B140" t="s" s="105">
        <v>8817</v>
      </c>
      <c r="C140" s="104">
        <v>10</v>
      </c>
      <c r="D140" s="104">
        <v>24</v>
      </c>
      <c r="E140" s="104">
        <v>29.41</v>
      </c>
      <c r="F140" s="104">
        <v>213</v>
      </c>
      <c r="G140" s="104">
        <v>1382</v>
      </c>
      <c r="H140" s="104">
        <v>13.35</v>
      </c>
      <c r="I140" s="104">
        <v>2.2</v>
      </c>
      <c r="J140" s="104">
        <v>2.7</v>
      </c>
      <c r="K140" s="104">
        <v>0.0186</v>
      </c>
      <c r="L140" s="114">
        <v>0.894</v>
      </c>
      <c r="M140" s="104">
        <v>206</v>
      </c>
      <c r="N140" s="104">
        <v>813</v>
      </c>
      <c r="O140" s="104">
        <v>20.22</v>
      </c>
      <c r="P140" s="104">
        <v>1.45</v>
      </c>
      <c r="Q140" s="104">
        <v>0.77</v>
      </c>
      <c r="R140" s="104">
        <v>0.6206</v>
      </c>
      <c r="S140" s="104">
        <v>1</v>
      </c>
      <c r="T140" s="103"/>
      <c r="U140" s="91"/>
      <c r="V140" s="91"/>
    </row>
    <row r="141" ht="15" customHeight="1">
      <c r="A141" s="128"/>
      <c r="B141" t="s" s="105">
        <v>8818</v>
      </c>
      <c r="C141" s="104">
        <v>42</v>
      </c>
      <c r="D141" s="104">
        <v>96</v>
      </c>
      <c r="E141" s="104">
        <v>30.43</v>
      </c>
      <c r="F141" s="104">
        <v>181</v>
      </c>
      <c r="G141" s="104">
        <v>1310</v>
      </c>
      <c r="H141" s="104">
        <v>12.14</v>
      </c>
      <c r="I141" s="104">
        <v>2.51</v>
      </c>
      <c r="J141" s="104">
        <v>3.16</v>
      </c>
      <c r="K141" s="114">
        <v>7.79e-08</v>
      </c>
      <c r="L141" s="114">
        <v>3.74e-06</v>
      </c>
      <c r="M141" s="104">
        <v>174</v>
      </c>
      <c r="N141" s="104">
        <v>657</v>
      </c>
      <c r="O141" s="104">
        <v>20.94</v>
      </c>
      <c r="P141" s="104">
        <v>1.45</v>
      </c>
      <c r="Q141" s="104">
        <v>0.77</v>
      </c>
      <c r="R141" s="104">
        <v>0.1757</v>
      </c>
      <c r="S141" s="104">
        <v>1</v>
      </c>
      <c r="T141" s="103"/>
      <c r="U141" s="91"/>
      <c r="V141" s="91"/>
    </row>
    <row r="142" ht="15" customHeight="1">
      <c r="A142" s="128"/>
      <c r="B142" t="s" s="105">
        <v>8819</v>
      </c>
      <c r="C142" s="104">
        <v>54</v>
      </c>
      <c r="D142" s="104">
        <v>141</v>
      </c>
      <c r="E142" s="104">
        <v>27.69</v>
      </c>
      <c r="F142" s="104">
        <v>169</v>
      </c>
      <c r="G142" s="104">
        <v>1265</v>
      </c>
      <c r="H142" s="104">
        <v>11.79</v>
      </c>
      <c r="I142" s="104">
        <v>2.35</v>
      </c>
      <c r="J142" s="104">
        <v>2.86</v>
      </c>
      <c r="K142" s="114">
        <v>2.62e-08</v>
      </c>
      <c r="L142" s="114">
        <v>1.26e-06</v>
      </c>
      <c r="M142" s="104">
        <v>157</v>
      </c>
      <c r="N142" s="104">
        <v>582</v>
      </c>
      <c r="O142" s="104">
        <v>21.24</v>
      </c>
      <c r="P142" s="104">
        <v>1.3</v>
      </c>
      <c r="Q142" s="104">
        <v>0.78</v>
      </c>
      <c r="R142" s="104">
        <v>0.1411</v>
      </c>
      <c r="S142" s="104">
        <v>1</v>
      </c>
      <c r="T142" s="103"/>
      <c r="U142" s="91"/>
      <c r="V142" s="91"/>
    </row>
    <row r="143" ht="15" customHeight="1">
      <c r="A143" s="128"/>
      <c r="B143" t="s" s="105">
        <v>8820</v>
      </c>
      <c r="C143" s="104">
        <v>11</v>
      </c>
      <c r="D143" s="104">
        <v>23</v>
      </c>
      <c r="E143" s="104">
        <v>32.35</v>
      </c>
      <c r="F143" s="104">
        <v>212</v>
      </c>
      <c r="G143" s="104">
        <v>1383</v>
      </c>
      <c r="H143" s="104">
        <v>13.29</v>
      </c>
      <c r="I143" s="104">
        <v>2.43</v>
      </c>
      <c r="J143" s="104">
        <v>3.12</v>
      </c>
      <c r="K143" s="104">
        <v>0.0039</v>
      </c>
      <c r="L143" s="114">
        <v>0.188</v>
      </c>
      <c r="M143" s="104">
        <v>209</v>
      </c>
      <c r="N143" s="104">
        <v>812</v>
      </c>
      <c r="O143" s="104">
        <v>20.47</v>
      </c>
      <c r="P143" s="104">
        <v>1.58</v>
      </c>
      <c r="Q143" s="104">
        <v>0.52</v>
      </c>
      <c r="R143" s="104">
        <v>0.1314</v>
      </c>
      <c r="S143" s="104">
        <v>1</v>
      </c>
      <c r="T143" s="103"/>
      <c r="U143" s="91"/>
      <c r="V143" s="91"/>
    </row>
    <row r="144" ht="15" customHeight="1">
      <c r="A144" s="128"/>
      <c r="B144" t="s" s="105">
        <v>8821</v>
      </c>
      <c r="C144" s="104">
        <v>12</v>
      </c>
      <c r="D144" s="104">
        <v>43</v>
      </c>
      <c r="E144" s="104">
        <v>21.82</v>
      </c>
      <c r="F144" s="104">
        <v>211</v>
      </c>
      <c r="G144" s="104">
        <v>1363</v>
      </c>
      <c r="H144" s="104">
        <v>13.41</v>
      </c>
      <c r="I144" s="104">
        <v>1.63</v>
      </c>
      <c r="J144" s="104">
        <v>1.8</v>
      </c>
      <c r="K144" s="104">
        <v>0.1063</v>
      </c>
      <c r="L144" s="114">
        <v>1</v>
      </c>
      <c r="M144" s="104">
        <v>204</v>
      </c>
      <c r="N144" s="104">
        <v>782</v>
      </c>
      <c r="O144" s="104">
        <v>20.69</v>
      </c>
      <c r="P144" s="104">
        <v>1.05</v>
      </c>
      <c r="Q144" s="104">
        <v>0.5600000000000001</v>
      </c>
      <c r="R144" s="104">
        <v>0.0786</v>
      </c>
      <c r="S144" s="104">
        <v>1</v>
      </c>
      <c r="T144" s="103"/>
      <c r="U144" s="91"/>
      <c r="V144" s="91"/>
    </row>
    <row r="145" ht="15" customHeight="1">
      <c r="A145" s="128"/>
      <c r="B145" t="s" s="105">
        <v>8822</v>
      </c>
      <c r="C145" s="104">
        <v>35</v>
      </c>
      <c r="D145" s="104">
        <v>58</v>
      </c>
      <c r="E145" s="104">
        <v>37.63</v>
      </c>
      <c r="F145" s="104">
        <v>188</v>
      </c>
      <c r="G145" s="104">
        <v>1348</v>
      </c>
      <c r="H145" s="104">
        <v>12.24</v>
      </c>
      <c r="I145" s="104">
        <v>3.07</v>
      </c>
      <c r="J145" s="104">
        <v>4.32</v>
      </c>
      <c r="K145" s="114">
        <v>1.88e-09</v>
      </c>
      <c r="L145" s="114">
        <v>9e-08</v>
      </c>
      <c r="M145" s="104">
        <v>181</v>
      </c>
      <c r="N145" s="104">
        <v>749</v>
      </c>
      <c r="O145" s="104">
        <v>19.46</v>
      </c>
      <c r="P145" s="104">
        <v>1.93</v>
      </c>
      <c r="Q145" s="104">
        <v>1.26</v>
      </c>
      <c r="R145" s="104">
        <v>0.2725</v>
      </c>
      <c r="S145" s="104">
        <v>1</v>
      </c>
      <c r="T145" s="103"/>
      <c r="U145" s="91"/>
      <c r="V145" s="91"/>
    </row>
    <row r="146" ht="15" customHeight="1">
      <c r="A146" s="128"/>
      <c r="B146" t="s" s="105">
        <v>8823</v>
      </c>
      <c r="C146" s="104">
        <v>39</v>
      </c>
      <c r="D146" s="104">
        <v>91</v>
      </c>
      <c r="E146" s="104">
        <v>30</v>
      </c>
      <c r="F146" s="104">
        <v>184</v>
      </c>
      <c r="G146" s="104">
        <v>1315</v>
      </c>
      <c r="H146" s="104">
        <v>12.27</v>
      </c>
      <c r="I146" s="104">
        <v>2.44</v>
      </c>
      <c r="J146" s="104">
        <v>3.06</v>
      </c>
      <c r="K146" s="114">
        <v>3.68e-07</v>
      </c>
      <c r="L146" s="114">
        <v>1.76e-05</v>
      </c>
      <c r="M146" s="104">
        <v>179</v>
      </c>
      <c r="N146" s="104">
        <v>682</v>
      </c>
      <c r="O146" s="104">
        <v>20.79</v>
      </c>
      <c r="P146" s="104">
        <v>1.44</v>
      </c>
      <c r="Q146" s="104">
        <v>0.77</v>
      </c>
      <c r="R146" s="104">
        <v>0.2191</v>
      </c>
      <c r="S146" s="104">
        <v>1</v>
      </c>
      <c r="T146" s="103"/>
      <c r="U146" s="91"/>
      <c r="V146" s="91"/>
    </row>
    <row r="147" ht="15" customHeight="1">
      <c r="A147" s="128"/>
      <c r="B147" t="s" s="105">
        <v>8824</v>
      </c>
      <c r="C147" s="104">
        <v>49</v>
      </c>
      <c r="D147" s="104">
        <v>132</v>
      </c>
      <c r="E147" s="104">
        <v>27.07</v>
      </c>
      <c r="F147" s="104">
        <v>174</v>
      </c>
      <c r="G147" s="104">
        <v>1274</v>
      </c>
      <c r="H147" s="104">
        <v>12.02</v>
      </c>
      <c r="I147" s="104">
        <v>2.25</v>
      </c>
      <c r="J147" s="104">
        <v>2.72</v>
      </c>
      <c r="K147" s="114">
        <v>4.37e-07</v>
      </c>
      <c r="L147" s="114">
        <v>2.1e-05</v>
      </c>
      <c r="M147" s="104">
        <v>167</v>
      </c>
      <c r="N147" s="104">
        <v>606</v>
      </c>
      <c r="O147" s="104">
        <v>21.6</v>
      </c>
      <c r="P147" s="104">
        <v>1.25</v>
      </c>
      <c r="Q147" s="104">
        <v>0.6899999999999999</v>
      </c>
      <c r="R147" s="104">
        <v>0.0427</v>
      </c>
      <c r="S147" s="104">
        <v>1</v>
      </c>
      <c r="T147" s="103"/>
      <c r="U147" s="91"/>
      <c r="V147" s="91"/>
    </row>
    <row r="148" ht="15" customHeight="1">
      <c r="A148" s="128"/>
      <c r="B148" t="s" s="105">
        <v>8825</v>
      </c>
      <c r="C148" s="104">
        <v>6</v>
      </c>
      <c r="D148" s="104">
        <v>11</v>
      </c>
      <c r="E148" s="104">
        <v>35.29</v>
      </c>
      <c r="F148" s="104">
        <v>217</v>
      </c>
      <c r="G148" s="104">
        <v>1395</v>
      </c>
      <c r="H148" s="104">
        <v>13.46</v>
      </c>
      <c r="I148" s="104">
        <v>2.62</v>
      </c>
      <c r="J148" s="104">
        <v>3.5</v>
      </c>
      <c r="K148" s="104">
        <v>0.0205</v>
      </c>
      <c r="L148" s="114">
        <v>0.983</v>
      </c>
      <c r="M148" s="104">
        <v>210</v>
      </c>
      <c r="N148" s="104">
        <v>847</v>
      </c>
      <c r="O148" s="104">
        <v>19.87</v>
      </c>
      <c r="P148" s="104">
        <v>1.78</v>
      </c>
      <c r="Q148" s="104">
        <v>1.42</v>
      </c>
      <c r="R148" s="104">
        <v>0.4345</v>
      </c>
      <c r="S148" s="104">
        <v>1</v>
      </c>
      <c r="T148" s="103"/>
      <c r="U148" s="91"/>
      <c r="V148" s="91"/>
    </row>
    <row r="149" ht="15" customHeight="1">
      <c r="A149" s="128"/>
      <c r="B149" t="s" s="105">
        <v>8826</v>
      </c>
      <c r="C149" s="104">
        <v>7</v>
      </c>
      <c r="D149" s="104">
        <v>12</v>
      </c>
      <c r="E149" s="104">
        <v>36.84</v>
      </c>
      <c r="F149" s="104">
        <v>216</v>
      </c>
      <c r="G149" s="104">
        <v>1394</v>
      </c>
      <c r="H149" s="104">
        <v>13.42</v>
      </c>
      <c r="I149" s="104">
        <v>2.75</v>
      </c>
      <c r="J149" s="104">
        <v>3.76</v>
      </c>
      <c r="K149" s="104">
        <v>0.009599999999999999</v>
      </c>
      <c r="L149" s="114">
        <v>0.461</v>
      </c>
      <c r="M149" s="104">
        <v>209</v>
      </c>
      <c r="N149" s="104">
        <v>841</v>
      </c>
      <c r="O149" s="104">
        <v>19.9</v>
      </c>
      <c r="P149" s="104">
        <v>1.85</v>
      </c>
      <c r="Q149" s="104">
        <v>1.22</v>
      </c>
      <c r="R149" s="104">
        <v>0.6441</v>
      </c>
      <c r="S149" s="104">
        <v>1</v>
      </c>
      <c r="T149" s="103"/>
      <c r="U149" s="91"/>
      <c r="V149" s="91"/>
    </row>
    <row r="150" ht="15" customHeight="1">
      <c r="A150" s="35"/>
      <c r="B150" t="s" s="105">
        <v>8827</v>
      </c>
      <c r="C150" s="104">
        <v>27</v>
      </c>
      <c r="D150" s="104">
        <v>89</v>
      </c>
      <c r="E150" s="104">
        <v>23.28</v>
      </c>
      <c r="F150" s="104">
        <v>196</v>
      </c>
      <c r="G150" s="104">
        <v>1317</v>
      </c>
      <c r="H150" s="104">
        <v>12.95</v>
      </c>
      <c r="I150" s="104">
        <v>1.8</v>
      </c>
      <c r="J150" s="104">
        <v>2.04</v>
      </c>
      <c r="K150" s="104">
        <v>0.0031</v>
      </c>
      <c r="L150" s="114">
        <v>0.151</v>
      </c>
      <c r="M150" s="104">
        <v>188</v>
      </c>
      <c r="N150" s="104">
        <v>684</v>
      </c>
      <c r="O150" s="104">
        <v>21.56</v>
      </c>
      <c r="P150" s="104">
        <v>1.08</v>
      </c>
      <c r="Q150" s="104">
        <v>0.57</v>
      </c>
      <c r="R150" s="104">
        <v>0.008999999999999999</v>
      </c>
      <c r="S150" s="104">
        <v>0.4319</v>
      </c>
      <c r="T150" s="103"/>
      <c r="U150" s="91"/>
      <c r="V150" s="91"/>
    </row>
  </sheetData>
  <mergeCells count="11">
    <mergeCell ref="A1:G1"/>
    <mergeCell ref="A2:H2"/>
    <mergeCell ref="A3:F3"/>
    <mergeCell ref="B5:B6"/>
    <mergeCell ref="C5:E5"/>
    <mergeCell ref="F5:L5"/>
    <mergeCell ref="M5:S5"/>
    <mergeCell ref="A5:A6"/>
    <mergeCell ref="A7:A54"/>
    <mergeCell ref="A55:A102"/>
    <mergeCell ref="A103:A15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