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MIRAMix" sheetId="5" r:id="rId6"/>
    <sheet name="ANSNETMix" sheetId="8" r:id="rId7"/>
  </sheets>
  <calcPr calcId="144525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5" i="3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5" i="7"/>
  <c r="I44" i="8" l="1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44" i="6"/>
  <c r="F44" i="6"/>
  <c r="E44" i="6"/>
  <c r="G44" i="6"/>
  <c r="D44" i="6"/>
  <c r="C44" i="6"/>
  <c r="B44" i="6"/>
  <c r="I43" i="6"/>
  <c r="F43" i="6"/>
  <c r="E43" i="6"/>
  <c r="G43" i="6"/>
  <c r="D43" i="6"/>
  <c r="C43" i="6"/>
  <c r="B43" i="6"/>
  <c r="I42" i="6"/>
  <c r="F42" i="6"/>
  <c r="E42" i="6"/>
  <c r="G42" i="6"/>
  <c r="D42" i="6"/>
  <c r="C42" i="6"/>
  <c r="B42" i="6"/>
  <c r="I41" i="6"/>
  <c r="F41" i="6"/>
  <c r="E41" i="6"/>
  <c r="G41" i="6"/>
  <c r="D41" i="6"/>
  <c r="C41" i="6"/>
  <c r="B41" i="6"/>
  <c r="I40" i="6"/>
  <c r="F40" i="6"/>
  <c r="E40" i="6"/>
  <c r="G40" i="6"/>
  <c r="D40" i="6"/>
  <c r="C40" i="6"/>
  <c r="B40" i="6"/>
  <c r="I39" i="6"/>
  <c r="F39" i="6"/>
  <c r="E39" i="6"/>
  <c r="G39" i="6"/>
  <c r="D39" i="6"/>
  <c r="C39" i="6"/>
  <c r="B39" i="6"/>
  <c r="I38" i="6"/>
  <c r="F38" i="6"/>
  <c r="E38" i="6"/>
  <c r="G38" i="6"/>
  <c r="D38" i="6"/>
  <c r="C38" i="6"/>
  <c r="B38" i="6"/>
  <c r="I37" i="6"/>
  <c r="F37" i="6"/>
  <c r="E37" i="6"/>
  <c r="G37" i="6"/>
  <c r="D37" i="6"/>
  <c r="C37" i="6"/>
  <c r="B37" i="6"/>
  <c r="I36" i="6"/>
  <c r="F36" i="6"/>
  <c r="E36" i="6"/>
  <c r="G36" i="6"/>
  <c r="D36" i="6"/>
  <c r="C36" i="6"/>
  <c r="B36" i="6"/>
  <c r="I35" i="6"/>
  <c r="F35" i="6"/>
  <c r="E35" i="6"/>
  <c r="G35" i="6"/>
  <c r="D35" i="6"/>
  <c r="C35" i="6"/>
  <c r="B35" i="6"/>
  <c r="I34" i="6"/>
  <c r="F34" i="6"/>
  <c r="E34" i="6"/>
  <c r="G34" i="6"/>
  <c r="D34" i="6"/>
  <c r="C34" i="6"/>
  <c r="B34" i="6"/>
  <c r="I33" i="6"/>
  <c r="F33" i="6"/>
  <c r="E33" i="6"/>
  <c r="G33" i="6"/>
  <c r="D33" i="6"/>
  <c r="C33" i="6"/>
  <c r="B33" i="6"/>
  <c r="I32" i="6"/>
  <c r="F32" i="6"/>
  <c r="E32" i="6"/>
  <c r="G32" i="6"/>
  <c r="D32" i="6"/>
  <c r="C32" i="6"/>
  <c r="B32" i="6"/>
  <c r="I31" i="6"/>
  <c r="F31" i="6"/>
  <c r="E31" i="6"/>
  <c r="G31" i="6"/>
  <c r="D31" i="6"/>
  <c r="C31" i="6"/>
  <c r="B31" i="6"/>
  <c r="I30" i="6"/>
  <c r="F30" i="6"/>
  <c r="E30" i="6"/>
  <c r="G30" i="6"/>
  <c r="D30" i="6"/>
  <c r="C30" i="6"/>
  <c r="B30" i="6"/>
  <c r="I29" i="6"/>
  <c r="F29" i="6"/>
  <c r="E29" i="6"/>
  <c r="G29" i="6"/>
  <c r="D29" i="6"/>
  <c r="C29" i="6"/>
  <c r="B29" i="6"/>
  <c r="I28" i="6"/>
  <c r="F28" i="6"/>
  <c r="E28" i="6"/>
  <c r="G28" i="6"/>
  <c r="D28" i="6"/>
  <c r="C28" i="6"/>
  <c r="B28" i="6"/>
  <c r="I27" i="6"/>
  <c r="F27" i="6"/>
  <c r="E27" i="6"/>
  <c r="G27" i="6"/>
  <c r="D27" i="6"/>
  <c r="C27" i="6"/>
  <c r="B27" i="6"/>
  <c r="I26" i="6"/>
  <c r="F26" i="6"/>
  <c r="E26" i="6"/>
  <c r="G26" i="6"/>
  <c r="D26" i="6"/>
  <c r="C26" i="6"/>
  <c r="B26" i="6"/>
  <c r="I25" i="6"/>
  <c r="F25" i="6"/>
  <c r="E25" i="6"/>
  <c r="G25" i="6"/>
  <c r="D25" i="6"/>
  <c r="C25" i="6"/>
  <c r="B25" i="6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44" i="2" l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</calcChain>
</file>

<file path=xl/sharedStrings.xml><?xml version="1.0" encoding="utf-8"?>
<sst xmlns="http://schemas.openxmlformats.org/spreadsheetml/2006/main" count="103" uniqueCount="26">
  <si>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</si>
  <si>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</si>
  <si>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</si>
  <si>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</si>
  <si>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</si>
  <si>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</si>
  <si>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</si>
  <si>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</si>
  <si>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</si>
  <si>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LDPRA</t>
  </si>
  <si>
    <t>MDWCRA</t>
  </si>
  <si>
    <t>OBDCRA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</si>
  <si>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</si>
  <si>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</si>
  <si>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</si>
  <si>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</si>
  <si>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</si>
  <si>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</si>
  <si>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</si>
  <si>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</si>
  <si>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</si>
  <si>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</si>
  <si>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</si>
  <si>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BDCRA</t>
  </si>
  <si>
    <t>HBDRA</t>
  </si>
  <si>
    <t>M-OBDCRA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</si>
</sst>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quotePrefix="1" applyFont="1" applyFill="1" applyBorder="1"/>
    <xf numFmtId="0" fontId="2" fillId="0" borderId="1" xfId="0" applyNumberFormat="1" applyFont="1" applyBorder="1"/>
    <xf numFmtId="0" fontId="2" fillId="0" borderId="1" xfId="0" quotePrefix="1" applyNumberFormat="1" applyFont="1" applyBorder="1"/>
    <xf numFmtId="0" fontId="2" fillId="0" borderId="1" xfId="0" applyNumberFormat="1" applyFont="1" applyFill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MIRADynamic!$B$25:$B$44</c:f>
              <c:numCache>
                <c:formatCode>0.00%</c:formatCode>
                <c:ptCount val="20"/>
                <c:pt idx="0">
                  <c:v>0.47</c:v>
                </c:pt>
                <c:pt idx="1">
                  <c:v>0.61</c:v>
                </c:pt>
                <c:pt idx="2">
                  <c:v>0.62666666666666671</c:v>
                </c:pt>
                <c:pt idx="3">
                  <c:v>0.65249999999999997</c:v>
                </c:pt>
                <c:pt idx="4">
                  <c:v>0.65600000000000003</c:v>
                </c:pt>
                <c:pt idx="5">
                  <c:v>0.67</c:v>
                </c:pt>
                <c:pt idx="6">
                  <c:v>0.67428571428571427</c:v>
                </c:pt>
                <c:pt idx="7">
                  <c:v>0.6925</c:v>
                </c:pt>
                <c:pt idx="8">
                  <c:v>0.69666666666666666</c:v>
                </c:pt>
                <c:pt idx="9">
                  <c:v>0.69399999999999995</c:v>
                </c:pt>
                <c:pt idx="10">
                  <c:v>0.69636363636363641</c:v>
                </c:pt>
                <c:pt idx="11">
                  <c:v>0.70333333333333337</c:v>
                </c:pt>
                <c:pt idx="12">
                  <c:v>0.70846153846153848</c:v>
                </c:pt>
                <c:pt idx="13">
                  <c:v>0.71499999999999997</c:v>
                </c:pt>
                <c:pt idx="14">
                  <c:v>0.72133333333333338</c:v>
                </c:pt>
                <c:pt idx="15">
                  <c:v>0.72750000000000004</c:v>
                </c:pt>
                <c:pt idx="16">
                  <c:v>0.72823529411764709</c:v>
                </c:pt>
                <c:pt idx="17">
                  <c:v>0.73333333333333328</c:v>
                </c:pt>
                <c:pt idx="18">
                  <c:v>0.73526315789473684</c:v>
                </c:pt>
                <c:pt idx="19">
                  <c:v>0.73599999999999999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MIRADynamic!$C$25:$C$44</c:f>
              <c:numCache>
                <c:formatCode>0.00%</c:formatCode>
                <c:ptCount val="20"/>
                <c:pt idx="0">
                  <c:v>0.47</c:v>
                </c:pt>
                <c:pt idx="1">
                  <c:v>0.60499999999999998</c:v>
                </c:pt>
                <c:pt idx="2">
                  <c:v>0.6</c:v>
                </c:pt>
                <c:pt idx="3">
                  <c:v>0.63</c:v>
                </c:pt>
                <c:pt idx="4">
                  <c:v>0.63400000000000001</c:v>
                </c:pt>
                <c:pt idx="5">
                  <c:v>0.66166666666666663</c:v>
                </c:pt>
                <c:pt idx="6">
                  <c:v>0.6657142857142857</c:v>
                </c:pt>
                <c:pt idx="7">
                  <c:v>0.68874999999999997</c:v>
                </c:pt>
                <c:pt idx="8">
                  <c:v>0.69888888888888889</c:v>
                </c:pt>
                <c:pt idx="9">
                  <c:v>0.69799999999999995</c:v>
                </c:pt>
                <c:pt idx="10">
                  <c:v>0.70181818181818179</c:v>
                </c:pt>
                <c:pt idx="11">
                  <c:v>0.70916666666666661</c:v>
                </c:pt>
                <c:pt idx="12">
                  <c:v>0.71461538461538465</c:v>
                </c:pt>
                <c:pt idx="13">
                  <c:v>0.72071428571428575</c:v>
                </c:pt>
                <c:pt idx="14">
                  <c:v>0.72533333333333339</c:v>
                </c:pt>
                <c:pt idx="15">
                  <c:v>0.73312500000000003</c:v>
                </c:pt>
                <c:pt idx="16">
                  <c:v>0.73411764705882354</c:v>
                </c:pt>
                <c:pt idx="17">
                  <c:v>0.73666666666666669</c:v>
                </c:pt>
                <c:pt idx="18">
                  <c:v>0.73736842105263156</c:v>
                </c:pt>
                <c:pt idx="19">
                  <c:v>0.74050000000000005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MIRADynamic!$D$25:$D$44</c:f>
              <c:numCache>
                <c:formatCode>0.00%</c:formatCode>
                <c:ptCount val="20"/>
                <c:pt idx="0">
                  <c:v>0.47</c:v>
                </c:pt>
                <c:pt idx="1">
                  <c:v>0.60499999999999998</c:v>
                </c:pt>
                <c:pt idx="2">
                  <c:v>0.6</c:v>
                </c:pt>
                <c:pt idx="3">
                  <c:v>0.61250000000000004</c:v>
                </c:pt>
                <c:pt idx="4">
                  <c:v>0.62</c:v>
                </c:pt>
                <c:pt idx="5">
                  <c:v>0.64833333333333332</c:v>
                </c:pt>
                <c:pt idx="6">
                  <c:v>0.65714285714285714</c:v>
                </c:pt>
                <c:pt idx="7">
                  <c:v>0.6825</c:v>
                </c:pt>
                <c:pt idx="8">
                  <c:v>0.69333333333333336</c:v>
                </c:pt>
                <c:pt idx="9">
                  <c:v>0.69399999999999995</c:v>
                </c:pt>
                <c:pt idx="10">
                  <c:v>0.69727272727272727</c:v>
                </c:pt>
                <c:pt idx="11">
                  <c:v>0.70666666666666667</c:v>
                </c:pt>
                <c:pt idx="12">
                  <c:v>0.71153846153846156</c:v>
                </c:pt>
                <c:pt idx="13">
                  <c:v>0.71857142857142853</c:v>
                </c:pt>
                <c:pt idx="14">
                  <c:v>0.72333333333333338</c:v>
                </c:pt>
                <c:pt idx="15">
                  <c:v>0.72750000000000004</c:v>
                </c:pt>
                <c:pt idx="16">
                  <c:v>0.73058823529411765</c:v>
                </c:pt>
                <c:pt idx="17">
                  <c:v>0.73222222222222222</c:v>
                </c:pt>
                <c:pt idx="18">
                  <c:v>0.73263157894736841</c:v>
                </c:pt>
                <c:pt idx="19">
                  <c:v>0.73150000000000004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MIRADynamic!$E$25:$E$44</c:f>
              <c:numCache>
                <c:formatCode>0.00%</c:formatCode>
                <c:ptCount val="20"/>
                <c:pt idx="0">
                  <c:v>0.47</c:v>
                </c:pt>
                <c:pt idx="1">
                  <c:v>0.60499999999999998</c:v>
                </c:pt>
                <c:pt idx="2">
                  <c:v>0.6</c:v>
                </c:pt>
                <c:pt idx="3">
                  <c:v>0.61250000000000004</c:v>
                </c:pt>
                <c:pt idx="4">
                  <c:v>0.622</c:v>
                </c:pt>
                <c:pt idx="5">
                  <c:v>0.65166666666666662</c:v>
                </c:pt>
                <c:pt idx="6">
                  <c:v>0.65571428571428569</c:v>
                </c:pt>
                <c:pt idx="7">
                  <c:v>0.67374999999999996</c:v>
                </c:pt>
                <c:pt idx="8">
                  <c:v>0.68111111111111111</c:v>
                </c:pt>
                <c:pt idx="9">
                  <c:v>0.68200000000000005</c:v>
                </c:pt>
                <c:pt idx="10">
                  <c:v>0.6863636363636364</c:v>
                </c:pt>
                <c:pt idx="11">
                  <c:v>0.69333333333333336</c:v>
                </c:pt>
                <c:pt idx="12">
                  <c:v>0.69923076923076921</c:v>
                </c:pt>
                <c:pt idx="13">
                  <c:v>0.70642857142857141</c:v>
                </c:pt>
                <c:pt idx="14">
                  <c:v>0.71199999999999997</c:v>
                </c:pt>
                <c:pt idx="15">
                  <c:v>0.71687500000000004</c:v>
                </c:pt>
                <c:pt idx="16">
                  <c:v>0.71941176470588231</c:v>
                </c:pt>
                <c:pt idx="17">
                  <c:v>0.72</c:v>
                </c:pt>
                <c:pt idx="18">
                  <c:v>0.72052631578947368</c:v>
                </c:pt>
                <c:pt idx="19">
                  <c:v>0.72150000000000003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MIRADynamic!$F$25:$F$44</c:f>
              <c:numCache>
                <c:formatCode>0.00%</c:formatCode>
                <c:ptCount val="20"/>
                <c:pt idx="0">
                  <c:v>0.47</c:v>
                </c:pt>
                <c:pt idx="1">
                  <c:v>0.60499999999999998</c:v>
                </c:pt>
                <c:pt idx="2">
                  <c:v>0.6</c:v>
                </c:pt>
                <c:pt idx="3">
                  <c:v>0.61250000000000004</c:v>
                </c:pt>
                <c:pt idx="4">
                  <c:v>0.622</c:v>
                </c:pt>
                <c:pt idx="5">
                  <c:v>0.65166666666666662</c:v>
                </c:pt>
                <c:pt idx="6">
                  <c:v>0.65571428571428569</c:v>
                </c:pt>
                <c:pt idx="7">
                  <c:v>0.67374999999999996</c:v>
                </c:pt>
                <c:pt idx="8">
                  <c:v>0.68111111111111111</c:v>
                </c:pt>
                <c:pt idx="9">
                  <c:v>0.68200000000000005</c:v>
                </c:pt>
                <c:pt idx="10">
                  <c:v>0.6863636363636364</c:v>
                </c:pt>
                <c:pt idx="11">
                  <c:v>0.69333333333333336</c:v>
                </c:pt>
                <c:pt idx="12">
                  <c:v>0.69923076923076921</c:v>
                </c:pt>
                <c:pt idx="13">
                  <c:v>0.70642857142857141</c:v>
                </c:pt>
                <c:pt idx="14">
                  <c:v>0.71199999999999997</c:v>
                </c:pt>
                <c:pt idx="15">
                  <c:v>0.71687500000000004</c:v>
                </c:pt>
                <c:pt idx="16">
                  <c:v>0.71941176470588231</c:v>
                </c:pt>
                <c:pt idx="17">
                  <c:v>0.72</c:v>
                </c:pt>
                <c:pt idx="18">
                  <c:v>0.72052631578947368</c:v>
                </c:pt>
                <c:pt idx="19">
                  <c:v>0.72150000000000003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5824"/>
        <c:axId val="74684288"/>
      </c:scatterChart>
      <c:valAx>
        <c:axId val="7468582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74684288"/>
        <c:crosses val="autoZero"/>
        <c:crossBetween val="midCat"/>
      </c:valAx>
      <c:valAx>
        <c:axId val="74684288"/>
        <c:scaling>
          <c:orientation val="minMax"/>
          <c:min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68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ANSNETDynamic!$B$25:$B$44</c:f>
              <c:numCache>
                <c:formatCode>0.00%</c:formatCode>
                <c:ptCount val="20"/>
                <c:pt idx="0">
                  <c:v>0.85</c:v>
                </c:pt>
                <c:pt idx="1">
                  <c:v>0.84499999999999997</c:v>
                </c:pt>
                <c:pt idx="2">
                  <c:v>0.8666666666666667</c:v>
                </c:pt>
                <c:pt idx="3">
                  <c:v>0.86750000000000005</c:v>
                </c:pt>
                <c:pt idx="4">
                  <c:v>0.86</c:v>
                </c:pt>
                <c:pt idx="5">
                  <c:v>0.85833333333333328</c:v>
                </c:pt>
                <c:pt idx="6">
                  <c:v>0.86142857142857143</c:v>
                </c:pt>
                <c:pt idx="7">
                  <c:v>0.85499999999999998</c:v>
                </c:pt>
                <c:pt idx="8">
                  <c:v>0.85555555555555551</c:v>
                </c:pt>
                <c:pt idx="9">
                  <c:v>0.85699999999999998</c:v>
                </c:pt>
                <c:pt idx="10">
                  <c:v>0.86</c:v>
                </c:pt>
                <c:pt idx="11">
                  <c:v>0.86166666666666669</c:v>
                </c:pt>
                <c:pt idx="12">
                  <c:v>0.86076923076923073</c:v>
                </c:pt>
                <c:pt idx="13">
                  <c:v>0.86285714285714288</c:v>
                </c:pt>
                <c:pt idx="14">
                  <c:v>0.86599999999999999</c:v>
                </c:pt>
                <c:pt idx="15">
                  <c:v>0.86250000000000004</c:v>
                </c:pt>
                <c:pt idx="16">
                  <c:v>0.86294117647058821</c:v>
                </c:pt>
                <c:pt idx="17">
                  <c:v>0.86055555555555552</c:v>
                </c:pt>
                <c:pt idx="18">
                  <c:v>0.86</c:v>
                </c:pt>
                <c:pt idx="19">
                  <c:v>0.86050000000000004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ANSNETDynamic!$C$25:$C$44</c:f>
              <c:numCache>
                <c:formatCode>0.00%</c:formatCode>
                <c:ptCount val="20"/>
                <c:pt idx="0">
                  <c:v>0.85</c:v>
                </c:pt>
                <c:pt idx="1">
                  <c:v>0.84499999999999997</c:v>
                </c:pt>
                <c:pt idx="2">
                  <c:v>0.8666666666666667</c:v>
                </c:pt>
                <c:pt idx="3">
                  <c:v>0.86750000000000005</c:v>
                </c:pt>
                <c:pt idx="4">
                  <c:v>0.86</c:v>
                </c:pt>
                <c:pt idx="5">
                  <c:v>0.85833333333333328</c:v>
                </c:pt>
                <c:pt idx="6">
                  <c:v>0.86142857142857143</c:v>
                </c:pt>
                <c:pt idx="7">
                  <c:v>0.85499999999999998</c:v>
                </c:pt>
                <c:pt idx="8">
                  <c:v>0.85555555555555551</c:v>
                </c:pt>
                <c:pt idx="9">
                  <c:v>0.85699999999999998</c:v>
                </c:pt>
                <c:pt idx="10">
                  <c:v>0.86</c:v>
                </c:pt>
                <c:pt idx="11">
                  <c:v>0.86166666666666669</c:v>
                </c:pt>
                <c:pt idx="12">
                  <c:v>0.85923076923076924</c:v>
                </c:pt>
                <c:pt idx="13">
                  <c:v>0.86142857142857143</c:v>
                </c:pt>
                <c:pt idx="14">
                  <c:v>0.86466666666666669</c:v>
                </c:pt>
                <c:pt idx="15">
                  <c:v>0.86124999999999996</c:v>
                </c:pt>
                <c:pt idx="16">
                  <c:v>0.86176470588235299</c:v>
                </c:pt>
                <c:pt idx="17">
                  <c:v>0.85777777777777775</c:v>
                </c:pt>
                <c:pt idx="18">
                  <c:v>0.85736842105263156</c:v>
                </c:pt>
                <c:pt idx="19">
                  <c:v>0.85799999999999998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ANSNETDynamic!$D$25:$D$44</c:f>
              <c:numCache>
                <c:formatCode>0.00%</c:formatCode>
                <c:ptCount val="20"/>
                <c:pt idx="0">
                  <c:v>0.85</c:v>
                </c:pt>
                <c:pt idx="1">
                  <c:v>0.84499999999999997</c:v>
                </c:pt>
                <c:pt idx="2">
                  <c:v>0.8666666666666667</c:v>
                </c:pt>
                <c:pt idx="3">
                  <c:v>0.86750000000000005</c:v>
                </c:pt>
                <c:pt idx="4">
                  <c:v>0.86</c:v>
                </c:pt>
                <c:pt idx="5">
                  <c:v>0.85833333333333328</c:v>
                </c:pt>
                <c:pt idx="6">
                  <c:v>0.86142857142857143</c:v>
                </c:pt>
                <c:pt idx="7">
                  <c:v>0.85499999999999998</c:v>
                </c:pt>
                <c:pt idx="8">
                  <c:v>0.85555555555555551</c:v>
                </c:pt>
                <c:pt idx="9">
                  <c:v>0.85699999999999998</c:v>
                </c:pt>
                <c:pt idx="10">
                  <c:v>0.86</c:v>
                </c:pt>
                <c:pt idx="11">
                  <c:v>0.86166666666666669</c:v>
                </c:pt>
                <c:pt idx="12">
                  <c:v>0.86076923076923073</c:v>
                </c:pt>
                <c:pt idx="13">
                  <c:v>0.86285714285714288</c:v>
                </c:pt>
                <c:pt idx="14">
                  <c:v>0.86599999999999999</c:v>
                </c:pt>
                <c:pt idx="15">
                  <c:v>0.86250000000000004</c:v>
                </c:pt>
                <c:pt idx="16">
                  <c:v>0.86294117647058821</c:v>
                </c:pt>
                <c:pt idx="17">
                  <c:v>0.86055555555555552</c:v>
                </c:pt>
                <c:pt idx="18">
                  <c:v>0.86</c:v>
                </c:pt>
                <c:pt idx="19">
                  <c:v>0.86050000000000004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ANSNETDynamic!$E$25:$E$44</c:f>
              <c:numCache>
                <c:formatCode>0.00%</c:formatCode>
                <c:ptCount val="20"/>
                <c:pt idx="0">
                  <c:v>0.85</c:v>
                </c:pt>
                <c:pt idx="1">
                  <c:v>0.84499999999999997</c:v>
                </c:pt>
                <c:pt idx="2">
                  <c:v>0.8666666666666667</c:v>
                </c:pt>
                <c:pt idx="3">
                  <c:v>0.86750000000000005</c:v>
                </c:pt>
                <c:pt idx="4">
                  <c:v>0.86</c:v>
                </c:pt>
                <c:pt idx="5">
                  <c:v>0.85833333333333328</c:v>
                </c:pt>
                <c:pt idx="6">
                  <c:v>0.86142857142857143</c:v>
                </c:pt>
                <c:pt idx="7">
                  <c:v>0.85499999999999998</c:v>
                </c:pt>
                <c:pt idx="8">
                  <c:v>0.85555555555555551</c:v>
                </c:pt>
                <c:pt idx="9">
                  <c:v>0.85699999999999998</c:v>
                </c:pt>
                <c:pt idx="10">
                  <c:v>0.86</c:v>
                </c:pt>
                <c:pt idx="11">
                  <c:v>0.86166666666666669</c:v>
                </c:pt>
                <c:pt idx="12">
                  <c:v>0.85923076923076924</c:v>
                </c:pt>
                <c:pt idx="13">
                  <c:v>0.86142857142857143</c:v>
                </c:pt>
                <c:pt idx="14">
                  <c:v>0.86466666666666669</c:v>
                </c:pt>
                <c:pt idx="15">
                  <c:v>0.86124999999999996</c:v>
                </c:pt>
                <c:pt idx="16">
                  <c:v>0.86176470588235299</c:v>
                </c:pt>
                <c:pt idx="17">
                  <c:v>0.85777777777777775</c:v>
                </c:pt>
                <c:pt idx="18">
                  <c:v>0.85736842105263156</c:v>
                </c:pt>
                <c:pt idx="19">
                  <c:v>0.85799999999999998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ANSNETDynamic!$F$25:$F$44</c:f>
              <c:numCache>
                <c:formatCode>0.00%</c:formatCode>
                <c:ptCount val="20"/>
                <c:pt idx="0">
                  <c:v>0.85</c:v>
                </c:pt>
                <c:pt idx="1">
                  <c:v>0.84499999999999997</c:v>
                </c:pt>
                <c:pt idx="2">
                  <c:v>0.8666666666666667</c:v>
                </c:pt>
                <c:pt idx="3">
                  <c:v>0.86750000000000005</c:v>
                </c:pt>
                <c:pt idx="4">
                  <c:v>0.86</c:v>
                </c:pt>
                <c:pt idx="5">
                  <c:v>0.85833333333333328</c:v>
                </c:pt>
                <c:pt idx="6">
                  <c:v>0.86142857142857143</c:v>
                </c:pt>
                <c:pt idx="7">
                  <c:v>0.85499999999999998</c:v>
                </c:pt>
                <c:pt idx="8">
                  <c:v>0.85555555555555551</c:v>
                </c:pt>
                <c:pt idx="9">
                  <c:v>0.85699999999999998</c:v>
                </c:pt>
                <c:pt idx="10">
                  <c:v>0.86</c:v>
                </c:pt>
                <c:pt idx="11">
                  <c:v>0.86166666666666669</c:v>
                </c:pt>
                <c:pt idx="12">
                  <c:v>0.85923076923076924</c:v>
                </c:pt>
                <c:pt idx="13">
                  <c:v>0.86142857142857143</c:v>
                </c:pt>
                <c:pt idx="14">
                  <c:v>0.86466666666666669</c:v>
                </c:pt>
                <c:pt idx="15">
                  <c:v>0.86124999999999996</c:v>
                </c:pt>
                <c:pt idx="16">
                  <c:v>0.86176470588235299</c:v>
                </c:pt>
                <c:pt idx="17">
                  <c:v>0.85777777777777775</c:v>
                </c:pt>
                <c:pt idx="18">
                  <c:v>0.85736842105263156</c:v>
                </c:pt>
                <c:pt idx="19">
                  <c:v>0.85799999999999998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8160"/>
        <c:axId val="58594048"/>
      </c:scatterChart>
      <c:valAx>
        <c:axId val="58588160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8594048"/>
        <c:crosses val="autoZero"/>
        <c:crossBetween val="midCat"/>
      </c:valAx>
      <c:valAx>
        <c:axId val="58594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858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582707</xdr:colOff>
      <xdr:row>21</xdr:row>
      <xdr:rowOff>174810</xdr:rowOff>
    </xdr:from>
    <xdr:to>
      <xdr:col>16</xdr:col>
      <xdr:colOff>717177</xdr:colOff>
      <xdr:row>43</xdr:row>
      <xdr:rowOff>78440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481854</xdr:colOff>
      <xdr:row>0</xdr:row>
      <xdr:rowOff>89648</xdr:rowOff>
    </xdr:from>
    <xdr:to>
      <xdr:col>17</xdr:col>
      <xdr:colOff>549088</xdr:colOff>
      <xdr:row>43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7" sqref="B17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12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22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21</v>
      </c>
    </row>
    <row r="14" spans="1:6" x14ac:dyDescent="0.2">
      <c r="A14" s="7" t="s">
        <v>3</v>
      </c>
    </row>
    <row r="15" spans="1:6" x14ac:dyDescent="0.2">
      <c r="B15" s="7" t="s">
        <v>13</v>
      </c>
    </row>
    <row r="16" spans="1:6" x14ac:dyDescent="0.2">
      <c r="B16" s="7" t="s">
        <v>14</v>
      </c>
    </row>
    <row r="17" spans="2:2" x14ac:dyDescent="0.2">
      <c r="B17" s="7" t="s">
        <v>15</v>
      </c>
    </row>
    <row r="18" spans="2:2" x14ac:dyDescent="0.2">
      <c r="B18" s="7" t="s">
        <v>16</v>
      </c>
    </row>
    <row r="19" spans="2:2" x14ac:dyDescent="0.2">
      <c r="B19" s="7" t="s">
        <v>17</v>
      </c>
    </row>
    <row r="20" spans="2:2" x14ac:dyDescent="0.2">
      <c r="B20" s="7" t="s">
        <v>18</v>
      </c>
    </row>
    <row r="21" spans="2:2" x14ac:dyDescent="0.2">
      <c r="B21" s="7" t="s">
        <v>19</v>
      </c>
    </row>
    <row r="22" spans="2:2" x14ac:dyDescent="0.2">
      <c r="B22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0" zoomScaleNormal="80" workbookViewId="0">
      <selection activeCell="N6" sqref="N6"/>
    </sheetView>
  </sheetViews>
  <sheetFormatPr defaultColWidth="11.140625" defaultRowHeight="16.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8"/>
      <c r="C2" s="8"/>
      <c r="D2" s="8"/>
      <c r="E2" s="8"/>
      <c r="F2" s="8"/>
      <c r="G2" s="8"/>
      <c r="I2" s="5"/>
    </row>
    <row r="3" spans="1:9" ht="16.5" customHeight="1" x14ac:dyDescent="0.25">
      <c r="A3" s="1">
        <v>200</v>
      </c>
      <c r="B3" s="8"/>
      <c r="C3" s="8"/>
      <c r="D3" s="8"/>
      <c r="E3" s="8"/>
      <c r="F3" s="8"/>
      <c r="G3" s="8"/>
      <c r="I3" s="5"/>
    </row>
    <row r="4" spans="1:9" ht="16.5" customHeight="1" x14ac:dyDescent="0.25">
      <c r="A4" s="1">
        <v>300</v>
      </c>
      <c r="B4" s="8"/>
      <c r="C4" s="8"/>
      <c r="D4" s="8"/>
      <c r="E4" s="8"/>
      <c r="F4" s="8"/>
      <c r="G4" s="8"/>
      <c r="I4" s="5"/>
    </row>
    <row r="5" spans="1:9" ht="16.5" customHeight="1" x14ac:dyDescent="0.25">
      <c r="A5" s="1">
        <v>400</v>
      </c>
      <c r="B5" s="8"/>
      <c r="C5" s="8"/>
      <c r="D5" s="8"/>
      <c r="E5" s="8"/>
      <c r="F5" s="8"/>
      <c r="G5" s="8"/>
      <c r="I5" s="5"/>
    </row>
    <row r="6" spans="1:9" ht="16.5" customHeight="1" x14ac:dyDescent="0.25">
      <c r="A6" s="1">
        <v>500</v>
      </c>
      <c r="B6" s="8"/>
      <c r="C6" s="8"/>
      <c r="D6" s="8"/>
      <c r="E6" s="8"/>
      <c r="F6" s="8"/>
      <c r="G6" s="8"/>
      <c r="I6" s="5"/>
    </row>
    <row r="7" spans="1:9" ht="16.5" customHeight="1" x14ac:dyDescent="0.25">
      <c r="A7" s="1">
        <v>600</v>
      </c>
      <c r="B7" s="8"/>
      <c r="C7" s="8"/>
      <c r="D7" s="8"/>
      <c r="E7" s="8"/>
      <c r="F7" s="8"/>
      <c r="G7" s="8"/>
      <c r="I7" s="5"/>
    </row>
    <row r="8" spans="1:9" ht="16.5" customHeight="1" x14ac:dyDescent="0.25">
      <c r="A8" s="1">
        <v>700</v>
      </c>
      <c r="B8" s="8"/>
      <c r="C8" s="8"/>
      <c r="D8" s="8"/>
      <c r="E8" s="8"/>
      <c r="F8" s="8"/>
      <c r="G8" s="8"/>
      <c r="I8" s="5"/>
    </row>
    <row r="9" spans="1:9" ht="16.5" customHeight="1" x14ac:dyDescent="0.25">
      <c r="A9" s="1">
        <v>800</v>
      </c>
      <c r="B9" s="8"/>
      <c r="C9" s="8"/>
      <c r="D9" s="8"/>
      <c r="E9" s="8"/>
      <c r="F9" s="8"/>
      <c r="G9" s="8"/>
      <c r="I9" s="5"/>
    </row>
    <row r="10" spans="1:9" ht="16.5" customHeight="1" x14ac:dyDescent="0.25">
      <c r="A10" s="1">
        <v>900</v>
      </c>
      <c r="B10" s="8"/>
      <c r="C10" s="8"/>
      <c r="D10" s="8"/>
      <c r="E10" s="8"/>
      <c r="F10" s="8"/>
      <c r="G10" s="8"/>
      <c r="I10" s="5"/>
    </row>
    <row r="11" spans="1:9" ht="16.5" customHeight="1" x14ac:dyDescent="0.25">
      <c r="A11" s="1">
        <v>1000</v>
      </c>
      <c r="B11" s="8"/>
      <c r="C11" s="8"/>
      <c r="D11" s="8"/>
      <c r="E11" s="8"/>
      <c r="F11" s="8"/>
      <c r="G11" s="8"/>
      <c r="I11" s="5"/>
    </row>
    <row r="12" spans="1:9" ht="16.5" customHeight="1" x14ac:dyDescent="0.25">
      <c r="A12" s="1">
        <v>1100</v>
      </c>
      <c r="B12" s="8"/>
      <c r="C12" s="8"/>
      <c r="D12" s="8"/>
      <c r="E12" s="8"/>
      <c r="F12" s="8"/>
      <c r="G12" s="8"/>
      <c r="I12" s="5"/>
    </row>
    <row r="13" spans="1:9" ht="16.5" customHeight="1" x14ac:dyDescent="0.25">
      <c r="A13" s="1">
        <v>1200</v>
      </c>
      <c r="B13" s="8"/>
      <c r="C13" s="8"/>
      <c r="D13" s="8"/>
      <c r="E13" s="8"/>
      <c r="F13" s="8"/>
      <c r="G13" s="8"/>
      <c r="I13" s="5"/>
    </row>
    <row r="14" spans="1:9" ht="16.5" customHeight="1" x14ac:dyDescent="0.25">
      <c r="A14" s="1">
        <v>1300</v>
      </c>
      <c r="B14" s="5"/>
      <c r="C14" s="8"/>
      <c r="D14" s="8"/>
      <c r="E14" s="8"/>
      <c r="F14" s="8"/>
      <c r="G14" s="8"/>
      <c r="I14" s="5"/>
    </row>
    <row r="15" spans="1:9" ht="16.5" customHeight="1" x14ac:dyDescent="0.25">
      <c r="A15" s="1">
        <v>1400</v>
      </c>
      <c r="B15" s="5"/>
      <c r="C15" s="8"/>
      <c r="D15" s="8"/>
      <c r="E15" s="8"/>
      <c r="F15" s="8"/>
      <c r="G15" s="8"/>
      <c r="I15" s="5"/>
    </row>
    <row r="16" spans="1:9" ht="16.5" customHeight="1" x14ac:dyDescent="0.25">
      <c r="A16" s="1">
        <v>1500</v>
      </c>
      <c r="B16" s="5"/>
      <c r="C16" s="8"/>
      <c r="D16" s="8"/>
      <c r="E16" s="8"/>
      <c r="F16" s="8"/>
      <c r="G16" s="8"/>
      <c r="I16" s="5"/>
    </row>
    <row r="17" spans="1:9" ht="16.5" customHeight="1" x14ac:dyDescent="0.25">
      <c r="A17" s="1">
        <v>1600</v>
      </c>
      <c r="B17" s="5"/>
      <c r="C17" s="8"/>
      <c r="D17" s="8"/>
      <c r="E17" s="8"/>
      <c r="F17" s="8"/>
      <c r="G17" s="8"/>
      <c r="I17" s="5"/>
    </row>
    <row r="18" spans="1:9" ht="16.5" customHeight="1" x14ac:dyDescent="0.25">
      <c r="A18" s="1">
        <v>1700</v>
      </c>
      <c r="B18" s="5"/>
      <c r="C18" s="8"/>
      <c r="D18" s="8"/>
      <c r="E18" s="8"/>
      <c r="F18" s="8"/>
      <c r="G18" s="8"/>
      <c r="I18" s="5"/>
    </row>
    <row r="19" spans="1:9" ht="16.5" customHeight="1" x14ac:dyDescent="0.25">
      <c r="A19" s="1">
        <v>1800</v>
      </c>
      <c r="B19" s="5"/>
      <c r="C19" s="8"/>
      <c r="D19" s="8"/>
      <c r="E19" s="8"/>
      <c r="F19" s="8"/>
      <c r="G19" s="8"/>
      <c r="I19" s="5"/>
    </row>
    <row r="20" spans="1:9" ht="16.5" customHeight="1" x14ac:dyDescent="0.25">
      <c r="A20" s="1">
        <v>1900</v>
      </c>
      <c r="B20" s="5"/>
      <c r="C20" s="8"/>
      <c r="D20" s="8"/>
      <c r="E20" s="8"/>
      <c r="F20" s="8"/>
      <c r="G20" s="8"/>
      <c r="I20" s="5"/>
    </row>
    <row r="21" spans="1:9" ht="16.5" customHeight="1" x14ac:dyDescent="0.25">
      <c r="A21" s="3">
        <v>2000</v>
      </c>
      <c r="B21" s="8"/>
      <c r="C21" s="8"/>
      <c r="D21" s="8"/>
      <c r="E21" s="13"/>
      <c r="F21" s="8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/>
      <c r="C25" s="5"/>
      <c r="D25" s="5"/>
      <c r="E25" s="5"/>
      <c r="F25" s="5"/>
      <c r="G25" s="5"/>
      <c r="I25" s="5">
        <f t="shared" ref="I25" si="0">(I2/$A$2)*100</f>
        <v>0</v>
      </c>
    </row>
    <row r="26" spans="1:9" ht="16.5" customHeight="1" x14ac:dyDescent="0.25">
      <c r="A26" s="1">
        <v>200</v>
      </c>
      <c r="B26" s="5"/>
      <c r="C26" s="5"/>
      <c r="D26" s="5"/>
      <c r="E26" s="5"/>
      <c r="F26" s="5"/>
      <c r="G26" s="5"/>
      <c r="I26" s="5">
        <f t="shared" ref="I26" si="1">(I3/$A$3)*100</f>
        <v>0</v>
      </c>
    </row>
    <row r="27" spans="1:9" ht="16.5" customHeight="1" x14ac:dyDescent="0.25">
      <c r="A27" s="1">
        <v>300</v>
      </c>
      <c r="B27" s="5"/>
      <c r="C27" s="5"/>
      <c r="D27" s="5"/>
      <c r="E27" s="5"/>
      <c r="F27" s="5"/>
      <c r="G27" s="5"/>
      <c r="I27" s="5">
        <f t="shared" ref="I27" si="2">(I4/$A$4)*100</f>
        <v>0</v>
      </c>
    </row>
    <row r="28" spans="1:9" ht="16.5" customHeight="1" x14ac:dyDescent="0.25">
      <c r="A28" s="1">
        <v>400</v>
      </c>
      <c r="B28" s="5"/>
      <c r="C28" s="5"/>
      <c r="D28" s="5"/>
      <c r="E28" s="5"/>
      <c r="F28" s="5"/>
      <c r="G28" s="5"/>
      <c r="I28" s="5">
        <f t="shared" ref="I28" si="3">(I5/$A$5)*100</f>
        <v>0</v>
      </c>
    </row>
    <row r="29" spans="1:9" ht="16.5" customHeight="1" x14ac:dyDescent="0.25">
      <c r="A29" s="1">
        <v>500</v>
      </c>
      <c r="B29" s="5"/>
      <c r="C29" s="5"/>
      <c r="D29" s="5"/>
      <c r="E29" s="5"/>
      <c r="F29" s="5"/>
      <c r="G29" s="5"/>
      <c r="I29" s="5">
        <f t="shared" ref="I29" si="4">(I6/$A$6)*100</f>
        <v>0</v>
      </c>
    </row>
    <row r="30" spans="1:9" ht="16.5" customHeight="1" x14ac:dyDescent="0.25">
      <c r="A30" s="1">
        <v>600</v>
      </c>
      <c r="B30" s="5"/>
      <c r="C30" s="5"/>
      <c r="D30" s="5"/>
      <c r="E30" s="5"/>
      <c r="F30" s="5"/>
      <c r="G30" s="5"/>
      <c r="I30" s="5">
        <f t="shared" ref="I30" si="5">(I7/$A$7)*100</f>
        <v>0</v>
      </c>
    </row>
    <row r="31" spans="1:9" ht="16.5" customHeight="1" x14ac:dyDescent="0.25">
      <c r="A31" s="1">
        <v>700</v>
      </c>
      <c r="B31" s="5"/>
      <c r="C31" s="5"/>
      <c r="D31" s="5"/>
      <c r="E31" s="5"/>
      <c r="F31" s="5"/>
      <c r="G31" s="5"/>
      <c r="I31" s="5">
        <f t="shared" ref="I31" si="6">(I8/$A$8)*100</f>
        <v>0</v>
      </c>
    </row>
    <row r="32" spans="1:9" ht="16.5" customHeight="1" x14ac:dyDescent="0.25">
      <c r="A32" s="1">
        <v>800</v>
      </c>
      <c r="B32" s="5"/>
      <c r="C32" s="5"/>
      <c r="D32" s="5"/>
      <c r="E32" s="5"/>
      <c r="F32" s="5"/>
      <c r="G32" s="5"/>
      <c r="I32" s="5">
        <f t="shared" ref="I32" si="7">(I9/$A$9)*100</f>
        <v>0</v>
      </c>
    </row>
    <row r="33" spans="1:9" ht="16.5" customHeight="1" x14ac:dyDescent="0.25">
      <c r="A33" s="1">
        <v>900</v>
      </c>
      <c r="B33" s="5"/>
      <c r="C33" s="5"/>
      <c r="D33" s="5"/>
      <c r="E33" s="5"/>
      <c r="F33" s="5"/>
      <c r="G33" s="5"/>
      <c r="I33" s="5">
        <f t="shared" ref="I33" si="8">(I10/$A$10)*100</f>
        <v>0</v>
      </c>
    </row>
    <row r="34" spans="1:9" ht="16.5" customHeight="1" x14ac:dyDescent="0.25">
      <c r="A34" s="1">
        <v>1000</v>
      </c>
      <c r="B34" s="5"/>
      <c r="C34" s="5"/>
      <c r="D34" s="5"/>
      <c r="E34" s="5"/>
      <c r="F34" s="5"/>
      <c r="G34" s="5"/>
      <c r="I34" s="5">
        <f t="shared" ref="I34" si="9">(I11/$A$11)*100</f>
        <v>0</v>
      </c>
    </row>
    <row r="35" spans="1:9" ht="16.5" customHeight="1" x14ac:dyDescent="0.25">
      <c r="A35" s="1">
        <v>1100</v>
      </c>
      <c r="B35" s="5"/>
      <c r="C35" s="5"/>
      <c r="D35" s="5"/>
      <c r="E35" s="5"/>
      <c r="F35" s="5"/>
      <c r="G35" s="5"/>
      <c r="I35" s="5">
        <f t="shared" ref="I35" si="10">(I12/$A$12)*100</f>
        <v>0</v>
      </c>
    </row>
    <row r="36" spans="1:9" ht="16.5" customHeight="1" x14ac:dyDescent="0.25">
      <c r="A36" s="1">
        <v>1200</v>
      </c>
      <c r="B36" s="5"/>
      <c r="C36" s="5"/>
      <c r="D36" s="5"/>
      <c r="E36" s="5"/>
      <c r="F36" s="5"/>
      <c r="G36" s="5"/>
      <c r="I36" s="5">
        <f t="shared" ref="I36" si="11">(I13/$A$13)*100</f>
        <v>0</v>
      </c>
    </row>
    <row r="37" spans="1:9" ht="16.5" customHeight="1" x14ac:dyDescent="0.25">
      <c r="A37" s="1">
        <v>1300</v>
      </c>
      <c r="B37" s="5"/>
      <c r="C37" s="5"/>
      <c r="D37" s="5"/>
      <c r="E37" s="5"/>
      <c r="F37" s="5"/>
      <c r="G37" s="5"/>
      <c r="I37" s="5">
        <f t="shared" ref="I37" si="12">(I14/$A$14)*100</f>
        <v>0</v>
      </c>
    </row>
    <row r="38" spans="1:9" ht="16.5" customHeight="1" x14ac:dyDescent="0.25">
      <c r="A38" s="1">
        <v>1400</v>
      </c>
      <c r="B38" s="5"/>
      <c r="C38" s="5"/>
      <c r="D38" s="5"/>
      <c r="E38" s="5"/>
      <c r="F38" s="5"/>
      <c r="G38" s="5"/>
      <c r="I38" s="5">
        <f t="shared" ref="I38" si="13">(I15/$A$15)*100</f>
        <v>0</v>
      </c>
    </row>
    <row r="39" spans="1:9" ht="16.5" customHeight="1" x14ac:dyDescent="0.25">
      <c r="A39" s="1">
        <v>1500</v>
      </c>
      <c r="B39" s="5"/>
      <c r="C39" s="5"/>
      <c r="D39" s="5"/>
      <c r="E39" s="5"/>
      <c r="F39" s="5"/>
      <c r="G39" s="5"/>
      <c r="I39" s="5">
        <f t="shared" ref="I39" si="14">(I16/$A$16)*100</f>
        <v>0</v>
      </c>
    </row>
    <row r="40" spans="1:9" ht="16.5" customHeight="1" x14ac:dyDescent="0.25">
      <c r="A40" s="1">
        <v>1600</v>
      </c>
      <c r="B40" s="5"/>
      <c r="C40" s="5"/>
      <c r="D40" s="5"/>
      <c r="E40" s="5"/>
      <c r="F40" s="5"/>
      <c r="G40" s="5"/>
      <c r="I40" s="5">
        <f t="shared" ref="I40" si="15">(I17/$A$17)*100</f>
        <v>0</v>
      </c>
    </row>
    <row r="41" spans="1:9" ht="16.5" customHeight="1" x14ac:dyDescent="0.25">
      <c r="A41" s="1">
        <v>1700</v>
      </c>
      <c r="B41" s="5"/>
      <c r="C41" s="5"/>
      <c r="D41" s="5"/>
      <c r="E41" s="5"/>
      <c r="F41" s="5"/>
      <c r="G41" s="5"/>
      <c r="I41" s="5">
        <f t="shared" ref="I41" si="16">(I18/$A$18)*100</f>
        <v>0</v>
      </c>
    </row>
    <row r="42" spans="1:9" ht="16.5" customHeight="1" x14ac:dyDescent="0.25">
      <c r="A42" s="1">
        <v>1800</v>
      </c>
      <c r="B42" s="5"/>
      <c r="C42" s="5"/>
      <c r="D42" s="5"/>
      <c r="E42" s="5"/>
      <c r="F42" s="5"/>
      <c r="G42" s="5"/>
      <c r="I42" s="5">
        <f t="shared" ref="I42" si="17">(I19/$A$19)*100</f>
        <v>0</v>
      </c>
    </row>
    <row r="43" spans="1:9" ht="16.5" customHeight="1" x14ac:dyDescent="0.25">
      <c r="A43" s="1">
        <v>1900</v>
      </c>
      <c r="B43" s="5"/>
      <c r="C43" s="5"/>
      <c r="D43" s="5"/>
      <c r="E43" s="5"/>
      <c r="F43" s="5"/>
      <c r="G43" s="5"/>
      <c r="I43" s="5">
        <f t="shared" ref="I43" si="18">(I20/$A$20)*100</f>
        <v>0</v>
      </c>
    </row>
    <row r="44" spans="1:9" ht="16.5" customHeight="1" x14ac:dyDescent="0.25">
      <c r="A44" s="3">
        <v>2000</v>
      </c>
      <c r="B44" s="5"/>
      <c r="C44" s="5"/>
      <c r="D44" s="5"/>
      <c r="E44" s="5"/>
      <c r="F44" s="5"/>
      <c r="G44" s="5"/>
      <c r="I44" s="5">
        <f t="shared" ref="I44" si="19">(I21/$A$21)*100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1" zoomScale="85" zoomScaleNormal="85" workbookViewId="0">
      <selection activeCell="R30" sqref="R30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53</v>
      </c>
      <c r="C2" s="14">
        <v>53</v>
      </c>
      <c r="D2" s="14">
        <v>53</v>
      </c>
      <c r="E2" s="14">
        <v>53</v>
      </c>
      <c r="F2" s="14">
        <v>53</v>
      </c>
      <c r="G2" s="14">
        <v>53</v>
      </c>
      <c r="I2" s="5"/>
    </row>
    <row r="3" spans="1:9" ht="16.5" customHeight="1" x14ac:dyDescent="0.25">
      <c r="A3" s="1">
        <v>200</v>
      </c>
      <c r="B3" s="14">
        <v>78</v>
      </c>
      <c r="C3" s="14">
        <v>79</v>
      </c>
      <c r="D3" s="14">
        <v>79</v>
      </c>
      <c r="E3" s="14">
        <v>79</v>
      </c>
      <c r="F3" s="14">
        <v>79</v>
      </c>
      <c r="G3" s="14">
        <v>79</v>
      </c>
      <c r="I3" s="5"/>
    </row>
    <row r="4" spans="1:9" ht="16.5" customHeight="1" x14ac:dyDescent="0.25">
      <c r="A4" s="1">
        <v>300</v>
      </c>
      <c r="B4" s="14">
        <v>112</v>
      </c>
      <c r="C4" s="14">
        <v>120</v>
      </c>
      <c r="D4" s="14">
        <v>120</v>
      </c>
      <c r="E4" s="14">
        <v>120</v>
      </c>
      <c r="F4" s="14">
        <v>120</v>
      </c>
      <c r="G4" s="14">
        <v>120</v>
      </c>
      <c r="I4" s="5"/>
    </row>
    <row r="5" spans="1:9" ht="16.5" customHeight="1" x14ac:dyDescent="0.25">
      <c r="A5" s="1">
        <v>400</v>
      </c>
      <c r="B5" s="14">
        <v>139</v>
      </c>
      <c r="C5" s="14">
        <v>148</v>
      </c>
      <c r="D5" s="14">
        <v>155</v>
      </c>
      <c r="E5" s="14">
        <v>155</v>
      </c>
      <c r="F5" s="14">
        <v>155</v>
      </c>
      <c r="G5" s="14">
        <v>150</v>
      </c>
      <c r="I5" s="5"/>
    </row>
    <row r="6" spans="1:9" ht="16.5" customHeight="1" x14ac:dyDescent="0.25">
      <c r="A6" s="1">
        <v>500</v>
      </c>
      <c r="B6" s="14">
        <v>172</v>
      </c>
      <c r="C6" s="14">
        <v>183</v>
      </c>
      <c r="D6" s="14">
        <v>190</v>
      </c>
      <c r="E6" s="14">
        <v>189</v>
      </c>
      <c r="F6" s="14">
        <v>189</v>
      </c>
      <c r="G6" s="14">
        <v>185</v>
      </c>
      <c r="I6" s="5"/>
    </row>
    <row r="7" spans="1:9" ht="16.5" customHeight="1" x14ac:dyDescent="0.25">
      <c r="A7" s="1">
        <v>600</v>
      </c>
      <c r="B7" s="14">
        <v>198</v>
      </c>
      <c r="C7" s="14">
        <v>203</v>
      </c>
      <c r="D7" s="14">
        <v>211</v>
      </c>
      <c r="E7" s="14">
        <v>209</v>
      </c>
      <c r="F7" s="14">
        <v>209</v>
      </c>
      <c r="G7" s="14">
        <v>204</v>
      </c>
      <c r="I7" s="5"/>
    </row>
    <row r="8" spans="1:9" ht="16.5" customHeight="1" x14ac:dyDescent="0.25">
      <c r="A8" s="1">
        <v>700</v>
      </c>
      <c r="B8" s="14">
        <v>228</v>
      </c>
      <c r="C8" s="14">
        <v>234</v>
      </c>
      <c r="D8" s="14">
        <v>240</v>
      </c>
      <c r="E8" s="14">
        <v>241</v>
      </c>
      <c r="F8" s="14">
        <v>241</v>
      </c>
      <c r="G8" s="14">
        <v>237</v>
      </c>
      <c r="I8" s="5"/>
    </row>
    <row r="9" spans="1:9" ht="16.5" customHeight="1" x14ac:dyDescent="0.25">
      <c r="A9" s="1">
        <v>800</v>
      </c>
      <c r="B9" s="14">
        <v>246</v>
      </c>
      <c r="C9" s="14">
        <v>249</v>
      </c>
      <c r="D9" s="14">
        <v>254</v>
      </c>
      <c r="E9" s="14">
        <v>261</v>
      </c>
      <c r="F9" s="14">
        <v>261</v>
      </c>
      <c r="G9" s="14">
        <v>252</v>
      </c>
      <c r="I9" s="5"/>
    </row>
    <row r="10" spans="1:9" ht="16.5" customHeight="1" x14ac:dyDescent="0.25">
      <c r="A10" s="1">
        <v>900</v>
      </c>
      <c r="B10" s="15">
        <v>273</v>
      </c>
      <c r="C10" s="14">
        <v>271</v>
      </c>
      <c r="D10" s="14">
        <v>276</v>
      </c>
      <c r="E10" s="14">
        <v>287</v>
      </c>
      <c r="F10" s="14">
        <v>287</v>
      </c>
      <c r="G10" s="14">
        <v>279</v>
      </c>
      <c r="I10" s="5"/>
    </row>
    <row r="11" spans="1:9" ht="16.5" customHeight="1" x14ac:dyDescent="0.25">
      <c r="A11" s="1">
        <v>1000</v>
      </c>
      <c r="B11" s="14">
        <v>306</v>
      </c>
      <c r="C11" s="14">
        <v>302</v>
      </c>
      <c r="D11" s="14">
        <v>306</v>
      </c>
      <c r="E11" s="14">
        <v>318</v>
      </c>
      <c r="F11" s="14">
        <v>318</v>
      </c>
      <c r="G11" s="14">
        <v>310</v>
      </c>
      <c r="I11" s="5"/>
    </row>
    <row r="12" spans="1:9" ht="16.5" customHeight="1" x14ac:dyDescent="0.25">
      <c r="A12" s="1">
        <v>1100</v>
      </c>
      <c r="B12" s="14">
        <v>334</v>
      </c>
      <c r="C12" s="14">
        <v>328</v>
      </c>
      <c r="D12" s="14">
        <v>333</v>
      </c>
      <c r="E12" s="14">
        <v>345</v>
      </c>
      <c r="F12" s="14">
        <v>345</v>
      </c>
      <c r="G12" s="14">
        <v>338</v>
      </c>
      <c r="I12" s="5"/>
    </row>
    <row r="13" spans="1:9" ht="16.5" customHeight="1" x14ac:dyDescent="0.25">
      <c r="A13" s="1">
        <v>1200</v>
      </c>
      <c r="B13" s="14">
        <v>356</v>
      </c>
      <c r="C13" s="14">
        <v>349</v>
      </c>
      <c r="D13" s="14">
        <v>352</v>
      </c>
      <c r="E13" s="14">
        <v>368</v>
      </c>
      <c r="F13" s="14">
        <v>368</v>
      </c>
      <c r="G13" s="14">
        <v>361</v>
      </c>
      <c r="I13" s="5"/>
    </row>
    <row r="14" spans="1:9" ht="16.5" customHeight="1" x14ac:dyDescent="0.25">
      <c r="A14" s="1">
        <v>1300</v>
      </c>
      <c r="B14" s="14">
        <v>379</v>
      </c>
      <c r="C14" s="14">
        <v>371</v>
      </c>
      <c r="D14" s="14">
        <v>375</v>
      </c>
      <c r="E14" s="14">
        <v>391</v>
      </c>
      <c r="F14" s="14">
        <v>391</v>
      </c>
      <c r="G14" s="14">
        <v>384</v>
      </c>
      <c r="I14" s="5"/>
    </row>
    <row r="15" spans="1:9" ht="16.5" customHeight="1" x14ac:dyDescent="0.25">
      <c r="A15" s="1">
        <v>1400</v>
      </c>
      <c r="B15" s="14">
        <v>399</v>
      </c>
      <c r="C15" s="14">
        <v>391</v>
      </c>
      <c r="D15" s="14">
        <v>394</v>
      </c>
      <c r="E15" s="14">
        <v>411</v>
      </c>
      <c r="F15" s="14">
        <v>411</v>
      </c>
      <c r="G15" s="14">
        <v>405</v>
      </c>
      <c r="I15" s="5"/>
    </row>
    <row r="16" spans="1:9" ht="16.5" customHeight="1" x14ac:dyDescent="0.25">
      <c r="A16" s="1">
        <v>1500</v>
      </c>
      <c r="B16" s="14">
        <v>418</v>
      </c>
      <c r="C16" s="14">
        <v>412</v>
      </c>
      <c r="D16" s="14">
        <v>415</v>
      </c>
      <c r="E16" s="14">
        <v>432</v>
      </c>
      <c r="F16" s="14">
        <v>432</v>
      </c>
      <c r="G16" s="14">
        <v>425</v>
      </c>
      <c r="I16" s="5"/>
    </row>
    <row r="17" spans="1:9" ht="16.5" customHeight="1" x14ac:dyDescent="0.25">
      <c r="A17" s="1">
        <v>1600</v>
      </c>
      <c r="B17" s="14">
        <v>436</v>
      </c>
      <c r="C17" s="14">
        <v>427</v>
      </c>
      <c r="D17" s="14">
        <v>436</v>
      </c>
      <c r="E17" s="14">
        <v>453</v>
      </c>
      <c r="F17" s="14">
        <v>453</v>
      </c>
      <c r="G17" s="14">
        <v>446</v>
      </c>
      <c r="I17" s="5"/>
    </row>
    <row r="18" spans="1:9" ht="16.5" customHeight="1" x14ac:dyDescent="0.25">
      <c r="A18" s="1">
        <v>1700</v>
      </c>
      <c r="B18" s="14">
        <v>462</v>
      </c>
      <c r="C18" s="14">
        <v>452</v>
      </c>
      <c r="D18" s="14">
        <v>458</v>
      </c>
      <c r="E18" s="14">
        <v>477</v>
      </c>
      <c r="F18" s="14">
        <v>477</v>
      </c>
      <c r="G18" s="14">
        <v>470</v>
      </c>
      <c r="I18" s="5"/>
    </row>
    <row r="19" spans="1:9" ht="16.5" customHeight="1" x14ac:dyDescent="0.25">
      <c r="A19" s="1">
        <v>1800</v>
      </c>
      <c r="B19" s="14">
        <v>480</v>
      </c>
      <c r="C19" s="14">
        <v>474</v>
      </c>
      <c r="D19" s="14">
        <v>482</v>
      </c>
      <c r="E19" s="14">
        <v>504</v>
      </c>
      <c r="F19" s="14">
        <v>504</v>
      </c>
      <c r="G19" s="14">
        <v>493</v>
      </c>
      <c r="I19" s="5"/>
    </row>
    <row r="20" spans="1:9" ht="16.5" customHeight="1" x14ac:dyDescent="0.25">
      <c r="A20" s="1">
        <v>1900</v>
      </c>
      <c r="B20" s="14">
        <v>503</v>
      </c>
      <c r="C20" s="14">
        <v>499</v>
      </c>
      <c r="D20" s="14">
        <v>508</v>
      </c>
      <c r="E20" s="14">
        <v>531</v>
      </c>
      <c r="F20" s="14">
        <v>531</v>
      </c>
      <c r="G20" s="14">
        <v>519</v>
      </c>
      <c r="I20" s="5"/>
    </row>
    <row r="21" spans="1:9" ht="16.5" customHeight="1" x14ac:dyDescent="0.25">
      <c r="A21" s="3">
        <v>2000</v>
      </c>
      <c r="B21" s="15">
        <v>528</v>
      </c>
      <c r="C21" s="15">
        <v>519</v>
      </c>
      <c r="D21" s="15">
        <v>537</v>
      </c>
      <c r="E21" s="16">
        <v>557</v>
      </c>
      <c r="F21" s="14">
        <v>557</v>
      </c>
      <c r="G21" s="15">
        <v>546</v>
      </c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0.47</v>
      </c>
      <c r="C25" s="17">
        <f t="shared" ref="C25:G25" si="0">($A2-C2)/$A2</f>
        <v>0.47</v>
      </c>
      <c r="D25" s="17">
        <f t="shared" si="0"/>
        <v>0.47</v>
      </c>
      <c r="E25" s="17">
        <f t="shared" si="0"/>
        <v>0.47</v>
      </c>
      <c r="F25" s="17">
        <f t="shared" si="0"/>
        <v>0.47</v>
      </c>
      <c r="G25" s="17">
        <f t="shared" si="0"/>
        <v>0.47</v>
      </c>
      <c r="I25" s="5">
        <f t="shared" ref="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0.61</v>
      </c>
      <c r="C26" s="17">
        <f t="shared" si="2"/>
        <v>0.60499999999999998</v>
      </c>
      <c r="D26" s="17">
        <f t="shared" si="2"/>
        <v>0.60499999999999998</v>
      </c>
      <c r="E26" s="17">
        <f t="shared" si="2"/>
        <v>0.60499999999999998</v>
      </c>
      <c r="F26" s="17">
        <f t="shared" si="2"/>
        <v>0.60499999999999998</v>
      </c>
      <c r="G26" s="17">
        <f t="shared" si="2"/>
        <v>0.60499999999999998</v>
      </c>
      <c r="I26" s="5">
        <f t="shared" ref="I26" si="3">(I3/$A$3)*100</f>
        <v>0</v>
      </c>
    </row>
    <row r="27" spans="1:9" ht="16.5" customHeight="1" x14ac:dyDescent="0.25">
      <c r="A27" s="1">
        <v>300</v>
      </c>
      <c r="B27" s="17">
        <f t="shared" si="2"/>
        <v>0.62666666666666671</v>
      </c>
      <c r="C27" s="17">
        <f t="shared" si="2"/>
        <v>0.6</v>
      </c>
      <c r="D27" s="17">
        <f t="shared" si="2"/>
        <v>0.6</v>
      </c>
      <c r="E27" s="17">
        <f t="shared" si="2"/>
        <v>0.6</v>
      </c>
      <c r="F27" s="17">
        <f t="shared" si="2"/>
        <v>0.6</v>
      </c>
      <c r="G27" s="17">
        <f t="shared" si="2"/>
        <v>0.6</v>
      </c>
      <c r="I27" s="5">
        <f t="shared" ref="I27" si="4">(I4/$A$4)*100</f>
        <v>0</v>
      </c>
    </row>
    <row r="28" spans="1:9" ht="16.5" customHeight="1" x14ac:dyDescent="0.25">
      <c r="A28" s="1">
        <v>400</v>
      </c>
      <c r="B28" s="17">
        <f t="shared" si="2"/>
        <v>0.65249999999999997</v>
      </c>
      <c r="C28" s="17">
        <f t="shared" si="2"/>
        <v>0.63</v>
      </c>
      <c r="D28" s="17">
        <f t="shared" si="2"/>
        <v>0.61250000000000004</v>
      </c>
      <c r="E28" s="17">
        <f t="shared" si="2"/>
        <v>0.61250000000000004</v>
      </c>
      <c r="F28" s="17">
        <f t="shared" si="2"/>
        <v>0.61250000000000004</v>
      </c>
      <c r="G28" s="17">
        <f t="shared" si="2"/>
        <v>0.625</v>
      </c>
      <c r="I28" s="5">
        <f t="shared" ref="I28" si="5">(I5/$A$5)*100</f>
        <v>0</v>
      </c>
    </row>
    <row r="29" spans="1:9" ht="16.5" customHeight="1" x14ac:dyDescent="0.25">
      <c r="A29" s="1">
        <v>500</v>
      </c>
      <c r="B29" s="17">
        <f t="shared" si="2"/>
        <v>0.65600000000000003</v>
      </c>
      <c r="C29" s="17">
        <f t="shared" si="2"/>
        <v>0.63400000000000001</v>
      </c>
      <c r="D29" s="17">
        <f t="shared" si="2"/>
        <v>0.62</v>
      </c>
      <c r="E29" s="17">
        <f t="shared" si="2"/>
        <v>0.622</v>
      </c>
      <c r="F29" s="17">
        <f t="shared" si="2"/>
        <v>0.622</v>
      </c>
      <c r="G29" s="17">
        <f t="shared" si="2"/>
        <v>0.63</v>
      </c>
      <c r="I29" s="5">
        <f t="shared" ref="I29" si="6">(I6/$A$6)*100</f>
        <v>0</v>
      </c>
    </row>
    <row r="30" spans="1:9" ht="16.5" customHeight="1" x14ac:dyDescent="0.25">
      <c r="A30" s="1">
        <v>600</v>
      </c>
      <c r="B30" s="17">
        <f t="shared" si="2"/>
        <v>0.67</v>
      </c>
      <c r="C30" s="17">
        <f t="shared" si="2"/>
        <v>0.66166666666666663</v>
      </c>
      <c r="D30" s="17">
        <f t="shared" si="2"/>
        <v>0.64833333333333332</v>
      </c>
      <c r="E30" s="17">
        <f t="shared" si="2"/>
        <v>0.65166666666666662</v>
      </c>
      <c r="F30" s="17">
        <f t="shared" si="2"/>
        <v>0.65166666666666662</v>
      </c>
      <c r="G30" s="17">
        <f t="shared" si="2"/>
        <v>0.66</v>
      </c>
      <c r="I30" s="5">
        <f t="shared" ref="I30" si="7">(I7/$A$7)*100</f>
        <v>0</v>
      </c>
    </row>
    <row r="31" spans="1:9" ht="16.5" customHeight="1" x14ac:dyDescent="0.25">
      <c r="A31" s="1">
        <v>700</v>
      </c>
      <c r="B31" s="17">
        <f t="shared" si="2"/>
        <v>0.67428571428571427</v>
      </c>
      <c r="C31" s="17">
        <f t="shared" si="2"/>
        <v>0.6657142857142857</v>
      </c>
      <c r="D31" s="17">
        <f t="shared" si="2"/>
        <v>0.65714285714285714</v>
      </c>
      <c r="E31" s="17">
        <f t="shared" si="2"/>
        <v>0.65571428571428569</v>
      </c>
      <c r="F31" s="17">
        <f t="shared" si="2"/>
        <v>0.65571428571428569</v>
      </c>
      <c r="G31" s="17">
        <f t="shared" si="2"/>
        <v>0.66142857142857148</v>
      </c>
      <c r="I31" s="5">
        <f t="shared" ref="I31" si="8">(I8/$A$8)*100</f>
        <v>0</v>
      </c>
    </row>
    <row r="32" spans="1:9" ht="16.5" customHeight="1" x14ac:dyDescent="0.25">
      <c r="A32" s="1">
        <v>800</v>
      </c>
      <c r="B32" s="17">
        <f t="shared" si="2"/>
        <v>0.6925</v>
      </c>
      <c r="C32" s="17">
        <f t="shared" si="2"/>
        <v>0.68874999999999997</v>
      </c>
      <c r="D32" s="17">
        <f t="shared" si="2"/>
        <v>0.6825</v>
      </c>
      <c r="E32" s="17">
        <f t="shared" si="2"/>
        <v>0.67374999999999996</v>
      </c>
      <c r="F32" s="17">
        <f t="shared" si="2"/>
        <v>0.67374999999999996</v>
      </c>
      <c r="G32" s="17">
        <f t="shared" si="2"/>
        <v>0.68500000000000005</v>
      </c>
      <c r="I32" s="5">
        <f t="shared" ref="I32" si="9">(I9/$A$9)*100</f>
        <v>0</v>
      </c>
    </row>
    <row r="33" spans="1:9" ht="16.5" customHeight="1" x14ac:dyDescent="0.25">
      <c r="A33" s="1">
        <v>900</v>
      </c>
      <c r="B33" s="17">
        <f t="shared" si="2"/>
        <v>0.69666666666666666</v>
      </c>
      <c r="C33" s="17">
        <f t="shared" si="2"/>
        <v>0.69888888888888889</v>
      </c>
      <c r="D33" s="17">
        <f t="shared" si="2"/>
        <v>0.69333333333333336</v>
      </c>
      <c r="E33" s="17">
        <f t="shared" si="2"/>
        <v>0.68111111111111111</v>
      </c>
      <c r="F33" s="17">
        <f t="shared" si="2"/>
        <v>0.68111111111111111</v>
      </c>
      <c r="G33" s="17">
        <f t="shared" si="2"/>
        <v>0.69</v>
      </c>
      <c r="I33" s="5">
        <f t="shared" ref="I33" si="10">(I10/$A$10)*100</f>
        <v>0</v>
      </c>
    </row>
    <row r="34" spans="1:9" ht="16.5" customHeight="1" x14ac:dyDescent="0.25">
      <c r="A34" s="1">
        <v>1000</v>
      </c>
      <c r="B34" s="17">
        <f t="shared" si="2"/>
        <v>0.69399999999999995</v>
      </c>
      <c r="C34" s="17">
        <f t="shared" si="2"/>
        <v>0.69799999999999995</v>
      </c>
      <c r="D34" s="17">
        <f t="shared" si="2"/>
        <v>0.69399999999999995</v>
      </c>
      <c r="E34" s="17">
        <f t="shared" si="2"/>
        <v>0.68200000000000005</v>
      </c>
      <c r="F34" s="17">
        <f t="shared" si="2"/>
        <v>0.68200000000000005</v>
      </c>
      <c r="G34" s="17">
        <f t="shared" si="2"/>
        <v>0.69</v>
      </c>
      <c r="I34" s="5">
        <f t="shared" ref="I34" si="11">(I11/$A$11)*100</f>
        <v>0</v>
      </c>
    </row>
    <row r="35" spans="1:9" ht="16.5" customHeight="1" x14ac:dyDescent="0.25">
      <c r="A35" s="1">
        <v>1100</v>
      </c>
      <c r="B35" s="17">
        <f t="shared" si="2"/>
        <v>0.69636363636363641</v>
      </c>
      <c r="C35" s="17">
        <f t="shared" si="2"/>
        <v>0.70181818181818179</v>
      </c>
      <c r="D35" s="17">
        <f t="shared" si="2"/>
        <v>0.69727272727272727</v>
      </c>
      <c r="E35" s="17">
        <f t="shared" si="2"/>
        <v>0.6863636363636364</v>
      </c>
      <c r="F35" s="17">
        <f t="shared" si="2"/>
        <v>0.6863636363636364</v>
      </c>
      <c r="G35" s="17">
        <f t="shared" si="2"/>
        <v>0.69272727272727275</v>
      </c>
      <c r="I35" s="5">
        <f t="shared" ref="I35" si="12">(I12/$A$12)*100</f>
        <v>0</v>
      </c>
    </row>
    <row r="36" spans="1:9" ht="16.5" customHeight="1" x14ac:dyDescent="0.25">
      <c r="A36" s="1">
        <v>1200</v>
      </c>
      <c r="B36" s="17">
        <f t="shared" si="2"/>
        <v>0.70333333333333337</v>
      </c>
      <c r="C36" s="17">
        <f t="shared" si="2"/>
        <v>0.70916666666666661</v>
      </c>
      <c r="D36" s="17">
        <f t="shared" si="2"/>
        <v>0.70666666666666667</v>
      </c>
      <c r="E36" s="17">
        <f t="shared" si="2"/>
        <v>0.69333333333333336</v>
      </c>
      <c r="F36" s="17">
        <f t="shared" si="2"/>
        <v>0.69333333333333336</v>
      </c>
      <c r="G36" s="17">
        <f t="shared" si="2"/>
        <v>0.69916666666666671</v>
      </c>
      <c r="I36" s="5">
        <f t="shared" ref="I36" si="13">(I13/$A$13)*100</f>
        <v>0</v>
      </c>
    </row>
    <row r="37" spans="1:9" ht="16.5" customHeight="1" x14ac:dyDescent="0.25">
      <c r="A37" s="1">
        <v>1300</v>
      </c>
      <c r="B37" s="17">
        <f t="shared" si="2"/>
        <v>0.70846153846153848</v>
      </c>
      <c r="C37" s="17">
        <f t="shared" si="2"/>
        <v>0.71461538461538465</v>
      </c>
      <c r="D37" s="17">
        <f t="shared" si="2"/>
        <v>0.71153846153846156</v>
      </c>
      <c r="E37" s="17">
        <f t="shared" si="2"/>
        <v>0.69923076923076921</v>
      </c>
      <c r="F37" s="17">
        <f t="shared" si="2"/>
        <v>0.69923076923076921</v>
      </c>
      <c r="G37" s="17">
        <f t="shared" si="2"/>
        <v>0.70461538461538464</v>
      </c>
      <c r="I37" s="5">
        <f t="shared" ref="I37" si="14">(I14/$A$14)*100</f>
        <v>0</v>
      </c>
    </row>
    <row r="38" spans="1:9" ht="16.5" customHeight="1" x14ac:dyDescent="0.25">
      <c r="A38" s="1">
        <v>1400</v>
      </c>
      <c r="B38" s="17">
        <f t="shared" si="2"/>
        <v>0.71499999999999997</v>
      </c>
      <c r="C38" s="17">
        <f t="shared" si="2"/>
        <v>0.72071428571428575</v>
      </c>
      <c r="D38" s="17">
        <f t="shared" si="2"/>
        <v>0.71857142857142853</v>
      </c>
      <c r="E38" s="17">
        <f t="shared" si="2"/>
        <v>0.70642857142857141</v>
      </c>
      <c r="F38" s="17">
        <f t="shared" si="2"/>
        <v>0.70642857142857141</v>
      </c>
      <c r="G38" s="17">
        <f t="shared" si="2"/>
        <v>0.71071428571428574</v>
      </c>
      <c r="I38" s="5">
        <f t="shared" ref="I38" si="15">(I15/$A$15)*100</f>
        <v>0</v>
      </c>
    </row>
    <row r="39" spans="1:9" ht="16.5" customHeight="1" x14ac:dyDescent="0.25">
      <c r="A39" s="1">
        <v>1500</v>
      </c>
      <c r="B39" s="17">
        <f t="shared" si="2"/>
        <v>0.72133333333333338</v>
      </c>
      <c r="C39" s="17">
        <f t="shared" si="2"/>
        <v>0.72533333333333339</v>
      </c>
      <c r="D39" s="17">
        <f t="shared" si="2"/>
        <v>0.72333333333333338</v>
      </c>
      <c r="E39" s="17">
        <f t="shared" si="2"/>
        <v>0.71199999999999997</v>
      </c>
      <c r="F39" s="17">
        <f t="shared" si="2"/>
        <v>0.71199999999999997</v>
      </c>
      <c r="G39" s="17">
        <f t="shared" si="2"/>
        <v>0.71666666666666667</v>
      </c>
      <c r="I39" s="5">
        <f t="shared" ref="I39" si="16">(I16/$A$16)*100</f>
        <v>0</v>
      </c>
    </row>
    <row r="40" spans="1:9" ht="16.5" customHeight="1" x14ac:dyDescent="0.25">
      <c r="A40" s="1">
        <v>1600</v>
      </c>
      <c r="B40" s="17">
        <f t="shared" si="2"/>
        <v>0.72750000000000004</v>
      </c>
      <c r="C40" s="17">
        <f t="shared" si="2"/>
        <v>0.73312500000000003</v>
      </c>
      <c r="D40" s="17">
        <f t="shared" si="2"/>
        <v>0.72750000000000004</v>
      </c>
      <c r="E40" s="17">
        <f t="shared" si="2"/>
        <v>0.71687500000000004</v>
      </c>
      <c r="F40" s="17">
        <f t="shared" si="2"/>
        <v>0.71687500000000004</v>
      </c>
      <c r="G40" s="17">
        <f t="shared" si="2"/>
        <v>0.72124999999999995</v>
      </c>
      <c r="I40" s="5">
        <f t="shared" ref="I40" si="17">(I17/$A$17)*100</f>
        <v>0</v>
      </c>
    </row>
    <row r="41" spans="1:9" ht="16.5" customHeight="1" x14ac:dyDescent="0.25">
      <c r="A41" s="1">
        <v>1700</v>
      </c>
      <c r="B41" s="17">
        <f t="shared" si="2"/>
        <v>0.72823529411764709</v>
      </c>
      <c r="C41" s="17">
        <f t="shared" si="2"/>
        <v>0.73411764705882354</v>
      </c>
      <c r="D41" s="17">
        <f t="shared" si="2"/>
        <v>0.73058823529411765</v>
      </c>
      <c r="E41" s="17">
        <f t="shared" si="2"/>
        <v>0.71941176470588231</v>
      </c>
      <c r="F41" s="17">
        <f t="shared" si="2"/>
        <v>0.71941176470588231</v>
      </c>
      <c r="G41" s="17">
        <f t="shared" si="2"/>
        <v>0.72352941176470587</v>
      </c>
      <c r="I41" s="5">
        <f t="shared" ref="I41" si="18">(I18/$A$18)*100</f>
        <v>0</v>
      </c>
    </row>
    <row r="42" spans="1:9" ht="16.5" customHeight="1" x14ac:dyDescent="0.25">
      <c r="A42" s="1">
        <v>1800</v>
      </c>
      <c r="B42" s="17">
        <f t="shared" si="2"/>
        <v>0.73333333333333328</v>
      </c>
      <c r="C42" s="17">
        <f t="shared" si="2"/>
        <v>0.73666666666666669</v>
      </c>
      <c r="D42" s="17">
        <f t="shared" si="2"/>
        <v>0.73222222222222222</v>
      </c>
      <c r="E42" s="17">
        <f t="shared" si="2"/>
        <v>0.72</v>
      </c>
      <c r="F42" s="17">
        <f t="shared" si="2"/>
        <v>0.72</v>
      </c>
      <c r="G42" s="17">
        <f t="shared" si="2"/>
        <v>0.72611111111111115</v>
      </c>
      <c r="I42" s="5">
        <f t="shared" ref="I42" si="19">(I19/$A$19)*100</f>
        <v>0</v>
      </c>
    </row>
    <row r="43" spans="1:9" ht="16.5" customHeight="1" x14ac:dyDescent="0.25">
      <c r="A43" s="1">
        <v>1900</v>
      </c>
      <c r="B43" s="17">
        <f t="shared" si="2"/>
        <v>0.73526315789473684</v>
      </c>
      <c r="C43" s="17">
        <f t="shared" si="2"/>
        <v>0.73736842105263156</v>
      </c>
      <c r="D43" s="17">
        <f t="shared" si="2"/>
        <v>0.73263157894736841</v>
      </c>
      <c r="E43" s="17">
        <f t="shared" si="2"/>
        <v>0.72052631578947368</v>
      </c>
      <c r="F43" s="17">
        <f t="shared" si="2"/>
        <v>0.72052631578947368</v>
      </c>
      <c r="G43" s="17">
        <f t="shared" si="2"/>
        <v>0.72684210526315784</v>
      </c>
      <c r="I43" s="5">
        <f t="shared" ref="I43" si="20">(I20/$A$20)*100</f>
        <v>0</v>
      </c>
    </row>
    <row r="44" spans="1:9" ht="16.5" customHeight="1" x14ac:dyDescent="0.25">
      <c r="A44" s="3">
        <v>2000</v>
      </c>
      <c r="B44" s="17">
        <f t="shared" si="2"/>
        <v>0.73599999999999999</v>
      </c>
      <c r="C44" s="17">
        <f t="shared" si="2"/>
        <v>0.74050000000000005</v>
      </c>
      <c r="D44" s="17">
        <f t="shared" si="2"/>
        <v>0.73150000000000004</v>
      </c>
      <c r="E44" s="17">
        <f t="shared" si="2"/>
        <v>0.72150000000000003</v>
      </c>
      <c r="F44" s="17">
        <f t="shared" si="2"/>
        <v>0.72150000000000003</v>
      </c>
      <c r="G44" s="17">
        <f t="shared" si="2"/>
        <v>0.72699999999999998</v>
      </c>
      <c r="I44" s="5">
        <f t="shared" ref="I44" si="21">(I21/$A$21)*100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5" sqref="K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I20" s="5"/>
    </row>
    <row r="21" spans="1:9" ht="16.5" customHeight="1" x14ac:dyDescent="0.25">
      <c r="A21" s="3">
        <v>2000</v>
      </c>
      <c r="B21" s="8"/>
      <c r="C21" s="8"/>
      <c r="D21" s="8"/>
      <c r="E21" s="9"/>
      <c r="F21" s="5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>(E2/$A$2)*100</f>
        <v>0</v>
      </c>
      <c r="F25" s="5">
        <f>(F2/$A$2)*100</f>
        <v>0</v>
      </c>
      <c r="G25" s="5">
        <f>(G2/$A$2)*100</f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>(E3/$A$3)*100</f>
        <v>0</v>
      </c>
      <c r="F26" s="5">
        <f>(F3/$A$3)*100</f>
        <v>0</v>
      </c>
      <c r="G26" s="5">
        <f>(G3/$A$3)*100</f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>(E4/$A$4)*100</f>
        <v>0</v>
      </c>
      <c r="F27" s="5">
        <f>(F4/$A$4)*100</f>
        <v>0</v>
      </c>
      <c r="G27" s="5">
        <f>(G4/$A$4)*100</f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>(E5/$A$5)*100</f>
        <v>0</v>
      </c>
      <c r="F28" s="5">
        <f>(F5/$A$5)*100</f>
        <v>0</v>
      </c>
      <c r="G28" s="5">
        <f>(G5/$A$5)*100</f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>(E6/$A$6)*100</f>
        <v>0</v>
      </c>
      <c r="F29" s="5">
        <f>(F6/$A$6)*100</f>
        <v>0</v>
      </c>
      <c r="G29" s="5">
        <f>(G6/$A$6)*100</f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>(E7/$A$7)*100</f>
        <v>0</v>
      </c>
      <c r="F30" s="5">
        <f>(F7/$A$7)*100</f>
        <v>0</v>
      </c>
      <c r="G30" s="5">
        <f>(G7/$A$7)*100</f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>(E8/$A$8)*100</f>
        <v>0</v>
      </c>
      <c r="F31" s="5">
        <f>(F8/$A$8)*100</f>
        <v>0</v>
      </c>
      <c r="G31" s="5">
        <f>(G8/$A$8)*100</f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>(E9/$A$9)*100</f>
        <v>0</v>
      </c>
      <c r="F32" s="5">
        <f>(F9/$A$9)*100</f>
        <v>0</v>
      </c>
      <c r="G32" s="5">
        <f>(G9/$A$9)*100</f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>(E10/$A$10)*100</f>
        <v>0</v>
      </c>
      <c r="F33" s="5">
        <f>(F10/$A$10)*100</f>
        <v>0</v>
      </c>
      <c r="G33" s="5">
        <f>(G10/$A$10)*100</f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>(E11/$A$11)*100</f>
        <v>0</v>
      </c>
      <c r="F34" s="5">
        <f>(F11/$A$11)*100</f>
        <v>0</v>
      </c>
      <c r="G34" s="5">
        <f>(G11/$A$11)*100</f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>(E12/$A$12)*100</f>
        <v>0</v>
      </c>
      <c r="F35" s="5">
        <f>(F12/$A$12)*100</f>
        <v>0</v>
      </c>
      <c r="G35" s="5">
        <f>(G12/$A$12)*100</f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>(E13/$A$13)*100</f>
        <v>0</v>
      </c>
      <c r="F36" s="5">
        <f>(F13/$A$13)*100</f>
        <v>0</v>
      </c>
      <c r="G36" s="5">
        <f>(G13/$A$13)*100</f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>(E14/$A$14)*100</f>
        <v>0</v>
      </c>
      <c r="F37" s="5">
        <f>(F14/$A$14)*100</f>
        <v>0</v>
      </c>
      <c r="G37" s="5">
        <f>(G14/$A$14)*100</f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>(E15/$A$15)*100</f>
        <v>0</v>
      </c>
      <c r="F38" s="5">
        <f>(F15/$A$15)*100</f>
        <v>0</v>
      </c>
      <c r="G38" s="5">
        <f>(G15/$A$15)*100</f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>(E16/$A$16)*100</f>
        <v>0</v>
      </c>
      <c r="F39" s="5">
        <f>(F16/$A$16)*100</f>
        <v>0</v>
      </c>
      <c r="G39" s="5">
        <f>(G16/$A$16)*100</f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>(E17/$A$17)*100</f>
        <v>0</v>
      </c>
      <c r="F40" s="5">
        <f>(F17/$A$17)*100</f>
        <v>0</v>
      </c>
      <c r="G40" s="5">
        <f>(G17/$A$17)*100</f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>(E18/$A$18)*100</f>
        <v>0</v>
      </c>
      <c r="F41" s="5">
        <f>(F18/$A$18)*100</f>
        <v>0</v>
      </c>
      <c r="G41" s="5">
        <f>(G18/$A$18)*100</f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>(E19/$A$19)*100</f>
        <v>0</v>
      </c>
      <c r="F42" s="5">
        <f>(F19/$A$19)*100</f>
        <v>0</v>
      </c>
      <c r="G42" s="5">
        <f>(G19/$A$19)*100</f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>(E20/$A$20)*100</f>
        <v>0</v>
      </c>
      <c r="F43" s="5">
        <f>(F20/$A$20)*100</f>
        <v>0</v>
      </c>
      <c r="G43" s="5">
        <f>(G20/$A$20)*100</f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>(E21/$A$21)*100</f>
        <v>0</v>
      </c>
      <c r="F44" s="5">
        <f>(F21/$A$21)*100</f>
        <v>0</v>
      </c>
      <c r="G44" s="5">
        <f>(G21/$A$21)*100</f>
        <v>0</v>
      </c>
      <c r="I44" s="5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zoomScale="85" zoomScaleNormal="85" workbookViewId="0">
      <selection activeCell="S34" sqref="S3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15</v>
      </c>
      <c r="C2" s="14">
        <v>15</v>
      </c>
      <c r="D2" s="14">
        <v>15</v>
      </c>
      <c r="E2" s="14">
        <v>15</v>
      </c>
      <c r="F2" s="14">
        <v>15</v>
      </c>
      <c r="G2" s="14">
        <v>13</v>
      </c>
      <c r="I2" s="5"/>
    </row>
    <row r="3" spans="1:9" ht="16.5" customHeight="1" x14ac:dyDescent="0.25">
      <c r="A3" s="1">
        <v>200</v>
      </c>
      <c r="B3" s="14">
        <v>31</v>
      </c>
      <c r="C3" s="14">
        <v>31</v>
      </c>
      <c r="D3" s="14">
        <v>31</v>
      </c>
      <c r="E3" s="14">
        <v>31</v>
      </c>
      <c r="F3" s="14">
        <v>31</v>
      </c>
      <c r="G3" s="14">
        <v>27</v>
      </c>
      <c r="I3" s="5"/>
    </row>
    <row r="4" spans="1:9" ht="16.5" customHeight="1" x14ac:dyDescent="0.25">
      <c r="A4" s="1">
        <v>300</v>
      </c>
      <c r="B4" s="14">
        <v>40</v>
      </c>
      <c r="C4" s="14">
        <v>40</v>
      </c>
      <c r="D4" s="14">
        <v>40</v>
      </c>
      <c r="E4" s="14">
        <v>40</v>
      </c>
      <c r="F4" s="14">
        <v>40</v>
      </c>
      <c r="G4" s="14">
        <v>32</v>
      </c>
      <c r="I4" s="5"/>
    </row>
    <row r="5" spans="1:9" ht="16.5" customHeight="1" x14ac:dyDescent="0.25">
      <c r="A5" s="1">
        <v>400</v>
      </c>
      <c r="B5" s="14">
        <v>53</v>
      </c>
      <c r="C5" s="14">
        <v>53</v>
      </c>
      <c r="D5" s="14">
        <v>53</v>
      </c>
      <c r="E5" s="14">
        <v>53</v>
      </c>
      <c r="F5" s="14">
        <v>53</v>
      </c>
      <c r="G5" s="14">
        <v>43</v>
      </c>
      <c r="I5" s="5"/>
    </row>
    <row r="6" spans="1:9" ht="16.5" customHeight="1" x14ac:dyDescent="0.25">
      <c r="A6" s="1">
        <v>500</v>
      </c>
      <c r="B6" s="14">
        <v>70</v>
      </c>
      <c r="C6" s="14">
        <v>70</v>
      </c>
      <c r="D6" s="14">
        <v>70</v>
      </c>
      <c r="E6" s="14">
        <v>70</v>
      </c>
      <c r="F6" s="14">
        <v>70</v>
      </c>
      <c r="G6" s="14">
        <v>58</v>
      </c>
      <c r="I6" s="5"/>
    </row>
    <row r="7" spans="1:9" ht="16.5" customHeight="1" x14ac:dyDescent="0.25">
      <c r="A7" s="1">
        <v>600</v>
      </c>
      <c r="B7" s="14">
        <v>85</v>
      </c>
      <c r="C7" s="14">
        <v>85</v>
      </c>
      <c r="D7" s="14">
        <v>85</v>
      </c>
      <c r="E7" s="14">
        <v>85</v>
      </c>
      <c r="F7" s="14">
        <v>85</v>
      </c>
      <c r="G7" s="14">
        <v>69</v>
      </c>
      <c r="I7" s="5"/>
    </row>
    <row r="8" spans="1:9" ht="16.5" customHeight="1" x14ac:dyDescent="0.25">
      <c r="A8" s="1">
        <v>700</v>
      </c>
      <c r="B8" s="14">
        <v>97</v>
      </c>
      <c r="C8" s="14">
        <v>97</v>
      </c>
      <c r="D8" s="14">
        <v>97</v>
      </c>
      <c r="E8" s="14">
        <v>97</v>
      </c>
      <c r="F8" s="14">
        <v>97</v>
      </c>
      <c r="G8" s="14">
        <v>79</v>
      </c>
      <c r="I8" s="5"/>
    </row>
    <row r="9" spans="1:9" ht="16.5" customHeight="1" x14ac:dyDescent="0.25">
      <c r="A9" s="1">
        <v>800</v>
      </c>
      <c r="B9" s="14">
        <v>116</v>
      </c>
      <c r="C9" s="14">
        <v>116</v>
      </c>
      <c r="D9" s="14">
        <v>116</v>
      </c>
      <c r="E9" s="14">
        <v>116</v>
      </c>
      <c r="F9" s="14">
        <v>116</v>
      </c>
      <c r="G9" s="14">
        <v>94</v>
      </c>
      <c r="I9" s="5"/>
    </row>
    <row r="10" spans="1:9" ht="16.5" customHeight="1" x14ac:dyDescent="0.25">
      <c r="A10" s="1">
        <v>900</v>
      </c>
      <c r="B10" s="15">
        <v>130</v>
      </c>
      <c r="C10" s="14">
        <v>130</v>
      </c>
      <c r="D10" s="14">
        <v>130</v>
      </c>
      <c r="E10" s="14">
        <v>130</v>
      </c>
      <c r="F10" s="14">
        <v>130</v>
      </c>
      <c r="G10" s="14">
        <v>106</v>
      </c>
      <c r="I10" s="5"/>
    </row>
    <row r="11" spans="1:9" ht="16.5" customHeight="1" x14ac:dyDescent="0.25">
      <c r="A11" s="1">
        <v>1000</v>
      </c>
      <c r="B11" s="14">
        <v>143</v>
      </c>
      <c r="C11" s="14">
        <v>143</v>
      </c>
      <c r="D11" s="14">
        <v>143</v>
      </c>
      <c r="E11" s="14">
        <v>143</v>
      </c>
      <c r="F11" s="14">
        <v>143</v>
      </c>
      <c r="G11" s="14">
        <v>117</v>
      </c>
      <c r="I11" s="5"/>
    </row>
    <row r="12" spans="1:9" ht="16.5" customHeight="1" x14ac:dyDescent="0.25">
      <c r="A12" s="1">
        <v>1100</v>
      </c>
      <c r="B12" s="14">
        <v>154</v>
      </c>
      <c r="C12" s="14">
        <v>154</v>
      </c>
      <c r="D12" s="14">
        <v>154</v>
      </c>
      <c r="E12" s="14">
        <v>154</v>
      </c>
      <c r="F12" s="14">
        <v>154</v>
      </c>
      <c r="G12" s="14">
        <v>126</v>
      </c>
      <c r="I12" s="5"/>
    </row>
    <row r="13" spans="1:9" ht="16.5" customHeight="1" x14ac:dyDescent="0.25">
      <c r="A13" s="1">
        <v>1200</v>
      </c>
      <c r="B13" s="14">
        <v>166</v>
      </c>
      <c r="C13" s="14">
        <v>166</v>
      </c>
      <c r="D13" s="14">
        <v>166</v>
      </c>
      <c r="E13" s="14">
        <v>166</v>
      </c>
      <c r="F13" s="14">
        <v>166</v>
      </c>
      <c r="G13" s="14">
        <v>136</v>
      </c>
      <c r="I13" s="5"/>
    </row>
    <row r="14" spans="1:9" ht="16.5" customHeight="1" x14ac:dyDescent="0.25">
      <c r="A14" s="1">
        <v>1300</v>
      </c>
      <c r="B14" s="14">
        <v>181</v>
      </c>
      <c r="C14" s="14">
        <v>183</v>
      </c>
      <c r="D14" s="14">
        <v>181</v>
      </c>
      <c r="E14" s="14">
        <v>183</v>
      </c>
      <c r="F14" s="14">
        <v>183</v>
      </c>
      <c r="G14" s="14">
        <v>147</v>
      </c>
      <c r="I14" s="5"/>
    </row>
    <row r="15" spans="1:9" ht="16.5" customHeight="1" x14ac:dyDescent="0.25">
      <c r="A15" s="1">
        <v>1400</v>
      </c>
      <c r="B15" s="14">
        <v>192</v>
      </c>
      <c r="C15" s="14">
        <v>194</v>
      </c>
      <c r="D15" s="14">
        <v>192</v>
      </c>
      <c r="E15" s="14">
        <v>194</v>
      </c>
      <c r="F15" s="14">
        <v>194</v>
      </c>
      <c r="G15" s="14">
        <v>156</v>
      </c>
      <c r="I15" s="5"/>
    </row>
    <row r="16" spans="1:9" ht="16.5" customHeight="1" x14ac:dyDescent="0.25">
      <c r="A16" s="1">
        <v>1500</v>
      </c>
      <c r="B16" s="14">
        <v>201</v>
      </c>
      <c r="C16" s="14">
        <v>203</v>
      </c>
      <c r="D16" s="14">
        <v>201</v>
      </c>
      <c r="E16" s="14">
        <v>203</v>
      </c>
      <c r="F16" s="14">
        <v>203</v>
      </c>
      <c r="G16" s="14">
        <v>165</v>
      </c>
      <c r="I16" s="5"/>
    </row>
    <row r="17" spans="1:9" ht="16.5" customHeight="1" x14ac:dyDescent="0.25">
      <c r="A17" s="1">
        <v>1600</v>
      </c>
      <c r="B17" s="14">
        <v>220</v>
      </c>
      <c r="C17" s="14">
        <v>222</v>
      </c>
      <c r="D17" s="14">
        <v>220</v>
      </c>
      <c r="E17" s="14">
        <v>222</v>
      </c>
      <c r="F17" s="14">
        <v>222</v>
      </c>
      <c r="G17" s="14">
        <v>180</v>
      </c>
      <c r="I17" s="5"/>
    </row>
    <row r="18" spans="1:9" ht="16.5" customHeight="1" x14ac:dyDescent="0.25">
      <c r="A18" s="1">
        <v>1700</v>
      </c>
      <c r="B18" s="14">
        <v>233</v>
      </c>
      <c r="C18" s="14">
        <v>235</v>
      </c>
      <c r="D18" s="14">
        <v>233</v>
      </c>
      <c r="E18" s="14">
        <v>235</v>
      </c>
      <c r="F18" s="14">
        <v>235</v>
      </c>
      <c r="G18" s="14">
        <v>191</v>
      </c>
      <c r="I18" s="5"/>
    </row>
    <row r="19" spans="1:9" ht="16.5" customHeight="1" x14ac:dyDescent="0.25">
      <c r="A19" s="1">
        <v>1800</v>
      </c>
      <c r="B19" s="14">
        <v>251</v>
      </c>
      <c r="C19" s="14">
        <v>256</v>
      </c>
      <c r="D19" s="14">
        <v>251</v>
      </c>
      <c r="E19" s="14">
        <v>256</v>
      </c>
      <c r="F19" s="14">
        <v>256</v>
      </c>
      <c r="G19" s="14">
        <v>209</v>
      </c>
      <c r="I19" s="5"/>
    </row>
    <row r="20" spans="1:9" ht="16.5" customHeight="1" x14ac:dyDescent="0.25">
      <c r="A20" s="1">
        <v>1900</v>
      </c>
      <c r="B20" s="14">
        <v>266</v>
      </c>
      <c r="C20" s="14">
        <v>271</v>
      </c>
      <c r="D20" s="14">
        <v>266</v>
      </c>
      <c r="E20" s="14">
        <v>271</v>
      </c>
      <c r="F20" s="14">
        <v>271</v>
      </c>
      <c r="G20" s="14">
        <v>223</v>
      </c>
      <c r="I20" s="5"/>
    </row>
    <row r="21" spans="1:9" ht="16.5" customHeight="1" x14ac:dyDescent="0.25">
      <c r="A21" s="3">
        <v>2000</v>
      </c>
      <c r="B21" s="15">
        <v>279</v>
      </c>
      <c r="C21" s="15">
        <v>284</v>
      </c>
      <c r="D21" s="15">
        <v>279</v>
      </c>
      <c r="E21" s="16">
        <v>284</v>
      </c>
      <c r="F21" s="14">
        <v>284</v>
      </c>
      <c r="G21" s="15">
        <v>235</v>
      </c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0.85</v>
      </c>
      <c r="C25" s="17">
        <f t="shared" ref="C25:G25" si="0">($A2-C2)/$A2</f>
        <v>0.85</v>
      </c>
      <c r="D25" s="17">
        <f t="shared" si="0"/>
        <v>0.85</v>
      </c>
      <c r="E25" s="17">
        <f t="shared" si="0"/>
        <v>0.85</v>
      </c>
      <c r="F25" s="17">
        <f t="shared" si="0"/>
        <v>0.85</v>
      </c>
      <c r="G25" s="17">
        <f t="shared" si="0"/>
        <v>0.87</v>
      </c>
      <c r="I25" s="5">
        <f t="shared" ref="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0.84499999999999997</v>
      </c>
      <c r="C26" s="17">
        <f t="shared" si="2"/>
        <v>0.84499999999999997</v>
      </c>
      <c r="D26" s="17">
        <f t="shared" si="2"/>
        <v>0.84499999999999997</v>
      </c>
      <c r="E26" s="17">
        <f t="shared" si="2"/>
        <v>0.84499999999999997</v>
      </c>
      <c r="F26" s="17">
        <f t="shared" si="2"/>
        <v>0.84499999999999997</v>
      </c>
      <c r="G26" s="17">
        <f t="shared" si="2"/>
        <v>0.86499999999999999</v>
      </c>
      <c r="I26" s="5">
        <f t="shared" ref="I26" si="3">(I3/$A$3)*100</f>
        <v>0</v>
      </c>
    </row>
    <row r="27" spans="1:9" ht="16.5" customHeight="1" x14ac:dyDescent="0.25">
      <c r="A27" s="1">
        <v>300</v>
      </c>
      <c r="B27" s="17">
        <f t="shared" si="2"/>
        <v>0.8666666666666667</v>
      </c>
      <c r="C27" s="17">
        <f t="shared" si="2"/>
        <v>0.8666666666666667</v>
      </c>
      <c r="D27" s="17">
        <f t="shared" si="2"/>
        <v>0.8666666666666667</v>
      </c>
      <c r="E27" s="17">
        <f t="shared" si="2"/>
        <v>0.8666666666666667</v>
      </c>
      <c r="F27" s="17">
        <f t="shared" si="2"/>
        <v>0.8666666666666667</v>
      </c>
      <c r="G27" s="17">
        <f t="shared" si="2"/>
        <v>0.89333333333333331</v>
      </c>
      <c r="I27" s="5">
        <f t="shared" ref="I27" si="4">(I4/$A$4)*100</f>
        <v>0</v>
      </c>
    </row>
    <row r="28" spans="1:9" ht="16.5" customHeight="1" x14ac:dyDescent="0.25">
      <c r="A28" s="1">
        <v>400</v>
      </c>
      <c r="B28" s="17">
        <f t="shared" si="2"/>
        <v>0.86750000000000005</v>
      </c>
      <c r="C28" s="17">
        <f t="shared" si="2"/>
        <v>0.86750000000000005</v>
      </c>
      <c r="D28" s="17">
        <f t="shared" si="2"/>
        <v>0.86750000000000005</v>
      </c>
      <c r="E28" s="17">
        <f t="shared" si="2"/>
        <v>0.86750000000000005</v>
      </c>
      <c r="F28" s="17">
        <f t="shared" si="2"/>
        <v>0.86750000000000005</v>
      </c>
      <c r="G28" s="17">
        <f t="shared" si="2"/>
        <v>0.89249999999999996</v>
      </c>
      <c r="I28" s="5">
        <f t="shared" ref="I28" si="5">(I5/$A$5)*100</f>
        <v>0</v>
      </c>
    </row>
    <row r="29" spans="1:9" ht="16.5" customHeight="1" x14ac:dyDescent="0.25">
      <c r="A29" s="1">
        <v>500</v>
      </c>
      <c r="B29" s="17">
        <f t="shared" si="2"/>
        <v>0.86</v>
      </c>
      <c r="C29" s="17">
        <f t="shared" si="2"/>
        <v>0.86</v>
      </c>
      <c r="D29" s="17">
        <f t="shared" si="2"/>
        <v>0.86</v>
      </c>
      <c r="E29" s="17">
        <f t="shared" si="2"/>
        <v>0.86</v>
      </c>
      <c r="F29" s="17">
        <f t="shared" si="2"/>
        <v>0.86</v>
      </c>
      <c r="G29" s="17">
        <f t="shared" si="2"/>
        <v>0.88400000000000001</v>
      </c>
      <c r="I29" s="5">
        <f t="shared" ref="I29" si="6">(I6/$A$6)*100</f>
        <v>0</v>
      </c>
    </row>
    <row r="30" spans="1:9" ht="16.5" customHeight="1" x14ac:dyDescent="0.25">
      <c r="A30" s="1">
        <v>600</v>
      </c>
      <c r="B30" s="17">
        <f t="shared" si="2"/>
        <v>0.85833333333333328</v>
      </c>
      <c r="C30" s="17">
        <f t="shared" si="2"/>
        <v>0.85833333333333328</v>
      </c>
      <c r="D30" s="17">
        <f t="shared" si="2"/>
        <v>0.85833333333333328</v>
      </c>
      <c r="E30" s="17">
        <f t="shared" si="2"/>
        <v>0.85833333333333328</v>
      </c>
      <c r="F30" s="17">
        <f t="shared" si="2"/>
        <v>0.85833333333333328</v>
      </c>
      <c r="G30" s="17">
        <f t="shared" si="2"/>
        <v>0.88500000000000001</v>
      </c>
      <c r="I30" s="5">
        <f t="shared" ref="I30" si="7">(I7/$A$7)*100</f>
        <v>0</v>
      </c>
    </row>
    <row r="31" spans="1:9" ht="16.5" customHeight="1" x14ac:dyDescent="0.25">
      <c r="A31" s="1">
        <v>700</v>
      </c>
      <c r="B31" s="17">
        <f t="shared" si="2"/>
        <v>0.86142857142857143</v>
      </c>
      <c r="C31" s="17">
        <f t="shared" si="2"/>
        <v>0.86142857142857143</v>
      </c>
      <c r="D31" s="17">
        <f t="shared" si="2"/>
        <v>0.86142857142857143</v>
      </c>
      <c r="E31" s="17">
        <f t="shared" si="2"/>
        <v>0.86142857142857143</v>
      </c>
      <c r="F31" s="17">
        <f t="shared" si="2"/>
        <v>0.86142857142857143</v>
      </c>
      <c r="G31" s="17">
        <f t="shared" si="2"/>
        <v>0.88714285714285712</v>
      </c>
      <c r="I31" s="5">
        <f t="shared" ref="I31" si="8">(I8/$A$8)*100</f>
        <v>0</v>
      </c>
    </row>
    <row r="32" spans="1:9" ht="16.5" customHeight="1" x14ac:dyDescent="0.25">
      <c r="A32" s="1">
        <v>800</v>
      </c>
      <c r="B32" s="17">
        <f t="shared" si="2"/>
        <v>0.85499999999999998</v>
      </c>
      <c r="C32" s="17">
        <f t="shared" si="2"/>
        <v>0.85499999999999998</v>
      </c>
      <c r="D32" s="17">
        <f t="shared" si="2"/>
        <v>0.85499999999999998</v>
      </c>
      <c r="E32" s="17">
        <f t="shared" si="2"/>
        <v>0.85499999999999998</v>
      </c>
      <c r="F32" s="17">
        <f t="shared" si="2"/>
        <v>0.85499999999999998</v>
      </c>
      <c r="G32" s="17">
        <f t="shared" si="2"/>
        <v>0.88249999999999995</v>
      </c>
      <c r="I32" s="5">
        <f t="shared" ref="I32" si="9">(I9/$A$9)*100</f>
        <v>0</v>
      </c>
    </row>
    <row r="33" spans="1:9" ht="16.5" customHeight="1" x14ac:dyDescent="0.25">
      <c r="A33" s="1">
        <v>900</v>
      </c>
      <c r="B33" s="17">
        <f t="shared" si="2"/>
        <v>0.85555555555555551</v>
      </c>
      <c r="C33" s="17">
        <f t="shared" si="2"/>
        <v>0.85555555555555551</v>
      </c>
      <c r="D33" s="17">
        <f t="shared" si="2"/>
        <v>0.85555555555555551</v>
      </c>
      <c r="E33" s="17">
        <f t="shared" si="2"/>
        <v>0.85555555555555551</v>
      </c>
      <c r="F33" s="17">
        <f t="shared" si="2"/>
        <v>0.85555555555555551</v>
      </c>
      <c r="G33" s="17">
        <f t="shared" si="2"/>
        <v>0.88222222222222224</v>
      </c>
      <c r="I33" s="5">
        <f t="shared" ref="I33" si="10">(I10/$A$10)*100</f>
        <v>0</v>
      </c>
    </row>
    <row r="34" spans="1:9" ht="16.5" customHeight="1" x14ac:dyDescent="0.25">
      <c r="A34" s="1">
        <v>1000</v>
      </c>
      <c r="B34" s="17">
        <f t="shared" si="2"/>
        <v>0.85699999999999998</v>
      </c>
      <c r="C34" s="17">
        <f t="shared" si="2"/>
        <v>0.85699999999999998</v>
      </c>
      <c r="D34" s="17">
        <f t="shared" si="2"/>
        <v>0.85699999999999998</v>
      </c>
      <c r="E34" s="17">
        <f t="shared" si="2"/>
        <v>0.85699999999999998</v>
      </c>
      <c r="F34" s="17">
        <f t="shared" si="2"/>
        <v>0.85699999999999998</v>
      </c>
      <c r="G34" s="17">
        <f t="shared" si="2"/>
        <v>0.88300000000000001</v>
      </c>
      <c r="I34" s="5">
        <f t="shared" ref="I34" si="11">(I11/$A$11)*100</f>
        <v>0</v>
      </c>
    </row>
    <row r="35" spans="1:9" ht="16.5" customHeight="1" x14ac:dyDescent="0.25">
      <c r="A35" s="1">
        <v>1100</v>
      </c>
      <c r="B35" s="17">
        <f t="shared" si="2"/>
        <v>0.86</v>
      </c>
      <c r="C35" s="17">
        <f t="shared" si="2"/>
        <v>0.86</v>
      </c>
      <c r="D35" s="17">
        <f t="shared" si="2"/>
        <v>0.86</v>
      </c>
      <c r="E35" s="17">
        <f t="shared" si="2"/>
        <v>0.86</v>
      </c>
      <c r="F35" s="17">
        <f t="shared" si="2"/>
        <v>0.86</v>
      </c>
      <c r="G35" s="17">
        <f t="shared" si="2"/>
        <v>0.88545454545454549</v>
      </c>
      <c r="I35" s="5">
        <f t="shared" ref="I35" si="12">(I12/$A$12)*100</f>
        <v>0</v>
      </c>
    </row>
    <row r="36" spans="1:9" ht="16.5" customHeight="1" x14ac:dyDescent="0.25">
      <c r="A36" s="1">
        <v>1200</v>
      </c>
      <c r="B36" s="17">
        <f t="shared" si="2"/>
        <v>0.86166666666666669</v>
      </c>
      <c r="C36" s="17">
        <f t="shared" si="2"/>
        <v>0.86166666666666669</v>
      </c>
      <c r="D36" s="17">
        <f t="shared" si="2"/>
        <v>0.86166666666666669</v>
      </c>
      <c r="E36" s="17">
        <f t="shared" si="2"/>
        <v>0.86166666666666669</v>
      </c>
      <c r="F36" s="17">
        <f t="shared" si="2"/>
        <v>0.86166666666666669</v>
      </c>
      <c r="G36" s="17">
        <f t="shared" si="2"/>
        <v>0.88666666666666671</v>
      </c>
      <c r="I36" s="5">
        <f t="shared" ref="I36" si="13">(I13/$A$13)*100</f>
        <v>0</v>
      </c>
    </row>
    <row r="37" spans="1:9" ht="16.5" customHeight="1" x14ac:dyDescent="0.25">
      <c r="A37" s="1">
        <v>1300</v>
      </c>
      <c r="B37" s="17">
        <f t="shared" si="2"/>
        <v>0.86076923076923073</v>
      </c>
      <c r="C37" s="17">
        <f t="shared" si="2"/>
        <v>0.85923076923076924</v>
      </c>
      <c r="D37" s="17">
        <f t="shared" si="2"/>
        <v>0.86076923076923073</v>
      </c>
      <c r="E37" s="17">
        <f t="shared" si="2"/>
        <v>0.85923076923076924</v>
      </c>
      <c r="F37" s="17">
        <f t="shared" si="2"/>
        <v>0.85923076923076924</v>
      </c>
      <c r="G37" s="17">
        <f t="shared" si="2"/>
        <v>0.88692307692307693</v>
      </c>
      <c r="I37" s="5">
        <f t="shared" ref="I37" si="14">(I14/$A$14)*100</f>
        <v>0</v>
      </c>
    </row>
    <row r="38" spans="1:9" ht="16.5" customHeight="1" x14ac:dyDescent="0.25">
      <c r="A38" s="1">
        <v>1400</v>
      </c>
      <c r="B38" s="17">
        <f t="shared" si="2"/>
        <v>0.86285714285714288</v>
      </c>
      <c r="C38" s="17">
        <f t="shared" si="2"/>
        <v>0.86142857142857143</v>
      </c>
      <c r="D38" s="17">
        <f t="shared" si="2"/>
        <v>0.86285714285714288</v>
      </c>
      <c r="E38" s="17">
        <f t="shared" si="2"/>
        <v>0.86142857142857143</v>
      </c>
      <c r="F38" s="17">
        <f t="shared" si="2"/>
        <v>0.86142857142857143</v>
      </c>
      <c r="G38" s="17">
        <f t="shared" si="2"/>
        <v>0.88857142857142857</v>
      </c>
      <c r="I38" s="5">
        <f t="shared" ref="I38" si="15">(I15/$A$15)*100</f>
        <v>0</v>
      </c>
    </row>
    <row r="39" spans="1:9" ht="16.5" customHeight="1" x14ac:dyDescent="0.25">
      <c r="A39" s="1">
        <v>1500</v>
      </c>
      <c r="B39" s="17">
        <f t="shared" si="2"/>
        <v>0.86599999999999999</v>
      </c>
      <c r="C39" s="17">
        <f t="shared" si="2"/>
        <v>0.86466666666666669</v>
      </c>
      <c r="D39" s="17">
        <f t="shared" si="2"/>
        <v>0.86599999999999999</v>
      </c>
      <c r="E39" s="17">
        <f t="shared" si="2"/>
        <v>0.86466666666666669</v>
      </c>
      <c r="F39" s="17">
        <f t="shared" si="2"/>
        <v>0.86466666666666669</v>
      </c>
      <c r="G39" s="17">
        <f t="shared" si="2"/>
        <v>0.89</v>
      </c>
      <c r="I39" s="5">
        <f t="shared" ref="I39" si="16">(I16/$A$16)*100</f>
        <v>0</v>
      </c>
    </row>
    <row r="40" spans="1:9" ht="16.5" customHeight="1" x14ac:dyDescent="0.25">
      <c r="A40" s="1">
        <v>1600</v>
      </c>
      <c r="B40" s="17">
        <f t="shared" si="2"/>
        <v>0.86250000000000004</v>
      </c>
      <c r="C40" s="17">
        <f t="shared" si="2"/>
        <v>0.86124999999999996</v>
      </c>
      <c r="D40" s="17">
        <f t="shared" si="2"/>
        <v>0.86250000000000004</v>
      </c>
      <c r="E40" s="17">
        <f t="shared" si="2"/>
        <v>0.86124999999999996</v>
      </c>
      <c r="F40" s="17">
        <f t="shared" si="2"/>
        <v>0.86124999999999996</v>
      </c>
      <c r="G40" s="17">
        <f t="shared" si="2"/>
        <v>0.88749999999999996</v>
      </c>
      <c r="I40" s="5">
        <f t="shared" ref="I40" si="17">(I17/$A$17)*100</f>
        <v>0</v>
      </c>
    </row>
    <row r="41" spans="1:9" ht="16.5" customHeight="1" x14ac:dyDescent="0.25">
      <c r="A41" s="1">
        <v>1700</v>
      </c>
      <c r="B41" s="17">
        <f t="shared" si="2"/>
        <v>0.86294117647058821</v>
      </c>
      <c r="C41" s="17">
        <f t="shared" si="2"/>
        <v>0.86176470588235299</v>
      </c>
      <c r="D41" s="17">
        <f t="shared" si="2"/>
        <v>0.86294117647058821</v>
      </c>
      <c r="E41" s="17">
        <f t="shared" si="2"/>
        <v>0.86176470588235299</v>
      </c>
      <c r="F41" s="17">
        <f t="shared" si="2"/>
        <v>0.86176470588235299</v>
      </c>
      <c r="G41" s="17">
        <f t="shared" si="2"/>
        <v>0.88764705882352946</v>
      </c>
      <c r="I41" s="5">
        <f t="shared" ref="I41" si="18">(I18/$A$18)*100</f>
        <v>0</v>
      </c>
    </row>
    <row r="42" spans="1:9" ht="16.5" customHeight="1" x14ac:dyDescent="0.25">
      <c r="A42" s="1">
        <v>1800</v>
      </c>
      <c r="B42" s="17">
        <f t="shared" si="2"/>
        <v>0.86055555555555552</v>
      </c>
      <c r="C42" s="17">
        <f t="shared" si="2"/>
        <v>0.85777777777777775</v>
      </c>
      <c r="D42" s="17">
        <f t="shared" si="2"/>
        <v>0.86055555555555552</v>
      </c>
      <c r="E42" s="17">
        <f t="shared" si="2"/>
        <v>0.85777777777777775</v>
      </c>
      <c r="F42" s="17">
        <f t="shared" si="2"/>
        <v>0.85777777777777775</v>
      </c>
      <c r="G42" s="17">
        <f t="shared" si="2"/>
        <v>0.88388888888888884</v>
      </c>
      <c r="I42" s="5">
        <f t="shared" ref="I42" si="19">(I19/$A$19)*100</f>
        <v>0</v>
      </c>
    </row>
    <row r="43" spans="1:9" ht="16.5" customHeight="1" x14ac:dyDescent="0.25">
      <c r="A43" s="1">
        <v>1900</v>
      </c>
      <c r="B43" s="17">
        <f t="shared" si="2"/>
        <v>0.86</v>
      </c>
      <c r="C43" s="17">
        <f t="shared" si="2"/>
        <v>0.85736842105263156</v>
      </c>
      <c r="D43" s="17">
        <f t="shared" si="2"/>
        <v>0.86</v>
      </c>
      <c r="E43" s="17">
        <f t="shared" si="2"/>
        <v>0.85736842105263156</v>
      </c>
      <c r="F43" s="17">
        <f t="shared" si="2"/>
        <v>0.85736842105263156</v>
      </c>
      <c r="G43" s="17">
        <f t="shared" si="2"/>
        <v>0.88263157894736843</v>
      </c>
      <c r="I43" s="5">
        <f t="shared" ref="I43" si="20">(I20/$A$20)*100</f>
        <v>0</v>
      </c>
    </row>
    <row r="44" spans="1:9" ht="16.5" customHeight="1" x14ac:dyDescent="0.25">
      <c r="A44" s="3">
        <v>2000</v>
      </c>
      <c r="B44" s="17">
        <f t="shared" si="2"/>
        <v>0.86050000000000004</v>
      </c>
      <c r="C44" s="17">
        <f t="shared" si="2"/>
        <v>0.85799999999999998</v>
      </c>
      <c r="D44" s="17">
        <f t="shared" si="2"/>
        <v>0.86050000000000004</v>
      </c>
      <c r="E44" s="17">
        <f t="shared" si="2"/>
        <v>0.85799999999999998</v>
      </c>
      <c r="F44" s="17">
        <f t="shared" si="2"/>
        <v>0.85799999999999998</v>
      </c>
      <c r="G44" s="17">
        <f t="shared" si="2"/>
        <v>0.88249999999999995</v>
      </c>
      <c r="I44" s="5">
        <f t="shared" ref="I44" si="21">(I21/$A$21)*100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G24" sqref="G2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MIRAMix</vt:lpstr>
      <vt:lpstr>ANSNETMix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2013-10-09T06:25:30Z</dcterms:modified>
</cp:coreProperties>
</file>