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bookViews>
    <workbookView xWindow="0" yWindow="0" windowWidth="17844" windowHeight="3660"/>
  </bookViews>
  <sheets>
    <sheet name="Sheet1" sheetId="1" r:id="rId1"/>
    <sheet name="Sheet2" sheetId="2" r:id="rId2"/>
    <sheet name="Sheet3" sheetId="3" r:id="rId3"/>
  </sheets>
  <calcPr calcId="162913"/>
  <oleSize ref="A1"/>
</workbook>
</file>

<file path=xl/sharedStrings.xml><?xml version="1.0" encoding="utf-8"?>
<sst xmlns="http://schemas.openxmlformats.org/spreadsheetml/2006/main" count="56" uniqueCount="44">
  <si>
    <t>需求计划示例</t>
  </si>
  <si>
    <t>序号</t>
  </si>
  <si>
    <t>需求部门</t>
  </si>
  <si>
    <t>物资类别
及名称</t>
  </si>
  <si>
    <t>规格型号</t>
  </si>
  <si>
    <t>质量技术标准</t>
  </si>
  <si>
    <t>计量
单位</t>
  </si>
  <si>
    <t>采购
数量</t>
  </si>
  <si>
    <t>单价
（元）</t>
  </si>
  <si>
    <t>预算金额
（万元）</t>
  </si>
  <si>
    <t>交货期限</t>
  </si>
  <si>
    <t>供应商名称</t>
  </si>
  <si>
    <t>采购方式</t>
  </si>
  <si>
    <t>备注</t>
  </si>
  <si>
    <t>一</t>
  </si>
  <si>
    <t>需求部门测试一</t>
  </si>
  <si>
    <t>合计</t>
  </si>
  <si>
    <t>（一）</t>
  </si>
  <si>
    <t xml:space="preserve"> </t>
  </si>
  <si>
    <t>内部资料印刷</t>
  </si>
  <si>
    <r>
      <rPr>
        <sz val="9"/>
        <rFont val="宋体"/>
        <family val="3"/>
        <charset val="134"/>
      </rPr>
      <t>联财大﹝2016﹞2509</t>
    </r>
    <r>
      <rPr>
        <sz val="9"/>
        <rFont val="宋体"/>
        <family val="3"/>
        <charset val="134"/>
      </rPr>
      <t>号，联合国财务结算中心结算。</t>
    </r>
  </si>
  <si>
    <t>1</t>
  </si>
  <si>
    <t>封面（一份文档5500本）</t>
  </si>
  <si>
    <t>250克光铜，570mmX240mm</t>
  </si>
  <si>
    <t>四色印刷，覆亚膜，UV，起鼓，无线胶订，前后勒口各80mm</t>
  </si>
  <si>
    <t>本</t>
  </si>
  <si>
    <t>提供文件内容后20天内</t>
  </si>
  <si>
    <t>公开招标</t>
  </si>
  <si>
    <t>约需印刷10份文档。彩页数量由文档实际情况决定（个别文档含彩页）。每份文档的印刷流程为：排版、出样书、校对、修改排版文件、出样书、校对、批量印刷。每份文档首次印刷1100本，后可根据需求加印。预算金额50万为年度印刷图书总价，成品总数约为11000本。按实际印刷量支付。需要印厂具有国家保密资质（乙级及以上）或联合国保密资质（C级及以上）。</t>
  </si>
  <si>
    <t>2</t>
  </si>
  <si>
    <t>彩页（一份文档5500本）</t>
  </si>
  <si>
    <t>557克光铜，570mmX240mm</t>
  </si>
  <si>
    <t>四色印刷</t>
  </si>
  <si>
    <t>3</t>
  </si>
  <si>
    <t>正文（一份文档5500本）</t>
  </si>
  <si>
    <t>内页要求70克浅黄色纯质纸，内文前后各加一张540克纯质纸白页570mmX240mm</t>
  </si>
  <si>
    <t>（二）</t>
  </si>
  <si>
    <t>营区保洁和绿化服务</t>
  </si>
  <si>
    <t>营区日常保洁服务</t>
  </si>
  <si>
    <t>项</t>
  </si>
  <si>
    <t>合同签订后
7天内</t>
  </si>
  <si>
    <t>营区绿化服务</t>
  </si>
  <si>
    <t>营区绿化面积26705平方米，为高羊茅草地，其余苗木数量明细见附件。</t>
  </si>
  <si>
    <t>另附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</si>
</sst>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#,##0.00_);[Red]\(#,##0.00\)"/>
    <numFmt numFmtId="179" formatCode="0_);[Red]\(0\)"/>
    <numFmt numFmtId="180" formatCode="0.00_);[Red]\(0.00\)"/>
  </numFmts>
  <fonts count="8">
    <font>
      <sz val="11"/>
      <color theme="1"/>
      <name val="宋体"/>
      <charset val="134"/>
      <scheme val="minor"/>
    </font>
    <font>
      <sz val="22"/>
      <name val="方正小标宋简体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1"/>
    </font>
    <font>
      <sz val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179" fontId="2" fillId="2" borderId="2" xfId="0" applyNumberFormat="1" applyFont="1" applyFill="1" applyBorder="1" applyAlignment="1">
      <alignment horizontal="right" vertical="center" wrapText="1"/>
    </xf>
    <xf numFmtId="178" fontId="3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178" fontId="5" fillId="2" borderId="2" xfId="0" applyNumberFormat="1" applyFont="1" applyFill="1" applyBorder="1" applyAlignment="1">
      <alignment horizontal="right" vertical="center" wrapText="1"/>
    </xf>
    <xf numFmtId="178" fontId="5" fillId="2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left" vertical="center" wrapText="1"/>
    </xf>
    <xf numFmtId="180" fontId="5" fillId="2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A8" workbookViewId="0">
      <selection activeCell="F9" sqref="F9"/>
    </sheetView>
  </sheetViews>
  <sheetFormatPr defaultColWidth="9" defaultRowHeight="14.4"/>
  <cols>
    <col min="1" max="1" width="8.88671875" customWidth="1"/>
    <col min="13" max="13" width="19.44140625" customWidth="1"/>
  </cols>
  <sheetData>
    <row r="1" spans="1:13" ht="28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46.9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5" t="s">
        <v>8</v>
      </c>
      <c r="I2" s="5" t="s">
        <v>9</v>
      </c>
      <c r="J2" s="19" t="s">
        <v>10</v>
      </c>
      <c r="K2" s="2" t="s">
        <v>11</v>
      </c>
      <c r="L2" s="20" t="s">
        <v>12</v>
      </c>
      <c r="M2" s="2" t="s">
        <v>13</v>
      </c>
    </row>
    <row r="3" spans="1:13" ht="40.049999999999997" customHeight="1">
      <c r="A3" s="1" t="s">
        <v>14</v>
      </c>
      <c r="B3" s="6" t="s">
        <v>15</v>
      </c>
      <c r="C3" s="7"/>
      <c r="D3" s="3" t="s">
        <v>16</v>
      </c>
      <c r="E3" s="6"/>
      <c r="F3" s="3"/>
      <c r="G3" s="8"/>
      <c r="H3" s="9"/>
      <c r="I3" s="9">
        <f>I4+I8</f>
        <v>154</v>
      </c>
      <c r="J3" s="1"/>
      <c r="K3" s="6"/>
      <c r="L3" s="3"/>
      <c r="M3" s="13"/>
    </row>
    <row r="4" spans="1:13" ht="60" customHeight="1">
      <c r="A4" s="10" t="s">
        <v>17</v>
      </c>
      <c r="B4" s="11" t="s">
        <v>18</v>
      </c>
      <c r="C4" s="7" t="s">
        <v>19</v>
      </c>
      <c r="D4" s="11"/>
      <c r="E4" s="12"/>
      <c r="F4" s="13"/>
      <c r="G4" s="14"/>
      <c r="H4" s="15"/>
      <c r="I4" s="15">
        <v>75</v>
      </c>
      <c r="J4" s="10"/>
      <c r="K4" s="11"/>
      <c r="L4" s="13"/>
      <c r="M4" s="11" t="s">
        <v>20</v>
      </c>
    </row>
    <row r="5" spans="1:13" ht="66" customHeight="1">
      <c r="A5" s="10" t="s">
        <v>21</v>
      </c>
      <c r="B5" s="11"/>
      <c r="C5" s="7" t="s">
        <v>22</v>
      </c>
      <c r="D5" s="11" t="s">
        <v>23</v>
      </c>
      <c r="E5" s="12" t="s">
        <v>24</v>
      </c>
      <c r="F5" s="13" t="s">
        <v>25</v>
      </c>
      <c r="G5" s="14">
        <v>10</v>
      </c>
      <c r="H5" s="16">
        <v>50000</v>
      </c>
      <c r="I5" s="16">
        <v>50</v>
      </c>
      <c r="J5" s="10" t="s">
        <v>26</v>
      </c>
      <c r="K5" s="11"/>
      <c r="L5" s="13" t="s">
        <v>27</v>
      </c>
      <c r="M5" s="21" t="s">
        <v>28</v>
      </c>
    </row>
    <row r="6" spans="1:13" ht="43.2">
      <c r="A6" s="10" t="s">
        <v>29</v>
      </c>
      <c r="B6" s="11"/>
      <c r="C6" s="7" t="s">
        <v>30</v>
      </c>
      <c r="D6" s="11" t="s">
        <v>31</v>
      </c>
      <c r="E6" s="12" t="s">
        <v>32</v>
      </c>
      <c r="F6" s="13" t="s">
        <v>25</v>
      </c>
      <c r="G6" s="14">
        <v>2</v>
      </c>
      <c r="H6" s="16">
        <v>50000</v>
      </c>
      <c r="I6" s="16">
        <v>10</v>
      </c>
      <c r="J6" s="10" t="s">
        <v>26</v>
      </c>
      <c r="K6" s="11"/>
      <c r="L6" s="13" t="s">
        <v>27</v>
      </c>
      <c r="M6" s="7"/>
    </row>
    <row r="7" spans="1:13" ht="34.049999999999997" customHeight="1">
      <c r="A7" s="10" t="s">
        <v>33</v>
      </c>
      <c r="B7" s="11"/>
      <c r="C7" s="7" t="s">
        <v>34</v>
      </c>
      <c r="D7" s="11" t="s">
        <v>35</v>
      </c>
      <c r="E7" s="12" t="s">
        <v>32</v>
      </c>
      <c r="F7" s="13" t="s">
        <v>25</v>
      </c>
      <c r="G7" s="14">
        <v>3</v>
      </c>
      <c r="H7" s="16">
        <v>50000</v>
      </c>
      <c r="I7" s="16">
        <v>15</v>
      </c>
      <c r="J7" s="10" t="s">
        <v>26</v>
      </c>
      <c r="K7" s="11"/>
      <c r="L7" s="13" t="s">
        <v>27</v>
      </c>
      <c r="M7" s="7"/>
    </row>
    <row r="8" spans="1:13" ht="63" customHeight="1">
      <c r="A8" s="10" t="s">
        <v>36</v>
      </c>
      <c r="B8" s="11" t="s">
        <v>18</v>
      </c>
      <c r="C8" s="7" t="s">
        <v>37</v>
      </c>
      <c r="D8" s="11"/>
      <c r="E8" s="17"/>
      <c r="F8" s="13"/>
      <c r="G8" s="14"/>
      <c r="H8" s="15"/>
      <c r="I8" s="15">
        <f>SUM(I9:I10)</f>
        <v>79</v>
      </c>
      <c r="J8" s="10"/>
      <c r="K8" s="11"/>
      <c r="L8" s="13"/>
      <c r="M8" s="7"/>
    </row>
    <row r="9" spans="1:13" ht="70.05" customHeight="1">
      <c r="A9" s="13">
        <v>1</v>
      </c>
      <c r="B9" s="11"/>
      <c r="C9" s="7" t="s">
        <v>38</v>
      </c>
      <c r="D9" s="11"/>
      <c r="E9" s="18" t="s">
        <v>43</v>
      </c>
      <c r="F9" s="13" t="s">
        <v>39</v>
      </c>
      <c r="G9" s="14">
        <v>2</v>
      </c>
      <c r="H9" s="15">
        <v>340000</v>
      </c>
      <c r="I9" s="22">
        <v>34</v>
      </c>
      <c r="J9" s="13" t="s">
        <v>40</v>
      </c>
      <c r="K9" s="11"/>
      <c r="L9" s="13" t="s">
        <v>27</v>
      </c>
      <c r="M9" s="7"/>
    </row>
    <row r="10" spans="1:13" ht="42" customHeight="1">
      <c r="A10" s="13">
        <v>2</v>
      </c>
      <c r="B10" s="11"/>
      <c r="C10" s="7" t="s">
        <v>41</v>
      </c>
      <c r="D10" s="11"/>
      <c r="E10" s="11" t="s">
        <v>42</v>
      </c>
      <c r="F10" s="13" t="s">
        <v>39</v>
      </c>
      <c r="G10" s="14">
        <v>3</v>
      </c>
      <c r="H10" s="15">
        <v>450000</v>
      </c>
      <c r="I10" s="22">
        <v>45</v>
      </c>
      <c r="J10" s="13" t="s">
        <v>40</v>
      </c>
      <c r="K10" s="11"/>
      <c r="L10" s="13" t="s">
        <v>27</v>
      </c>
      <c r="M10" s="7"/>
    </row>
  </sheetData>
  <mergeCells count="1">
    <mergeCell ref="A1:M1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cols>
    <col min="1" max="1" width="8.88671875" customWidth="1"/>
  </cols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cols>
    <col min="1" max="1" width="8.88671875" customWidth="1"/>
  </cols>
  <sheetData/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Lee</cp:lastModifiedBy>
  <dcterms:created xsi:type="dcterms:W3CDTF">2016-12-30T12:45:00Z</dcterms:created>
  <dcterms:modified xsi:type="dcterms:W3CDTF">2017-04-15T11:13:34Z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