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uxu/Dropbox (Princeton)/PJM/Project_GenX_OutputProcessing/data/"/>
    </mc:Choice>
  </mc:AlternateContent>
  <xr:revisionPtr revIDLastSave="0" documentId="13_ncr:1_{3DFB255C-AED7-FE4E-8CE4-5C9E5C38A071}" xr6:coauthVersionLast="45" xr6:coauthVersionMax="45" xr10:uidLastSave="{00000000-0000-0000-0000-000000000000}"/>
  <bookViews>
    <workbookView xWindow="2020" yWindow="3140" windowWidth="32540" windowHeight="15440" activeTab="1" xr2:uid="{10696B4A-9327-E548-906B-0C149118F2AD}"/>
  </bookViews>
  <sheets>
    <sheet name="Sheet1" sheetId="1" r:id="rId1"/>
    <sheet name="Sheet2" sheetId="2" r:id="rId2"/>
  </sheets>
  <definedNames>
    <definedName name="_xlnm._FilterDatabase" localSheetId="0" hidden="1">Sheet1!$A$1:$F$250</definedName>
    <definedName name="_xlnm._FilterDatabase" localSheetId="1" hidden="1">Sheet2!$H$1:$M$250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0" i="2" l="1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<sst xmlns="http://schemas.openxmlformats.org/spreadsheetml/2006/main" count="1879" uniqueCount="63">
  <si>
    <t>year</t>
  </si>
  <si>
    <t>Resource</t>
  </si>
  <si>
    <t>Sum</t>
  </si>
  <si>
    <t>region</t>
  </si>
  <si>
    <t>battery_mid</t>
  </si>
  <si>
    <t>MIS_Central</t>
  </si>
  <si>
    <t>conventional_hydroelectric</t>
  </si>
  <si>
    <t>conventional_steam_coal</t>
  </si>
  <si>
    <t>hydroelectric_pumped_storage</t>
  </si>
  <si>
    <t>landbasedwind_ltrg1_mid_70_1</t>
  </si>
  <si>
    <t>natural_gas_fired_combined_cycle</t>
  </si>
  <si>
    <t>natural_gas_fired_combustion_turbine</t>
  </si>
  <si>
    <t>naturalgas_ccavgcf_mid</t>
  </si>
  <si>
    <t>naturalgas_ccccsavgcf_mid</t>
  </si>
  <si>
    <t>naturalgas_ccs100_mid</t>
  </si>
  <si>
    <t>naturalgas_ctavgcf_mid</t>
  </si>
  <si>
    <t>nuclear</t>
  </si>
  <si>
    <t>nuclear_mid</t>
  </si>
  <si>
    <t>onshore_wind_turbine</t>
  </si>
  <si>
    <t>solar_photovoltaic</t>
  </si>
  <si>
    <t>utilitypv_losangeles_mid_70_4_0_2</t>
  </si>
  <si>
    <t>PJM_PECO</t>
  </si>
  <si>
    <t>biomass</t>
  </si>
  <si>
    <t>landbasedwind_ltrg1_mid_110</t>
  </si>
  <si>
    <t>natural_gas_steam_turbine</t>
  </si>
  <si>
    <t>utilitypv_losangeles_mid_100_0_2</t>
  </si>
  <si>
    <t>PJM_SMAC</t>
  </si>
  <si>
    <t>utilitypv_losangeles_mid_70_43_0_2</t>
  </si>
  <si>
    <t>PJM_WEST</t>
  </si>
  <si>
    <t>small_hydroelectric</t>
  </si>
  <si>
    <t>PJM_WestMAC</t>
  </si>
  <si>
    <t>landbasedwind_ltrg1_mid_100</t>
  </si>
  <si>
    <t>SC_TVA</t>
  </si>
  <si>
    <t>landbasedwind_ltrg1_mid_70_3</t>
  </si>
  <si>
    <t>SC_VACA</t>
  </si>
  <si>
    <t>offshorewind_otrg3_mid_fixed_0_176_77</t>
  </si>
  <si>
    <t>offshorewind_otrg3_mid_fixed_1_176_77</t>
  </si>
  <si>
    <t>utilitypv_losangeles_mid_70_66_0_2</t>
  </si>
  <si>
    <t>MIS_East</t>
  </si>
  <si>
    <t>landbasedwind_ltrg1_mid_70_2</t>
  </si>
  <si>
    <t>utilitypv_losangeles_mid_70_5_0_2</t>
  </si>
  <si>
    <t>NY_East</t>
  </si>
  <si>
    <t>offshorewind_otrg3_mid_fixed_0_176_75</t>
  </si>
  <si>
    <t>offshorewind_otrg3_mid_fixed_1_176_75</t>
  </si>
  <si>
    <t>NY_West</t>
  </si>
  <si>
    <t>utilitypv_losangeles_mid_80_0_2</t>
  </si>
  <si>
    <t>PJM_COMD</t>
  </si>
  <si>
    <t>landbasedwind_ltrg1_mid_70_5</t>
  </si>
  <si>
    <t>PJM_Delaware</t>
  </si>
  <si>
    <t>offshorewind_otrg3_mid_fixed_0_176_78</t>
  </si>
  <si>
    <t>offshorewind_otrg3_mid_fixed_1_176_78</t>
  </si>
  <si>
    <t>utilitypv_losangeles_mid_70_12_0_2</t>
  </si>
  <si>
    <t>PJM_Dom</t>
  </si>
  <si>
    <t>PJM_NJCoast</t>
  </si>
  <si>
    <t>utilitypv_losangeles_mid_70_13_0_2</t>
  </si>
  <si>
    <t>PJM_NJLand</t>
  </si>
  <si>
    <t>utilitypv_losangeles_mid_70_14_0_2</t>
  </si>
  <si>
    <t>zone</t>
  </si>
  <si>
    <t>Sum_original</t>
  </si>
  <si>
    <t>Cluster</t>
  </si>
  <si>
    <t>EndCap</t>
  </si>
  <si>
    <t>Capacity</t>
  </si>
  <si>
    <t>Capacity_Original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</si>
</sst>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30C7-CEAA-AB4C-8667-D4135A4784A3}">
  <dimension ref="A1:F250"/>
  <sheetViews>
    <sheetView workbookViewId="0">
      <selection sqref="A1: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57</v>
      </c>
      <c r="D1" t="s">
        <v>3</v>
      </c>
      <c r="E1" t="s">
        <v>2</v>
      </c>
      <c r="F1" t="s">
        <v>58</v>
      </c>
    </row>
    <row r="2" spans="1:6" x14ac:dyDescent="0.2">
      <c r="A2">
        <v>2019</v>
      </c>
      <c r="B2" t="s">
        <v>4</v>
      </c>
      <c r="C2">
        <v>1</v>
      </c>
      <c r="D2" t="s">
        <v>5</v>
      </c>
      <c r="E2">
        <v>0</v>
      </c>
      <c r="F2">
        <v>0</v>
      </c>
    </row>
    <row r="3" spans="1:6" x14ac:dyDescent="0.2">
      <c r="A3">
        <v>2019</v>
      </c>
      <c r="B3" t="s">
        <v>6</v>
      </c>
      <c r="C3">
        <v>1</v>
      </c>
      <c r="D3" t="s">
        <v>5</v>
      </c>
      <c r="E3">
        <v>2231682</v>
      </c>
      <c r="F3">
        <v>2231682</v>
      </c>
    </row>
    <row r="4" spans="1:6" x14ac:dyDescent="0.2">
      <c r="A4">
        <v>2019</v>
      </c>
      <c r="B4" t="s">
        <v>7</v>
      </c>
      <c r="C4">
        <v>1</v>
      </c>
      <c r="D4" t="s">
        <v>5</v>
      </c>
      <c r="E4">
        <v>182961220</v>
      </c>
      <c r="F4">
        <v>182961220</v>
      </c>
    </row>
    <row r="5" spans="1:6" x14ac:dyDescent="0.2">
      <c r="A5">
        <v>2019</v>
      </c>
      <c r="B5" t="s">
        <v>8</v>
      </c>
      <c r="C5">
        <v>1</v>
      </c>
      <c r="D5" t="s">
        <v>5</v>
      </c>
      <c r="E5">
        <v>165552.78</v>
      </c>
      <c r="F5">
        <v>165552.78</v>
      </c>
    </row>
    <row r="6" spans="1:6" x14ac:dyDescent="0.2">
      <c r="A6">
        <v>2019</v>
      </c>
      <c r="B6" t="s">
        <v>9</v>
      </c>
      <c r="C6">
        <v>1</v>
      </c>
      <c r="D6" t="s">
        <v>5</v>
      </c>
      <c r="E6">
        <v>0</v>
      </c>
      <c r="F6">
        <v>0</v>
      </c>
    </row>
    <row r="7" spans="1:6" x14ac:dyDescent="0.2">
      <c r="A7">
        <v>2019</v>
      </c>
      <c r="B7" t="s">
        <v>10</v>
      </c>
      <c r="C7">
        <v>1</v>
      </c>
      <c r="D7" t="s">
        <v>5</v>
      </c>
      <c r="E7">
        <v>4567741.5</v>
      </c>
      <c r="F7">
        <v>4567741.5</v>
      </c>
    </row>
    <row r="8" spans="1:6" x14ac:dyDescent="0.2">
      <c r="A8">
        <v>2019</v>
      </c>
      <c r="B8" t="s">
        <v>11</v>
      </c>
      <c r="C8">
        <v>1</v>
      </c>
      <c r="D8" t="s">
        <v>5</v>
      </c>
      <c r="E8">
        <v>715642.7</v>
      </c>
      <c r="F8">
        <v>715642.7</v>
      </c>
    </row>
    <row r="9" spans="1:6" x14ac:dyDescent="0.2">
      <c r="A9">
        <v>2019</v>
      </c>
      <c r="B9" t="s">
        <v>12</v>
      </c>
      <c r="C9">
        <v>1</v>
      </c>
      <c r="D9" t="s">
        <v>5</v>
      </c>
      <c r="E9">
        <v>0</v>
      </c>
      <c r="F9">
        <v>0</v>
      </c>
    </row>
    <row r="10" spans="1:6" x14ac:dyDescent="0.2">
      <c r="A10">
        <v>2019</v>
      </c>
      <c r="B10" t="s">
        <v>13</v>
      </c>
      <c r="C10">
        <v>1</v>
      </c>
      <c r="D10" t="s">
        <v>5</v>
      </c>
      <c r="E10">
        <v>0</v>
      </c>
      <c r="F10">
        <v>0</v>
      </c>
    </row>
    <row r="11" spans="1:6" x14ac:dyDescent="0.2">
      <c r="A11">
        <v>2019</v>
      </c>
      <c r="B11" t="s">
        <v>14</v>
      </c>
      <c r="C11">
        <v>1</v>
      </c>
      <c r="D11" t="s">
        <v>5</v>
      </c>
      <c r="E11">
        <v>0</v>
      </c>
      <c r="F11">
        <v>0</v>
      </c>
    </row>
    <row r="12" spans="1:6" x14ac:dyDescent="0.2">
      <c r="A12">
        <v>2019</v>
      </c>
      <c r="B12" t="s">
        <v>15</v>
      </c>
      <c r="C12">
        <v>1</v>
      </c>
      <c r="D12" t="s">
        <v>5</v>
      </c>
      <c r="E12">
        <v>5.3532135000000002E-2</v>
      </c>
      <c r="F12">
        <v>5.3532135000000002E-2</v>
      </c>
    </row>
    <row r="13" spans="1:6" x14ac:dyDescent="0.2">
      <c r="A13">
        <v>2019</v>
      </c>
      <c r="B13" t="s">
        <v>16</v>
      </c>
      <c r="C13">
        <v>1</v>
      </c>
      <c r="D13" t="s">
        <v>5</v>
      </c>
      <c r="E13">
        <v>19699680</v>
      </c>
      <c r="F13">
        <v>19699680</v>
      </c>
    </row>
    <row r="14" spans="1:6" x14ac:dyDescent="0.2">
      <c r="A14">
        <v>2019</v>
      </c>
      <c r="B14" t="s">
        <v>17</v>
      </c>
      <c r="C14">
        <v>1</v>
      </c>
      <c r="D14" t="s">
        <v>5</v>
      </c>
      <c r="E14">
        <v>0</v>
      </c>
      <c r="F14">
        <v>0</v>
      </c>
    </row>
    <row r="15" spans="1:6" x14ac:dyDescent="0.2">
      <c r="A15">
        <v>2019</v>
      </c>
      <c r="B15" t="s">
        <v>18</v>
      </c>
      <c r="C15">
        <v>1</v>
      </c>
      <c r="D15" t="s">
        <v>5</v>
      </c>
      <c r="E15">
        <v>7365335</v>
      </c>
      <c r="F15">
        <v>7365335</v>
      </c>
    </row>
    <row r="16" spans="1:6" x14ac:dyDescent="0.2">
      <c r="A16">
        <v>2019</v>
      </c>
      <c r="B16" t="s">
        <v>19</v>
      </c>
      <c r="C16">
        <v>1</v>
      </c>
      <c r="D16" t="s">
        <v>5</v>
      </c>
      <c r="E16">
        <v>343315.44</v>
      </c>
      <c r="F16">
        <v>343315.44</v>
      </c>
    </row>
    <row r="17" spans="1:6" x14ac:dyDescent="0.2">
      <c r="A17">
        <v>2019</v>
      </c>
      <c r="B17" t="s">
        <v>20</v>
      </c>
      <c r="C17">
        <v>1</v>
      </c>
      <c r="D17" t="s">
        <v>5</v>
      </c>
      <c r="E17">
        <v>0</v>
      </c>
      <c r="F17">
        <v>0</v>
      </c>
    </row>
    <row r="18" spans="1:6" x14ac:dyDescent="0.2">
      <c r="A18">
        <v>2019</v>
      </c>
      <c r="B18" t="s">
        <v>4</v>
      </c>
      <c r="C18">
        <v>10</v>
      </c>
      <c r="D18" t="s">
        <v>21</v>
      </c>
      <c r="E18">
        <v>0</v>
      </c>
      <c r="F18">
        <v>0</v>
      </c>
    </row>
    <row r="19" spans="1:6" x14ac:dyDescent="0.2">
      <c r="A19">
        <v>2019</v>
      </c>
      <c r="B19" t="s">
        <v>22</v>
      </c>
      <c r="C19">
        <v>10</v>
      </c>
      <c r="D19" t="s">
        <v>21</v>
      </c>
      <c r="E19">
        <v>770986.94499999995</v>
      </c>
      <c r="F19">
        <v>770986.94499999995</v>
      </c>
    </row>
    <row r="20" spans="1:6" x14ac:dyDescent="0.2">
      <c r="A20">
        <v>2019</v>
      </c>
      <c r="B20" t="s">
        <v>23</v>
      </c>
      <c r="C20">
        <v>10</v>
      </c>
      <c r="D20" t="s">
        <v>21</v>
      </c>
      <c r="E20">
        <v>0</v>
      </c>
      <c r="F20">
        <v>0</v>
      </c>
    </row>
    <row r="21" spans="1:6" x14ac:dyDescent="0.2">
      <c r="A21">
        <v>2019</v>
      </c>
      <c r="B21" t="s">
        <v>10</v>
      </c>
      <c r="C21">
        <v>10</v>
      </c>
      <c r="D21" t="s">
        <v>21</v>
      </c>
      <c r="E21">
        <v>22897294</v>
      </c>
      <c r="F21">
        <v>22897294</v>
      </c>
    </row>
    <row r="22" spans="1:6" x14ac:dyDescent="0.2">
      <c r="A22">
        <v>2019</v>
      </c>
      <c r="B22" t="s">
        <v>11</v>
      </c>
      <c r="C22">
        <v>10</v>
      </c>
      <c r="D22" t="s">
        <v>21</v>
      </c>
      <c r="E22">
        <v>93775.85</v>
      </c>
      <c r="F22">
        <v>93775.85</v>
      </c>
    </row>
    <row r="23" spans="1:6" x14ac:dyDescent="0.2">
      <c r="A23">
        <v>2019</v>
      </c>
      <c r="B23" t="s">
        <v>24</v>
      </c>
      <c r="C23">
        <v>10</v>
      </c>
      <c r="D23" t="s">
        <v>21</v>
      </c>
      <c r="E23">
        <v>47432.23</v>
      </c>
      <c r="F23">
        <v>47432.23</v>
      </c>
    </row>
    <row r="24" spans="1:6" x14ac:dyDescent="0.2">
      <c r="A24">
        <v>2019</v>
      </c>
      <c r="B24" t="s">
        <v>12</v>
      </c>
      <c r="C24">
        <v>10</v>
      </c>
      <c r="D24" t="s">
        <v>21</v>
      </c>
      <c r="E24">
        <v>0</v>
      </c>
      <c r="F24">
        <v>0</v>
      </c>
    </row>
    <row r="25" spans="1:6" x14ac:dyDescent="0.2">
      <c r="A25">
        <v>2019</v>
      </c>
      <c r="B25" t="s">
        <v>13</v>
      </c>
      <c r="C25">
        <v>10</v>
      </c>
      <c r="D25" t="s">
        <v>21</v>
      </c>
      <c r="E25">
        <v>0</v>
      </c>
      <c r="F25">
        <v>0</v>
      </c>
    </row>
    <row r="26" spans="1:6" x14ac:dyDescent="0.2">
      <c r="A26">
        <v>2019</v>
      </c>
      <c r="B26" t="s">
        <v>14</v>
      </c>
      <c r="C26">
        <v>10</v>
      </c>
      <c r="D26" t="s">
        <v>21</v>
      </c>
      <c r="E26">
        <v>0</v>
      </c>
      <c r="F26">
        <v>0</v>
      </c>
    </row>
    <row r="27" spans="1:6" x14ac:dyDescent="0.2">
      <c r="A27">
        <v>2019</v>
      </c>
      <c r="B27" t="s">
        <v>15</v>
      </c>
      <c r="C27">
        <v>10</v>
      </c>
      <c r="D27" t="s">
        <v>21</v>
      </c>
      <c r="E27">
        <v>0.48599607</v>
      </c>
      <c r="F27">
        <v>0.48599607</v>
      </c>
    </row>
    <row r="28" spans="1:6" x14ac:dyDescent="0.2">
      <c r="A28">
        <v>2019</v>
      </c>
      <c r="B28" t="s">
        <v>16</v>
      </c>
      <c r="C28">
        <v>10</v>
      </c>
      <c r="D28" t="s">
        <v>21</v>
      </c>
      <c r="E28">
        <v>19584364</v>
      </c>
      <c r="F28">
        <v>19584364</v>
      </c>
    </row>
    <row r="29" spans="1:6" x14ac:dyDescent="0.2">
      <c r="A29">
        <v>2019</v>
      </c>
      <c r="B29" t="s">
        <v>17</v>
      </c>
      <c r="C29">
        <v>10</v>
      </c>
      <c r="D29" t="s">
        <v>21</v>
      </c>
      <c r="E29">
        <v>0</v>
      </c>
      <c r="F29">
        <v>0</v>
      </c>
    </row>
    <row r="30" spans="1:6" x14ac:dyDescent="0.2">
      <c r="A30">
        <v>2019</v>
      </c>
      <c r="B30" t="s">
        <v>19</v>
      </c>
      <c r="C30">
        <v>10</v>
      </c>
      <c r="D30" t="s">
        <v>21</v>
      </c>
      <c r="E30">
        <v>20263.555</v>
      </c>
      <c r="F30">
        <v>20263.555</v>
      </c>
    </row>
    <row r="31" spans="1:6" x14ac:dyDescent="0.2">
      <c r="A31">
        <v>2019</v>
      </c>
      <c r="B31" t="s">
        <v>25</v>
      </c>
      <c r="C31">
        <v>10</v>
      </c>
      <c r="D31" t="s">
        <v>21</v>
      </c>
      <c r="E31">
        <v>0</v>
      </c>
      <c r="F31">
        <v>0</v>
      </c>
    </row>
    <row r="32" spans="1:6" x14ac:dyDescent="0.2">
      <c r="A32">
        <v>2019</v>
      </c>
      <c r="B32" t="s">
        <v>4</v>
      </c>
      <c r="C32">
        <v>11</v>
      </c>
      <c r="D32" t="s">
        <v>26</v>
      </c>
      <c r="E32">
        <v>0</v>
      </c>
      <c r="F32">
        <v>0</v>
      </c>
    </row>
    <row r="33" spans="1:6" x14ac:dyDescent="0.2">
      <c r="A33">
        <v>2019</v>
      </c>
      <c r="B33" t="s">
        <v>6</v>
      </c>
      <c r="C33">
        <v>11</v>
      </c>
      <c r="D33" t="s">
        <v>26</v>
      </c>
      <c r="E33">
        <v>2113653.5</v>
      </c>
      <c r="F33">
        <v>2113653.5</v>
      </c>
    </row>
    <row r="34" spans="1:6" x14ac:dyDescent="0.2">
      <c r="A34">
        <v>2019</v>
      </c>
      <c r="B34" t="s">
        <v>7</v>
      </c>
      <c r="C34">
        <v>11</v>
      </c>
      <c r="D34" t="s">
        <v>26</v>
      </c>
      <c r="E34">
        <v>235895.47</v>
      </c>
      <c r="F34">
        <v>235895.47</v>
      </c>
    </row>
    <row r="35" spans="1:6" x14ac:dyDescent="0.2">
      <c r="A35">
        <v>2019</v>
      </c>
      <c r="B35" t="s">
        <v>8</v>
      </c>
      <c r="C35">
        <v>11</v>
      </c>
      <c r="D35" t="s">
        <v>26</v>
      </c>
      <c r="E35">
        <v>401160.97</v>
      </c>
      <c r="F35">
        <v>401160.97</v>
      </c>
    </row>
    <row r="36" spans="1:6" x14ac:dyDescent="0.2">
      <c r="A36">
        <v>2019</v>
      </c>
      <c r="B36" t="s">
        <v>23</v>
      </c>
      <c r="C36">
        <v>11</v>
      </c>
      <c r="D36" t="s">
        <v>26</v>
      </c>
      <c r="E36">
        <v>0</v>
      </c>
      <c r="F36">
        <v>0</v>
      </c>
    </row>
    <row r="37" spans="1:6" x14ac:dyDescent="0.2">
      <c r="A37">
        <v>2019</v>
      </c>
      <c r="B37" t="s">
        <v>10</v>
      </c>
      <c r="C37">
        <v>11</v>
      </c>
      <c r="D37" t="s">
        <v>26</v>
      </c>
      <c r="E37">
        <v>6128461.2279552603</v>
      </c>
      <c r="F37">
        <v>6128461.2279552603</v>
      </c>
    </row>
    <row r="38" spans="1:6" x14ac:dyDescent="0.2">
      <c r="A38">
        <v>2019</v>
      </c>
      <c r="B38" t="s">
        <v>11</v>
      </c>
      <c r="C38">
        <v>11</v>
      </c>
      <c r="D38" t="s">
        <v>26</v>
      </c>
      <c r="E38">
        <v>198963.03358893</v>
      </c>
      <c r="F38">
        <v>198963.03358893</v>
      </c>
    </row>
    <row r="39" spans="1:6" x14ac:dyDescent="0.2">
      <c r="A39">
        <v>2019</v>
      </c>
      <c r="B39" t="s">
        <v>12</v>
      </c>
      <c r="C39">
        <v>11</v>
      </c>
      <c r="D39" t="s">
        <v>26</v>
      </c>
      <c r="E39">
        <v>0</v>
      </c>
      <c r="F39">
        <v>0</v>
      </c>
    </row>
    <row r="40" spans="1:6" x14ac:dyDescent="0.2">
      <c r="A40">
        <v>2019</v>
      </c>
      <c r="B40" t="s">
        <v>13</v>
      </c>
      <c r="C40">
        <v>11</v>
      </c>
      <c r="D40" t="s">
        <v>26</v>
      </c>
      <c r="E40">
        <v>0</v>
      </c>
      <c r="F40">
        <v>0</v>
      </c>
    </row>
    <row r="41" spans="1:6" x14ac:dyDescent="0.2">
      <c r="A41">
        <v>2019</v>
      </c>
      <c r="B41" t="s">
        <v>14</v>
      </c>
      <c r="C41">
        <v>11</v>
      </c>
      <c r="D41" t="s">
        <v>26</v>
      </c>
      <c r="E41">
        <v>0</v>
      </c>
      <c r="F41">
        <v>0</v>
      </c>
    </row>
    <row r="42" spans="1:6" x14ac:dyDescent="0.2">
      <c r="A42">
        <v>2019</v>
      </c>
      <c r="B42" t="s">
        <v>15</v>
      </c>
      <c r="C42">
        <v>11</v>
      </c>
      <c r="D42" t="s">
        <v>26</v>
      </c>
      <c r="E42">
        <v>0.18978281</v>
      </c>
      <c r="F42">
        <v>0.18978281</v>
      </c>
    </row>
    <row r="43" spans="1:6" x14ac:dyDescent="0.2">
      <c r="A43">
        <v>2019</v>
      </c>
      <c r="B43" t="s">
        <v>16</v>
      </c>
      <c r="C43">
        <v>11</v>
      </c>
      <c r="D43" t="s">
        <v>26</v>
      </c>
      <c r="E43">
        <v>36483284</v>
      </c>
      <c r="F43">
        <v>36483284</v>
      </c>
    </row>
    <row r="44" spans="1:6" x14ac:dyDescent="0.2">
      <c r="A44">
        <v>2019</v>
      </c>
      <c r="B44" t="s">
        <v>17</v>
      </c>
      <c r="C44">
        <v>11</v>
      </c>
      <c r="D44" t="s">
        <v>26</v>
      </c>
      <c r="E44">
        <v>0</v>
      </c>
      <c r="F44">
        <v>0</v>
      </c>
    </row>
    <row r="45" spans="1:6" x14ac:dyDescent="0.2">
      <c r="A45">
        <v>2019</v>
      </c>
      <c r="B45" t="s">
        <v>18</v>
      </c>
      <c r="C45">
        <v>11</v>
      </c>
      <c r="D45" t="s">
        <v>26</v>
      </c>
      <c r="E45">
        <v>3327.9475000000002</v>
      </c>
      <c r="F45">
        <v>3327.9475000000002</v>
      </c>
    </row>
    <row r="46" spans="1:6" x14ac:dyDescent="0.2">
      <c r="A46">
        <v>2019</v>
      </c>
      <c r="B46" t="s">
        <v>19</v>
      </c>
      <c r="C46">
        <v>11</v>
      </c>
      <c r="D46" t="s">
        <v>26</v>
      </c>
      <c r="E46">
        <v>64417.093999999997</v>
      </c>
      <c r="F46">
        <v>64417.093999999997</v>
      </c>
    </row>
    <row r="47" spans="1:6" x14ac:dyDescent="0.2">
      <c r="A47">
        <v>2019</v>
      </c>
      <c r="B47" t="s">
        <v>27</v>
      </c>
      <c r="C47">
        <v>11</v>
      </c>
      <c r="D47" t="s">
        <v>26</v>
      </c>
      <c r="E47">
        <v>0</v>
      </c>
      <c r="F47">
        <v>0</v>
      </c>
    </row>
    <row r="48" spans="1:6" x14ac:dyDescent="0.2">
      <c r="A48">
        <v>2019</v>
      </c>
      <c r="B48" t="s">
        <v>4</v>
      </c>
      <c r="C48">
        <v>12</v>
      </c>
      <c r="D48" t="s">
        <v>28</v>
      </c>
      <c r="E48">
        <v>0</v>
      </c>
      <c r="F48">
        <v>0</v>
      </c>
    </row>
    <row r="49" spans="1:6" x14ac:dyDescent="0.2">
      <c r="A49">
        <v>2019</v>
      </c>
      <c r="B49" t="s">
        <v>22</v>
      </c>
      <c r="C49">
        <v>12</v>
      </c>
      <c r="D49" t="s">
        <v>28</v>
      </c>
      <c r="E49">
        <v>538696.69999999995</v>
      </c>
      <c r="F49">
        <v>538696.69999999995</v>
      </c>
    </row>
    <row r="50" spans="1:6" x14ac:dyDescent="0.2">
      <c r="A50">
        <v>2019</v>
      </c>
      <c r="B50" t="s">
        <v>6</v>
      </c>
      <c r="C50">
        <v>12</v>
      </c>
      <c r="D50" t="s">
        <v>28</v>
      </c>
      <c r="E50">
        <v>2636665.5</v>
      </c>
      <c r="F50">
        <v>2636665.5</v>
      </c>
    </row>
    <row r="51" spans="1:6" x14ac:dyDescent="0.2">
      <c r="A51">
        <v>2019</v>
      </c>
      <c r="B51" t="s">
        <v>7</v>
      </c>
      <c r="C51">
        <v>12</v>
      </c>
      <c r="D51" t="s">
        <v>28</v>
      </c>
      <c r="E51">
        <v>223071140</v>
      </c>
      <c r="F51">
        <v>223071140</v>
      </c>
    </row>
    <row r="52" spans="1:6" x14ac:dyDescent="0.2">
      <c r="A52">
        <v>2019</v>
      </c>
      <c r="B52" t="s">
        <v>8</v>
      </c>
      <c r="C52">
        <v>12</v>
      </c>
      <c r="D52" t="s">
        <v>28</v>
      </c>
      <c r="E52">
        <v>62103.815999999999</v>
      </c>
      <c r="F52">
        <v>62103.815999999999</v>
      </c>
    </row>
    <row r="53" spans="1:6" x14ac:dyDescent="0.2">
      <c r="A53">
        <v>2019</v>
      </c>
      <c r="B53" t="s">
        <v>9</v>
      </c>
      <c r="C53">
        <v>12</v>
      </c>
      <c r="D53" t="s">
        <v>28</v>
      </c>
      <c r="E53">
        <v>0</v>
      </c>
      <c r="F53">
        <v>0</v>
      </c>
    </row>
    <row r="54" spans="1:6" x14ac:dyDescent="0.2">
      <c r="A54">
        <v>2019</v>
      </c>
      <c r="B54" t="s">
        <v>10</v>
      </c>
      <c r="C54">
        <v>12</v>
      </c>
      <c r="D54" t="s">
        <v>28</v>
      </c>
      <c r="E54">
        <v>124234700.22735099</v>
      </c>
      <c r="F54">
        <v>124234700.22735099</v>
      </c>
    </row>
    <row r="55" spans="1:6" x14ac:dyDescent="0.2">
      <c r="A55">
        <v>2019</v>
      </c>
      <c r="B55" t="s">
        <v>11</v>
      </c>
      <c r="C55">
        <v>12</v>
      </c>
      <c r="D55" t="s">
        <v>28</v>
      </c>
      <c r="E55">
        <v>255308.16253427</v>
      </c>
      <c r="F55">
        <v>255308.16253427</v>
      </c>
    </row>
    <row r="56" spans="1:6" x14ac:dyDescent="0.2">
      <c r="A56">
        <v>2019</v>
      </c>
      <c r="B56" t="s">
        <v>12</v>
      </c>
      <c r="C56">
        <v>12</v>
      </c>
      <c r="D56" t="s">
        <v>28</v>
      </c>
      <c r="E56">
        <v>0</v>
      </c>
      <c r="F56">
        <v>0</v>
      </c>
    </row>
    <row r="57" spans="1:6" x14ac:dyDescent="0.2">
      <c r="A57">
        <v>2019</v>
      </c>
      <c r="B57" t="s">
        <v>13</v>
      </c>
      <c r="C57">
        <v>12</v>
      </c>
      <c r="D57" t="s">
        <v>28</v>
      </c>
      <c r="E57">
        <v>0</v>
      </c>
      <c r="F57">
        <v>0</v>
      </c>
    </row>
    <row r="58" spans="1:6" x14ac:dyDescent="0.2">
      <c r="A58">
        <v>2019</v>
      </c>
      <c r="B58" t="s">
        <v>14</v>
      </c>
      <c r="C58">
        <v>12</v>
      </c>
      <c r="D58" t="s">
        <v>28</v>
      </c>
      <c r="E58">
        <v>0</v>
      </c>
      <c r="F58">
        <v>0</v>
      </c>
    </row>
    <row r="59" spans="1:6" x14ac:dyDescent="0.2">
      <c r="A59">
        <v>2019</v>
      </c>
      <c r="B59" t="s">
        <v>15</v>
      </c>
      <c r="C59">
        <v>12</v>
      </c>
      <c r="D59" t="s">
        <v>28</v>
      </c>
      <c r="E59">
        <v>0.2454694</v>
      </c>
      <c r="F59">
        <v>0.2454694</v>
      </c>
    </row>
    <row r="60" spans="1:6" x14ac:dyDescent="0.2">
      <c r="A60">
        <v>2019</v>
      </c>
      <c r="B60" t="s">
        <v>16</v>
      </c>
      <c r="C60">
        <v>12</v>
      </c>
      <c r="D60" t="s">
        <v>28</v>
      </c>
      <c r="E60">
        <v>53455570</v>
      </c>
      <c r="F60">
        <v>53455570</v>
      </c>
    </row>
    <row r="61" spans="1:6" x14ac:dyDescent="0.2">
      <c r="A61">
        <v>2019</v>
      </c>
      <c r="B61" t="s">
        <v>17</v>
      </c>
      <c r="C61">
        <v>12</v>
      </c>
      <c r="D61" t="s">
        <v>28</v>
      </c>
      <c r="E61">
        <v>0</v>
      </c>
      <c r="F61">
        <v>0</v>
      </c>
    </row>
    <row r="62" spans="1:6" x14ac:dyDescent="0.2">
      <c r="A62">
        <v>2019</v>
      </c>
      <c r="B62" t="s">
        <v>18</v>
      </c>
      <c r="C62">
        <v>12</v>
      </c>
      <c r="D62" t="s">
        <v>28</v>
      </c>
      <c r="E62">
        <v>6777458</v>
      </c>
      <c r="F62">
        <v>6777458</v>
      </c>
    </row>
    <row r="63" spans="1:6" x14ac:dyDescent="0.2">
      <c r="A63">
        <v>2019</v>
      </c>
      <c r="B63" t="s">
        <v>29</v>
      </c>
      <c r="C63">
        <v>12</v>
      </c>
      <c r="D63" t="s">
        <v>28</v>
      </c>
      <c r="E63">
        <v>210728.84</v>
      </c>
      <c r="F63">
        <v>210728.84</v>
      </c>
    </row>
    <row r="64" spans="1:6" x14ac:dyDescent="0.2">
      <c r="A64">
        <v>2019</v>
      </c>
      <c r="B64" t="s">
        <v>19</v>
      </c>
      <c r="C64">
        <v>12</v>
      </c>
      <c r="D64" t="s">
        <v>28</v>
      </c>
      <c r="E64">
        <v>906342.44</v>
      </c>
      <c r="F64">
        <v>906342.44</v>
      </c>
    </row>
    <row r="65" spans="1:6" x14ac:dyDescent="0.2">
      <c r="A65">
        <v>2019</v>
      </c>
      <c r="B65" t="s">
        <v>25</v>
      </c>
      <c r="C65">
        <v>12</v>
      </c>
      <c r="D65" t="s">
        <v>28</v>
      </c>
      <c r="E65">
        <v>0</v>
      </c>
      <c r="F65">
        <v>0</v>
      </c>
    </row>
    <row r="66" spans="1:6" x14ac:dyDescent="0.2">
      <c r="A66">
        <v>2019</v>
      </c>
      <c r="B66" t="s">
        <v>4</v>
      </c>
      <c r="C66">
        <v>13</v>
      </c>
      <c r="D66" t="s">
        <v>30</v>
      </c>
      <c r="E66">
        <v>0</v>
      </c>
      <c r="F66">
        <v>0</v>
      </c>
    </row>
    <row r="67" spans="1:6" x14ac:dyDescent="0.2">
      <c r="A67">
        <v>2019</v>
      </c>
      <c r="B67" t="s">
        <v>6</v>
      </c>
      <c r="C67">
        <v>13</v>
      </c>
      <c r="D67" t="s">
        <v>30</v>
      </c>
      <c r="E67">
        <v>1385943</v>
      </c>
      <c r="F67">
        <v>1385943</v>
      </c>
    </row>
    <row r="68" spans="1:6" x14ac:dyDescent="0.2">
      <c r="A68">
        <v>2019</v>
      </c>
      <c r="B68" t="s">
        <v>7</v>
      </c>
      <c r="C68">
        <v>13</v>
      </c>
      <c r="D68" t="s">
        <v>30</v>
      </c>
      <c r="E68">
        <v>511582.34650958597</v>
      </c>
      <c r="F68">
        <v>511582.34650958597</v>
      </c>
    </row>
    <row r="69" spans="1:6" x14ac:dyDescent="0.2">
      <c r="A69">
        <v>2019</v>
      </c>
      <c r="B69" t="s">
        <v>8</v>
      </c>
      <c r="C69">
        <v>13</v>
      </c>
      <c r="D69" t="s">
        <v>30</v>
      </c>
      <c r="E69">
        <v>227316.28</v>
      </c>
      <c r="F69">
        <v>227316.28</v>
      </c>
    </row>
    <row r="70" spans="1:6" x14ac:dyDescent="0.2">
      <c r="A70">
        <v>2019</v>
      </c>
      <c r="B70" t="s">
        <v>31</v>
      </c>
      <c r="C70">
        <v>13</v>
      </c>
      <c r="D70" t="s">
        <v>30</v>
      </c>
      <c r="E70">
        <v>0</v>
      </c>
      <c r="F70">
        <v>0</v>
      </c>
    </row>
    <row r="71" spans="1:6" x14ac:dyDescent="0.2">
      <c r="A71">
        <v>2019</v>
      </c>
      <c r="B71" t="s">
        <v>10</v>
      </c>
      <c r="C71">
        <v>13</v>
      </c>
      <c r="D71" t="s">
        <v>30</v>
      </c>
      <c r="E71">
        <v>83713970</v>
      </c>
      <c r="F71">
        <v>83713970</v>
      </c>
    </row>
    <row r="72" spans="1:6" x14ac:dyDescent="0.2">
      <c r="A72">
        <v>2019</v>
      </c>
      <c r="B72" t="s">
        <v>11</v>
      </c>
      <c r="C72">
        <v>13</v>
      </c>
      <c r="D72" t="s">
        <v>30</v>
      </c>
      <c r="E72">
        <v>525378.4</v>
      </c>
      <c r="F72">
        <v>525378.4</v>
      </c>
    </row>
    <row r="73" spans="1:6" x14ac:dyDescent="0.2">
      <c r="A73">
        <v>2019</v>
      </c>
      <c r="B73" t="s">
        <v>24</v>
      </c>
      <c r="C73">
        <v>13</v>
      </c>
      <c r="D73" t="s">
        <v>30</v>
      </c>
      <c r="E73">
        <v>3539114.5</v>
      </c>
      <c r="F73">
        <v>3539114.5</v>
      </c>
    </row>
    <row r="74" spans="1:6" x14ac:dyDescent="0.2">
      <c r="A74">
        <v>2019</v>
      </c>
      <c r="B74" t="s">
        <v>12</v>
      </c>
      <c r="C74">
        <v>13</v>
      </c>
      <c r="D74" t="s">
        <v>30</v>
      </c>
      <c r="E74">
        <v>0</v>
      </c>
      <c r="F74">
        <v>0</v>
      </c>
    </row>
    <row r="75" spans="1:6" x14ac:dyDescent="0.2">
      <c r="A75">
        <v>2019</v>
      </c>
      <c r="B75" t="s">
        <v>13</v>
      </c>
      <c r="C75">
        <v>13</v>
      </c>
      <c r="D75" t="s">
        <v>30</v>
      </c>
      <c r="E75">
        <v>0</v>
      </c>
      <c r="F75">
        <v>0</v>
      </c>
    </row>
    <row r="76" spans="1:6" x14ac:dyDescent="0.2">
      <c r="A76">
        <v>2019</v>
      </c>
      <c r="B76" t="s">
        <v>14</v>
      </c>
      <c r="C76">
        <v>13</v>
      </c>
      <c r="D76" t="s">
        <v>30</v>
      </c>
      <c r="E76">
        <v>0</v>
      </c>
      <c r="F76">
        <v>0</v>
      </c>
    </row>
    <row r="77" spans="1:6" x14ac:dyDescent="0.2">
      <c r="A77">
        <v>2019</v>
      </c>
      <c r="B77" t="s">
        <v>15</v>
      </c>
      <c r="C77">
        <v>13</v>
      </c>
      <c r="D77" t="s">
        <v>30</v>
      </c>
      <c r="E77">
        <v>0.30334339999999999</v>
      </c>
      <c r="F77">
        <v>0.30334339999999999</v>
      </c>
    </row>
    <row r="78" spans="1:6" x14ac:dyDescent="0.2">
      <c r="A78">
        <v>2019</v>
      </c>
      <c r="B78" t="s">
        <v>16</v>
      </c>
      <c r="C78">
        <v>13</v>
      </c>
      <c r="D78" t="s">
        <v>30</v>
      </c>
      <c r="E78">
        <v>21787584</v>
      </c>
      <c r="F78">
        <v>21787584</v>
      </c>
    </row>
    <row r="79" spans="1:6" x14ac:dyDescent="0.2">
      <c r="A79">
        <v>2019</v>
      </c>
      <c r="B79" t="s">
        <v>17</v>
      </c>
      <c r="C79">
        <v>13</v>
      </c>
      <c r="D79" t="s">
        <v>30</v>
      </c>
      <c r="E79">
        <v>0</v>
      </c>
      <c r="F79">
        <v>0</v>
      </c>
    </row>
    <row r="80" spans="1:6" x14ac:dyDescent="0.2">
      <c r="A80">
        <v>2019</v>
      </c>
      <c r="B80" t="s">
        <v>18</v>
      </c>
      <c r="C80">
        <v>13</v>
      </c>
      <c r="D80" t="s">
        <v>30</v>
      </c>
      <c r="E80">
        <v>2218545.7999999998</v>
      </c>
      <c r="F80">
        <v>2218545.7999999998</v>
      </c>
    </row>
    <row r="81" spans="1:6" x14ac:dyDescent="0.2">
      <c r="A81">
        <v>2019</v>
      </c>
      <c r="B81" t="s">
        <v>29</v>
      </c>
      <c r="C81">
        <v>13</v>
      </c>
      <c r="D81" t="s">
        <v>30</v>
      </c>
      <c r="E81">
        <v>170443.5</v>
      </c>
      <c r="F81">
        <v>170443.5</v>
      </c>
    </row>
    <row r="82" spans="1:6" x14ac:dyDescent="0.2">
      <c r="A82">
        <v>2019</v>
      </c>
      <c r="B82" t="s">
        <v>19</v>
      </c>
      <c r="C82">
        <v>13</v>
      </c>
      <c r="D82" t="s">
        <v>30</v>
      </c>
      <c r="E82">
        <v>45178.347999999998</v>
      </c>
      <c r="F82">
        <v>45178.347999999998</v>
      </c>
    </row>
    <row r="83" spans="1:6" x14ac:dyDescent="0.2">
      <c r="A83">
        <v>2019</v>
      </c>
      <c r="B83" t="s">
        <v>25</v>
      </c>
      <c r="C83">
        <v>13</v>
      </c>
      <c r="D83" t="s">
        <v>30</v>
      </c>
      <c r="E83">
        <v>0</v>
      </c>
      <c r="F83">
        <v>0</v>
      </c>
    </row>
    <row r="84" spans="1:6" x14ac:dyDescent="0.2">
      <c r="A84">
        <v>2019</v>
      </c>
      <c r="B84" t="s">
        <v>4</v>
      </c>
      <c r="C84">
        <v>14</v>
      </c>
      <c r="D84" t="s">
        <v>32</v>
      </c>
      <c r="E84">
        <v>0</v>
      </c>
      <c r="F84">
        <v>0</v>
      </c>
    </row>
    <row r="85" spans="1:6" x14ac:dyDescent="0.2">
      <c r="A85">
        <v>2019</v>
      </c>
      <c r="B85" t="s">
        <v>6</v>
      </c>
      <c r="C85">
        <v>14</v>
      </c>
      <c r="D85" t="s">
        <v>32</v>
      </c>
      <c r="E85">
        <v>15565868</v>
      </c>
      <c r="F85">
        <v>15565868</v>
      </c>
    </row>
    <row r="86" spans="1:6" x14ac:dyDescent="0.2">
      <c r="A86">
        <v>2019</v>
      </c>
      <c r="B86" t="s">
        <v>7</v>
      </c>
      <c r="C86">
        <v>14</v>
      </c>
      <c r="D86" t="s">
        <v>32</v>
      </c>
      <c r="E86">
        <v>5010828.5</v>
      </c>
      <c r="F86">
        <v>5010828.5</v>
      </c>
    </row>
    <row r="87" spans="1:6" x14ac:dyDescent="0.2">
      <c r="A87">
        <v>2019</v>
      </c>
      <c r="B87" t="s">
        <v>8</v>
      </c>
      <c r="C87">
        <v>14</v>
      </c>
      <c r="D87" t="s">
        <v>32</v>
      </c>
      <c r="E87">
        <v>337472.16</v>
      </c>
      <c r="F87">
        <v>337472.16</v>
      </c>
    </row>
    <row r="88" spans="1:6" x14ac:dyDescent="0.2">
      <c r="A88">
        <v>2019</v>
      </c>
      <c r="B88" t="s">
        <v>33</v>
      </c>
      <c r="C88">
        <v>14</v>
      </c>
      <c r="D88" t="s">
        <v>32</v>
      </c>
      <c r="E88">
        <v>0</v>
      </c>
      <c r="F88">
        <v>0</v>
      </c>
    </row>
    <row r="89" spans="1:6" x14ac:dyDescent="0.2">
      <c r="A89">
        <v>2019</v>
      </c>
      <c r="B89" t="s">
        <v>10</v>
      </c>
      <c r="C89">
        <v>14</v>
      </c>
      <c r="D89" t="s">
        <v>32</v>
      </c>
      <c r="E89">
        <v>52962816</v>
      </c>
      <c r="F89">
        <v>52962816</v>
      </c>
    </row>
    <row r="90" spans="1:6" x14ac:dyDescent="0.2">
      <c r="A90">
        <v>2019</v>
      </c>
      <c r="B90" t="s">
        <v>11</v>
      </c>
      <c r="C90">
        <v>14</v>
      </c>
      <c r="D90" t="s">
        <v>32</v>
      </c>
      <c r="E90">
        <v>252164.58557955301</v>
      </c>
      <c r="F90">
        <v>252164.58557955301</v>
      </c>
    </row>
    <row r="91" spans="1:6" x14ac:dyDescent="0.2">
      <c r="A91">
        <v>2019</v>
      </c>
      <c r="B91" t="s">
        <v>12</v>
      </c>
      <c r="C91">
        <v>14</v>
      </c>
      <c r="D91" t="s">
        <v>32</v>
      </c>
      <c r="E91">
        <v>0</v>
      </c>
      <c r="F91">
        <v>0</v>
      </c>
    </row>
    <row r="92" spans="1:6" x14ac:dyDescent="0.2">
      <c r="A92">
        <v>2019</v>
      </c>
      <c r="B92" t="s">
        <v>13</v>
      </c>
      <c r="C92">
        <v>14</v>
      </c>
      <c r="D92" t="s">
        <v>32</v>
      </c>
      <c r="E92">
        <v>0</v>
      </c>
      <c r="F92">
        <v>0</v>
      </c>
    </row>
    <row r="93" spans="1:6" x14ac:dyDescent="0.2">
      <c r="A93">
        <v>2019</v>
      </c>
      <c r="B93" t="s">
        <v>14</v>
      </c>
      <c r="C93">
        <v>14</v>
      </c>
      <c r="D93" t="s">
        <v>32</v>
      </c>
      <c r="E93">
        <v>0</v>
      </c>
      <c r="F93">
        <v>0</v>
      </c>
    </row>
    <row r="94" spans="1:6" x14ac:dyDescent="0.2">
      <c r="A94">
        <v>2019</v>
      </c>
      <c r="B94" t="s">
        <v>15</v>
      </c>
      <c r="C94">
        <v>14</v>
      </c>
      <c r="D94" t="s">
        <v>32</v>
      </c>
      <c r="E94">
        <v>4.7709269999999998E-2</v>
      </c>
      <c r="F94">
        <v>4.7709269999999998E-2</v>
      </c>
    </row>
    <row r="95" spans="1:6" x14ac:dyDescent="0.2">
      <c r="A95">
        <v>2019</v>
      </c>
      <c r="B95" t="s">
        <v>16</v>
      </c>
      <c r="C95">
        <v>14</v>
      </c>
      <c r="D95" t="s">
        <v>32</v>
      </c>
      <c r="E95">
        <v>71129380</v>
      </c>
      <c r="F95">
        <v>71129380</v>
      </c>
    </row>
    <row r="96" spans="1:6" x14ac:dyDescent="0.2">
      <c r="A96">
        <v>2019</v>
      </c>
      <c r="B96" t="s">
        <v>17</v>
      </c>
      <c r="C96">
        <v>14</v>
      </c>
      <c r="D96" t="s">
        <v>32</v>
      </c>
      <c r="E96">
        <v>0</v>
      </c>
      <c r="F96">
        <v>0</v>
      </c>
    </row>
    <row r="97" spans="1:6" x14ac:dyDescent="0.2">
      <c r="A97">
        <v>2019</v>
      </c>
      <c r="B97" t="s">
        <v>18</v>
      </c>
      <c r="C97">
        <v>14</v>
      </c>
      <c r="D97" t="s">
        <v>32</v>
      </c>
      <c r="E97">
        <v>19795.18</v>
      </c>
      <c r="F97">
        <v>19795.18</v>
      </c>
    </row>
    <row r="98" spans="1:6" x14ac:dyDescent="0.2">
      <c r="A98">
        <v>2019</v>
      </c>
      <c r="B98" t="s">
        <v>29</v>
      </c>
      <c r="C98">
        <v>14</v>
      </c>
      <c r="D98" t="s">
        <v>32</v>
      </c>
      <c r="E98">
        <v>165973.82999999999</v>
      </c>
      <c r="F98">
        <v>165973.82999999999</v>
      </c>
    </row>
    <row r="99" spans="1:6" x14ac:dyDescent="0.2">
      <c r="A99">
        <v>2019</v>
      </c>
      <c r="B99" t="s">
        <v>19</v>
      </c>
      <c r="C99">
        <v>14</v>
      </c>
      <c r="D99" t="s">
        <v>32</v>
      </c>
      <c r="E99">
        <v>581233.1</v>
      </c>
      <c r="F99">
        <v>581233.1</v>
      </c>
    </row>
    <row r="100" spans="1:6" x14ac:dyDescent="0.2">
      <c r="A100">
        <v>2019</v>
      </c>
      <c r="B100" t="s">
        <v>25</v>
      </c>
      <c r="C100">
        <v>14</v>
      </c>
      <c r="D100" t="s">
        <v>32</v>
      </c>
      <c r="E100">
        <v>0</v>
      </c>
      <c r="F100">
        <v>0</v>
      </c>
    </row>
    <row r="101" spans="1:6" x14ac:dyDescent="0.2">
      <c r="A101">
        <v>2019</v>
      </c>
      <c r="B101" t="s">
        <v>4</v>
      </c>
      <c r="C101">
        <v>15</v>
      </c>
      <c r="D101" t="s">
        <v>34</v>
      </c>
      <c r="E101">
        <v>0</v>
      </c>
      <c r="F101">
        <v>0</v>
      </c>
    </row>
    <row r="102" spans="1:6" x14ac:dyDescent="0.2">
      <c r="A102">
        <v>2019</v>
      </c>
      <c r="B102" t="s">
        <v>22</v>
      </c>
      <c r="C102">
        <v>15</v>
      </c>
      <c r="D102" t="s">
        <v>34</v>
      </c>
      <c r="E102">
        <v>1317083</v>
      </c>
      <c r="F102">
        <v>1317083</v>
      </c>
    </row>
    <row r="103" spans="1:6" x14ac:dyDescent="0.2">
      <c r="A103">
        <v>2019</v>
      </c>
      <c r="B103" t="s">
        <v>6</v>
      </c>
      <c r="C103">
        <v>15</v>
      </c>
      <c r="D103" t="s">
        <v>34</v>
      </c>
      <c r="E103">
        <v>3044509.8</v>
      </c>
      <c r="F103">
        <v>3044509.8</v>
      </c>
    </row>
    <row r="104" spans="1:6" x14ac:dyDescent="0.2">
      <c r="A104">
        <v>2019</v>
      </c>
      <c r="B104" t="s">
        <v>7</v>
      </c>
      <c r="C104">
        <v>15</v>
      </c>
      <c r="D104" t="s">
        <v>34</v>
      </c>
      <c r="E104">
        <v>37229550</v>
      </c>
      <c r="F104">
        <v>37229550</v>
      </c>
    </row>
    <row r="105" spans="1:6" x14ac:dyDescent="0.2">
      <c r="A105">
        <v>2019</v>
      </c>
      <c r="B105" t="s">
        <v>8</v>
      </c>
      <c r="C105">
        <v>15</v>
      </c>
      <c r="D105" t="s">
        <v>34</v>
      </c>
      <c r="E105">
        <v>362870.5</v>
      </c>
      <c r="F105">
        <v>362870.5</v>
      </c>
    </row>
    <row r="106" spans="1:6" x14ac:dyDescent="0.2">
      <c r="A106">
        <v>2019</v>
      </c>
      <c r="B106" t="s">
        <v>10</v>
      </c>
      <c r="C106">
        <v>15</v>
      </c>
      <c r="D106" t="s">
        <v>34</v>
      </c>
      <c r="E106">
        <v>33071326</v>
      </c>
      <c r="F106">
        <v>33071326</v>
      </c>
    </row>
    <row r="107" spans="1:6" x14ac:dyDescent="0.2">
      <c r="A107">
        <v>2019</v>
      </c>
      <c r="B107" t="s">
        <v>11</v>
      </c>
      <c r="C107">
        <v>15</v>
      </c>
      <c r="D107" t="s">
        <v>34</v>
      </c>
      <c r="E107">
        <v>29075.605072947001</v>
      </c>
      <c r="F107">
        <v>29075.605072947001</v>
      </c>
    </row>
    <row r="108" spans="1:6" x14ac:dyDescent="0.2">
      <c r="A108">
        <v>2019</v>
      </c>
      <c r="B108" t="s">
        <v>24</v>
      </c>
      <c r="C108">
        <v>15</v>
      </c>
      <c r="D108" t="s">
        <v>34</v>
      </c>
      <c r="E108">
        <v>41269.818041576997</v>
      </c>
      <c r="F108">
        <v>41269.818041576997</v>
      </c>
    </row>
    <row r="109" spans="1:6" x14ac:dyDescent="0.2">
      <c r="A109">
        <v>2019</v>
      </c>
      <c r="B109" t="s">
        <v>12</v>
      </c>
      <c r="C109">
        <v>15</v>
      </c>
      <c r="D109" t="s">
        <v>34</v>
      </c>
      <c r="E109">
        <v>0</v>
      </c>
      <c r="F109">
        <v>0</v>
      </c>
    </row>
    <row r="110" spans="1:6" x14ac:dyDescent="0.2">
      <c r="A110">
        <v>2019</v>
      </c>
      <c r="B110" t="s">
        <v>13</v>
      </c>
      <c r="C110">
        <v>15</v>
      </c>
      <c r="D110" t="s">
        <v>34</v>
      </c>
      <c r="E110">
        <v>0</v>
      </c>
      <c r="F110">
        <v>0</v>
      </c>
    </row>
    <row r="111" spans="1:6" x14ac:dyDescent="0.2">
      <c r="A111">
        <v>2019</v>
      </c>
      <c r="B111" t="s">
        <v>14</v>
      </c>
      <c r="C111">
        <v>15</v>
      </c>
      <c r="D111" t="s">
        <v>34</v>
      </c>
      <c r="E111">
        <v>0</v>
      </c>
      <c r="F111">
        <v>0</v>
      </c>
    </row>
    <row r="112" spans="1:6" x14ac:dyDescent="0.2">
      <c r="A112">
        <v>2019</v>
      </c>
      <c r="B112" t="s">
        <v>15</v>
      </c>
      <c r="C112">
        <v>15</v>
      </c>
      <c r="D112" t="s">
        <v>34</v>
      </c>
      <c r="E112">
        <v>5.270917E-2</v>
      </c>
      <c r="F112">
        <v>5.270917E-2</v>
      </c>
    </row>
    <row r="113" spans="1:6" x14ac:dyDescent="0.2">
      <c r="A113">
        <v>2019</v>
      </c>
      <c r="B113" t="s">
        <v>16</v>
      </c>
      <c r="C113">
        <v>15</v>
      </c>
      <c r="D113" t="s">
        <v>34</v>
      </c>
      <c r="E113">
        <v>102436590</v>
      </c>
      <c r="F113">
        <v>102436590</v>
      </c>
    </row>
    <row r="114" spans="1:6" x14ac:dyDescent="0.2">
      <c r="A114">
        <v>2019</v>
      </c>
      <c r="B114" t="s">
        <v>17</v>
      </c>
      <c r="C114">
        <v>15</v>
      </c>
      <c r="D114" t="s">
        <v>34</v>
      </c>
      <c r="E114">
        <v>0</v>
      </c>
      <c r="F114">
        <v>0</v>
      </c>
    </row>
    <row r="115" spans="1:6" x14ac:dyDescent="0.2">
      <c r="A115">
        <v>2019</v>
      </c>
      <c r="B115" t="s">
        <v>35</v>
      </c>
      <c r="C115">
        <v>15</v>
      </c>
      <c r="D115" t="s">
        <v>34</v>
      </c>
      <c r="E115">
        <v>0</v>
      </c>
      <c r="F115">
        <v>0</v>
      </c>
    </row>
    <row r="116" spans="1:6" x14ac:dyDescent="0.2">
      <c r="A116">
        <v>2019</v>
      </c>
      <c r="B116" t="s">
        <v>36</v>
      </c>
      <c r="C116">
        <v>15</v>
      </c>
      <c r="D116" t="s">
        <v>34</v>
      </c>
      <c r="E116">
        <v>0</v>
      </c>
      <c r="F116">
        <v>0</v>
      </c>
    </row>
    <row r="117" spans="1:6" x14ac:dyDescent="0.2">
      <c r="A117">
        <v>2019</v>
      </c>
      <c r="B117" t="s">
        <v>29</v>
      </c>
      <c r="C117">
        <v>15</v>
      </c>
      <c r="D117" t="s">
        <v>34</v>
      </c>
      <c r="E117">
        <v>124136.17</v>
      </c>
      <c r="F117">
        <v>124136.17</v>
      </c>
    </row>
    <row r="118" spans="1:6" x14ac:dyDescent="0.2">
      <c r="A118">
        <v>2019</v>
      </c>
      <c r="B118" t="s">
        <v>19</v>
      </c>
      <c r="C118">
        <v>15</v>
      </c>
      <c r="D118" t="s">
        <v>34</v>
      </c>
      <c r="E118">
        <v>7296572.5</v>
      </c>
      <c r="F118">
        <v>7296572.5</v>
      </c>
    </row>
    <row r="119" spans="1:6" x14ac:dyDescent="0.2">
      <c r="A119">
        <v>2019</v>
      </c>
      <c r="B119" t="s">
        <v>37</v>
      </c>
      <c r="C119">
        <v>15</v>
      </c>
      <c r="D119" t="s">
        <v>34</v>
      </c>
      <c r="E119">
        <v>0</v>
      </c>
      <c r="F119">
        <v>0</v>
      </c>
    </row>
    <row r="120" spans="1:6" x14ac:dyDescent="0.2">
      <c r="A120">
        <v>2019</v>
      </c>
      <c r="B120" t="s">
        <v>4</v>
      </c>
      <c r="C120">
        <v>2</v>
      </c>
      <c r="D120" t="s">
        <v>38</v>
      </c>
      <c r="E120">
        <v>0</v>
      </c>
      <c r="F120">
        <v>0</v>
      </c>
    </row>
    <row r="121" spans="1:6" x14ac:dyDescent="0.2">
      <c r="A121">
        <v>2019</v>
      </c>
      <c r="B121" t="s">
        <v>22</v>
      </c>
      <c r="C121">
        <v>2</v>
      </c>
      <c r="D121" t="s">
        <v>38</v>
      </c>
      <c r="E121">
        <v>1168440</v>
      </c>
      <c r="F121">
        <v>1168440</v>
      </c>
    </row>
    <row r="122" spans="1:6" x14ac:dyDescent="0.2">
      <c r="A122">
        <v>2019</v>
      </c>
      <c r="B122" t="s">
        <v>7</v>
      </c>
      <c r="C122">
        <v>2</v>
      </c>
      <c r="D122" t="s">
        <v>38</v>
      </c>
      <c r="E122">
        <v>74535670</v>
      </c>
      <c r="F122">
        <v>74535670</v>
      </c>
    </row>
    <row r="123" spans="1:6" x14ac:dyDescent="0.2">
      <c r="A123">
        <v>2019</v>
      </c>
      <c r="B123" t="s">
        <v>8</v>
      </c>
      <c r="C123">
        <v>2</v>
      </c>
      <c r="D123" t="s">
        <v>38</v>
      </c>
      <c r="E123">
        <v>639718.69999999995</v>
      </c>
      <c r="F123">
        <v>639718.69999999995</v>
      </c>
    </row>
    <row r="124" spans="1:6" x14ac:dyDescent="0.2">
      <c r="A124">
        <v>2019</v>
      </c>
      <c r="B124" t="s">
        <v>39</v>
      </c>
      <c r="C124">
        <v>2</v>
      </c>
      <c r="D124" t="s">
        <v>38</v>
      </c>
      <c r="E124">
        <v>0</v>
      </c>
      <c r="F124">
        <v>0</v>
      </c>
    </row>
    <row r="125" spans="1:6" x14ac:dyDescent="0.2">
      <c r="A125">
        <v>2019</v>
      </c>
      <c r="B125" t="s">
        <v>10</v>
      </c>
      <c r="C125">
        <v>2</v>
      </c>
      <c r="D125" t="s">
        <v>38</v>
      </c>
      <c r="E125">
        <v>18650579.440000001</v>
      </c>
      <c r="F125">
        <v>18650579.440000001</v>
      </c>
    </row>
    <row r="126" spans="1:6" x14ac:dyDescent="0.2">
      <c r="A126">
        <v>2019</v>
      </c>
      <c r="B126" t="s">
        <v>11</v>
      </c>
      <c r="C126">
        <v>2</v>
      </c>
      <c r="D126" t="s">
        <v>38</v>
      </c>
      <c r="E126">
        <v>817837.73155999999</v>
      </c>
      <c r="F126">
        <v>817837.73155999999</v>
      </c>
    </row>
    <row r="127" spans="1:6" x14ac:dyDescent="0.2">
      <c r="A127">
        <v>2019</v>
      </c>
      <c r="B127" t="s">
        <v>12</v>
      </c>
      <c r="C127">
        <v>2</v>
      </c>
      <c r="D127" t="s">
        <v>38</v>
      </c>
      <c r="E127">
        <v>0</v>
      </c>
      <c r="F127">
        <v>0</v>
      </c>
    </row>
    <row r="128" spans="1:6" x14ac:dyDescent="0.2">
      <c r="A128">
        <v>2019</v>
      </c>
      <c r="B128" t="s">
        <v>13</v>
      </c>
      <c r="C128">
        <v>2</v>
      </c>
      <c r="D128" t="s">
        <v>38</v>
      </c>
      <c r="E128">
        <v>0</v>
      </c>
      <c r="F128">
        <v>0</v>
      </c>
    </row>
    <row r="129" spans="1:6" x14ac:dyDescent="0.2">
      <c r="A129">
        <v>2019</v>
      </c>
      <c r="B129" t="s">
        <v>14</v>
      </c>
      <c r="C129">
        <v>2</v>
      </c>
      <c r="D129" t="s">
        <v>38</v>
      </c>
      <c r="E129">
        <v>0</v>
      </c>
      <c r="F129">
        <v>0</v>
      </c>
    </row>
    <row r="130" spans="1:6" x14ac:dyDescent="0.2">
      <c r="A130">
        <v>2019</v>
      </c>
      <c r="B130" t="s">
        <v>15</v>
      </c>
      <c r="C130">
        <v>2</v>
      </c>
      <c r="D130" t="s">
        <v>38</v>
      </c>
      <c r="E130">
        <v>8.5326360000000004E-2</v>
      </c>
      <c r="F130">
        <v>8.5326360000000004E-2</v>
      </c>
    </row>
    <row r="131" spans="1:6" x14ac:dyDescent="0.2">
      <c r="A131">
        <v>2019</v>
      </c>
      <c r="B131" t="s">
        <v>16</v>
      </c>
      <c r="C131">
        <v>2</v>
      </c>
      <c r="D131" t="s">
        <v>38</v>
      </c>
      <c r="E131">
        <v>16993268</v>
      </c>
      <c r="F131">
        <v>16993268</v>
      </c>
    </row>
    <row r="132" spans="1:6" x14ac:dyDescent="0.2">
      <c r="A132">
        <v>2019</v>
      </c>
      <c r="B132" t="s">
        <v>17</v>
      </c>
      <c r="C132">
        <v>2</v>
      </c>
      <c r="D132" t="s">
        <v>38</v>
      </c>
      <c r="E132">
        <v>0</v>
      </c>
      <c r="F132">
        <v>0</v>
      </c>
    </row>
    <row r="133" spans="1:6" x14ac:dyDescent="0.2">
      <c r="A133">
        <v>2019</v>
      </c>
      <c r="B133" t="s">
        <v>18</v>
      </c>
      <c r="C133">
        <v>2</v>
      </c>
      <c r="D133" t="s">
        <v>38</v>
      </c>
      <c r="E133">
        <v>4557279.5</v>
      </c>
      <c r="F133">
        <v>4557279.5</v>
      </c>
    </row>
    <row r="134" spans="1:6" x14ac:dyDescent="0.2">
      <c r="A134">
        <v>2019</v>
      </c>
      <c r="B134" t="s">
        <v>19</v>
      </c>
      <c r="C134">
        <v>2</v>
      </c>
      <c r="D134" t="s">
        <v>38</v>
      </c>
      <c r="E134">
        <v>266080.06</v>
      </c>
      <c r="F134">
        <v>266080.06</v>
      </c>
    </row>
    <row r="135" spans="1:6" x14ac:dyDescent="0.2">
      <c r="A135">
        <v>2019</v>
      </c>
      <c r="B135" t="s">
        <v>40</v>
      </c>
      <c r="C135">
        <v>2</v>
      </c>
      <c r="D135" t="s">
        <v>38</v>
      </c>
      <c r="E135">
        <v>0</v>
      </c>
      <c r="F135">
        <v>0</v>
      </c>
    </row>
    <row r="136" spans="1:6" x14ac:dyDescent="0.2">
      <c r="A136">
        <v>2019</v>
      </c>
      <c r="B136" t="s">
        <v>4</v>
      </c>
      <c r="C136">
        <v>3</v>
      </c>
      <c r="D136" t="s">
        <v>41</v>
      </c>
      <c r="E136">
        <v>0</v>
      </c>
      <c r="F136">
        <v>0</v>
      </c>
    </row>
    <row r="137" spans="1:6" x14ac:dyDescent="0.2">
      <c r="A137">
        <v>2019</v>
      </c>
      <c r="B137" t="s">
        <v>6</v>
      </c>
      <c r="C137">
        <v>3</v>
      </c>
      <c r="D137" t="s">
        <v>41</v>
      </c>
      <c r="E137">
        <v>1090120</v>
      </c>
      <c r="F137">
        <v>1090120</v>
      </c>
    </row>
    <row r="138" spans="1:6" x14ac:dyDescent="0.2">
      <c r="A138">
        <v>2019</v>
      </c>
      <c r="B138" t="s">
        <v>8</v>
      </c>
      <c r="C138">
        <v>3</v>
      </c>
      <c r="D138" t="s">
        <v>41</v>
      </c>
      <c r="E138">
        <v>605940.43999999994</v>
      </c>
      <c r="F138">
        <v>605940.43999999994</v>
      </c>
    </row>
    <row r="139" spans="1:6" x14ac:dyDescent="0.2">
      <c r="A139">
        <v>2019</v>
      </c>
      <c r="B139" t="s">
        <v>31</v>
      </c>
      <c r="C139">
        <v>3</v>
      </c>
      <c r="D139" t="s">
        <v>41</v>
      </c>
      <c r="E139">
        <v>0</v>
      </c>
      <c r="F139">
        <v>0</v>
      </c>
    </row>
    <row r="140" spans="1:6" x14ac:dyDescent="0.2">
      <c r="A140">
        <v>2019</v>
      </c>
      <c r="B140" t="s">
        <v>10</v>
      </c>
      <c r="C140">
        <v>3</v>
      </c>
      <c r="D140" t="s">
        <v>41</v>
      </c>
      <c r="E140">
        <v>37629328.774899997</v>
      </c>
      <c r="F140">
        <v>37629328.774899997</v>
      </c>
    </row>
    <row r="141" spans="1:6" x14ac:dyDescent="0.2">
      <c r="A141">
        <v>2019</v>
      </c>
      <c r="B141" t="s">
        <v>11</v>
      </c>
      <c r="C141">
        <v>3</v>
      </c>
      <c r="D141" t="s">
        <v>41</v>
      </c>
      <c r="E141">
        <v>2132386.62</v>
      </c>
      <c r="F141">
        <v>2132386.62</v>
      </c>
    </row>
    <row r="142" spans="1:6" x14ac:dyDescent="0.2">
      <c r="A142">
        <v>2019</v>
      </c>
      <c r="B142" t="s">
        <v>12</v>
      </c>
      <c r="C142">
        <v>3</v>
      </c>
      <c r="D142" t="s">
        <v>41</v>
      </c>
      <c r="E142">
        <v>0</v>
      </c>
      <c r="F142">
        <v>0</v>
      </c>
    </row>
    <row r="143" spans="1:6" x14ac:dyDescent="0.2">
      <c r="A143">
        <v>2019</v>
      </c>
      <c r="B143" t="s">
        <v>13</v>
      </c>
      <c r="C143">
        <v>3</v>
      </c>
      <c r="D143" t="s">
        <v>41</v>
      </c>
      <c r="E143">
        <v>0</v>
      </c>
      <c r="F143">
        <v>0</v>
      </c>
    </row>
    <row r="144" spans="1:6" x14ac:dyDescent="0.2">
      <c r="A144">
        <v>2019</v>
      </c>
      <c r="B144" t="s">
        <v>14</v>
      </c>
      <c r="C144">
        <v>3</v>
      </c>
      <c r="D144" t="s">
        <v>41</v>
      </c>
      <c r="E144">
        <v>0</v>
      </c>
      <c r="F144">
        <v>0</v>
      </c>
    </row>
    <row r="145" spans="1:6" x14ac:dyDescent="0.2">
      <c r="A145">
        <v>2019</v>
      </c>
      <c r="B145" t="s">
        <v>15</v>
      </c>
      <c r="C145">
        <v>3</v>
      </c>
      <c r="D145" t="s">
        <v>41</v>
      </c>
      <c r="E145">
        <v>9.9543729999999997E-2</v>
      </c>
      <c r="F145">
        <v>9.9543729999999997E-2</v>
      </c>
    </row>
    <row r="146" spans="1:6" x14ac:dyDescent="0.2">
      <c r="A146">
        <v>2019</v>
      </c>
      <c r="B146" t="s">
        <v>16</v>
      </c>
      <c r="C146">
        <v>3</v>
      </c>
      <c r="D146" t="s">
        <v>41</v>
      </c>
      <c r="E146">
        <v>17963836</v>
      </c>
      <c r="F146">
        <v>17963836</v>
      </c>
    </row>
    <row r="147" spans="1:6" x14ac:dyDescent="0.2">
      <c r="A147">
        <v>2019</v>
      </c>
      <c r="B147" t="s">
        <v>17</v>
      </c>
      <c r="C147">
        <v>3</v>
      </c>
      <c r="D147" t="s">
        <v>41</v>
      </c>
      <c r="E147">
        <v>0</v>
      </c>
      <c r="F147">
        <v>0</v>
      </c>
    </row>
    <row r="148" spans="1:6" x14ac:dyDescent="0.2">
      <c r="A148">
        <v>2019</v>
      </c>
      <c r="B148" t="s">
        <v>42</v>
      </c>
      <c r="C148">
        <v>3</v>
      </c>
      <c r="D148" t="s">
        <v>41</v>
      </c>
      <c r="E148">
        <v>0</v>
      </c>
      <c r="F148">
        <v>0</v>
      </c>
    </row>
    <row r="149" spans="1:6" x14ac:dyDescent="0.2">
      <c r="A149">
        <v>2019</v>
      </c>
      <c r="B149" t="s">
        <v>43</v>
      </c>
      <c r="C149">
        <v>3</v>
      </c>
      <c r="D149" t="s">
        <v>41</v>
      </c>
      <c r="E149">
        <v>0</v>
      </c>
      <c r="F149">
        <v>0</v>
      </c>
    </row>
    <row r="150" spans="1:6" x14ac:dyDescent="0.2">
      <c r="A150">
        <v>2019</v>
      </c>
      <c r="B150" t="s">
        <v>29</v>
      </c>
      <c r="C150">
        <v>3</v>
      </c>
      <c r="D150" t="s">
        <v>41</v>
      </c>
      <c r="E150">
        <v>546540.5</v>
      </c>
      <c r="F150">
        <v>546540.5</v>
      </c>
    </row>
    <row r="151" spans="1:6" x14ac:dyDescent="0.2">
      <c r="A151">
        <v>2019</v>
      </c>
      <c r="B151" t="s">
        <v>19</v>
      </c>
      <c r="C151">
        <v>3</v>
      </c>
      <c r="D151" t="s">
        <v>41</v>
      </c>
      <c r="E151">
        <v>194728.95</v>
      </c>
      <c r="F151">
        <v>194728.95</v>
      </c>
    </row>
    <row r="152" spans="1:6" x14ac:dyDescent="0.2">
      <c r="A152">
        <v>2019</v>
      </c>
      <c r="B152" t="s">
        <v>25</v>
      </c>
      <c r="C152">
        <v>3</v>
      </c>
      <c r="D152" t="s">
        <v>41</v>
      </c>
      <c r="E152">
        <v>0</v>
      </c>
      <c r="F152">
        <v>0</v>
      </c>
    </row>
    <row r="153" spans="1:6" x14ac:dyDescent="0.2">
      <c r="A153">
        <v>2019</v>
      </c>
      <c r="B153" t="s">
        <v>4</v>
      </c>
      <c r="C153">
        <v>4</v>
      </c>
      <c r="D153" t="s">
        <v>44</v>
      </c>
      <c r="E153">
        <v>0</v>
      </c>
      <c r="F153">
        <v>0</v>
      </c>
    </row>
    <row r="154" spans="1:6" x14ac:dyDescent="0.2">
      <c r="A154">
        <v>2019</v>
      </c>
      <c r="B154" t="s">
        <v>22</v>
      </c>
      <c r="C154">
        <v>4</v>
      </c>
      <c r="D154" t="s">
        <v>44</v>
      </c>
      <c r="E154">
        <v>601211.5</v>
      </c>
      <c r="F154">
        <v>601211.5</v>
      </c>
    </row>
    <row r="155" spans="1:6" x14ac:dyDescent="0.2">
      <c r="A155">
        <v>2019</v>
      </c>
      <c r="B155" t="s">
        <v>6</v>
      </c>
      <c r="C155">
        <v>4</v>
      </c>
      <c r="D155" t="s">
        <v>44</v>
      </c>
      <c r="E155">
        <v>19561178</v>
      </c>
      <c r="F155">
        <v>19561178</v>
      </c>
    </row>
    <row r="156" spans="1:6" x14ac:dyDescent="0.2">
      <c r="A156">
        <v>2019</v>
      </c>
      <c r="B156" t="s">
        <v>7</v>
      </c>
      <c r="C156">
        <v>4</v>
      </c>
      <c r="D156" t="s">
        <v>44</v>
      </c>
      <c r="E156">
        <v>1444816.5</v>
      </c>
      <c r="F156">
        <v>1444816.5</v>
      </c>
    </row>
    <row r="157" spans="1:6" x14ac:dyDescent="0.2">
      <c r="A157">
        <v>2019</v>
      </c>
      <c r="B157" t="s">
        <v>8</v>
      </c>
      <c r="C157">
        <v>4</v>
      </c>
      <c r="D157" t="s">
        <v>44</v>
      </c>
      <c r="E157">
        <v>124925.80499999999</v>
      </c>
      <c r="F157">
        <v>124925.80499999999</v>
      </c>
    </row>
    <row r="158" spans="1:6" x14ac:dyDescent="0.2">
      <c r="A158">
        <v>2019</v>
      </c>
      <c r="B158" t="s">
        <v>31</v>
      </c>
      <c r="C158">
        <v>4</v>
      </c>
      <c r="D158" t="s">
        <v>44</v>
      </c>
      <c r="E158">
        <v>0</v>
      </c>
      <c r="F158">
        <v>0</v>
      </c>
    </row>
    <row r="159" spans="1:6" x14ac:dyDescent="0.2">
      <c r="A159">
        <v>2019</v>
      </c>
      <c r="B159" t="s">
        <v>10</v>
      </c>
      <c r="C159">
        <v>4</v>
      </c>
      <c r="D159" t="s">
        <v>44</v>
      </c>
      <c r="E159">
        <v>5615561.5</v>
      </c>
      <c r="F159">
        <v>5615561.5</v>
      </c>
    </row>
    <row r="160" spans="1:6" x14ac:dyDescent="0.2">
      <c r="A160">
        <v>2019</v>
      </c>
      <c r="B160" t="s">
        <v>11</v>
      </c>
      <c r="C160">
        <v>4</v>
      </c>
      <c r="D160" t="s">
        <v>44</v>
      </c>
      <c r="E160">
        <v>74443.031669999997</v>
      </c>
      <c r="F160">
        <v>74443.031669999997</v>
      </c>
    </row>
    <row r="161" spans="1:6" x14ac:dyDescent="0.2">
      <c r="A161">
        <v>2019</v>
      </c>
      <c r="B161" t="s">
        <v>24</v>
      </c>
      <c r="C161">
        <v>4</v>
      </c>
      <c r="D161" t="s">
        <v>44</v>
      </c>
      <c r="E161">
        <v>351919.38</v>
      </c>
      <c r="F161">
        <v>351919.38</v>
      </c>
    </row>
    <row r="162" spans="1:6" x14ac:dyDescent="0.2">
      <c r="A162">
        <v>2019</v>
      </c>
      <c r="B162" t="s">
        <v>12</v>
      </c>
      <c r="C162">
        <v>4</v>
      </c>
      <c r="D162" t="s">
        <v>44</v>
      </c>
      <c r="E162">
        <v>0</v>
      </c>
      <c r="F162">
        <v>0</v>
      </c>
    </row>
    <row r="163" spans="1:6" x14ac:dyDescent="0.2">
      <c r="A163">
        <v>2019</v>
      </c>
      <c r="B163" t="s">
        <v>13</v>
      </c>
      <c r="C163">
        <v>4</v>
      </c>
      <c r="D163" t="s">
        <v>44</v>
      </c>
      <c r="E163">
        <v>0</v>
      </c>
      <c r="F163">
        <v>0</v>
      </c>
    </row>
    <row r="164" spans="1:6" x14ac:dyDescent="0.2">
      <c r="A164">
        <v>2019</v>
      </c>
      <c r="B164" t="s">
        <v>14</v>
      </c>
      <c r="C164">
        <v>4</v>
      </c>
      <c r="D164" t="s">
        <v>44</v>
      </c>
      <c r="E164">
        <v>0</v>
      </c>
      <c r="F164">
        <v>0</v>
      </c>
    </row>
    <row r="165" spans="1:6" x14ac:dyDescent="0.2">
      <c r="A165">
        <v>2019</v>
      </c>
      <c r="B165" t="s">
        <v>15</v>
      </c>
      <c r="C165">
        <v>4</v>
      </c>
      <c r="D165" t="s">
        <v>44</v>
      </c>
      <c r="E165">
        <v>8.233683E-2</v>
      </c>
      <c r="F165">
        <v>8.233683E-2</v>
      </c>
    </row>
    <row r="166" spans="1:6" x14ac:dyDescent="0.2">
      <c r="A166">
        <v>2019</v>
      </c>
      <c r="B166" t="s">
        <v>16</v>
      </c>
      <c r="C166">
        <v>4</v>
      </c>
      <c r="D166" t="s">
        <v>44</v>
      </c>
      <c r="E166">
        <v>29236772</v>
      </c>
      <c r="F166">
        <v>29236772</v>
      </c>
    </row>
    <row r="167" spans="1:6" x14ac:dyDescent="0.2">
      <c r="A167">
        <v>2019</v>
      </c>
      <c r="B167" t="s">
        <v>17</v>
      </c>
      <c r="C167">
        <v>4</v>
      </c>
      <c r="D167" t="s">
        <v>44</v>
      </c>
      <c r="E167">
        <v>0</v>
      </c>
      <c r="F167">
        <v>0</v>
      </c>
    </row>
    <row r="168" spans="1:6" x14ac:dyDescent="0.2">
      <c r="A168">
        <v>2019</v>
      </c>
      <c r="B168" t="s">
        <v>18</v>
      </c>
      <c r="C168">
        <v>4</v>
      </c>
      <c r="D168" t="s">
        <v>44</v>
      </c>
      <c r="E168">
        <v>4701555</v>
      </c>
      <c r="F168">
        <v>4701555</v>
      </c>
    </row>
    <row r="169" spans="1:6" x14ac:dyDescent="0.2">
      <c r="A169">
        <v>2019</v>
      </c>
      <c r="B169" t="s">
        <v>29</v>
      </c>
      <c r="C169">
        <v>4</v>
      </c>
      <c r="D169" t="s">
        <v>44</v>
      </c>
      <c r="E169">
        <v>1997939.4</v>
      </c>
      <c r="F169">
        <v>1997939.4</v>
      </c>
    </row>
    <row r="170" spans="1:6" x14ac:dyDescent="0.2">
      <c r="A170">
        <v>2019</v>
      </c>
      <c r="B170" t="s">
        <v>19</v>
      </c>
      <c r="C170">
        <v>4</v>
      </c>
      <c r="D170" t="s">
        <v>44</v>
      </c>
      <c r="E170">
        <v>494694.8</v>
      </c>
      <c r="F170">
        <v>494694.8</v>
      </c>
    </row>
    <row r="171" spans="1:6" x14ac:dyDescent="0.2">
      <c r="A171">
        <v>2019</v>
      </c>
      <c r="B171" t="s">
        <v>45</v>
      </c>
      <c r="C171">
        <v>4</v>
      </c>
      <c r="D171" t="s">
        <v>44</v>
      </c>
      <c r="E171">
        <v>0</v>
      </c>
      <c r="F171">
        <v>0</v>
      </c>
    </row>
    <row r="172" spans="1:6" x14ac:dyDescent="0.2">
      <c r="A172">
        <v>2019</v>
      </c>
      <c r="B172" t="s">
        <v>4</v>
      </c>
      <c r="C172">
        <v>5</v>
      </c>
      <c r="D172" t="s">
        <v>46</v>
      </c>
      <c r="E172">
        <v>0</v>
      </c>
      <c r="F172">
        <v>0</v>
      </c>
    </row>
    <row r="173" spans="1:6" x14ac:dyDescent="0.2">
      <c r="A173">
        <v>2019</v>
      </c>
      <c r="B173" t="s">
        <v>7</v>
      </c>
      <c r="C173">
        <v>5</v>
      </c>
      <c r="D173" t="s">
        <v>46</v>
      </c>
      <c r="E173">
        <v>8747638.8987188097</v>
      </c>
      <c r="F173">
        <v>8747638.8987188097</v>
      </c>
    </row>
    <row r="174" spans="1:6" x14ac:dyDescent="0.2">
      <c r="A174">
        <v>2019</v>
      </c>
      <c r="B174" t="s">
        <v>47</v>
      </c>
      <c r="C174">
        <v>5</v>
      </c>
      <c r="D174" t="s">
        <v>46</v>
      </c>
      <c r="E174">
        <v>0</v>
      </c>
      <c r="F174">
        <v>0</v>
      </c>
    </row>
    <row r="175" spans="1:6" x14ac:dyDescent="0.2">
      <c r="A175">
        <v>2019</v>
      </c>
      <c r="B175" t="s">
        <v>10</v>
      </c>
      <c r="C175">
        <v>5</v>
      </c>
      <c r="D175" t="s">
        <v>46</v>
      </c>
      <c r="E175">
        <v>16841436</v>
      </c>
      <c r="F175">
        <v>16841436</v>
      </c>
    </row>
    <row r="176" spans="1:6" x14ac:dyDescent="0.2">
      <c r="A176">
        <v>2019</v>
      </c>
      <c r="B176" t="s">
        <v>11</v>
      </c>
      <c r="C176">
        <v>5</v>
      </c>
      <c r="D176" t="s">
        <v>46</v>
      </c>
      <c r="E176">
        <v>5392.5054</v>
      </c>
      <c r="F176">
        <v>5392.5054</v>
      </c>
    </row>
    <row r="177" spans="1:6" x14ac:dyDescent="0.2">
      <c r="A177">
        <v>2019</v>
      </c>
      <c r="B177" t="s">
        <v>24</v>
      </c>
      <c r="C177">
        <v>5</v>
      </c>
      <c r="D177" t="s">
        <v>46</v>
      </c>
      <c r="E177">
        <v>941690.44</v>
      </c>
      <c r="F177">
        <v>941690.44</v>
      </c>
    </row>
    <row r="178" spans="1:6" x14ac:dyDescent="0.2">
      <c r="A178">
        <v>2019</v>
      </c>
      <c r="B178" t="s">
        <v>12</v>
      </c>
      <c r="C178">
        <v>5</v>
      </c>
      <c r="D178" t="s">
        <v>46</v>
      </c>
      <c r="E178">
        <v>0</v>
      </c>
      <c r="F178">
        <v>0</v>
      </c>
    </row>
    <row r="179" spans="1:6" x14ac:dyDescent="0.2">
      <c r="A179">
        <v>2019</v>
      </c>
      <c r="B179" t="s">
        <v>13</v>
      </c>
      <c r="C179">
        <v>5</v>
      </c>
      <c r="D179" t="s">
        <v>46</v>
      </c>
      <c r="E179">
        <v>0</v>
      </c>
      <c r="F179">
        <v>0</v>
      </c>
    </row>
    <row r="180" spans="1:6" x14ac:dyDescent="0.2">
      <c r="A180">
        <v>2019</v>
      </c>
      <c r="B180" t="s">
        <v>14</v>
      </c>
      <c r="C180">
        <v>5</v>
      </c>
      <c r="D180" t="s">
        <v>46</v>
      </c>
      <c r="E180">
        <v>0</v>
      </c>
      <c r="F180">
        <v>0</v>
      </c>
    </row>
    <row r="181" spans="1:6" x14ac:dyDescent="0.2">
      <c r="A181">
        <v>2019</v>
      </c>
      <c r="B181" t="s">
        <v>15</v>
      </c>
      <c r="C181">
        <v>5</v>
      </c>
      <c r="D181" t="s">
        <v>46</v>
      </c>
      <c r="E181">
        <v>0.19502589000000001</v>
      </c>
      <c r="F181">
        <v>0.19502589000000001</v>
      </c>
    </row>
    <row r="182" spans="1:6" x14ac:dyDescent="0.2">
      <c r="A182">
        <v>2019</v>
      </c>
      <c r="B182" t="s">
        <v>16</v>
      </c>
      <c r="C182">
        <v>5</v>
      </c>
      <c r="D182" t="s">
        <v>46</v>
      </c>
      <c r="E182">
        <v>91880010</v>
      </c>
      <c r="F182">
        <v>91880010</v>
      </c>
    </row>
    <row r="183" spans="1:6" x14ac:dyDescent="0.2">
      <c r="A183">
        <v>2019</v>
      </c>
      <c r="B183" t="s">
        <v>17</v>
      </c>
      <c r="C183">
        <v>5</v>
      </c>
      <c r="D183" t="s">
        <v>46</v>
      </c>
      <c r="E183">
        <v>0</v>
      </c>
      <c r="F183">
        <v>0</v>
      </c>
    </row>
    <row r="184" spans="1:6" x14ac:dyDescent="0.2">
      <c r="A184">
        <v>2019</v>
      </c>
      <c r="B184" t="s">
        <v>18</v>
      </c>
      <c r="C184">
        <v>5</v>
      </c>
      <c r="D184" t="s">
        <v>46</v>
      </c>
      <c r="E184">
        <v>6335655.5</v>
      </c>
      <c r="F184">
        <v>6335655.5</v>
      </c>
    </row>
    <row r="185" spans="1:6" x14ac:dyDescent="0.2">
      <c r="A185">
        <v>2019</v>
      </c>
      <c r="B185" t="s">
        <v>19</v>
      </c>
      <c r="C185">
        <v>5</v>
      </c>
      <c r="D185" t="s">
        <v>46</v>
      </c>
      <c r="E185">
        <v>63736.92</v>
      </c>
      <c r="F185">
        <v>63736.92</v>
      </c>
    </row>
    <row r="186" spans="1:6" x14ac:dyDescent="0.2">
      <c r="A186">
        <v>2019</v>
      </c>
      <c r="B186" t="s">
        <v>25</v>
      </c>
      <c r="C186">
        <v>5</v>
      </c>
      <c r="D186" t="s">
        <v>46</v>
      </c>
      <c r="E186">
        <v>0</v>
      </c>
      <c r="F186">
        <v>0</v>
      </c>
    </row>
    <row r="187" spans="1:6" x14ac:dyDescent="0.2">
      <c r="A187">
        <v>2019</v>
      </c>
      <c r="B187" t="s">
        <v>4</v>
      </c>
      <c r="C187">
        <v>6</v>
      </c>
      <c r="D187" t="s">
        <v>48</v>
      </c>
      <c r="E187">
        <v>0</v>
      </c>
      <c r="F187">
        <v>0</v>
      </c>
    </row>
    <row r="188" spans="1:6" x14ac:dyDescent="0.2">
      <c r="A188">
        <v>2019</v>
      </c>
      <c r="B188" t="s">
        <v>22</v>
      </c>
      <c r="C188">
        <v>6</v>
      </c>
      <c r="D188" t="s">
        <v>48</v>
      </c>
      <c r="E188">
        <v>67974.81</v>
      </c>
      <c r="F188">
        <v>67974.81</v>
      </c>
    </row>
    <row r="189" spans="1:6" x14ac:dyDescent="0.2">
      <c r="A189">
        <v>2019</v>
      </c>
      <c r="B189" t="s">
        <v>6</v>
      </c>
      <c r="C189">
        <v>6</v>
      </c>
      <c r="D189" t="s">
        <v>48</v>
      </c>
      <c r="E189">
        <v>1612295.4</v>
      </c>
      <c r="F189">
        <v>1612295.4</v>
      </c>
    </row>
    <row r="190" spans="1:6" x14ac:dyDescent="0.2">
      <c r="A190">
        <v>2019</v>
      </c>
      <c r="B190" t="s">
        <v>7</v>
      </c>
      <c r="C190">
        <v>6</v>
      </c>
      <c r="D190" t="s">
        <v>48</v>
      </c>
      <c r="E190">
        <v>7425.7669999999998</v>
      </c>
      <c r="F190">
        <v>7425.7669999999998</v>
      </c>
    </row>
    <row r="191" spans="1:6" x14ac:dyDescent="0.2">
      <c r="A191">
        <v>2019</v>
      </c>
      <c r="B191" t="s">
        <v>10</v>
      </c>
      <c r="C191">
        <v>6</v>
      </c>
      <c r="D191" t="s">
        <v>48</v>
      </c>
      <c r="E191">
        <v>5620085</v>
      </c>
      <c r="F191">
        <v>5620085</v>
      </c>
    </row>
    <row r="192" spans="1:6" x14ac:dyDescent="0.2">
      <c r="A192">
        <v>2019</v>
      </c>
      <c r="B192" t="s">
        <v>11</v>
      </c>
      <c r="C192">
        <v>6</v>
      </c>
      <c r="D192" t="s">
        <v>48</v>
      </c>
      <c r="E192">
        <v>172077</v>
      </c>
      <c r="F192">
        <v>172077</v>
      </c>
    </row>
    <row r="193" spans="1:6" x14ac:dyDescent="0.2">
      <c r="A193">
        <v>2019</v>
      </c>
      <c r="B193" t="s">
        <v>24</v>
      </c>
      <c r="C193">
        <v>6</v>
      </c>
      <c r="D193" t="s">
        <v>48</v>
      </c>
      <c r="E193">
        <v>355028.94</v>
      </c>
      <c r="F193">
        <v>355028.94</v>
      </c>
    </row>
    <row r="194" spans="1:6" x14ac:dyDescent="0.2">
      <c r="A194">
        <v>2019</v>
      </c>
      <c r="B194" t="s">
        <v>12</v>
      </c>
      <c r="C194">
        <v>6</v>
      </c>
      <c r="D194" t="s">
        <v>48</v>
      </c>
      <c r="E194">
        <v>0</v>
      </c>
      <c r="F194">
        <v>0</v>
      </c>
    </row>
    <row r="195" spans="1:6" x14ac:dyDescent="0.2">
      <c r="A195">
        <v>2019</v>
      </c>
      <c r="B195" t="s">
        <v>13</v>
      </c>
      <c r="C195">
        <v>6</v>
      </c>
      <c r="D195" t="s">
        <v>48</v>
      </c>
      <c r="E195">
        <v>0</v>
      </c>
      <c r="F195">
        <v>0</v>
      </c>
    </row>
    <row r="196" spans="1:6" x14ac:dyDescent="0.2">
      <c r="A196">
        <v>2019</v>
      </c>
      <c r="B196" t="s">
        <v>14</v>
      </c>
      <c r="C196">
        <v>6</v>
      </c>
      <c r="D196" t="s">
        <v>48</v>
      </c>
      <c r="E196">
        <v>0</v>
      </c>
      <c r="F196">
        <v>0</v>
      </c>
    </row>
    <row r="197" spans="1:6" x14ac:dyDescent="0.2">
      <c r="A197">
        <v>2019</v>
      </c>
      <c r="B197" t="s">
        <v>15</v>
      </c>
      <c r="C197">
        <v>6</v>
      </c>
      <c r="D197" t="s">
        <v>48</v>
      </c>
      <c r="E197">
        <v>0.19373807000000001</v>
      </c>
      <c r="F197">
        <v>0.19373807000000001</v>
      </c>
    </row>
    <row r="198" spans="1:6" x14ac:dyDescent="0.2">
      <c r="A198">
        <v>2019</v>
      </c>
      <c r="B198" t="s">
        <v>17</v>
      </c>
      <c r="C198">
        <v>6</v>
      </c>
      <c r="D198" t="s">
        <v>48</v>
      </c>
      <c r="E198">
        <v>0</v>
      </c>
      <c r="F198">
        <v>0</v>
      </c>
    </row>
    <row r="199" spans="1:6" x14ac:dyDescent="0.2">
      <c r="A199">
        <v>2019</v>
      </c>
      <c r="B199" t="s">
        <v>49</v>
      </c>
      <c r="C199">
        <v>6</v>
      </c>
      <c r="D199" t="s">
        <v>48</v>
      </c>
      <c r="E199">
        <v>0</v>
      </c>
      <c r="F199">
        <v>0</v>
      </c>
    </row>
    <row r="200" spans="1:6" x14ac:dyDescent="0.2">
      <c r="A200">
        <v>2019</v>
      </c>
      <c r="B200" t="s">
        <v>50</v>
      </c>
      <c r="C200">
        <v>6</v>
      </c>
      <c r="D200" t="s">
        <v>48</v>
      </c>
      <c r="E200">
        <v>0</v>
      </c>
      <c r="F200">
        <v>0</v>
      </c>
    </row>
    <row r="201" spans="1:6" x14ac:dyDescent="0.2">
      <c r="A201">
        <v>2019</v>
      </c>
      <c r="B201" t="s">
        <v>19</v>
      </c>
      <c r="C201">
        <v>6</v>
      </c>
      <c r="D201" t="s">
        <v>48</v>
      </c>
      <c r="E201">
        <v>393254.97</v>
      </c>
      <c r="F201">
        <v>393254.97</v>
      </c>
    </row>
    <row r="202" spans="1:6" x14ac:dyDescent="0.2">
      <c r="A202">
        <v>2019</v>
      </c>
      <c r="B202" t="s">
        <v>51</v>
      </c>
      <c r="C202">
        <v>6</v>
      </c>
      <c r="D202" t="s">
        <v>48</v>
      </c>
      <c r="E202">
        <v>0</v>
      </c>
      <c r="F202">
        <v>0</v>
      </c>
    </row>
    <row r="203" spans="1:6" x14ac:dyDescent="0.2">
      <c r="A203">
        <v>2019</v>
      </c>
      <c r="B203" t="s">
        <v>4</v>
      </c>
      <c r="C203">
        <v>7</v>
      </c>
      <c r="D203" t="s">
        <v>52</v>
      </c>
      <c r="E203">
        <v>0</v>
      </c>
      <c r="F203">
        <v>0</v>
      </c>
    </row>
    <row r="204" spans="1:6" x14ac:dyDescent="0.2">
      <c r="A204">
        <v>2019</v>
      </c>
      <c r="B204" t="s">
        <v>22</v>
      </c>
      <c r="C204">
        <v>7</v>
      </c>
      <c r="D204" t="s">
        <v>52</v>
      </c>
      <c r="E204">
        <v>1122960.3999999999</v>
      </c>
      <c r="F204">
        <v>1122960.3999999999</v>
      </c>
    </row>
    <row r="205" spans="1:6" x14ac:dyDescent="0.2">
      <c r="A205">
        <v>2019</v>
      </c>
      <c r="B205" t="s">
        <v>6</v>
      </c>
      <c r="C205">
        <v>7</v>
      </c>
      <c r="D205" t="s">
        <v>52</v>
      </c>
      <c r="E205">
        <v>570128.9</v>
      </c>
      <c r="F205">
        <v>570128.9</v>
      </c>
    </row>
    <row r="206" spans="1:6" x14ac:dyDescent="0.2">
      <c r="A206">
        <v>2019</v>
      </c>
      <c r="B206" t="s">
        <v>7</v>
      </c>
      <c r="C206">
        <v>7</v>
      </c>
      <c r="D206" t="s">
        <v>52</v>
      </c>
      <c r="E206">
        <v>2961218.1969292299</v>
      </c>
      <c r="F206">
        <v>2961218.1969292299</v>
      </c>
    </row>
    <row r="207" spans="1:6" x14ac:dyDescent="0.2">
      <c r="A207">
        <v>2019</v>
      </c>
      <c r="B207" t="s">
        <v>8</v>
      </c>
      <c r="C207">
        <v>7</v>
      </c>
      <c r="D207" t="s">
        <v>52</v>
      </c>
      <c r="E207">
        <v>665913.4</v>
      </c>
      <c r="F207">
        <v>665913.4</v>
      </c>
    </row>
    <row r="208" spans="1:6" x14ac:dyDescent="0.2">
      <c r="A208">
        <v>2019</v>
      </c>
      <c r="B208" t="s">
        <v>31</v>
      </c>
      <c r="C208">
        <v>7</v>
      </c>
      <c r="D208" t="s">
        <v>52</v>
      </c>
      <c r="E208">
        <v>0</v>
      </c>
      <c r="F208">
        <v>0</v>
      </c>
    </row>
    <row r="209" spans="1:6" x14ac:dyDescent="0.2">
      <c r="A209">
        <v>2019</v>
      </c>
      <c r="B209" t="s">
        <v>10</v>
      </c>
      <c r="C209">
        <v>7</v>
      </c>
      <c r="D209" t="s">
        <v>52</v>
      </c>
      <c r="E209">
        <v>28528360</v>
      </c>
      <c r="F209">
        <v>28528360</v>
      </c>
    </row>
    <row r="210" spans="1:6" x14ac:dyDescent="0.2">
      <c r="A210">
        <v>2019</v>
      </c>
      <c r="B210" t="s">
        <v>11</v>
      </c>
      <c r="C210">
        <v>7</v>
      </c>
      <c r="D210" t="s">
        <v>52</v>
      </c>
      <c r="E210">
        <v>0.32713720000000002</v>
      </c>
      <c r="F210">
        <v>0.32713720000000002</v>
      </c>
    </row>
    <row r="211" spans="1:6" x14ac:dyDescent="0.2">
      <c r="A211">
        <v>2019</v>
      </c>
      <c r="B211" t="s">
        <v>12</v>
      </c>
      <c r="C211">
        <v>7</v>
      </c>
      <c r="D211" t="s">
        <v>52</v>
      </c>
      <c r="E211">
        <v>0</v>
      </c>
      <c r="F211">
        <v>0</v>
      </c>
    </row>
    <row r="212" spans="1:6" x14ac:dyDescent="0.2">
      <c r="A212">
        <v>2019</v>
      </c>
      <c r="B212" t="s">
        <v>13</v>
      </c>
      <c r="C212">
        <v>7</v>
      </c>
      <c r="D212" t="s">
        <v>52</v>
      </c>
      <c r="E212">
        <v>0</v>
      </c>
      <c r="F212">
        <v>0</v>
      </c>
    </row>
    <row r="213" spans="1:6" x14ac:dyDescent="0.2">
      <c r="A213">
        <v>2019</v>
      </c>
      <c r="B213" t="s">
        <v>14</v>
      </c>
      <c r="C213">
        <v>7</v>
      </c>
      <c r="D213" t="s">
        <v>52</v>
      </c>
      <c r="E213">
        <v>0</v>
      </c>
      <c r="F213">
        <v>0</v>
      </c>
    </row>
    <row r="214" spans="1:6" x14ac:dyDescent="0.2">
      <c r="A214">
        <v>2019</v>
      </c>
      <c r="B214" t="s">
        <v>15</v>
      </c>
      <c r="C214">
        <v>7</v>
      </c>
      <c r="D214" t="s">
        <v>52</v>
      </c>
      <c r="E214">
        <v>0.18052554000000001</v>
      </c>
      <c r="F214">
        <v>0.18052554000000001</v>
      </c>
    </row>
    <row r="215" spans="1:6" x14ac:dyDescent="0.2">
      <c r="A215">
        <v>2019</v>
      </c>
      <c r="B215" t="s">
        <v>16</v>
      </c>
      <c r="C215">
        <v>7</v>
      </c>
      <c r="D215" t="s">
        <v>52</v>
      </c>
      <c r="E215">
        <v>31170048</v>
      </c>
      <c r="F215">
        <v>31170048</v>
      </c>
    </row>
    <row r="216" spans="1:6" x14ac:dyDescent="0.2">
      <c r="A216">
        <v>2019</v>
      </c>
      <c r="B216" t="s">
        <v>17</v>
      </c>
      <c r="C216">
        <v>7</v>
      </c>
      <c r="D216" t="s">
        <v>52</v>
      </c>
      <c r="E216">
        <v>0</v>
      </c>
      <c r="F216">
        <v>0</v>
      </c>
    </row>
    <row r="217" spans="1:6" x14ac:dyDescent="0.2">
      <c r="A217">
        <v>2019</v>
      </c>
      <c r="B217" t="s">
        <v>35</v>
      </c>
      <c r="C217">
        <v>7</v>
      </c>
      <c r="D217" t="s">
        <v>52</v>
      </c>
      <c r="E217">
        <v>0</v>
      </c>
      <c r="F217">
        <v>0</v>
      </c>
    </row>
    <row r="218" spans="1:6" x14ac:dyDescent="0.2">
      <c r="A218">
        <v>2019</v>
      </c>
      <c r="B218" t="s">
        <v>36</v>
      </c>
      <c r="C218">
        <v>7</v>
      </c>
      <c r="D218" t="s">
        <v>52</v>
      </c>
      <c r="E218">
        <v>0</v>
      </c>
      <c r="F218">
        <v>0</v>
      </c>
    </row>
    <row r="219" spans="1:6" x14ac:dyDescent="0.2">
      <c r="A219">
        <v>2019</v>
      </c>
      <c r="B219" t="s">
        <v>18</v>
      </c>
      <c r="C219">
        <v>7</v>
      </c>
      <c r="D219" t="s">
        <v>52</v>
      </c>
      <c r="E219">
        <v>225350.8</v>
      </c>
      <c r="F219">
        <v>225350.8</v>
      </c>
    </row>
    <row r="220" spans="1:6" x14ac:dyDescent="0.2">
      <c r="A220">
        <v>2019</v>
      </c>
      <c r="B220" t="s">
        <v>29</v>
      </c>
      <c r="C220">
        <v>7</v>
      </c>
      <c r="D220" t="s">
        <v>52</v>
      </c>
      <c r="E220">
        <v>1540045.2</v>
      </c>
      <c r="F220">
        <v>1540045.2</v>
      </c>
    </row>
    <row r="221" spans="1:6" x14ac:dyDescent="0.2">
      <c r="A221">
        <v>2019</v>
      </c>
      <c r="B221" t="s">
        <v>19</v>
      </c>
      <c r="C221">
        <v>7</v>
      </c>
      <c r="D221" t="s">
        <v>52</v>
      </c>
      <c r="E221">
        <v>2210218.2000000002</v>
      </c>
      <c r="F221">
        <v>2210218.2000000002</v>
      </c>
    </row>
    <row r="222" spans="1:6" x14ac:dyDescent="0.2">
      <c r="A222">
        <v>2019</v>
      </c>
      <c r="B222" t="s">
        <v>25</v>
      </c>
      <c r="C222">
        <v>7</v>
      </c>
      <c r="D222" t="s">
        <v>52</v>
      </c>
      <c r="E222">
        <v>0</v>
      </c>
      <c r="F222">
        <v>0</v>
      </c>
    </row>
    <row r="223" spans="1:6" x14ac:dyDescent="0.2">
      <c r="A223">
        <v>2019</v>
      </c>
      <c r="B223" t="s">
        <v>4</v>
      </c>
      <c r="C223">
        <v>8</v>
      </c>
      <c r="D223" t="s">
        <v>53</v>
      </c>
      <c r="E223">
        <v>0</v>
      </c>
      <c r="F223">
        <v>0</v>
      </c>
    </row>
    <row r="224" spans="1:6" x14ac:dyDescent="0.2">
      <c r="A224">
        <v>2019</v>
      </c>
      <c r="B224" t="s">
        <v>22</v>
      </c>
      <c r="C224">
        <v>8</v>
      </c>
      <c r="D224" t="s">
        <v>53</v>
      </c>
      <c r="E224">
        <v>254610.72</v>
      </c>
      <c r="F224">
        <v>254610.72</v>
      </c>
    </row>
    <row r="225" spans="1:6" x14ac:dyDescent="0.2">
      <c r="A225">
        <v>2019</v>
      </c>
      <c r="B225" t="s">
        <v>7</v>
      </c>
      <c r="C225">
        <v>8</v>
      </c>
      <c r="D225" t="s">
        <v>53</v>
      </c>
      <c r="E225">
        <v>227110.48</v>
      </c>
      <c r="F225">
        <v>227110.48</v>
      </c>
    </row>
    <row r="226" spans="1:6" x14ac:dyDescent="0.2">
      <c r="A226">
        <v>2019</v>
      </c>
      <c r="B226" t="s">
        <v>10</v>
      </c>
      <c r="C226">
        <v>8</v>
      </c>
      <c r="D226" t="s">
        <v>53</v>
      </c>
      <c r="E226">
        <v>8410288</v>
      </c>
      <c r="F226">
        <v>8410288</v>
      </c>
    </row>
    <row r="227" spans="1:6" x14ac:dyDescent="0.2">
      <c r="A227">
        <v>2019</v>
      </c>
      <c r="B227" t="s">
        <v>11</v>
      </c>
      <c r="C227">
        <v>8</v>
      </c>
      <c r="D227" t="s">
        <v>53</v>
      </c>
      <c r="E227">
        <v>731505.56</v>
      </c>
      <c r="F227">
        <v>731505.56</v>
      </c>
    </row>
    <row r="228" spans="1:6" x14ac:dyDescent="0.2">
      <c r="A228">
        <v>2019</v>
      </c>
      <c r="B228" t="s">
        <v>12</v>
      </c>
      <c r="C228">
        <v>8</v>
      </c>
      <c r="D228" t="s">
        <v>53</v>
      </c>
      <c r="E228">
        <v>0</v>
      </c>
      <c r="F228">
        <v>0</v>
      </c>
    </row>
    <row r="229" spans="1:6" x14ac:dyDescent="0.2">
      <c r="A229">
        <v>2019</v>
      </c>
      <c r="B229" t="s">
        <v>13</v>
      </c>
      <c r="C229">
        <v>8</v>
      </c>
      <c r="D229" t="s">
        <v>53</v>
      </c>
      <c r="E229">
        <v>0</v>
      </c>
      <c r="F229">
        <v>0</v>
      </c>
    </row>
    <row r="230" spans="1:6" x14ac:dyDescent="0.2">
      <c r="A230">
        <v>2019</v>
      </c>
      <c r="B230" t="s">
        <v>14</v>
      </c>
      <c r="C230">
        <v>8</v>
      </c>
      <c r="D230" t="s">
        <v>53</v>
      </c>
      <c r="E230">
        <v>0</v>
      </c>
      <c r="F230">
        <v>0</v>
      </c>
    </row>
    <row r="231" spans="1:6" x14ac:dyDescent="0.2">
      <c r="A231">
        <v>2019</v>
      </c>
      <c r="B231" t="s">
        <v>15</v>
      </c>
      <c r="C231">
        <v>8</v>
      </c>
      <c r="D231" t="s">
        <v>53</v>
      </c>
      <c r="E231">
        <v>786740.56</v>
      </c>
      <c r="F231">
        <v>786740.56</v>
      </c>
    </row>
    <row r="232" spans="1:6" x14ac:dyDescent="0.2">
      <c r="A232">
        <v>2019</v>
      </c>
      <c r="B232" t="s">
        <v>17</v>
      </c>
      <c r="C232">
        <v>8</v>
      </c>
      <c r="D232" t="s">
        <v>53</v>
      </c>
      <c r="E232">
        <v>0</v>
      </c>
      <c r="F232">
        <v>0</v>
      </c>
    </row>
    <row r="233" spans="1:6" x14ac:dyDescent="0.2">
      <c r="A233">
        <v>2019</v>
      </c>
      <c r="B233" t="s">
        <v>35</v>
      </c>
      <c r="C233">
        <v>8</v>
      </c>
      <c r="D233" t="s">
        <v>53</v>
      </c>
      <c r="E233">
        <v>0</v>
      </c>
      <c r="F233">
        <v>0</v>
      </c>
    </row>
    <row r="234" spans="1:6" x14ac:dyDescent="0.2">
      <c r="A234">
        <v>2019</v>
      </c>
      <c r="B234" t="s">
        <v>36</v>
      </c>
      <c r="C234">
        <v>8</v>
      </c>
      <c r="D234" t="s">
        <v>53</v>
      </c>
      <c r="E234">
        <v>0</v>
      </c>
      <c r="F234">
        <v>0</v>
      </c>
    </row>
    <row r="235" spans="1:6" x14ac:dyDescent="0.2">
      <c r="A235">
        <v>2019</v>
      </c>
      <c r="B235" t="s">
        <v>18</v>
      </c>
      <c r="C235">
        <v>8</v>
      </c>
      <c r="D235" t="s">
        <v>53</v>
      </c>
      <c r="E235">
        <v>15694.552</v>
      </c>
      <c r="F235">
        <v>15694.552</v>
      </c>
    </row>
    <row r="236" spans="1:6" x14ac:dyDescent="0.2">
      <c r="A236">
        <v>2019</v>
      </c>
      <c r="B236" t="s">
        <v>19</v>
      </c>
      <c r="C236">
        <v>8</v>
      </c>
      <c r="D236" t="s">
        <v>53</v>
      </c>
      <c r="E236">
        <v>0</v>
      </c>
      <c r="F236">
        <v>488863.12</v>
      </c>
    </row>
    <row r="237" spans="1:6" x14ac:dyDescent="0.2">
      <c r="A237">
        <v>2019</v>
      </c>
      <c r="B237" t="s">
        <v>54</v>
      </c>
      <c r="C237">
        <v>8</v>
      </c>
      <c r="D237" t="s">
        <v>53</v>
      </c>
      <c r="E237">
        <v>0</v>
      </c>
      <c r="F237">
        <v>0</v>
      </c>
    </row>
    <row r="238" spans="1:6" x14ac:dyDescent="0.2">
      <c r="A238">
        <v>2019</v>
      </c>
      <c r="B238" t="s">
        <v>4</v>
      </c>
      <c r="C238">
        <v>9</v>
      </c>
      <c r="D238" t="s">
        <v>55</v>
      </c>
      <c r="E238">
        <v>0</v>
      </c>
      <c r="F238">
        <v>0</v>
      </c>
    </row>
    <row r="239" spans="1:6" x14ac:dyDescent="0.2">
      <c r="A239">
        <v>2019</v>
      </c>
      <c r="B239" t="s">
        <v>22</v>
      </c>
      <c r="C239">
        <v>9</v>
      </c>
      <c r="D239" t="s">
        <v>55</v>
      </c>
      <c r="E239">
        <v>451013.47</v>
      </c>
      <c r="F239">
        <v>451013.47</v>
      </c>
    </row>
    <row r="240" spans="1:6" x14ac:dyDescent="0.2">
      <c r="A240">
        <v>2019</v>
      </c>
      <c r="B240" t="s">
        <v>8</v>
      </c>
      <c r="C240">
        <v>9</v>
      </c>
      <c r="D240" t="s">
        <v>55</v>
      </c>
      <c r="E240">
        <v>267514.59999999998</v>
      </c>
      <c r="F240">
        <v>267514.59999999998</v>
      </c>
    </row>
    <row r="241" spans="1:6" x14ac:dyDescent="0.2">
      <c r="A241">
        <v>2019</v>
      </c>
      <c r="B241" t="s">
        <v>10</v>
      </c>
      <c r="C241">
        <v>9</v>
      </c>
      <c r="D241" t="s">
        <v>55</v>
      </c>
      <c r="E241">
        <v>28298270.5</v>
      </c>
      <c r="F241">
        <v>28298270.5</v>
      </c>
    </row>
    <row r="242" spans="1:6" x14ac:dyDescent="0.2">
      <c r="A242">
        <v>2019</v>
      </c>
      <c r="B242" t="s">
        <v>11</v>
      </c>
      <c r="C242">
        <v>9</v>
      </c>
      <c r="D242" t="s">
        <v>55</v>
      </c>
      <c r="E242">
        <v>9192.9360999999899</v>
      </c>
      <c r="F242">
        <v>9192.9360999999899</v>
      </c>
    </row>
    <row r="243" spans="1:6" x14ac:dyDescent="0.2">
      <c r="A243">
        <v>2019</v>
      </c>
      <c r="B243" t="s">
        <v>12</v>
      </c>
      <c r="C243">
        <v>9</v>
      </c>
      <c r="D243" t="s">
        <v>55</v>
      </c>
      <c r="E243">
        <v>0</v>
      </c>
      <c r="F243">
        <v>0</v>
      </c>
    </row>
    <row r="244" spans="1:6" x14ac:dyDescent="0.2">
      <c r="A244">
        <v>2019</v>
      </c>
      <c r="B244" t="s">
        <v>13</v>
      </c>
      <c r="C244">
        <v>9</v>
      </c>
      <c r="D244" t="s">
        <v>55</v>
      </c>
      <c r="E244">
        <v>0</v>
      </c>
      <c r="F244">
        <v>0</v>
      </c>
    </row>
    <row r="245" spans="1:6" x14ac:dyDescent="0.2">
      <c r="A245">
        <v>2019</v>
      </c>
      <c r="B245" t="s">
        <v>14</v>
      </c>
      <c r="C245">
        <v>9</v>
      </c>
      <c r="D245" t="s">
        <v>55</v>
      </c>
      <c r="E245">
        <v>0</v>
      </c>
      <c r="F245">
        <v>0</v>
      </c>
    </row>
    <row r="246" spans="1:6" x14ac:dyDescent="0.2">
      <c r="A246">
        <v>2019</v>
      </c>
      <c r="B246" t="s">
        <v>15</v>
      </c>
      <c r="C246">
        <v>9</v>
      </c>
      <c r="D246" t="s">
        <v>55</v>
      </c>
      <c r="E246">
        <v>0.27587230000000001</v>
      </c>
      <c r="F246">
        <v>0.27587230000000001</v>
      </c>
    </row>
    <row r="247" spans="1:6" x14ac:dyDescent="0.2">
      <c r="A247">
        <v>2019</v>
      </c>
      <c r="B247" t="s">
        <v>16</v>
      </c>
      <c r="C247">
        <v>9</v>
      </c>
      <c r="D247" t="s">
        <v>55</v>
      </c>
      <c r="E247">
        <v>30577738</v>
      </c>
      <c r="F247">
        <v>30577738</v>
      </c>
    </row>
    <row r="248" spans="1:6" x14ac:dyDescent="0.2">
      <c r="A248">
        <v>2019</v>
      </c>
      <c r="B248" t="s">
        <v>17</v>
      </c>
      <c r="C248">
        <v>9</v>
      </c>
      <c r="D248" t="s">
        <v>55</v>
      </c>
      <c r="E248">
        <v>0</v>
      </c>
      <c r="F248">
        <v>0</v>
      </c>
    </row>
    <row r="249" spans="1:6" x14ac:dyDescent="0.2">
      <c r="A249">
        <v>2019</v>
      </c>
      <c r="B249" t="s">
        <v>19</v>
      </c>
      <c r="C249">
        <v>9</v>
      </c>
      <c r="D249" t="s">
        <v>55</v>
      </c>
      <c r="E249">
        <v>0</v>
      </c>
      <c r="F249">
        <v>443438.44</v>
      </c>
    </row>
    <row r="250" spans="1:6" x14ac:dyDescent="0.2">
      <c r="A250">
        <v>2019</v>
      </c>
      <c r="B250" t="s">
        <v>56</v>
      </c>
      <c r="C250">
        <v>9</v>
      </c>
      <c r="D250" t="s">
        <v>55</v>
      </c>
      <c r="E250">
        <v>0</v>
      </c>
      <c r="F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53D0-6225-6445-BAC4-F358B9984809}">
  <dimension ref="A1:M434"/>
  <sheetViews>
    <sheetView tabSelected="1" workbookViewId="0">
      <selection activeCell="H1" sqref="H1:L250"/>
    </sheetView>
  </sheetViews>
  <sheetFormatPr baseColWidth="10" defaultRowHeight="16" x14ac:dyDescent="0.2"/>
  <sheetData>
    <row r="1" spans="1:13" x14ac:dyDescent="0.2">
      <c r="A1" t="s">
        <v>3</v>
      </c>
      <c r="B1" t="s">
        <v>1</v>
      </c>
      <c r="C1" t="s">
        <v>57</v>
      </c>
      <c r="D1" t="s">
        <v>59</v>
      </c>
      <c r="E1" t="s">
        <v>60</v>
      </c>
      <c r="H1" t="s">
        <v>0</v>
      </c>
      <c r="I1" t="s">
        <v>1</v>
      </c>
      <c r="J1" t="s">
        <v>3</v>
      </c>
      <c r="K1" t="s">
        <v>57</v>
      </c>
      <c r="L1" t="s">
        <v>61</v>
      </c>
      <c r="M1" t="s">
        <v>62</v>
      </c>
    </row>
    <row r="2" spans="1:13" x14ac:dyDescent="0.2">
      <c r="A2" t="s">
        <v>5</v>
      </c>
      <c r="B2" t="s">
        <v>6</v>
      </c>
      <c r="C2">
        <v>1</v>
      </c>
      <c r="D2">
        <v>1</v>
      </c>
      <c r="E2">
        <v>584.79999999999995</v>
      </c>
      <c r="H2">
        <v>2019</v>
      </c>
      <c r="I2" t="s">
        <v>6</v>
      </c>
      <c r="J2" t="s">
        <v>5</v>
      </c>
      <c r="K2">
        <v>1</v>
      </c>
      <c r="L2">
        <v>584.79999999999995</v>
      </c>
      <c r="M2">
        <f>SUMIFS(E:E,C:C,K2,B:B,I2)</f>
        <v>584.79999999999995</v>
      </c>
    </row>
    <row r="3" spans="1:13" x14ac:dyDescent="0.2">
      <c r="A3" t="s">
        <v>5</v>
      </c>
      <c r="B3" t="s">
        <v>7</v>
      </c>
      <c r="C3">
        <v>1</v>
      </c>
      <c r="D3">
        <v>1</v>
      </c>
      <c r="E3">
        <v>22735.276000000002</v>
      </c>
      <c r="H3">
        <v>2019</v>
      </c>
      <c r="I3" t="s">
        <v>7</v>
      </c>
      <c r="J3" t="s">
        <v>5</v>
      </c>
      <c r="K3">
        <v>1</v>
      </c>
      <c r="L3">
        <v>22735.276000000002</v>
      </c>
      <c r="M3">
        <f t="shared" ref="L3:M66" si="0">SUMIFS(E:E,C:C,K3,B:B,I3)</f>
        <v>22735.276000000002</v>
      </c>
    </row>
    <row r="4" spans="1:13" x14ac:dyDescent="0.2">
      <c r="A4" t="s">
        <v>5</v>
      </c>
      <c r="B4" t="s">
        <v>8</v>
      </c>
      <c r="C4">
        <v>1</v>
      </c>
      <c r="D4">
        <v>1</v>
      </c>
      <c r="E4">
        <v>440</v>
      </c>
      <c r="H4">
        <v>2019</v>
      </c>
      <c r="I4" t="s">
        <v>8</v>
      </c>
      <c r="J4" t="s">
        <v>5</v>
      </c>
      <c r="K4">
        <v>1</v>
      </c>
      <c r="L4">
        <v>440</v>
      </c>
      <c r="M4">
        <f t="shared" si="0"/>
        <v>440</v>
      </c>
    </row>
    <row r="5" spans="1:13" x14ac:dyDescent="0.2">
      <c r="A5" t="s">
        <v>5</v>
      </c>
      <c r="B5" t="s">
        <v>10</v>
      </c>
      <c r="C5">
        <v>1</v>
      </c>
      <c r="D5">
        <v>1</v>
      </c>
      <c r="E5">
        <v>2562.3000000000002</v>
      </c>
      <c r="H5">
        <v>2019</v>
      </c>
      <c r="I5" t="s">
        <v>10</v>
      </c>
      <c r="J5" t="s">
        <v>5</v>
      </c>
      <c r="K5">
        <v>1</v>
      </c>
      <c r="L5">
        <v>2562.3000000000002</v>
      </c>
      <c r="M5">
        <f t="shared" si="0"/>
        <v>2562.3000000000002</v>
      </c>
    </row>
    <row r="6" spans="1:13" x14ac:dyDescent="0.2">
      <c r="A6" t="s">
        <v>5</v>
      </c>
      <c r="B6" t="s">
        <v>11</v>
      </c>
      <c r="C6">
        <v>1</v>
      </c>
      <c r="D6">
        <v>1</v>
      </c>
      <c r="E6">
        <v>3197</v>
      </c>
      <c r="H6">
        <v>2019</v>
      </c>
      <c r="I6" t="s">
        <v>11</v>
      </c>
      <c r="J6" t="s">
        <v>5</v>
      </c>
      <c r="K6">
        <v>1</v>
      </c>
      <c r="L6">
        <v>7062.68</v>
      </c>
      <c r="M6">
        <f t="shared" si="0"/>
        <v>7062.68</v>
      </c>
    </row>
    <row r="7" spans="1:13" x14ac:dyDescent="0.2">
      <c r="A7" t="s">
        <v>5</v>
      </c>
      <c r="B7" t="s">
        <v>11</v>
      </c>
      <c r="C7">
        <v>1</v>
      </c>
      <c r="D7">
        <v>2</v>
      </c>
      <c r="E7">
        <v>3865.68</v>
      </c>
      <c r="H7">
        <v>2019</v>
      </c>
      <c r="I7" t="s">
        <v>16</v>
      </c>
      <c r="J7" t="s">
        <v>5</v>
      </c>
      <c r="K7">
        <v>1</v>
      </c>
      <c r="L7">
        <v>2255</v>
      </c>
      <c r="M7">
        <f t="shared" si="0"/>
        <v>2255</v>
      </c>
    </row>
    <row r="8" spans="1:13" x14ac:dyDescent="0.2">
      <c r="A8" t="s">
        <v>5</v>
      </c>
      <c r="B8" t="s">
        <v>16</v>
      </c>
      <c r="C8">
        <v>1</v>
      </c>
      <c r="D8">
        <v>1</v>
      </c>
      <c r="E8">
        <v>2255</v>
      </c>
      <c r="H8">
        <v>2019</v>
      </c>
      <c r="I8" t="s">
        <v>18</v>
      </c>
      <c r="J8" t="s">
        <v>5</v>
      </c>
      <c r="K8">
        <v>1</v>
      </c>
      <c r="L8">
        <v>3416.9940000000001</v>
      </c>
      <c r="M8">
        <f t="shared" si="0"/>
        <v>3416.9940000000001</v>
      </c>
    </row>
    <row r="9" spans="1:13" x14ac:dyDescent="0.2">
      <c r="A9" t="s">
        <v>5</v>
      </c>
      <c r="B9" t="s">
        <v>18</v>
      </c>
      <c r="C9">
        <v>1</v>
      </c>
      <c r="D9">
        <v>1</v>
      </c>
      <c r="E9">
        <v>3416.9940000000001</v>
      </c>
      <c r="H9">
        <v>2019</v>
      </c>
      <c r="I9" t="s">
        <v>19</v>
      </c>
      <c r="J9" t="s">
        <v>5</v>
      </c>
      <c r="K9">
        <v>1</v>
      </c>
      <c r="L9">
        <v>202.52099999999999</v>
      </c>
      <c r="M9">
        <f t="shared" si="0"/>
        <v>202.52099999999999</v>
      </c>
    </row>
    <row r="10" spans="1:13" x14ac:dyDescent="0.2">
      <c r="A10" t="s">
        <v>5</v>
      </c>
      <c r="B10" t="s">
        <v>19</v>
      </c>
      <c r="C10">
        <v>1</v>
      </c>
      <c r="D10">
        <v>1</v>
      </c>
      <c r="E10">
        <v>202.52099999999999</v>
      </c>
      <c r="H10">
        <v>2019</v>
      </c>
      <c r="I10" t="s">
        <v>22</v>
      </c>
      <c r="J10" t="s">
        <v>38</v>
      </c>
      <c r="K10">
        <v>2</v>
      </c>
      <c r="L10">
        <v>133.75</v>
      </c>
      <c r="M10">
        <f t="shared" si="0"/>
        <v>133.75</v>
      </c>
    </row>
    <row r="11" spans="1:13" x14ac:dyDescent="0.2">
      <c r="A11" t="s">
        <v>38</v>
      </c>
      <c r="B11" t="s">
        <v>22</v>
      </c>
      <c r="C11">
        <v>2</v>
      </c>
      <c r="D11">
        <v>1</v>
      </c>
      <c r="E11">
        <v>133.75</v>
      </c>
      <c r="H11">
        <v>2019</v>
      </c>
      <c r="I11" t="s">
        <v>7</v>
      </c>
      <c r="J11" t="s">
        <v>38</v>
      </c>
      <c r="K11">
        <v>2</v>
      </c>
      <c r="L11">
        <v>8602.5059999999994</v>
      </c>
      <c r="M11">
        <f t="shared" si="0"/>
        <v>8602.5059999999994</v>
      </c>
    </row>
    <row r="12" spans="1:13" x14ac:dyDescent="0.2">
      <c r="A12" t="s">
        <v>38</v>
      </c>
      <c r="B12" t="s">
        <v>7</v>
      </c>
      <c r="C12">
        <v>2</v>
      </c>
      <c r="D12">
        <v>1</v>
      </c>
      <c r="E12">
        <v>8602.5059999999994</v>
      </c>
      <c r="H12">
        <v>2019</v>
      </c>
      <c r="I12" t="s">
        <v>8</v>
      </c>
      <c r="J12" t="s">
        <v>38</v>
      </c>
      <c r="K12">
        <v>2</v>
      </c>
      <c r="L12">
        <v>2152.002</v>
      </c>
      <c r="M12">
        <f t="shared" si="0"/>
        <v>2152.002</v>
      </c>
    </row>
    <row r="13" spans="1:13" x14ac:dyDescent="0.2">
      <c r="A13" t="s">
        <v>38</v>
      </c>
      <c r="B13" t="s">
        <v>8</v>
      </c>
      <c r="C13">
        <v>2</v>
      </c>
      <c r="D13">
        <v>1</v>
      </c>
      <c r="E13">
        <v>2152.002</v>
      </c>
      <c r="H13">
        <v>2019</v>
      </c>
      <c r="I13" t="s">
        <v>10</v>
      </c>
      <c r="J13" t="s">
        <v>38</v>
      </c>
      <c r="K13">
        <v>2</v>
      </c>
      <c r="L13">
        <v>5694.8940000000002</v>
      </c>
      <c r="M13">
        <f t="shared" si="0"/>
        <v>5694.8940000000002</v>
      </c>
    </row>
    <row r="14" spans="1:13" x14ac:dyDescent="0.2">
      <c r="A14" t="s">
        <v>38</v>
      </c>
      <c r="B14" t="s">
        <v>10</v>
      </c>
      <c r="C14">
        <v>2</v>
      </c>
      <c r="D14">
        <v>1</v>
      </c>
      <c r="E14">
        <v>565.39800000000002</v>
      </c>
      <c r="H14">
        <v>2019</v>
      </c>
      <c r="I14" t="s">
        <v>11</v>
      </c>
      <c r="J14" t="s">
        <v>38</v>
      </c>
      <c r="K14">
        <v>2</v>
      </c>
      <c r="L14">
        <v>3638.6009999999997</v>
      </c>
      <c r="M14">
        <f t="shared" si="0"/>
        <v>3638.6009999999997</v>
      </c>
    </row>
    <row r="15" spans="1:13" x14ac:dyDescent="0.2">
      <c r="A15" t="s">
        <v>38</v>
      </c>
      <c r="B15" t="s">
        <v>10</v>
      </c>
      <c r="C15">
        <v>2</v>
      </c>
      <c r="D15">
        <v>2</v>
      </c>
      <c r="E15">
        <v>5129.4960000000001</v>
      </c>
      <c r="H15">
        <v>2019</v>
      </c>
      <c r="I15" t="s">
        <v>16</v>
      </c>
      <c r="J15" t="s">
        <v>38</v>
      </c>
      <c r="K15">
        <v>2</v>
      </c>
      <c r="L15">
        <v>1945.2</v>
      </c>
      <c r="M15">
        <f t="shared" si="0"/>
        <v>1945.2</v>
      </c>
    </row>
    <row r="16" spans="1:13" x14ac:dyDescent="0.2">
      <c r="A16" t="s">
        <v>38</v>
      </c>
      <c r="B16" t="s">
        <v>11</v>
      </c>
      <c r="C16">
        <v>2</v>
      </c>
      <c r="D16">
        <v>1</v>
      </c>
      <c r="E16">
        <v>294.096</v>
      </c>
      <c r="H16">
        <v>2019</v>
      </c>
      <c r="I16" t="s">
        <v>18</v>
      </c>
      <c r="J16" t="s">
        <v>38</v>
      </c>
      <c r="K16">
        <v>2</v>
      </c>
      <c r="L16">
        <v>2191.1109999999999</v>
      </c>
      <c r="M16">
        <f t="shared" si="0"/>
        <v>2191.1109999999999</v>
      </c>
    </row>
    <row r="17" spans="1:13" x14ac:dyDescent="0.2">
      <c r="A17" t="s">
        <v>38</v>
      </c>
      <c r="B17" t="s">
        <v>11</v>
      </c>
      <c r="C17">
        <v>2</v>
      </c>
      <c r="D17">
        <v>2</v>
      </c>
      <c r="E17">
        <v>2481.3049999999998</v>
      </c>
      <c r="H17">
        <v>2019</v>
      </c>
      <c r="I17" t="s">
        <v>19</v>
      </c>
      <c r="J17" t="s">
        <v>38</v>
      </c>
      <c r="K17">
        <v>2</v>
      </c>
      <c r="L17">
        <v>158.4</v>
      </c>
      <c r="M17">
        <f t="shared" si="0"/>
        <v>158.4</v>
      </c>
    </row>
    <row r="18" spans="1:13" x14ac:dyDescent="0.2">
      <c r="A18" t="s">
        <v>38</v>
      </c>
      <c r="B18" t="s">
        <v>11</v>
      </c>
      <c r="C18">
        <v>2</v>
      </c>
      <c r="D18">
        <v>3</v>
      </c>
      <c r="E18">
        <v>843</v>
      </c>
      <c r="H18">
        <v>2019</v>
      </c>
      <c r="I18" t="s">
        <v>6</v>
      </c>
      <c r="J18" t="s">
        <v>41</v>
      </c>
      <c r="K18">
        <v>3</v>
      </c>
      <c r="L18">
        <v>273.10000000000002</v>
      </c>
      <c r="M18">
        <f t="shared" si="0"/>
        <v>273.10000000000002</v>
      </c>
    </row>
    <row r="19" spans="1:13" x14ac:dyDescent="0.2">
      <c r="A19" t="s">
        <v>38</v>
      </c>
      <c r="B19" t="s">
        <v>11</v>
      </c>
      <c r="C19">
        <v>2</v>
      </c>
      <c r="D19">
        <v>4</v>
      </c>
      <c r="E19">
        <v>20.2</v>
      </c>
      <c r="H19">
        <v>2019</v>
      </c>
      <c r="I19" t="s">
        <v>8</v>
      </c>
      <c r="J19" t="s">
        <v>41</v>
      </c>
      <c r="K19">
        <v>3</v>
      </c>
      <c r="L19">
        <v>1168.5999999999999</v>
      </c>
      <c r="M19">
        <f t="shared" si="0"/>
        <v>1168.5999999999999</v>
      </c>
    </row>
    <row r="20" spans="1:13" x14ac:dyDescent="0.2">
      <c r="A20" t="s">
        <v>38</v>
      </c>
      <c r="B20" t="s">
        <v>16</v>
      </c>
      <c r="C20">
        <v>2</v>
      </c>
      <c r="D20">
        <v>1</v>
      </c>
      <c r="E20">
        <v>1945.2</v>
      </c>
      <c r="H20">
        <v>2019</v>
      </c>
      <c r="I20" t="s">
        <v>10</v>
      </c>
      <c r="J20" t="s">
        <v>41</v>
      </c>
      <c r="K20">
        <v>3</v>
      </c>
      <c r="L20">
        <v>7651.6039999999994</v>
      </c>
      <c r="M20">
        <f t="shared" si="0"/>
        <v>7651.6039999999994</v>
      </c>
    </row>
    <row r="21" spans="1:13" x14ac:dyDescent="0.2">
      <c r="A21" t="s">
        <v>38</v>
      </c>
      <c r="B21" t="s">
        <v>18</v>
      </c>
      <c r="C21">
        <v>2</v>
      </c>
      <c r="D21">
        <v>1</v>
      </c>
      <c r="E21">
        <v>2191.1109999999999</v>
      </c>
      <c r="H21">
        <v>2019</v>
      </c>
      <c r="I21" t="s">
        <v>11</v>
      </c>
      <c r="J21" t="s">
        <v>41</v>
      </c>
      <c r="K21">
        <v>3</v>
      </c>
      <c r="L21">
        <v>1917.8969999999999</v>
      </c>
      <c r="M21">
        <f t="shared" si="0"/>
        <v>1917.8969999999999</v>
      </c>
    </row>
    <row r="22" spans="1:13" x14ac:dyDescent="0.2">
      <c r="A22" t="s">
        <v>38</v>
      </c>
      <c r="B22" t="s">
        <v>19</v>
      </c>
      <c r="C22">
        <v>2</v>
      </c>
      <c r="D22">
        <v>1</v>
      </c>
      <c r="E22">
        <v>158.4</v>
      </c>
      <c r="H22">
        <v>2019</v>
      </c>
      <c r="I22" t="s">
        <v>16</v>
      </c>
      <c r="J22" t="s">
        <v>41</v>
      </c>
      <c r="K22">
        <v>3</v>
      </c>
      <c r="L22">
        <v>2056.3000000000002</v>
      </c>
      <c r="M22">
        <f t="shared" si="0"/>
        <v>2056.3000000000002</v>
      </c>
    </row>
    <row r="23" spans="1:13" x14ac:dyDescent="0.2">
      <c r="A23" t="s">
        <v>41</v>
      </c>
      <c r="B23" t="s">
        <v>6</v>
      </c>
      <c r="C23">
        <v>3</v>
      </c>
      <c r="D23">
        <v>1</v>
      </c>
      <c r="E23">
        <v>273.10000000000002</v>
      </c>
      <c r="H23">
        <v>2019</v>
      </c>
      <c r="I23" t="s">
        <v>29</v>
      </c>
      <c r="J23" t="s">
        <v>41</v>
      </c>
      <c r="K23">
        <v>3</v>
      </c>
      <c r="L23">
        <v>136.88999999999999</v>
      </c>
      <c r="M23">
        <f t="shared" si="0"/>
        <v>136.88999999999999</v>
      </c>
    </row>
    <row r="24" spans="1:13" x14ac:dyDescent="0.2">
      <c r="A24" t="s">
        <v>41</v>
      </c>
      <c r="B24" t="s">
        <v>8</v>
      </c>
      <c r="C24">
        <v>3</v>
      </c>
      <c r="D24">
        <v>1</v>
      </c>
      <c r="E24">
        <v>1168.5999999999999</v>
      </c>
      <c r="H24">
        <v>2019</v>
      </c>
      <c r="I24" t="s">
        <v>19</v>
      </c>
      <c r="J24" t="s">
        <v>41</v>
      </c>
      <c r="K24">
        <v>3</v>
      </c>
      <c r="L24">
        <v>122.706</v>
      </c>
      <c r="M24">
        <f t="shared" si="0"/>
        <v>122.706</v>
      </c>
    </row>
    <row r="25" spans="1:13" x14ac:dyDescent="0.2">
      <c r="A25" t="s">
        <v>41</v>
      </c>
      <c r="B25" t="s">
        <v>10</v>
      </c>
      <c r="C25">
        <v>3</v>
      </c>
      <c r="D25">
        <v>1</v>
      </c>
      <c r="E25">
        <v>914.298</v>
      </c>
      <c r="H25">
        <v>2019</v>
      </c>
      <c r="I25" t="s">
        <v>22</v>
      </c>
      <c r="J25" t="s">
        <v>44</v>
      </c>
      <c r="K25">
        <v>4</v>
      </c>
      <c r="L25">
        <v>68.819999999999993</v>
      </c>
      <c r="M25">
        <f t="shared" si="0"/>
        <v>68.819999999999993</v>
      </c>
    </row>
    <row r="26" spans="1:13" x14ac:dyDescent="0.2">
      <c r="A26" t="s">
        <v>41</v>
      </c>
      <c r="B26" t="s">
        <v>10</v>
      </c>
      <c r="C26">
        <v>3</v>
      </c>
      <c r="D26">
        <v>2</v>
      </c>
      <c r="E26">
        <v>4142.7039999999997</v>
      </c>
      <c r="H26">
        <v>2019</v>
      </c>
      <c r="I26" t="s">
        <v>6</v>
      </c>
      <c r="J26" t="s">
        <v>44</v>
      </c>
      <c r="K26">
        <v>4</v>
      </c>
      <c r="L26">
        <v>3397.6019999999999</v>
      </c>
      <c r="M26">
        <f t="shared" si="0"/>
        <v>3397.6019999999999</v>
      </c>
    </row>
    <row r="27" spans="1:13" x14ac:dyDescent="0.2">
      <c r="A27" t="s">
        <v>41</v>
      </c>
      <c r="B27" t="s">
        <v>10</v>
      </c>
      <c r="C27">
        <v>3</v>
      </c>
      <c r="D27">
        <v>3</v>
      </c>
      <c r="E27">
        <v>21.7</v>
      </c>
      <c r="H27">
        <v>2019</v>
      </c>
      <c r="I27" t="s">
        <v>7</v>
      </c>
      <c r="J27" t="s">
        <v>44</v>
      </c>
      <c r="K27">
        <v>4</v>
      </c>
      <c r="L27">
        <v>1098.999</v>
      </c>
      <c r="M27">
        <f t="shared" si="0"/>
        <v>1098.999</v>
      </c>
    </row>
    <row r="28" spans="1:13" x14ac:dyDescent="0.2">
      <c r="A28" t="s">
        <v>41</v>
      </c>
      <c r="B28" t="s">
        <v>10</v>
      </c>
      <c r="C28">
        <v>3</v>
      </c>
      <c r="D28">
        <v>4</v>
      </c>
      <c r="E28">
        <v>250</v>
      </c>
      <c r="H28">
        <v>2019</v>
      </c>
      <c r="I28" t="s">
        <v>8</v>
      </c>
      <c r="J28" t="s">
        <v>44</v>
      </c>
      <c r="K28">
        <v>4</v>
      </c>
      <c r="L28">
        <v>240</v>
      </c>
      <c r="M28">
        <f t="shared" si="0"/>
        <v>240</v>
      </c>
    </row>
    <row r="29" spans="1:13" x14ac:dyDescent="0.2">
      <c r="A29" t="s">
        <v>41</v>
      </c>
      <c r="B29" t="s">
        <v>10</v>
      </c>
      <c r="C29">
        <v>3</v>
      </c>
      <c r="D29">
        <v>5</v>
      </c>
      <c r="E29">
        <v>1016.1</v>
      </c>
      <c r="H29">
        <v>2019</v>
      </c>
      <c r="I29" t="s">
        <v>10</v>
      </c>
      <c r="J29" t="s">
        <v>44</v>
      </c>
      <c r="K29">
        <v>4</v>
      </c>
      <c r="L29">
        <v>2287.107</v>
      </c>
      <c r="M29">
        <f t="shared" si="0"/>
        <v>2287.107</v>
      </c>
    </row>
    <row r="30" spans="1:13" x14ac:dyDescent="0.2">
      <c r="A30" t="s">
        <v>41</v>
      </c>
      <c r="B30" t="s">
        <v>10</v>
      </c>
      <c r="C30">
        <v>3</v>
      </c>
      <c r="D30">
        <v>6</v>
      </c>
      <c r="E30">
        <v>1306.8019999999999</v>
      </c>
      <c r="H30">
        <v>2019</v>
      </c>
      <c r="I30" t="s">
        <v>11</v>
      </c>
      <c r="J30" t="s">
        <v>44</v>
      </c>
      <c r="K30">
        <v>4</v>
      </c>
      <c r="L30">
        <v>92.698999999999998</v>
      </c>
      <c r="M30">
        <f t="shared" si="0"/>
        <v>92.698999999999998</v>
      </c>
    </row>
    <row r="31" spans="1:13" x14ac:dyDescent="0.2">
      <c r="A31" t="s">
        <v>41</v>
      </c>
      <c r="B31" t="s">
        <v>11</v>
      </c>
      <c r="C31">
        <v>3</v>
      </c>
      <c r="D31">
        <v>1</v>
      </c>
      <c r="E31">
        <v>395</v>
      </c>
      <c r="H31">
        <v>2019</v>
      </c>
      <c r="I31" t="s">
        <v>24</v>
      </c>
      <c r="J31" t="s">
        <v>44</v>
      </c>
      <c r="K31">
        <v>4</v>
      </c>
      <c r="L31">
        <v>149.5</v>
      </c>
      <c r="M31">
        <f t="shared" si="0"/>
        <v>149.5</v>
      </c>
    </row>
    <row r="32" spans="1:13" x14ac:dyDescent="0.2">
      <c r="A32" t="s">
        <v>41</v>
      </c>
      <c r="B32" t="s">
        <v>11</v>
      </c>
      <c r="C32">
        <v>3</v>
      </c>
      <c r="D32">
        <v>2</v>
      </c>
      <c r="E32">
        <v>580.79999999999995</v>
      </c>
      <c r="H32">
        <v>2019</v>
      </c>
      <c r="I32" t="s">
        <v>16</v>
      </c>
      <c r="J32" t="s">
        <v>44</v>
      </c>
      <c r="K32">
        <v>4</v>
      </c>
      <c r="L32">
        <v>3346.7</v>
      </c>
      <c r="M32">
        <f t="shared" si="0"/>
        <v>3346.7</v>
      </c>
    </row>
    <row r="33" spans="1:13" x14ac:dyDescent="0.2">
      <c r="A33" t="s">
        <v>41</v>
      </c>
      <c r="B33" t="s">
        <v>11</v>
      </c>
      <c r="C33">
        <v>3</v>
      </c>
      <c r="D33">
        <v>3</v>
      </c>
      <c r="E33">
        <v>73.7</v>
      </c>
      <c r="H33">
        <v>2019</v>
      </c>
      <c r="I33" t="s">
        <v>18</v>
      </c>
      <c r="J33" t="s">
        <v>44</v>
      </c>
      <c r="K33">
        <v>4</v>
      </c>
      <c r="L33">
        <v>2545.4160000000002</v>
      </c>
      <c r="M33">
        <f t="shared" si="0"/>
        <v>2545.4160000000002</v>
      </c>
    </row>
    <row r="34" spans="1:13" x14ac:dyDescent="0.2">
      <c r="A34" t="s">
        <v>41</v>
      </c>
      <c r="B34" t="s">
        <v>11</v>
      </c>
      <c r="C34">
        <v>3</v>
      </c>
      <c r="D34">
        <v>4</v>
      </c>
      <c r="E34">
        <v>159.80000000000001</v>
      </c>
      <c r="H34">
        <v>2019</v>
      </c>
      <c r="I34" t="s">
        <v>29</v>
      </c>
      <c r="J34" t="s">
        <v>44</v>
      </c>
      <c r="K34">
        <v>4</v>
      </c>
      <c r="L34">
        <v>344.73599999999999</v>
      </c>
      <c r="M34">
        <f t="shared" si="0"/>
        <v>344.73599999999999</v>
      </c>
    </row>
    <row r="35" spans="1:13" x14ac:dyDescent="0.2">
      <c r="A35" t="s">
        <v>41</v>
      </c>
      <c r="B35" t="s">
        <v>11</v>
      </c>
      <c r="C35">
        <v>3</v>
      </c>
      <c r="D35">
        <v>5</v>
      </c>
      <c r="E35">
        <v>307.8</v>
      </c>
      <c r="H35">
        <v>2019</v>
      </c>
      <c r="I35" t="s">
        <v>19</v>
      </c>
      <c r="J35" t="s">
        <v>44</v>
      </c>
      <c r="K35">
        <v>4</v>
      </c>
      <c r="L35">
        <v>315.48</v>
      </c>
      <c r="M35">
        <f t="shared" si="0"/>
        <v>315.48</v>
      </c>
    </row>
    <row r="36" spans="1:13" x14ac:dyDescent="0.2">
      <c r="A36" t="s">
        <v>41</v>
      </c>
      <c r="B36" t="s">
        <v>11</v>
      </c>
      <c r="C36">
        <v>3</v>
      </c>
      <c r="D36">
        <v>6</v>
      </c>
      <c r="E36">
        <v>400.79700000000003</v>
      </c>
      <c r="H36">
        <v>2019</v>
      </c>
      <c r="I36" t="s">
        <v>7</v>
      </c>
      <c r="J36" t="s">
        <v>46</v>
      </c>
      <c r="K36">
        <v>5</v>
      </c>
      <c r="L36">
        <v>3887.201</v>
      </c>
      <c r="M36">
        <f t="shared" si="0"/>
        <v>3887.201</v>
      </c>
    </row>
    <row r="37" spans="1:13" x14ac:dyDescent="0.2">
      <c r="A37" t="s">
        <v>41</v>
      </c>
      <c r="B37" t="s">
        <v>16</v>
      </c>
      <c r="C37">
        <v>3</v>
      </c>
      <c r="D37">
        <v>1</v>
      </c>
      <c r="E37">
        <v>2056.3000000000002</v>
      </c>
      <c r="H37">
        <v>2019</v>
      </c>
      <c r="I37" t="s">
        <v>10</v>
      </c>
      <c r="J37" t="s">
        <v>46</v>
      </c>
      <c r="K37">
        <v>5</v>
      </c>
      <c r="L37">
        <v>3644.9050000000002</v>
      </c>
      <c r="M37">
        <f t="shared" si="0"/>
        <v>3644.9050000000002</v>
      </c>
    </row>
    <row r="38" spans="1:13" x14ac:dyDescent="0.2">
      <c r="A38" t="s">
        <v>41</v>
      </c>
      <c r="B38" t="s">
        <v>29</v>
      </c>
      <c r="C38">
        <v>3</v>
      </c>
      <c r="D38">
        <v>1</v>
      </c>
      <c r="E38">
        <v>136.88999999999999</v>
      </c>
      <c r="H38">
        <v>2019</v>
      </c>
      <c r="I38" t="s">
        <v>11</v>
      </c>
      <c r="J38" t="s">
        <v>46</v>
      </c>
      <c r="K38">
        <v>5</v>
      </c>
      <c r="L38">
        <v>7135.6639999999998</v>
      </c>
      <c r="M38">
        <f t="shared" si="0"/>
        <v>7135.6639999999998</v>
      </c>
    </row>
    <row r="39" spans="1:13" x14ac:dyDescent="0.2">
      <c r="A39" t="s">
        <v>41</v>
      </c>
      <c r="B39" t="s">
        <v>19</v>
      </c>
      <c r="C39">
        <v>3</v>
      </c>
      <c r="D39">
        <v>1</v>
      </c>
      <c r="E39">
        <v>122.706</v>
      </c>
      <c r="H39">
        <v>2019</v>
      </c>
      <c r="I39" t="s">
        <v>24</v>
      </c>
      <c r="J39" t="s">
        <v>46</v>
      </c>
      <c r="K39">
        <v>5</v>
      </c>
      <c r="L39">
        <v>1378.2</v>
      </c>
      <c r="M39">
        <f t="shared" si="0"/>
        <v>1378.2</v>
      </c>
    </row>
    <row r="40" spans="1:13" x14ac:dyDescent="0.2">
      <c r="A40" t="s">
        <v>44</v>
      </c>
      <c r="B40" t="s">
        <v>22</v>
      </c>
      <c r="C40">
        <v>4</v>
      </c>
      <c r="D40">
        <v>1</v>
      </c>
      <c r="E40">
        <v>68.819999999999993</v>
      </c>
      <c r="H40">
        <v>2019</v>
      </c>
      <c r="I40" t="s">
        <v>16</v>
      </c>
      <c r="J40" t="s">
        <v>46</v>
      </c>
      <c r="K40">
        <v>5</v>
      </c>
      <c r="L40">
        <v>10517.4</v>
      </c>
      <c r="M40">
        <f t="shared" si="0"/>
        <v>10517.4</v>
      </c>
    </row>
    <row r="41" spans="1:13" x14ac:dyDescent="0.2">
      <c r="A41" t="s">
        <v>44</v>
      </c>
      <c r="B41" t="s">
        <v>6</v>
      </c>
      <c r="C41">
        <v>4</v>
      </c>
      <c r="D41">
        <v>1</v>
      </c>
      <c r="E41">
        <v>3397.6019999999999</v>
      </c>
      <c r="H41">
        <v>2019</v>
      </c>
      <c r="I41" t="s">
        <v>18</v>
      </c>
      <c r="J41" t="s">
        <v>46</v>
      </c>
      <c r="K41">
        <v>5</v>
      </c>
      <c r="L41">
        <v>3013.5</v>
      </c>
      <c r="M41">
        <f t="shared" si="0"/>
        <v>3013.5</v>
      </c>
    </row>
    <row r="42" spans="1:13" x14ac:dyDescent="0.2">
      <c r="A42" t="s">
        <v>44</v>
      </c>
      <c r="B42" t="s">
        <v>7</v>
      </c>
      <c r="C42">
        <v>4</v>
      </c>
      <c r="D42">
        <v>1</v>
      </c>
      <c r="E42">
        <v>1098.999</v>
      </c>
      <c r="H42">
        <v>2019</v>
      </c>
      <c r="I42" t="s">
        <v>19</v>
      </c>
      <c r="J42" t="s">
        <v>46</v>
      </c>
      <c r="K42">
        <v>5</v>
      </c>
      <c r="L42">
        <v>38.6</v>
      </c>
      <c r="M42">
        <f t="shared" si="0"/>
        <v>38.6</v>
      </c>
    </row>
    <row r="43" spans="1:13" x14ac:dyDescent="0.2">
      <c r="A43" t="s">
        <v>44</v>
      </c>
      <c r="B43" t="s">
        <v>8</v>
      </c>
      <c r="C43">
        <v>4</v>
      </c>
      <c r="D43">
        <v>1</v>
      </c>
      <c r="E43">
        <v>240</v>
      </c>
      <c r="H43">
        <v>2019</v>
      </c>
      <c r="I43" t="s">
        <v>22</v>
      </c>
      <c r="J43" t="s">
        <v>48</v>
      </c>
      <c r="K43">
        <v>6</v>
      </c>
      <c r="L43">
        <v>7.7809999999999997</v>
      </c>
      <c r="M43">
        <f t="shared" si="0"/>
        <v>7.7809999999999997</v>
      </c>
    </row>
    <row r="44" spans="1:13" x14ac:dyDescent="0.2">
      <c r="A44" t="s">
        <v>44</v>
      </c>
      <c r="B44" t="s">
        <v>10</v>
      </c>
      <c r="C44">
        <v>4</v>
      </c>
      <c r="D44">
        <v>1</v>
      </c>
      <c r="E44">
        <v>1300.0050000000001</v>
      </c>
      <c r="H44">
        <v>2019</v>
      </c>
      <c r="I44" t="s">
        <v>6</v>
      </c>
      <c r="J44" t="s">
        <v>48</v>
      </c>
      <c r="K44">
        <v>6</v>
      </c>
      <c r="L44">
        <v>572</v>
      </c>
      <c r="M44">
        <f t="shared" si="0"/>
        <v>572</v>
      </c>
    </row>
    <row r="45" spans="1:13" x14ac:dyDescent="0.2">
      <c r="A45" t="s">
        <v>44</v>
      </c>
      <c r="B45" t="s">
        <v>10</v>
      </c>
      <c r="C45">
        <v>4</v>
      </c>
      <c r="D45">
        <v>2</v>
      </c>
      <c r="E45">
        <v>987.10199999999998</v>
      </c>
      <c r="H45">
        <v>2019</v>
      </c>
      <c r="I45" t="s">
        <v>7</v>
      </c>
      <c r="J45" t="s">
        <v>48</v>
      </c>
      <c r="K45">
        <v>6</v>
      </c>
      <c r="L45">
        <v>410</v>
      </c>
      <c r="M45">
        <f t="shared" si="0"/>
        <v>410</v>
      </c>
    </row>
    <row r="46" spans="1:13" x14ac:dyDescent="0.2">
      <c r="A46" t="s">
        <v>44</v>
      </c>
      <c r="B46" t="s">
        <v>11</v>
      </c>
      <c r="C46">
        <v>4</v>
      </c>
      <c r="D46">
        <v>1</v>
      </c>
      <c r="E46">
        <v>5.3</v>
      </c>
      <c r="H46">
        <v>2019</v>
      </c>
      <c r="I46" t="s">
        <v>10</v>
      </c>
      <c r="J46" t="s">
        <v>48</v>
      </c>
      <c r="K46">
        <v>6</v>
      </c>
      <c r="L46">
        <v>2308.6</v>
      </c>
      <c r="M46">
        <f t="shared" si="0"/>
        <v>2308.6</v>
      </c>
    </row>
    <row r="47" spans="1:13" x14ac:dyDescent="0.2">
      <c r="A47" t="s">
        <v>44</v>
      </c>
      <c r="B47" t="s">
        <v>11</v>
      </c>
      <c r="C47">
        <v>4</v>
      </c>
      <c r="D47">
        <v>2</v>
      </c>
      <c r="E47">
        <v>87.399000000000001</v>
      </c>
      <c r="H47">
        <v>2019</v>
      </c>
      <c r="I47" t="s">
        <v>11</v>
      </c>
      <c r="J47" t="s">
        <v>48</v>
      </c>
      <c r="K47">
        <v>6</v>
      </c>
      <c r="L47">
        <v>1237.1969999999999</v>
      </c>
      <c r="M47">
        <f t="shared" si="0"/>
        <v>1237.1969999999999</v>
      </c>
    </row>
    <row r="48" spans="1:13" x14ac:dyDescent="0.2">
      <c r="A48" t="s">
        <v>44</v>
      </c>
      <c r="B48" t="s">
        <v>24</v>
      </c>
      <c r="C48">
        <v>4</v>
      </c>
      <c r="D48">
        <v>1</v>
      </c>
      <c r="E48">
        <v>149.5</v>
      </c>
      <c r="H48">
        <v>2019</v>
      </c>
      <c r="I48" t="s">
        <v>24</v>
      </c>
      <c r="J48" t="s">
        <v>48</v>
      </c>
      <c r="K48">
        <v>6</v>
      </c>
      <c r="L48">
        <v>813.1</v>
      </c>
      <c r="M48">
        <f t="shared" si="0"/>
        <v>813.1</v>
      </c>
    </row>
    <row r="49" spans="1:13" x14ac:dyDescent="0.2">
      <c r="A49" t="s">
        <v>44</v>
      </c>
      <c r="B49" t="s">
        <v>16</v>
      </c>
      <c r="C49">
        <v>4</v>
      </c>
      <c r="D49">
        <v>1</v>
      </c>
      <c r="E49">
        <v>3346.7</v>
      </c>
      <c r="H49">
        <v>2019</v>
      </c>
      <c r="I49" t="s">
        <v>19</v>
      </c>
      <c r="J49" t="s">
        <v>48</v>
      </c>
      <c r="K49">
        <v>6</v>
      </c>
      <c r="L49">
        <v>252.291</v>
      </c>
      <c r="M49">
        <f t="shared" si="0"/>
        <v>252.291</v>
      </c>
    </row>
    <row r="50" spans="1:13" x14ac:dyDescent="0.2">
      <c r="A50" t="s">
        <v>44</v>
      </c>
      <c r="B50" t="s">
        <v>18</v>
      </c>
      <c r="C50">
        <v>4</v>
      </c>
      <c r="D50">
        <v>1</v>
      </c>
      <c r="E50">
        <v>2545.4160000000002</v>
      </c>
      <c r="H50">
        <v>2019</v>
      </c>
      <c r="I50" t="s">
        <v>22</v>
      </c>
      <c r="J50" t="s">
        <v>52</v>
      </c>
      <c r="K50">
        <v>7</v>
      </c>
      <c r="L50">
        <v>128.54400000000001</v>
      </c>
      <c r="M50">
        <f t="shared" si="0"/>
        <v>128.54400000000001</v>
      </c>
    </row>
    <row r="51" spans="1:13" x14ac:dyDescent="0.2">
      <c r="A51" t="s">
        <v>44</v>
      </c>
      <c r="B51" t="s">
        <v>29</v>
      </c>
      <c r="C51">
        <v>4</v>
      </c>
      <c r="D51">
        <v>1</v>
      </c>
      <c r="E51">
        <v>344.73599999999999</v>
      </c>
      <c r="H51">
        <v>2019</v>
      </c>
      <c r="I51" t="s">
        <v>6</v>
      </c>
      <c r="J51" t="s">
        <v>52</v>
      </c>
      <c r="K51">
        <v>7</v>
      </c>
      <c r="L51">
        <v>611.59199999999998</v>
      </c>
      <c r="M51">
        <f t="shared" si="0"/>
        <v>611.59199999999998</v>
      </c>
    </row>
    <row r="52" spans="1:13" x14ac:dyDescent="0.2">
      <c r="A52" t="s">
        <v>44</v>
      </c>
      <c r="B52" t="s">
        <v>19</v>
      </c>
      <c r="C52">
        <v>4</v>
      </c>
      <c r="D52">
        <v>1</v>
      </c>
      <c r="E52">
        <v>315.48</v>
      </c>
      <c r="H52">
        <v>2019</v>
      </c>
      <c r="I52" t="s">
        <v>7</v>
      </c>
      <c r="J52" t="s">
        <v>52</v>
      </c>
      <c r="K52">
        <v>7</v>
      </c>
      <c r="L52">
        <v>2356.4</v>
      </c>
      <c r="M52">
        <f t="shared" si="0"/>
        <v>2356.4</v>
      </c>
    </row>
    <row r="53" spans="1:13" x14ac:dyDescent="0.2">
      <c r="A53" t="s">
        <v>46</v>
      </c>
      <c r="B53" t="s">
        <v>7</v>
      </c>
      <c r="C53">
        <v>5</v>
      </c>
      <c r="D53">
        <v>1</v>
      </c>
      <c r="E53">
        <v>2646</v>
      </c>
      <c r="H53">
        <v>2019</v>
      </c>
      <c r="I53" t="s">
        <v>8</v>
      </c>
      <c r="J53" t="s">
        <v>52</v>
      </c>
      <c r="K53">
        <v>7</v>
      </c>
      <c r="L53">
        <v>3003</v>
      </c>
      <c r="M53">
        <f t="shared" si="0"/>
        <v>3003</v>
      </c>
    </row>
    <row r="54" spans="1:13" x14ac:dyDescent="0.2">
      <c r="A54" t="s">
        <v>46</v>
      </c>
      <c r="B54" t="s">
        <v>7</v>
      </c>
      <c r="C54">
        <v>5</v>
      </c>
      <c r="D54">
        <v>2</v>
      </c>
      <c r="E54">
        <v>42.2</v>
      </c>
      <c r="H54">
        <v>2019</v>
      </c>
      <c r="I54" t="s">
        <v>10</v>
      </c>
      <c r="J54" t="s">
        <v>52</v>
      </c>
      <c r="K54">
        <v>7</v>
      </c>
      <c r="L54">
        <v>8554.1959999999999</v>
      </c>
      <c r="M54">
        <f t="shared" si="0"/>
        <v>8554.1959999999999</v>
      </c>
    </row>
    <row r="55" spans="1:13" x14ac:dyDescent="0.2">
      <c r="A55" t="s">
        <v>46</v>
      </c>
      <c r="B55" t="s">
        <v>7</v>
      </c>
      <c r="C55">
        <v>5</v>
      </c>
      <c r="D55">
        <v>3</v>
      </c>
      <c r="E55">
        <v>1199.001</v>
      </c>
      <c r="H55">
        <v>2019</v>
      </c>
      <c r="I55" t="s">
        <v>11</v>
      </c>
      <c r="J55" t="s">
        <v>52</v>
      </c>
      <c r="K55">
        <v>7</v>
      </c>
      <c r="L55">
        <v>3862.29</v>
      </c>
      <c r="M55">
        <f t="shared" si="0"/>
        <v>3862.29</v>
      </c>
    </row>
    <row r="56" spans="1:13" x14ac:dyDescent="0.2">
      <c r="A56" t="s">
        <v>46</v>
      </c>
      <c r="B56" t="s">
        <v>10</v>
      </c>
      <c r="C56">
        <v>5</v>
      </c>
      <c r="D56">
        <v>1</v>
      </c>
      <c r="E56">
        <v>3644.9050000000002</v>
      </c>
      <c r="H56">
        <v>2019</v>
      </c>
      <c r="I56" t="s">
        <v>16</v>
      </c>
      <c r="J56" t="s">
        <v>52</v>
      </c>
      <c r="K56">
        <v>7</v>
      </c>
      <c r="L56">
        <v>3568</v>
      </c>
      <c r="M56">
        <f t="shared" si="0"/>
        <v>3568</v>
      </c>
    </row>
    <row r="57" spans="1:13" x14ac:dyDescent="0.2">
      <c r="A57" t="s">
        <v>46</v>
      </c>
      <c r="B57" t="s">
        <v>11</v>
      </c>
      <c r="C57">
        <v>5</v>
      </c>
      <c r="D57">
        <v>1</v>
      </c>
      <c r="E57">
        <v>7135.6639999999998</v>
      </c>
      <c r="H57">
        <v>2019</v>
      </c>
      <c r="I57" t="s">
        <v>18</v>
      </c>
      <c r="J57" t="s">
        <v>52</v>
      </c>
      <c r="K57">
        <v>7</v>
      </c>
      <c r="L57">
        <v>208</v>
      </c>
      <c r="M57">
        <f t="shared" si="0"/>
        <v>208</v>
      </c>
    </row>
    <row r="58" spans="1:13" x14ac:dyDescent="0.2">
      <c r="A58" t="s">
        <v>46</v>
      </c>
      <c r="B58" t="s">
        <v>24</v>
      </c>
      <c r="C58">
        <v>5</v>
      </c>
      <c r="D58">
        <v>1</v>
      </c>
      <c r="E58">
        <v>1378.2</v>
      </c>
      <c r="H58">
        <v>2019</v>
      </c>
      <c r="I58" t="s">
        <v>29</v>
      </c>
      <c r="J58" t="s">
        <v>52</v>
      </c>
      <c r="K58">
        <v>7</v>
      </c>
      <c r="L58">
        <v>1655.895</v>
      </c>
      <c r="M58">
        <f t="shared" si="0"/>
        <v>1655.895</v>
      </c>
    </row>
    <row r="59" spans="1:13" x14ac:dyDescent="0.2">
      <c r="A59" t="s">
        <v>46</v>
      </c>
      <c r="B59" t="s">
        <v>16</v>
      </c>
      <c r="C59">
        <v>5</v>
      </c>
      <c r="D59">
        <v>1</v>
      </c>
      <c r="E59">
        <v>10517.4</v>
      </c>
      <c r="H59">
        <v>2019</v>
      </c>
      <c r="I59" t="s">
        <v>19</v>
      </c>
      <c r="J59" t="s">
        <v>52</v>
      </c>
      <c r="K59">
        <v>7</v>
      </c>
      <c r="L59">
        <v>1187.607</v>
      </c>
      <c r="M59">
        <f t="shared" si="0"/>
        <v>1187.607</v>
      </c>
    </row>
    <row r="60" spans="1:13" x14ac:dyDescent="0.2">
      <c r="A60" t="s">
        <v>46</v>
      </c>
      <c r="B60" t="s">
        <v>18</v>
      </c>
      <c r="C60">
        <v>5</v>
      </c>
      <c r="D60">
        <v>1</v>
      </c>
      <c r="E60">
        <v>3013.5</v>
      </c>
      <c r="H60">
        <v>2019</v>
      </c>
      <c r="I60" t="s">
        <v>22</v>
      </c>
      <c r="J60" t="s">
        <v>53</v>
      </c>
      <c r="K60">
        <v>8</v>
      </c>
      <c r="L60">
        <v>29.145</v>
      </c>
      <c r="M60">
        <f t="shared" si="0"/>
        <v>29.145</v>
      </c>
    </row>
    <row r="61" spans="1:13" x14ac:dyDescent="0.2">
      <c r="A61" t="s">
        <v>46</v>
      </c>
      <c r="B61" t="s">
        <v>19</v>
      </c>
      <c r="C61">
        <v>5</v>
      </c>
      <c r="D61">
        <v>1</v>
      </c>
      <c r="E61">
        <v>38.6</v>
      </c>
      <c r="H61">
        <v>2019</v>
      </c>
      <c r="I61" t="s">
        <v>7</v>
      </c>
      <c r="J61" t="s">
        <v>53</v>
      </c>
      <c r="K61">
        <v>8</v>
      </c>
      <c r="L61">
        <v>463</v>
      </c>
      <c r="M61">
        <f t="shared" si="0"/>
        <v>463</v>
      </c>
    </row>
    <row r="62" spans="1:13" x14ac:dyDescent="0.2">
      <c r="A62" t="s">
        <v>48</v>
      </c>
      <c r="B62" t="s">
        <v>22</v>
      </c>
      <c r="C62">
        <v>6</v>
      </c>
      <c r="D62">
        <v>1</v>
      </c>
      <c r="E62">
        <v>7.7809999999999997</v>
      </c>
      <c r="H62">
        <v>2019</v>
      </c>
      <c r="I62" t="s">
        <v>10</v>
      </c>
      <c r="J62" t="s">
        <v>53</v>
      </c>
      <c r="K62">
        <v>8</v>
      </c>
      <c r="L62">
        <v>1469.1</v>
      </c>
      <c r="M62">
        <f t="shared" si="0"/>
        <v>1469.1</v>
      </c>
    </row>
    <row r="63" spans="1:13" x14ac:dyDescent="0.2">
      <c r="A63" t="s">
        <v>48</v>
      </c>
      <c r="B63" t="s">
        <v>6</v>
      </c>
      <c r="C63">
        <v>6</v>
      </c>
      <c r="D63">
        <v>1</v>
      </c>
      <c r="E63">
        <v>572</v>
      </c>
      <c r="H63">
        <v>2019</v>
      </c>
      <c r="I63" t="s">
        <v>11</v>
      </c>
      <c r="J63" t="s">
        <v>53</v>
      </c>
      <c r="K63">
        <v>8</v>
      </c>
      <c r="L63">
        <v>963.10199999999998</v>
      </c>
      <c r="M63">
        <f t="shared" si="0"/>
        <v>963.10199999999998</v>
      </c>
    </row>
    <row r="64" spans="1:13" x14ac:dyDescent="0.2">
      <c r="A64" t="s">
        <v>48</v>
      </c>
      <c r="B64" t="s">
        <v>7</v>
      </c>
      <c r="C64">
        <v>6</v>
      </c>
      <c r="D64">
        <v>1</v>
      </c>
      <c r="E64">
        <v>410</v>
      </c>
      <c r="H64">
        <v>2019</v>
      </c>
      <c r="I64" t="s">
        <v>18</v>
      </c>
      <c r="J64" t="s">
        <v>53</v>
      </c>
      <c r="K64">
        <v>8</v>
      </c>
      <c r="L64">
        <v>7.5</v>
      </c>
      <c r="M64">
        <f t="shared" si="0"/>
        <v>7.5</v>
      </c>
    </row>
    <row r="65" spans="1:13" x14ac:dyDescent="0.2">
      <c r="A65" t="s">
        <v>48</v>
      </c>
      <c r="B65" t="s">
        <v>10</v>
      </c>
      <c r="C65">
        <v>6</v>
      </c>
      <c r="D65">
        <v>1</v>
      </c>
      <c r="E65">
        <v>2308.6</v>
      </c>
      <c r="H65">
        <v>2019</v>
      </c>
      <c r="I65" t="s">
        <v>19</v>
      </c>
      <c r="J65" t="s">
        <v>53</v>
      </c>
      <c r="K65">
        <v>8</v>
      </c>
      <c r="L65">
        <v>0</v>
      </c>
      <c r="M65">
        <f t="shared" si="0"/>
        <v>313.62799999999999</v>
      </c>
    </row>
    <row r="66" spans="1:13" x14ac:dyDescent="0.2">
      <c r="A66" t="s">
        <v>48</v>
      </c>
      <c r="B66" t="s">
        <v>11</v>
      </c>
      <c r="C66">
        <v>6</v>
      </c>
      <c r="D66">
        <v>1</v>
      </c>
      <c r="E66">
        <v>1237.1969999999999</v>
      </c>
      <c r="H66">
        <v>2019</v>
      </c>
      <c r="I66" t="s">
        <v>22</v>
      </c>
      <c r="J66" t="s">
        <v>55</v>
      </c>
      <c r="K66">
        <v>9</v>
      </c>
      <c r="L66">
        <v>51.627000000000002</v>
      </c>
      <c r="M66">
        <f t="shared" si="0"/>
        <v>51.627000000000002</v>
      </c>
    </row>
    <row r="67" spans="1:13" x14ac:dyDescent="0.2">
      <c r="A67" t="s">
        <v>48</v>
      </c>
      <c r="B67" t="s">
        <v>24</v>
      </c>
      <c r="C67">
        <v>6</v>
      </c>
      <c r="D67">
        <v>1</v>
      </c>
      <c r="E67">
        <v>813.1</v>
      </c>
      <c r="H67">
        <v>2019</v>
      </c>
      <c r="I67" t="s">
        <v>8</v>
      </c>
      <c r="J67" t="s">
        <v>55</v>
      </c>
      <c r="K67">
        <v>9</v>
      </c>
      <c r="L67">
        <v>420</v>
      </c>
      <c r="M67">
        <f t="shared" ref="L67:M130" si="1">SUMIFS(E:E,C:C,K67,B:B,I67)</f>
        <v>420</v>
      </c>
    </row>
    <row r="68" spans="1:13" x14ac:dyDescent="0.2">
      <c r="A68" t="s">
        <v>48</v>
      </c>
      <c r="B68" t="s">
        <v>19</v>
      </c>
      <c r="C68">
        <v>6</v>
      </c>
      <c r="D68">
        <v>1</v>
      </c>
      <c r="E68">
        <v>252.291</v>
      </c>
      <c r="H68">
        <v>2019</v>
      </c>
      <c r="I68" t="s">
        <v>10</v>
      </c>
      <c r="J68" t="s">
        <v>55</v>
      </c>
      <c r="K68">
        <v>9</v>
      </c>
      <c r="L68">
        <v>5458.3</v>
      </c>
      <c r="M68">
        <f t="shared" si="1"/>
        <v>5458.3</v>
      </c>
    </row>
    <row r="69" spans="1:13" x14ac:dyDescent="0.2">
      <c r="A69" t="s">
        <v>52</v>
      </c>
      <c r="B69" t="s">
        <v>22</v>
      </c>
      <c r="C69">
        <v>7</v>
      </c>
      <c r="D69">
        <v>1</v>
      </c>
      <c r="E69">
        <v>128.54400000000001</v>
      </c>
      <c r="H69">
        <v>2019</v>
      </c>
      <c r="I69" t="s">
        <v>11</v>
      </c>
      <c r="J69" t="s">
        <v>55</v>
      </c>
      <c r="K69">
        <v>9</v>
      </c>
      <c r="L69">
        <v>426.2</v>
      </c>
      <c r="M69">
        <f t="shared" si="1"/>
        <v>426.2</v>
      </c>
    </row>
    <row r="70" spans="1:13" x14ac:dyDescent="0.2">
      <c r="A70" t="s">
        <v>52</v>
      </c>
      <c r="B70" t="s">
        <v>6</v>
      </c>
      <c r="C70">
        <v>7</v>
      </c>
      <c r="D70">
        <v>1</v>
      </c>
      <c r="E70">
        <v>611.59199999999998</v>
      </c>
      <c r="H70">
        <v>2019</v>
      </c>
      <c r="I70" t="s">
        <v>16</v>
      </c>
      <c r="J70" t="s">
        <v>55</v>
      </c>
      <c r="K70">
        <v>9</v>
      </c>
      <c r="L70">
        <v>3500.1990000000001</v>
      </c>
      <c r="M70">
        <f t="shared" si="1"/>
        <v>3500.1990000000001</v>
      </c>
    </row>
    <row r="71" spans="1:13" x14ac:dyDescent="0.2">
      <c r="A71" t="s">
        <v>52</v>
      </c>
      <c r="B71" t="s">
        <v>7</v>
      </c>
      <c r="C71">
        <v>7</v>
      </c>
      <c r="D71">
        <v>1</v>
      </c>
      <c r="E71">
        <v>1883</v>
      </c>
      <c r="H71">
        <v>2019</v>
      </c>
      <c r="I71" t="s">
        <v>19</v>
      </c>
      <c r="J71" t="s">
        <v>55</v>
      </c>
      <c r="K71">
        <v>9</v>
      </c>
      <c r="L71">
        <v>0</v>
      </c>
      <c r="M71">
        <f t="shared" si="1"/>
        <v>284.48599999999999</v>
      </c>
    </row>
    <row r="72" spans="1:13" x14ac:dyDescent="0.2">
      <c r="A72" t="s">
        <v>52</v>
      </c>
      <c r="B72" t="s">
        <v>7</v>
      </c>
      <c r="C72">
        <v>7</v>
      </c>
      <c r="D72">
        <v>2</v>
      </c>
      <c r="E72">
        <v>190</v>
      </c>
      <c r="H72">
        <v>2019</v>
      </c>
      <c r="I72" t="s">
        <v>22</v>
      </c>
      <c r="J72" t="s">
        <v>21</v>
      </c>
      <c r="K72">
        <v>10</v>
      </c>
      <c r="L72">
        <v>88.253999999999991</v>
      </c>
      <c r="M72">
        <f t="shared" si="1"/>
        <v>88.253999999999991</v>
      </c>
    </row>
    <row r="73" spans="1:13" x14ac:dyDescent="0.2">
      <c r="A73" t="s">
        <v>52</v>
      </c>
      <c r="B73" t="s">
        <v>7</v>
      </c>
      <c r="C73">
        <v>7</v>
      </c>
      <c r="D73">
        <v>3</v>
      </c>
      <c r="E73">
        <v>43</v>
      </c>
      <c r="H73">
        <v>2019</v>
      </c>
      <c r="I73" t="s">
        <v>10</v>
      </c>
      <c r="J73" t="s">
        <v>21</v>
      </c>
      <c r="K73">
        <v>10</v>
      </c>
      <c r="L73">
        <v>2647.8</v>
      </c>
      <c r="M73">
        <f t="shared" si="1"/>
        <v>2647.8</v>
      </c>
    </row>
    <row r="74" spans="1:13" x14ac:dyDescent="0.2">
      <c r="A74" t="s">
        <v>52</v>
      </c>
      <c r="B74" t="s">
        <v>7</v>
      </c>
      <c r="C74">
        <v>7</v>
      </c>
      <c r="D74">
        <v>4</v>
      </c>
      <c r="E74">
        <v>240.4</v>
      </c>
      <c r="H74">
        <v>2019</v>
      </c>
      <c r="I74" t="s">
        <v>11</v>
      </c>
      <c r="J74" t="s">
        <v>21</v>
      </c>
      <c r="K74">
        <v>10</v>
      </c>
      <c r="L74">
        <v>114</v>
      </c>
      <c r="M74">
        <f t="shared" si="1"/>
        <v>114</v>
      </c>
    </row>
    <row r="75" spans="1:13" x14ac:dyDescent="0.2">
      <c r="A75" t="s">
        <v>52</v>
      </c>
      <c r="B75" t="s">
        <v>8</v>
      </c>
      <c r="C75">
        <v>7</v>
      </c>
      <c r="D75">
        <v>1</v>
      </c>
      <c r="E75">
        <v>3003</v>
      </c>
      <c r="H75">
        <v>2019</v>
      </c>
      <c r="I75" t="s">
        <v>24</v>
      </c>
      <c r="J75" t="s">
        <v>21</v>
      </c>
      <c r="K75">
        <v>10</v>
      </c>
      <c r="L75">
        <v>816.6</v>
      </c>
      <c r="M75">
        <f t="shared" si="1"/>
        <v>816.6</v>
      </c>
    </row>
    <row r="76" spans="1:13" x14ac:dyDescent="0.2">
      <c r="A76" t="s">
        <v>52</v>
      </c>
      <c r="B76" t="s">
        <v>10</v>
      </c>
      <c r="C76">
        <v>7</v>
      </c>
      <c r="D76">
        <v>1</v>
      </c>
      <c r="E76">
        <v>8554.1959999999999</v>
      </c>
      <c r="H76">
        <v>2019</v>
      </c>
      <c r="I76" t="s">
        <v>16</v>
      </c>
      <c r="J76" t="s">
        <v>21</v>
      </c>
      <c r="K76">
        <v>10</v>
      </c>
      <c r="L76">
        <v>2241.8000000000002</v>
      </c>
      <c r="M76">
        <f t="shared" si="1"/>
        <v>2241.8000000000002</v>
      </c>
    </row>
    <row r="77" spans="1:13" x14ac:dyDescent="0.2">
      <c r="A77" t="s">
        <v>52</v>
      </c>
      <c r="B77" t="s">
        <v>11</v>
      </c>
      <c r="C77">
        <v>7</v>
      </c>
      <c r="D77">
        <v>1</v>
      </c>
      <c r="E77">
        <v>3862.29</v>
      </c>
      <c r="H77">
        <v>2019</v>
      </c>
      <c r="I77" t="s">
        <v>19</v>
      </c>
      <c r="J77" t="s">
        <v>21</v>
      </c>
      <c r="K77">
        <v>10</v>
      </c>
      <c r="L77">
        <v>13</v>
      </c>
      <c r="M77">
        <f t="shared" si="1"/>
        <v>13</v>
      </c>
    </row>
    <row r="78" spans="1:13" x14ac:dyDescent="0.2">
      <c r="A78" t="s">
        <v>52</v>
      </c>
      <c r="B78" t="s">
        <v>16</v>
      </c>
      <c r="C78">
        <v>7</v>
      </c>
      <c r="D78">
        <v>1</v>
      </c>
      <c r="E78">
        <v>3568</v>
      </c>
      <c r="H78">
        <v>2019</v>
      </c>
      <c r="I78" t="s">
        <v>6</v>
      </c>
      <c r="J78" t="s">
        <v>26</v>
      </c>
      <c r="K78">
        <v>11</v>
      </c>
      <c r="L78">
        <v>249.00399999999999</v>
      </c>
      <c r="M78">
        <f t="shared" si="1"/>
        <v>249.00399999999999</v>
      </c>
    </row>
    <row r="79" spans="1:13" x14ac:dyDescent="0.2">
      <c r="A79" t="s">
        <v>52</v>
      </c>
      <c r="B79" t="s">
        <v>18</v>
      </c>
      <c r="C79">
        <v>7</v>
      </c>
      <c r="D79">
        <v>1</v>
      </c>
      <c r="E79">
        <v>208</v>
      </c>
      <c r="H79">
        <v>2019</v>
      </c>
      <c r="I79" t="s">
        <v>7</v>
      </c>
      <c r="J79" t="s">
        <v>26</v>
      </c>
      <c r="K79">
        <v>11</v>
      </c>
      <c r="L79">
        <v>4086.9949999999999</v>
      </c>
      <c r="M79">
        <f t="shared" si="1"/>
        <v>4086.9949999999999</v>
      </c>
    </row>
    <row r="80" spans="1:13" x14ac:dyDescent="0.2">
      <c r="A80" t="s">
        <v>52</v>
      </c>
      <c r="B80" t="s">
        <v>29</v>
      </c>
      <c r="C80">
        <v>7</v>
      </c>
      <c r="D80">
        <v>1</v>
      </c>
      <c r="E80">
        <v>1655.895</v>
      </c>
      <c r="H80">
        <v>2019</v>
      </c>
      <c r="I80" t="s">
        <v>8</v>
      </c>
      <c r="J80" t="s">
        <v>26</v>
      </c>
      <c r="K80">
        <v>11</v>
      </c>
      <c r="L80">
        <v>1070</v>
      </c>
      <c r="M80">
        <f t="shared" si="1"/>
        <v>1070</v>
      </c>
    </row>
    <row r="81" spans="1:13" x14ac:dyDescent="0.2">
      <c r="A81" t="s">
        <v>52</v>
      </c>
      <c r="B81" t="s">
        <v>19</v>
      </c>
      <c r="C81">
        <v>7</v>
      </c>
      <c r="D81">
        <v>1</v>
      </c>
      <c r="E81">
        <v>1187.607</v>
      </c>
      <c r="H81">
        <v>2019</v>
      </c>
      <c r="I81" t="s">
        <v>10</v>
      </c>
      <c r="J81" t="s">
        <v>26</v>
      </c>
      <c r="K81">
        <v>11</v>
      </c>
      <c r="L81">
        <v>2280.5</v>
      </c>
      <c r="M81">
        <f t="shared" si="1"/>
        <v>2280.5</v>
      </c>
    </row>
    <row r="82" spans="1:13" x14ac:dyDescent="0.2">
      <c r="A82" t="s">
        <v>53</v>
      </c>
      <c r="B82" t="s">
        <v>22</v>
      </c>
      <c r="C82">
        <v>8</v>
      </c>
      <c r="D82">
        <v>1</v>
      </c>
      <c r="E82">
        <v>29.145</v>
      </c>
      <c r="H82">
        <v>2019</v>
      </c>
      <c r="I82" t="s">
        <v>11</v>
      </c>
      <c r="J82" t="s">
        <v>26</v>
      </c>
      <c r="K82">
        <v>11</v>
      </c>
      <c r="L82">
        <v>907.10799999999995</v>
      </c>
      <c r="M82">
        <f t="shared" si="1"/>
        <v>907.10799999999995</v>
      </c>
    </row>
    <row r="83" spans="1:13" x14ac:dyDescent="0.2">
      <c r="A83" t="s">
        <v>53</v>
      </c>
      <c r="B83" t="s">
        <v>7</v>
      </c>
      <c r="C83">
        <v>8</v>
      </c>
      <c r="D83">
        <v>1</v>
      </c>
      <c r="E83">
        <v>463</v>
      </c>
      <c r="H83">
        <v>2019</v>
      </c>
      <c r="I83" t="s">
        <v>16</v>
      </c>
      <c r="J83" t="s">
        <v>26</v>
      </c>
      <c r="K83">
        <v>11</v>
      </c>
      <c r="L83">
        <v>4176.2</v>
      </c>
      <c r="M83">
        <f t="shared" si="1"/>
        <v>4176.2</v>
      </c>
    </row>
    <row r="84" spans="1:13" x14ac:dyDescent="0.2">
      <c r="A84" t="s">
        <v>53</v>
      </c>
      <c r="B84" t="s">
        <v>10</v>
      </c>
      <c r="C84">
        <v>8</v>
      </c>
      <c r="D84">
        <v>1</v>
      </c>
      <c r="E84">
        <v>1469.1</v>
      </c>
      <c r="H84">
        <v>2019</v>
      </c>
      <c r="I84" t="s">
        <v>18</v>
      </c>
      <c r="J84" t="s">
        <v>26</v>
      </c>
      <c r="K84">
        <v>11</v>
      </c>
      <c r="L84">
        <v>3.2</v>
      </c>
      <c r="M84">
        <f t="shared" si="1"/>
        <v>3.2</v>
      </c>
    </row>
    <row r="85" spans="1:13" x14ac:dyDescent="0.2">
      <c r="A85" t="s">
        <v>53</v>
      </c>
      <c r="B85" t="s">
        <v>11</v>
      </c>
      <c r="C85">
        <v>8</v>
      </c>
      <c r="D85">
        <v>1</v>
      </c>
      <c r="E85">
        <v>963.10199999999998</v>
      </c>
      <c r="H85">
        <v>2019</v>
      </c>
      <c r="I85" t="s">
        <v>19</v>
      </c>
      <c r="J85" t="s">
        <v>26</v>
      </c>
      <c r="K85">
        <v>11</v>
      </c>
      <c r="L85">
        <v>39.008000000000003</v>
      </c>
      <c r="M85">
        <f t="shared" si="1"/>
        <v>39.008000000000003</v>
      </c>
    </row>
    <row r="86" spans="1:13" x14ac:dyDescent="0.2">
      <c r="A86" t="s">
        <v>53</v>
      </c>
      <c r="B86" t="s">
        <v>18</v>
      </c>
      <c r="C86">
        <v>8</v>
      </c>
      <c r="D86">
        <v>1</v>
      </c>
      <c r="E86">
        <v>7.5</v>
      </c>
      <c r="H86">
        <v>2019</v>
      </c>
      <c r="I86" t="s">
        <v>22</v>
      </c>
      <c r="J86" t="s">
        <v>28</v>
      </c>
      <c r="K86">
        <v>12</v>
      </c>
      <c r="L86">
        <v>61.664000000000001</v>
      </c>
      <c r="M86">
        <f t="shared" si="1"/>
        <v>61.664000000000001</v>
      </c>
    </row>
    <row r="87" spans="1:13" x14ac:dyDescent="0.2">
      <c r="A87" t="s">
        <v>53</v>
      </c>
      <c r="B87" t="s">
        <v>19</v>
      </c>
      <c r="C87">
        <v>8</v>
      </c>
      <c r="D87">
        <v>1</v>
      </c>
      <c r="E87">
        <v>313.62799999999999</v>
      </c>
      <c r="H87">
        <v>2019</v>
      </c>
      <c r="I87" t="s">
        <v>6</v>
      </c>
      <c r="J87" t="s">
        <v>28</v>
      </c>
      <c r="K87">
        <v>12</v>
      </c>
      <c r="L87">
        <v>1179.2</v>
      </c>
      <c r="M87">
        <f t="shared" si="1"/>
        <v>1179.2</v>
      </c>
    </row>
    <row r="88" spans="1:13" x14ac:dyDescent="0.2">
      <c r="A88" t="s">
        <v>55</v>
      </c>
      <c r="B88" t="s">
        <v>22</v>
      </c>
      <c r="C88">
        <v>9</v>
      </c>
      <c r="D88">
        <v>1</v>
      </c>
      <c r="E88">
        <v>51.627000000000002</v>
      </c>
      <c r="H88">
        <v>2019</v>
      </c>
      <c r="I88" t="s">
        <v>7</v>
      </c>
      <c r="J88" t="s">
        <v>28</v>
      </c>
      <c r="K88">
        <v>12</v>
      </c>
      <c r="L88">
        <v>35827.919999999998</v>
      </c>
      <c r="M88">
        <f t="shared" si="1"/>
        <v>35827.919999999998</v>
      </c>
    </row>
    <row r="89" spans="1:13" x14ac:dyDescent="0.2">
      <c r="A89" t="s">
        <v>55</v>
      </c>
      <c r="B89" t="s">
        <v>8</v>
      </c>
      <c r="C89">
        <v>9</v>
      </c>
      <c r="D89">
        <v>1</v>
      </c>
      <c r="E89">
        <v>420</v>
      </c>
      <c r="H89">
        <v>2019</v>
      </c>
      <c r="I89" t="s">
        <v>8</v>
      </c>
      <c r="J89" t="s">
        <v>28</v>
      </c>
      <c r="K89">
        <v>12</v>
      </c>
      <c r="L89">
        <v>237.999</v>
      </c>
      <c r="M89">
        <f t="shared" si="1"/>
        <v>237.999</v>
      </c>
    </row>
    <row r="90" spans="1:13" x14ac:dyDescent="0.2">
      <c r="A90" t="s">
        <v>55</v>
      </c>
      <c r="B90" t="s">
        <v>10</v>
      </c>
      <c r="C90">
        <v>9</v>
      </c>
      <c r="D90">
        <v>1</v>
      </c>
      <c r="E90">
        <v>4907</v>
      </c>
      <c r="H90">
        <v>2019</v>
      </c>
      <c r="I90" t="s">
        <v>10</v>
      </c>
      <c r="J90" t="s">
        <v>28</v>
      </c>
      <c r="K90">
        <v>12</v>
      </c>
      <c r="L90">
        <v>16112.307000000001</v>
      </c>
      <c r="M90">
        <f t="shared" si="1"/>
        <v>16112.307000000001</v>
      </c>
    </row>
    <row r="91" spans="1:13" x14ac:dyDescent="0.2">
      <c r="A91" t="s">
        <v>55</v>
      </c>
      <c r="B91" t="s">
        <v>10</v>
      </c>
      <c r="C91">
        <v>9</v>
      </c>
      <c r="D91">
        <v>2</v>
      </c>
      <c r="E91">
        <v>526.79999999999995</v>
      </c>
      <c r="H91">
        <v>2019</v>
      </c>
      <c r="I91" t="s">
        <v>11</v>
      </c>
      <c r="J91" t="s">
        <v>28</v>
      </c>
      <c r="K91">
        <v>12</v>
      </c>
      <c r="L91">
        <v>12022.896999999999</v>
      </c>
      <c r="M91">
        <f t="shared" si="1"/>
        <v>12022.896999999999</v>
      </c>
    </row>
    <row r="92" spans="1:13" x14ac:dyDescent="0.2">
      <c r="A92" t="s">
        <v>55</v>
      </c>
      <c r="B92" t="s">
        <v>10</v>
      </c>
      <c r="C92">
        <v>9</v>
      </c>
      <c r="D92">
        <v>3</v>
      </c>
      <c r="E92">
        <v>24.5</v>
      </c>
      <c r="H92">
        <v>2019</v>
      </c>
      <c r="I92" t="s">
        <v>16</v>
      </c>
      <c r="J92" t="s">
        <v>28</v>
      </c>
      <c r="K92">
        <v>12</v>
      </c>
      <c r="L92">
        <v>6118.9979999999996</v>
      </c>
      <c r="M92">
        <f t="shared" si="1"/>
        <v>6118.9979999999996</v>
      </c>
    </row>
    <row r="93" spans="1:13" x14ac:dyDescent="0.2">
      <c r="A93" t="s">
        <v>55</v>
      </c>
      <c r="B93" t="s">
        <v>11</v>
      </c>
      <c r="C93">
        <v>9</v>
      </c>
      <c r="D93">
        <v>1</v>
      </c>
      <c r="E93">
        <v>336.2</v>
      </c>
      <c r="H93">
        <v>2019</v>
      </c>
      <c r="I93" t="s">
        <v>18</v>
      </c>
      <c r="J93" t="s">
        <v>28</v>
      </c>
      <c r="K93">
        <v>12</v>
      </c>
      <c r="L93">
        <v>3479.8789999999999</v>
      </c>
      <c r="M93">
        <f t="shared" si="1"/>
        <v>3479.8789999999999</v>
      </c>
    </row>
    <row r="94" spans="1:13" x14ac:dyDescent="0.2">
      <c r="A94" t="s">
        <v>55</v>
      </c>
      <c r="B94" t="s">
        <v>11</v>
      </c>
      <c r="C94">
        <v>9</v>
      </c>
      <c r="D94">
        <v>2</v>
      </c>
      <c r="E94">
        <v>90</v>
      </c>
      <c r="H94">
        <v>2019</v>
      </c>
      <c r="I94" t="s">
        <v>29</v>
      </c>
      <c r="J94" t="s">
        <v>28</v>
      </c>
      <c r="K94">
        <v>12</v>
      </c>
      <c r="L94">
        <v>94.335999999999999</v>
      </c>
      <c r="M94">
        <f t="shared" si="1"/>
        <v>94.335999999999999</v>
      </c>
    </row>
    <row r="95" spans="1:13" x14ac:dyDescent="0.2">
      <c r="A95" t="s">
        <v>55</v>
      </c>
      <c r="B95" t="s">
        <v>16</v>
      </c>
      <c r="C95">
        <v>9</v>
      </c>
      <c r="D95">
        <v>1</v>
      </c>
      <c r="E95">
        <v>3500.1990000000001</v>
      </c>
      <c r="H95">
        <v>2019</v>
      </c>
      <c r="I95" t="s">
        <v>19</v>
      </c>
      <c r="J95" t="s">
        <v>28</v>
      </c>
      <c r="K95">
        <v>12</v>
      </c>
      <c r="L95">
        <v>510.58199999999999</v>
      </c>
      <c r="M95">
        <f t="shared" si="1"/>
        <v>510.58199999999999</v>
      </c>
    </row>
    <row r="96" spans="1:13" x14ac:dyDescent="0.2">
      <c r="A96" t="s">
        <v>55</v>
      </c>
      <c r="B96" t="s">
        <v>19</v>
      </c>
      <c r="C96">
        <v>9</v>
      </c>
      <c r="D96">
        <v>1</v>
      </c>
      <c r="E96">
        <v>284.48599999999999</v>
      </c>
      <c r="H96">
        <v>2019</v>
      </c>
      <c r="I96" t="s">
        <v>6</v>
      </c>
      <c r="J96" t="s">
        <v>30</v>
      </c>
      <c r="K96">
        <v>13</v>
      </c>
      <c r="L96">
        <v>494.70299999999997</v>
      </c>
      <c r="M96">
        <f t="shared" si="1"/>
        <v>494.70299999999997</v>
      </c>
    </row>
    <row r="97" spans="1:13" x14ac:dyDescent="0.2">
      <c r="A97" t="s">
        <v>21</v>
      </c>
      <c r="B97" t="s">
        <v>22</v>
      </c>
      <c r="C97">
        <v>10</v>
      </c>
      <c r="D97">
        <v>1</v>
      </c>
      <c r="E97">
        <v>84.424999999999997</v>
      </c>
      <c r="H97">
        <v>2019</v>
      </c>
      <c r="I97" t="s">
        <v>7</v>
      </c>
      <c r="J97" t="s">
        <v>30</v>
      </c>
      <c r="K97">
        <v>13</v>
      </c>
      <c r="L97">
        <v>8382.2020000000011</v>
      </c>
      <c r="M97">
        <f t="shared" si="1"/>
        <v>8382.2020000000011</v>
      </c>
    </row>
    <row r="98" spans="1:13" x14ac:dyDescent="0.2">
      <c r="A98" t="s">
        <v>21</v>
      </c>
      <c r="B98" t="s">
        <v>22</v>
      </c>
      <c r="C98">
        <v>10</v>
      </c>
      <c r="D98">
        <v>2</v>
      </c>
      <c r="E98">
        <v>3.8290000000000002</v>
      </c>
      <c r="H98">
        <v>2019</v>
      </c>
      <c r="I98" t="s">
        <v>8</v>
      </c>
      <c r="J98" t="s">
        <v>30</v>
      </c>
      <c r="K98">
        <v>13</v>
      </c>
      <c r="L98">
        <v>513</v>
      </c>
      <c r="M98">
        <f t="shared" si="1"/>
        <v>513</v>
      </c>
    </row>
    <row r="99" spans="1:13" x14ac:dyDescent="0.2">
      <c r="A99" t="s">
        <v>21</v>
      </c>
      <c r="B99" t="s">
        <v>10</v>
      </c>
      <c r="C99">
        <v>10</v>
      </c>
      <c r="D99">
        <v>1</v>
      </c>
      <c r="E99">
        <v>2647.8</v>
      </c>
      <c r="H99">
        <v>2019</v>
      </c>
      <c r="I99" t="s">
        <v>10</v>
      </c>
      <c r="J99" t="s">
        <v>30</v>
      </c>
      <c r="K99">
        <v>13</v>
      </c>
      <c r="L99">
        <v>9756.2000000000007</v>
      </c>
      <c r="M99">
        <f t="shared" si="1"/>
        <v>9756.2000000000007</v>
      </c>
    </row>
    <row r="100" spans="1:13" x14ac:dyDescent="0.2">
      <c r="A100" t="s">
        <v>21</v>
      </c>
      <c r="B100" t="s">
        <v>11</v>
      </c>
      <c r="C100">
        <v>10</v>
      </c>
      <c r="D100">
        <v>1</v>
      </c>
      <c r="E100">
        <v>114</v>
      </c>
      <c r="H100">
        <v>2019</v>
      </c>
      <c r="I100" t="s">
        <v>11</v>
      </c>
      <c r="J100" t="s">
        <v>30</v>
      </c>
      <c r="K100">
        <v>13</v>
      </c>
      <c r="L100">
        <v>606.697</v>
      </c>
      <c r="M100">
        <f t="shared" si="1"/>
        <v>606.697</v>
      </c>
    </row>
    <row r="101" spans="1:13" x14ac:dyDescent="0.2">
      <c r="A101" t="s">
        <v>21</v>
      </c>
      <c r="B101" t="s">
        <v>24</v>
      </c>
      <c r="C101">
        <v>10</v>
      </c>
      <c r="D101">
        <v>1</v>
      </c>
      <c r="E101">
        <v>816.6</v>
      </c>
      <c r="H101">
        <v>2019</v>
      </c>
      <c r="I101" t="s">
        <v>24</v>
      </c>
      <c r="J101" t="s">
        <v>30</v>
      </c>
      <c r="K101">
        <v>13</v>
      </c>
      <c r="L101">
        <v>3412.5</v>
      </c>
      <c r="M101">
        <f t="shared" si="1"/>
        <v>3412.5</v>
      </c>
    </row>
    <row r="102" spans="1:13" x14ac:dyDescent="0.2">
      <c r="A102" t="s">
        <v>21</v>
      </c>
      <c r="B102" t="s">
        <v>16</v>
      </c>
      <c r="C102">
        <v>10</v>
      </c>
      <c r="D102">
        <v>1</v>
      </c>
      <c r="E102">
        <v>2241.8000000000002</v>
      </c>
      <c r="H102">
        <v>2019</v>
      </c>
      <c r="I102" t="s">
        <v>16</v>
      </c>
      <c r="J102" t="s">
        <v>30</v>
      </c>
      <c r="K102">
        <v>13</v>
      </c>
      <c r="L102">
        <v>2494</v>
      </c>
      <c r="M102">
        <f t="shared" si="1"/>
        <v>2494</v>
      </c>
    </row>
    <row r="103" spans="1:13" x14ac:dyDescent="0.2">
      <c r="A103" t="s">
        <v>21</v>
      </c>
      <c r="B103" t="s">
        <v>19</v>
      </c>
      <c r="C103">
        <v>10</v>
      </c>
      <c r="D103">
        <v>1</v>
      </c>
      <c r="E103">
        <v>13</v>
      </c>
      <c r="H103">
        <v>2019</v>
      </c>
      <c r="I103" t="s">
        <v>18</v>
      </c>
      <c r="J103" t="s">
        <v>30</v>
      </c>
      <c r="K103">
        <v>13</v>
      </c>
      <c r="L103">
        <v>1381.403</v>
      </c>
      <c r="M103">
        <f t="shared" si="1"/>
        <v>1381.403</v>
      </c>
    </row>
    <row r="104" spans="1:13" x14ac:dyDescent="0.2">
      <c r="A104" t="s">
        <v>26</v>
      </c>
      <c r="B104" t="s">
        <v>6</v>
      </c>
      <c r="C104">
        <v>11</v>
      </c>
      <c r="D104">
        <v>1</v>
      </c>
      <c r="E104">
        <v>249.00399999999999</v>
      </c>
      <c r="H104">
        <v>2019</v>
      </c>
      <c r="I104" t="s">
        <v>29</v>
      </c>
      <c r="J104" t="s">
        <v>30</v>
      </c>
      <c r="K104">
        <v>13</v>
      </c>
      <c r="L104">
        <v>60.88</v>
      </c>
      <c r="M104">
        <f t="shared" si="1"/>
        <v>60.88</v>
      </c>
    </row>
    <row r="105" spans="1:13" x14ac:dyDescent="0.2">
      <c r="A105" t="s">
        <v>26</v>
      </c>
      <c r="B105" t="s">
        <v>7</v>
      </c>
      <c r="C105">
        <v>11</v>
      </c>
      <c r="D105">
        <v>1</v>
      </c>
      <c r="E105">
        <v>4086.9949999999999</v>
      </c>
      <c r="H105">
        <v>2019</v>
      </c>
      <c r="I105" t="s">
        <v>19</v>
      </c>
      <c r="J105" t="s">
        <v>30</v>
      </c>
      <c r="K105">
        <v>13</v>
      </c>
      <c r="L105">
        <v>30.001999999999999</v>
      </c>
      <c r="M105">
        <f t="shared" si="1"/>
        <v>30.001999999999999</v>
      </c>
    </row>
    <row r="106" spans="1:13" x14ac:dyDescent="0.2">
      <c r="A106" t="s">
        <v>26</v>
      </c>
      <c r="B106" t="s">
        <v>8</v>
      </c>
      <c r="C106">
        <v>11</v>
      </c>
      <c r="D106">
        <v>1</v>
      </c>
      <c r="E106">
        <v>1070</v>
      </c>
      <c r="H106">
        <v>2019</v>
      </c>
      <c r="I106" t="s">
        <v>6</v>
      </c>
      <c r="J106" t="s">
        <v>32</v>
      </c>
      <c r="K106">
        <v>14</v>
      </c>
      <c r="L106">
        <v>4783.32</v>
      </c>
      <c r="M106">
        <f t="shared" si="1"/>
        <v>4783.32</v>
      </c>
    </row>
    <row r="107" spans="1:13" x14ac:dyDescent="0.2">
      <c r="A107" t="s">
        <v>26</v>
      </c>
      <c r="B107" t="s">
        <v>10</v>
      </c>
      <c r="C107">
        <v>11</v>
      </c>
      <c r="D107">
        <v>1</v>
      </c>
      <c r="E107">
        <v>545</v>
      </c>
      <c r="H107">
        <v>2019</v>
      </c>
      <c r="I107" t="s">
        <v>7</v>
      </c>
      <c r="J107" t="s">
        <v>32</v>
      </c>
      <c r="K107">
        <v>14</v>
      </c>
      <c r="L107">
        <v>9280.9860000000008</v>
      </c>
      <c r="M107">
        <f t="shared" si="1"/>
        <v>9280.9860000000008</v>
      </c>
    </row>
    <row r="108" spans="1:13" x14ac:dyDescent="0.2">
      <c r="A108" t="s">
        <v>26</v>
      </c>
      <c r="B108" t="s">
        <v>10</v>
      </c>
      <c r="C108">
        <v>11</v>
      </c>
      <c r="D108">
        <v>2</v>
      </c>
      <c r="E108">
        <v>24.5</v>
      </c>
      <c r="H108">
        <v>2019</v>
      </c>
      <c r="I108" t="s">
        <v>8</v>
      </c>
      <c r="J108" t="s">
        <v>32</v>
      </c>
      <c r="K108">
        <v>14</v>
      </c>
      <c r="L108">
        <v>1702.3</v>
      </c>
      <c r="M108">
        <f t="shared" si="1"/>
        <v>1702.3</v>
      </c>
    </row>
    <row r="109" spans="1:13" x14ac:dyDescent="0.2">
      <c r="A109" t="s">
        <v>26</v>
      </c>
      <c r="B109" t="s">
        <v>10</v>
      </c>
      <c r="C109">
        <v>11</v>
      </c>
      <c r="D109">
        <v>3</v>
      </c>
      <c r="E109">
        <v>230</v>
      </c>
      <c r="H109">
        <v>2019</v>
      </c>
      <c r="I109" t="s">
        <v>10</v>
      </c>
      <c r="J109" t="s">
        <v>32</v>
      </c>
      <c r="K109">
        <v>14</v>
      </c>
      <c r="L109">
        <v>9841.1</v>
      </c>
      <c r="M109">
        <f t="shared" si="1"/>
        <v>9841.1</v>
      </c>
    </row>
    <row r="110" spans="1:13" x14ac:dyDescent="0.2">
      <c r="A110" t="s">
        <v>26</v>
      </c>
      <c r="B110" t="s">
        <v>10</v>
      </c>
      <c r="C110">
        <v>11</v>
      </c>
      <c r="D110">
        <v>4</v>
      </c>
      <c r="E110">
        <v>1481</v>
      </c>
      <c r="H110">
        <v>2019</v>
      </c>
      <c r="I110" t="s">
        <v>11</v>
      </c>
      <c r="J110" t="s">
        <v>32</v>
      </c>
      <c r="K110">
        <v>14</v>
      </c>
      <c r="L110">
        <v>3254.6039999999998</v>
      </c>
      <c r="M110">
        <f t="shared" si="1"/>
        <v>3254.6039999999998</v>
      </c>
    </row>
    <row r="111" spans="1:13" x14ac:dyDescent="0.2">
      <c r="A111" t="s">
        <v>26</v>
      </c>
      <c r="B111" t="s">
        <v>11</v>
      </c>
      <c r="C111">
        <v>11</v>
      </c>
      <c r="D111">
        <v>1</v>
      </c>
      <c r="E111">
        <v>63.601999999999997</v>
      </c>
      <c r="H111">
        <v>2019</v>
      </c>
      <c r="I111" t="s">
        <v>16</v>
      </c>
      <c r="J111" t="s">
        <v>32</v>
      </c>
      <c r="K111">
        <v>14</v>
      </c>
      <c r="L111">
        <v>8142.0990000000002</v>
      </c>
      <c r="M111">
        <f t="shared" si="1"/>
        <v>8142.0990000000002</v>
      </c>
    </row>
    <row r="112" spans="1:13" x14ac:dyDescent="0.2">
      <c r="A112" t="s">
        <v>26</v>
      </c>
      <c r="B112" t="s">
        <v>11</v>
      </c>
      <c r="C112">
        <v>11</v>
      </c>
      <c r="D112">
        <v>2</v>
      </c>
      <c r="E112">
        <v>843.50599999999997</v>
      </c>
      <c r="H112">
        <v>2019</v>
      </c>
      <c r="I112" t="s">
        <v>18</v>
      </c>
      <c r="J112" t="s">
        <v>32</v>
      </c>
      <c r="K112">
        <v>14</v>
      </c>
      <c r="L112">
        <v>29.1</v>
      </c>
      <c r="M112">
        <f t="shared" si="1"/>
        <v>29.1</v>
      </c>
    </row>
    <row r="113" spans="1:13" x14ac:dyDescent="0.2">
      <c r="A113" t="s">
        <v>26</v>
      </c>
      <c r="B113" t="s">
        <v>16</v>
      </c>
      <c r="C113">
        <v>11</v>
      </c>
      <c r="D113">
        <v>1</v>
      </c>
      <c r="E113">
        <v>4176.2</v>
      </c>
      <c r="H113">
        <v>2019</v>
      </c>
      <c r="I113" t="s">
        <v>29</v>
      </c>
      <c r="J113" t="s">
        <v>32</v>
      </c>
      <c r="K113">
        <v>14</v>
      </c>
      <c r="L113">
        <v>50.975999999999999</v>
      </c>
      <c r="M113">
        <f t="shared" si="1"/>
        <v>50.975999999999999</v>
      </c>
    </row>
    <row r="114" spans="1:13" x14ac:dyDescent="0.2">
      <c r="A114" t="s">
        <v>26</v>
      </c>
      <c r="B114" t="s">
        <v>18</v>
      </c>
      <c r="C114">
        <v>11</v>
      </c>
      <c r="D114">
        <v>1</v>
      </c>
      <c r="E114">
        <v>3.2</v>
      </c>
      <c r="H114">
        <v>2019</v>
      </c>
      <c r="I114" t="s">
        <v>19</v>
      </c>
      <c r="J114" t="s">
        <v>32</v>
      </c>
      <c r="K114">
        <v>14</v>
      </c>
      <c r="L114">
        <v>317.59399999999999</v>
      </c>
      <c r="M114">
        <f t="shared" si="1"/>
        <v>317.59399999999999</v>
      </c>
    </row>
    <row r="115" spans="1:13" x14ac:dyDescent="0.2">
      <c r="A115" t="s">
        <v>26</v>
      </c>
      <c r="B115" t="s">
        <v>19</v>
      </c>
      <c r="C115">
        <v>11</v>
      </c>
      <c r="D115">
        <v>1</v>
      </c>
      <c r="E115">
        <v>39.008000000000003</v>
      </c>
      <c r="H115">
        <v>2019</v>
      </c>
      <c r="I115" t="s">
        <v>22</v>
      </c>
      <c r="J115" t="s">
        <v>34</v>
      </c>
      <c r="K115">
        <v>15</v>
      </c>
      <c r="L115">
        <v>150.76499999999999</v>
      </c>
      <c r="M115">
        <f t="shared" si="1"/>
        <v>150.76499999999999</v>
      </c>
    </row>
    <row r="116" spans="1:13" x14ac:dyDescent="0.2">
      <c r="A116" t="s">
        <v>28</v>
      </c>
      <c r="B116" t="s">
        <v>22</v>
      </c>
      <c r="C116">
        <v>12</v>
      </c>
      <c r="D116">
        <v>1</v>
      </c>
      <c r="E116">
        <v>61.664000000000001</v>
      </c>
      <c r="H116">
        <v>2019</v>
      </c>
      <c r="I116" t="s">
        <v>6</v>
      </c>
      <c r="J116" t="s">
        <v>34</v>
      </c>
      <c r="K116">
        <v>15</v>
      </c>
      <c r="L116">
        <v>2085.375</v>
      </c>
      <c r="M116">
        <f t="shared" si="1"/>
        <v>2085.375</v>
      </c>
    </row>
    <row r="117" spans="1:13" x14ac:dyDescent="0.2">
      <c r="A117" t="s">
        <v>28</v>
      </c>
      <c r="B117" t="s">
        <v>6</v>
      </c>
      <c r="C117">
        <v>12</v>
      </c>
      <c r="D117">
        <v>1</v>
      </c>
      <c r="E117">
        <v>1179.2</v>
      </c>
      <c r="H117">
        <v>2019</v>
      </c>
      <c r="I117" t="s">
        <v>7</v>
      </c>
      <c r="J117" t="s">
        <v>34</v>
      </c>
      <c r="K117">
        <v>15</v>
      </c>
      <c r="L117">
        <v>15492</v>
      </c>
      <c r="M117">
        <f t="shared" si="1"/>
        <v>15492</v>
      </c>
    </row>
    <row r="118" spans="1:13" x14ac:dyDescent="0.2">
      <c r="A118" t="s">
        <v>28</v>
      </c>
      <c r="B118" t="s">
        <v>7</v>
      </c>
      <c r="C118">
        <v>12</v>
      </c>
      <c r="D118">
        <v>1</v>
      </c>
      <c r="E118">
        <v>35827.919999999998</v>
      </c>
      <c r="H118">
        <v>2019</v>
      </c>
      <c r="I118" t="s">
        <v>8</v>
      </c>
      <c r="J118" t="s">
        <v>34</v>
      </c>
      <c r="K118">
        <v>15</v>
      </c>
      <c r="L118">
        <v>2716</v>
      </c>
      <c r="M118">
        <f t="shared" si="1"/>
        <v>2716</v>
      </c>
    </row>
    <row r="119" spans="1:13" x14ac:dyDescent="0.2">
      <c r="A119" t="s">
        <v>28</v>
      </c>
      <c r="B119" t="s">
        <v>8</v>
      </c>
      <c r="C119">
        <v>12</v>
      </c>
      <c r="D119">
        <v>1</v>
      </c>
      <c r="E119">
        <v>237.999</v>
      </c>
      <c r="H119">
        <v>2019</v>
      </c>
      <c r="I119" t="s">
        <v>10</v>
      </c>
      <c r="J119" t="s">
        <v>34</v>
      </c>
      <c r="K119">
        <v>15</v>
      </c>
      <c r="L119">
        <v>8738.1949999999997</v>
      </c>
      <c r="M119">
        <f t="shared" si="1"/>
        <v>8738.1949999999997</v>
      </c>
    </row>
    <row r="120" spans="1:13" x14ac:dyDescent="0.2">
      <c r="A120" t="s">
        <v>28</v>
      </c>
      <c r="B120" t="s">
        <v>10</v>
      </c>
      <c r="C120">
        <v>12</v>
      </c>
      <c r="D120">
        <v>1</v>
      </c>
      <c r="E120">
        <v>15115.608</v>
      </c>
      <c r="H120">
        <v>2019</v>
      </c>
      <c r="I120" t="s">
        <v>11</v>
      </c>
      <c r="J120" t="s">
        <v>34</v>
      </c>
      <c r="K120">
        <v>15</v>
      </c>
      <c r="L120">
        <v>8389.4039999999986</v>
      </c>
      <c r="M120">
        <f t="shared" si="1"/>
        <v>8389.4039999999986</v>
      </c>
    </row>
    <row r="121" spans="1:13" x14ac:dyDescent="0.2">
      <c r="A121" t="s">
        <v>28</v>
      </c>
      <c r="B121" t="s">
        <v>10</v>
      </c>
      <c r="C121">
        <v>12</v>
      </c>
      <c r="D121">
        <v>2</v>
      </c>
      <c r="E121">
        <v>996.69899999999996</v>
      </c>
      <c r="H121">
        <v>2019</v>
      </c>
      <c r="I121" t="s">
        <v>24</v>
      </c>
      <c r="J121" t="s">
        <v>34</v>
      </c>
      <c r="K121">
        <v>15</v>
      </c>
      <c r="L121">
        <v>515</v>
      </c>
      <c r="M121">
        <f t="shared" si="1"/>
        <v>515</v>
      </c>
    </row>
    <row r="122" spans="1:13" x14ac:dyDescent="0.2">
      <c r="A122" t="s">
        <v>28</v>
      </c>
      <c r="B122" t="s">
        <v>11</v>
      </c>
      <c r="C122">
        <v>12</v>
      </c>
      <c r="D122">
        <v>1</v>
      </c>
      <c r="E122">
        <v>435</v>
      </c>
      <c r="H122">
        <v>2019</v>
      </c>
      <c r="I122" t="s">
        <v>16</v>
      </c>
      <c r="J122" t="s">
        <v>34</v>
      </c>
      <c r="K122">
        <v>15</v>
      </c>
      <c r="L122">
        <v>11725.8</v>
      </c>
      <c r="M122">
        <f t="shared" si="1"/>
        <v>11725.8</v>
      </c>
    </row>
    <row r="123" spans="1:13" x14ac:dyDescent="0.2">
      <c r="A123" t="s">
        <v>28</v>
      </c>
      <c r="B123" t="s">
        <v>11</v>
      </c>
      <c r="C123">
        <v>12</v>
      </c>
      <c r="D123">
        <v>2</v>
      </c>
      <c r="E123">
        <v>8732.7870000000003</v>
      </c>
      <c r="H123">
        <v>2019</v>
      </c>
      <c r="I123" t="s">
        <v>29</v>
      </c>
      <c r="J123" t="s">
        <v>34</v>
      </c>
      <c r="K123">
        <v>15</v>
      </c>
      <c r="L123">
        <v>85.155000000000001</v>
      </c>
      <c r="M123">
        <f t="shared" si="1"/>
        <v>85.155000000000001</v>
      </c>
    </row>
    <row r="124" spans="1:13" x14ac:dyDescent="0.2">
      <c r="A124" t="s">
        <v>28</v>
      </c>
      <c r="B124" t="s">
        <v>11</v>
      </c>
      <c r="C124">
        <v>12</v>
      </c>
      <c r="D124">
        <v>3</v>
      </c>
      <c r="E124">
        <v>249.20400000000001</v>
      </c>
      <c r="H124">
        <v>2019</v>
      </c>
      <c r="I124" t="s">
        <v>19</v>
      </c>
      <c r="J124" t="s">
        <v>34</v>
      </c>
      <c r="K124">
        <v>15</v>
      </c>
      <c r="L124">
        <v>4238.1000000000004</v>
      </c>
      <c r="M124">
        <f t="shared" si="1"/>
        <v>4238.1000000000004</v>
      </c>
    </row>
    <row r="125" spans="1:13" x14ac:dyDescent="0.2">
      <c r="A125" t="s">
        <v>28</v>
      </c>
      <c r="B125" t="s">
        <v>11</v>
      </c>
      <c r="C125">
        <v>12</v>
      </c>
      <c r="D125">
        <v>4</v>
      </c>
      <c r="E125">
        <v>394.9</v>
      </c>
      <c r="H125">
        <v>2019</v>
      </c>
      <c r="I125" t="s">
        <v>13</v>
      </c>
      <c r="J125" t="s">
        <v>5</v>
      </c>
      <c r="K125">
        <v>1</v>
      </c>
      <c r="L125">
        <v>0</v>
      </c>
      <c r="M125">
        <f t="shared" si="1"/>
        <v>0</v>
      </c>
    </row>
    <row r="126" spans="1:13" x14ac:dyDescent="0.2">
      <c r="A126" t="s">
        <v>28</v>
      </c>
      <c r="B126" t="s">
        <v>11</v>
      </c>
      <c r="C126">
        <v>12</v>
      </c>
      <c r="D126">
        <v>5</v>
      </c>
      <c r="E126">
        <v>811.99800000000005</v>
      </c>
      <c r="H126">
        <v>2019</v>
      </c>
      <c r="I126" t="s">
        <v>12</v>
      </c>
      <c r="J126" t="s">
        <v>5</v>
      </c>
      <c r="K126">
        <v>1</v>
      </c>
      <c r="L126">
        <v>0</v>
      </c>
      <c r="M126">
        <f t="shared" si="1"/>
        <v>0</v>
      </c>
    </row>
    <row r="127" spans="1:13" x14ac:dyDescent="0.2">
      <c r="A127" t="s">
        <v>28</v>
      </c>
      <c r="B127" t="s">
        <v>11</v>
      </c>
      <c r="C127">
        <v>12</v>
      </c>
      <c r="D127">
        <v>6</v>
      </c>
      <c r="E127">
        <v>1399.008</v>
      </c>
      <c r="H127">
        <v>2019</v>
      </c>
      <c r="I127" t="s">
        <v>15</v>
      </c>
      <c r="J127" t="s">
        <v>5</v>
      </c>
      <c r="K127">
        <v>1</v>
      </c>
      <c r="L127">
        <v>0</v>
      </c>
      <c r="M127">
        <f t="shared" si="1"/>
        <v>0</v>
      </c>
    </row>
    <row r="128" spans="1:13" x14ac:dyDescent="0.2">
      <c r="A128" t="s">
        <v>28</v>
      </c>
      <c r="B128" t="s">
        <v>16</v>
      </c>
      <c r="C128">
        <v>12</v>
      </c>
      <c r="D128">
        <v>1</v>
      </c>
      <c r="E128">
        <v>6118.9979999999996</v>
      </c>
      <c r="H128">
        <v>2019</v>
      </c>
      <c r="I128" t="s">
        <v>4</v>
      </c>
      <c r="J128" t="s">
        <v>5</v>
      </c>
      <c r="K128">
        <v>1</v>
      </c>
      <c r="L128">
        <v>0</v>
      </c>
      <c r="M128">
        <f t="shared" si="1"/>
        <v>0</v>
      </c>
    </row>
    <row r="129" spans="1:13" x14ac:dyDescent="0.2">
      <c r="A129" t="s">
        <v>28</v>
      </c>
      <c r="B129" t="s">
        <v>18</v>
      </c>
      <c r="C129">
        <v>12</v>
      </c>
      <c r="D129">
        <v>1</v>
      </c>
      <c r="E129">
        <v>3479.8789999999999</v>
      </c>
      <c r="H129">
        <v>2019</v>
      </c>
      <c r="I129" t="s">
        <v>17</v>
      </c>
      <c r="J129" t="s">
        <v>5</v>
      </c>
      <c r="K129">
        <v>1</v>
      </c>
      <c r="L129">
        <v>0</v>
      </c>
      <c r="M129">
        <f t="shared" si="1"/>
        <v>0</v>
      </c>
    </row>
    <row r="130" spans="1:13" x14ac:dyDescent="0.2">
      <c r="A130" t="s">
        <v>28</v>
      </c>
      <c r="B130" t="s">
        <v>29</v>
      </c>
      <c r="C130">
        <v>12</v>
      </c>
      <c r="D130">
        <v>1</v>
      </c>
      <c r="E130">
        <v>94.335999999999999</v>
      </c>
      <c r="H130">
        <v>2019</v>
      </c>
      <c r="I130" t="s">
        <v>14</v>
      </c>
      <c r="J130" t="s">
        <v>5</v>
      </c>
      <c r="K130">
        <v>1</v>
      </c>
      <c r="L130">
        <v>0</v>
      </c>
      <c r="M130">
        <f t="shared" si="1"/>
        <v>0</v>
      </c>
    </row>
    <row r="131" spans="1:13" x14ac:dyDescent="0.2">
      <c r="A131" t="s">
        <v>28</v>
      </c>
      <c r="B131" t="s">
        <v>19</v>
      </c>
      <c r="C131">
        <v>12</v>
      </c>
      <c r="D131">
        <v>1</v>
      </c>
      <c r="E131">
        <v>510.58199999999999</v>
      </c>
      <c r="H131">
        <v>2019</v>
      </c>
      <c r="I131" t="s">
        <v>9</v>
      </c>
      <c r="J131" t="s">
        <v>5</v>
      </c>
      <c r="K131">
        <v>1</v>
      </c>
      <c r="L131">
        <v>0</v>
      </c>
      <c r="M131">
        <f t="shared" ref="L131:M194" si="2">SUMIFS(E:E,C:C,K131,B:B,I131)</f>
        <v>0</v>
      </c>
    </row>
    <row r="132" spans="1:13" x14ac:dyDescent="0.2">
      <c r="A132" t="s">
        <v>30</v>
      </c>
      <c r="B132" t="s">
        <v>6</v>
      </c>
      <c r="C132">
        <v>13</v>
      </c>
      <c r="D132">
        <v>1</v>
      </c>
      <c r="E132">
        <v>494.70299999999997</v>
      </c>
      <c r="H132">
        <v>2019</v>
      </c>
      <c r="I132" t="s">
        <v>20</v>
      </c>
      <c r="J132" t="s">
        <v>5</v>
      </c>
      <c r="K132">
        <v>1</v>
      </c>
      <c r="L132">
        <v>0</v>
      </c>
      <c r="M132">
        <f t="shared" si="2"/>
        <v>0</v>
      </c>
    </row>
    <row r="133" spans="1:13" x14ac:dyDescent="0.2">
      <c r="A133" t="s">
        <v>30</v>
      </c>
      <c r="B133" t="s">
        <v>7</v>
      </c>
      <c r="C133">
        <v>13</v>
      </c>
      <c r="D133">
        <v>1</v>
      </c>
      <c r="E133">
        <v>776.80200000000002</v>
      </c>
      <c r="H133">
        <v>2019</v>
      </c>
      <c r="I133" t="s">
        <v>13</v>
      </c>
      <c r="J133" t="s">
        <v>38</v>
      </c>
      <c r="K133">
        <v>2</v>
      </c>
      <c r="L133">
        <v>0</v>
      </c>
      <c r="M133">
        <f t="shared" si="2"/>
        <v>0</v>
      </c>
    </row>
    <row r="134" spans="1:13" x14ac:dyDescent="0.2">
      <c r="A134" t="s">
        <v>30</v>
      </c>
      <c r="B134" t="s">
        <v>7</v>
      </c>
      <c r="C134">
        <v>13</v>
      </c>
      <c r="D134">
        <v>2</v>
      </c>
      <c r="E134">
        <v>251.5</v>
      </c>
      <c r="H134">
        <v>2019</v>
      </c>
      <c r="I134" t="s">
        <v>12</v>
      </c>
      <c r="J134" t="s">
        <v>38</v>
      </c>
      <c r="K134">
        <v>2</v>
      </c>
      <c r="L134">
        <v>0</v>
      </c>
      <c r="M134">
        <f t="shared" si="2"/>
        <v>0</v>
      </c>
    </row>
    <row r="135" spans="1:13" x14ac:dyDescent="0.2">
      <c r="A135" t="s">
        <v>30</v>
      </c>
      <c r="B135" t="s">
        <v>7</v>
      </c>
      <c r="C135">
        <v>13</v>
      </c>
      <c r="D135">
        <v>3</v>
      </c>
      <c r="E135">
        <v>7317.8</v>
      </c>
      <c r="H135">
        <v>2019</v>
      </c>
      <c r="I135" t="s">
        <v>15</v>
      </c>
      <c r="J135" t="s">
        <v>38</v>
      </c>
      <c r="K135">
        <v>2</v>
      </c>
      <c r="L135">
        <v>0</v>
      </c>
      <c r="M135">
        <f t="shared" si="2"/>
        <v>0</v>
      </c>
    </row>
    <row r="136" spans="1:13" x14ac:dyDescent="0.2">
      <c r="A136" t="s">
        <v>30</v>
      </c>
      <c r="B136" t="s">
        <v>7</v>
      </c>
      <c r="C136">
        <v>13</v>
      </c>
      <c r="D136">
        <v>4</v>
      </c>
      <c r="E136">
        <v>36.1</v>
      </c>
      <c r="H136">
        <v>2019</v>
      </c>
      <c r="I136" t="s">
        <v>4</v>
      </c>
      <c r="J136" t="s">
        <v>38</v>
      </c>
      <c r="K136">
        <v>2</v>
      </c>
      <c r="L136">
        <v>0</v>
      </c>
      <c r="M136">
        <f t="shared" si="2"/>
        <v>0</v>
      </c>
    </row>
    <row r="137" spans="1:13" x14ac:dyDescent="0.2">
      <c r="A137" t="s">
        <v>30</v>
      </c>
      <c r="B137" t="s">
        <v>8</v>
      </c>
      <c r="C137">
        <v>13</v>
      </c>
      <c r="D137">
        <v>1</v>
      </c>
      <c r="E137">
        <v>513</v>
      </c>
      <c r="H137">
        <v>2019</v>
      </c>
      <c r="I137" t="s">
        <v>17</v>
      </c>
      <c r="J137" t="s">
        <v>38</v>
      </c>
      <c r="K137">
        <v>2</v>
      </c>
      <c r="L137">
        <v>0</v>
      </c>
      <c r="M137">
        <f t="shared" si="2"/>
        <v>0</v>
      </c>
    </row>
    <row r="138" spans="1:13" x14ac:dyDescent="0.2">
      <c r="A138" t="s">
        <v>30</v>
      </c>
      <c r="B138" t="s">
        <v>10</v>
      </c>
      <c r="C138">
        <v>13</v>
      </c>
      <c r="D138">
        <v>1</v>
      </c>
      <c r="E138">
        <v>9756.2000000000007</v>
      </c>
      <c r="H138">
        <v>2019</v>
      </c>
      <c r="I138" t="s">
        <v>14</v>
      </c>
      <c r="J138" t="s">
        <v>38</v>
      </c>
      <c r="K138">
        <v>2</v>
      </c>
      <c r="L138">
        <v>0</v>
      </c>
      <c r="M138">
        <f t="shared" si="2"/>
        <v>0</v>
      </c>
    </row>
    <row r="139" spans="1:13" x14ac:dyDescent="0.2">
      <c r="A139" t="s">
        <v>30</v>
      </c>
      <c r="B139" t="s">
        <v>11</v>
      </c>
      <c r="C139">
        <v>13</v>
      </c>
      <c r="D139">
        <v>1</v>
      </c>
      <c r="E139">
        <v>606.697</v>
      </c>
      <c r="H139">
        <v>2019</v>
      </c>
      <c r="I139" t="s">
        <v>39</v>
      </c>
      <c r="J139" t="s">
        <v>38</v>
      </c>
      <c r="K139">
        <v>2</v>
      </c>
      <c r="L139">
        <v>0</v>
      </c>
      <c r="M139">
        <f t="shared" si="2"/>
        <v>0</v>
      </c>
    </row>
    <row r="140" spans="1:13" x14ac:dyDescent="0.2">
      <c r="A140" t="s">
        <v>30</v>
      </c>
      <c r="B140" t="s">
        <v>24</v>
      </c>
      <c r="C140">
        <v>13</v>
      </c>
      <c r="D140">
        <v>1</v>
      </c>
      <c r="E140">
        <v>3412.5</v>
      </c>
      <c r="H140">
        <v>2019</v>
      </c>
      <c r="I140" t="s">
        <v>40</v>
      </c>
      <c r="J140" t="s">
        <v>38</v>
      </c>
      <c r="K140">
        <v>2</v>
      </c>
      <c r="L140">
        <v>0</v>
      </c>
      <c r="M140">
        <f t="shared" si="2"/>
        <v>0</v>
      </c>
    </row>
    <row r="141" spans="1:13" x14ac:dyDescent="0.2">
      <c r="A141" t="s">
        <v>30</v>
      </c>
      <c r="B141" t="s">
        <v>16</v>
      </c>
      <c r="C141">
        <v>13</v>
      </c>
      <c r="D141">
        <v>1</v>
      </c>
      <c r="E141">
        <v>2494</v>
      </c>
      <c r="H141">
        <v>2019</v>
      </c>
      <c r="I141" t="s">
        <v>13</v>
      </c>
      <c r="J141" t="s">
        <v>41</v>
      </c>
      <c r="K141">
        <v>3</v>
      </c>
      <c r="L141">
        <v>0</v>
      </c>
      <c r="M141">
        <f t="shared" si="2"/>
        <v>0</v>
      </c>
    </row>
    <row r="142" spans="1:13" x14ac:dyDescent="0.2">
      <c r="A142" t="s">
        <v>30</v>
      </c>
      <c r="B142" t="s">
        <v>18</v>
      </c>
      <c r="C142">
        <v>13</v>
      </c>
      <c r="D142">
        <v>1</v>
      </c>
      <c r="E142">
        <v>1381.403</v>
      </c>
      <c r="H142">
        <v>2019</v>
      </c>
      <c r="I142" t="s">
        <v>12</v>
      </c>
      <c r="J142" t="s">
        <v>41</v>
      </c>
      <c r="K142">
        <v>3</v>
      </c>
      <c r="L142">
        <v>0</v>
      </c>
      <c r="M142">
        <f t="shared" si="2"/>
        <v>0</v>
      </c>
    </row>
    <row r="143" spans="1:13" x14ac:dyDescent="0.2">
      <c r="A143" t="s">
        <v>30</v>
      </c>
      <c r="B143" t="s">
        <v>29</v>
      </c>
      <c r="C143">
        <v>13</v>
      </c>
      <c r="D143">
        <v>1</v>
      </c>
      <c r="E143">
        <v>60.88</v>
      </c>
      <c r="H143">
        <v>2019</v>
      </c>
      <c r="I143" t="s">
        <v>15</v>
      </c>
      <c r="J143" t="s">
        <v>41</v>
      </c>
      <c r="K143">
        <v>3</v>
      </c>
      <c r="L143">
        <v>0</v>
      </c>
      <c r="M143">
        <f t="shared" si="2"/>
        <v>0</v>
      </c>
    </row>
    <row r="144" spans="1:13" x14ac:dyDescent="0.2">
      <c r="A144" t="s">
        <v>30</v>
      </c>
      <c r="B144" t="s">
        <v>19</v>
      </c>
      <c r="C144">
        <v>13</v>
      </c>
      <c r="D144">
        <v>1</v>
      </c>
      <c r="E144">
        <v>30.001999999999999</v>
      </c>
      <c r="H144">
        <v>2019</v>
      </c>
      <c r="I144" t="s">
        <v>4</v>
      </c>
      <c r="J144" t="s">
        <v>41</v>
      </c>
      <c r="K144">
        <v>3</v>
      </c>
      <c r="L144">
        <v>0</v>
      </c>
      <c r="M144">
        <f t="shared" si="2"/>
        <v>0</v>
      </c>
    </row>
    <row r="145" spans="1:13" x14ac:dyDescent="0.2">
      <c r="A145" t="s">
        <v>32</v>
      </c>
      <c r="B145" t="s">
        <v>6</v>
      </c>
      <c r="C145">
        <v>14</v>
      </c>
      <c r="D145">
        <v>1</v>
      </c>
      <c r="E145">
        <v>4783.32</v>
      </c>
      <c r="H145">
        <v>2019</v>
      </c>
      <c r="I145" t="s">
        <v>17</v>
      </c>
      <c r="J145" t="s">
        <v>41</v>
      </c>
      <c r="K145">
        <v>3</v>
      </c>
      <c r="L145">
        <v>0</v>
      </c>
      <c r="M145">
        <f t="shared" si="2"/>
        <v>0</v>
      </c>
    </row>
    <row r="146" spans="1:13" x14ac:dyDescent="0.2">
      <c r="A146" t="s">
        <v>32</v>
      </c>
      <c r="B146" t="s">
        <v>7</v>
      </c>
      <c r="C146">
        <v>14</v>
      </c>
      <c r="D146">
        <v>1</v>
      </c>
      <c r="E146">
        <v>9280.9860000000008</v>
      </c>
      <c r="H146">
        <v>2019</v>
      </c>
      <c r="I146" t="s">
        <v>14</v>
      </c>
      <c r="J146" t="s">
        <v>41</v>
      </c>
      <c r="K146">
        <v>3</v>
      </c>
      <c r="L146">
        <v>0</v>
      </c>
      <c r="M146">
        <f t="shared" si="2"/>
        <v>0</v>
      </c>
    </row>
    <row r="147" spans="1:13" x14ac:dyDescent="0.2">
      <c r="A147" t="s">
        <v>32</v>
      </c>
      <c r="B147" t="s">
        <v>8</v>
      </c>
      <c r="C147">
        <v>14</v>
      </c>
      <c r="D147">
        <v>1</v>
      </c>
      <c r="E147">
        <v>1702.3</v>
      </c>
      <c r="H147">
        <v>2019</v>
      </c>
      <c r="I147" t="s">
        <v>31</v>
      </c>
      <c r="J147" t="s">
        <v>41</v>
      </c>
      <c r="K147">
        <v>3</v>
      </c>
      <c r="L147">
        <v>0</v>
      </c>
      <c r="M147">
        <f t="shared" si="2"/>
        <v>0</v>
      </c>
    </row>
    <row r="148" spans="1:13" x14ac:dyDescent="0.2">
      <c r="A148" t="s">
        <v>32</v>
      </c>
      <c r="B148" t="s">
        <v>10</v>
      </c>
      <c r="C148">
        <v>14</v>
      </c>
      <c r="D148">
        <v>1</v>
      </c>
      <c r="E148">
        <v>9841.1</v>
      </c>
      <c r="H148">
        <v>2019</v>
      </c>
      <c r="I148" t="s">
        <v>25</v>
      </c>
      <c r="J148" t="s">
        <v>41</v>
      </c>
      <c r="K148">
        <v>3</v>
      </c>
      <c r="L148">
        <v>0</v>
      </c>
      <c r="M148">
        <f t="shared" si="2"/>
        <v>0</v>
      </c>
    </row>
    <row r="149" spans="1:13" x14ac:dyDescent="0.2">
      <c r="A149" t="s">
        <v>32</v>
      </c>
      <c r="B149" t="s">
        <v>11</v>
      </c>
      <c r="C149">
        <v>14</v>
      </c>
      <c r="D149">
        <v>1</v>
      </c>
      <c r="E149">
        <v>2213.2040000000002</v>
      </c>
      <c r="H149">
        <v>2019</v>
      </c>
      <c r="I149" t="s">
        <v>43</v>
      </c>
      <c r="J149" t="s">
        <v>41</v>
      </c>
      <c r="K149">
        <v>3</v>
      </c>
      <c r="L149">
        <v>0</v>
      </c>
      <c r="M149">
        <f t="shared" si="2"/>
        <v>0</v>
      </c>
    </row>
    <row r="150" spans="1:13" x14ac:dyDescent="0.2">
      <c r="A150" t="s">
        <v>32</v>
      </c>
      <c r="B150" t="s">
        <v>11</v>
      </c>
      <c r="C150">
        <v>14</v>
      </c>
      <c r="D150">
        <v>2</v>
      </c>
      <c r="E150">
        <v>293.2</v>
      </c>
      <c r="H150">
        <v>2019</v>
      </c>
      <c r="I150" t="s">
        <v>42</v>
      </c>
      <c r="J150" t="s">
        <v>41</v>
      </c>
      <c r="K150">
        <v>3</v>
      </c>
      <c r="L150">
        <v>0</v>
      </c>
      <c r="M150">
        <f t="shared" si="2"/>
        <v>0</v>
      </c>
    </row>
    <row r="151" spans="1:13" x14ac:dyDescent="0.2">
      <c r="A151" t="s">
        <v>32</v>
      </c>
      <c r="B151" t="s">
        <v>11</v>
      </c>
      <c r="C151">
        <v>14</v>
      </c>
      <c r="D151">
        <v>3</v>
      </c>
      <c r="E151">
        <v>291.2</v>
      </c>
      <c r="H151">
        <v>2019</v>
      </c>
      <c r="I151" t="s">
        <v>13</v>
      </c>
      <c r="J151" t="s">
        <v>44</v>
      </c>
      <c r="K151">
        <v>4</v>
      </c>
      <c r="L151">
        <v>0</v>
      </c>
      <c r="M151">
        <f t="shared" si="2"/>
        <v>0</v>
      </c>
    </row>
    <row r="152" spans="1:13" x14ac:dyDescent="0.2">
      <c r="A152" t="s">
        <v>32</v>
      </c>
      <c r="B152" t="s">
        <v>11</v>
      </c>
      <c r="C152">
        <v>14</v>
      </c>
      <c r="D152">
        <v>4</v>
      </c>
      <c r="E152">
        <v>23</v>
      </c>
      <c r="H152">
        <v>2019</v>
      </c>
      <c r="I152" t="s">
        <v>12</v>
      </c>
      <c r="J152" t="s">
        <v>44</v>
      </c>
      <c r="K152">
        <v>4</v>
      </c>
      <c r="L152">
        <v>0</v>
      </c>
      <c r="M152">
        <f t="shared" si="2"/>
        <v>0</v>
      </c>
    </row>
    <row r="153" spans="1:13" x14ac:dyDescent="0.2">
      <c r="A153" t="s">
        <v>32</v>
      </c>
      <c r="B153" t="s">
        <v>11</v>
      </c>
      <c r="C153">
        <v>14</v>
      </c>
      <c r="D153">
        <v>5</v>
      </c>
      <c r="E153">
        <v>360</v>
      </c>
      <c r="H153">
        <v>2019</v>
      </c>
      <c r="I153" t="s">
        <v>15</v>
      </c>
      <c r="J153" t="s">
        <v>44</v>
      </c>
      <c r="K153">
        <v>4</v>
      </c>
      <c r="L153">
        <v>0</v>
      </c>
      <c r="M153">
        <f t="shared" si="2"/>
        <v>0</v>
      </c>
    </row>
    <row r="154" spans="1:13" x14ac:dyDescent="0.2">
      <c r="A154" t="s">
        <v>32</v>
      </c>
      <c r="B154" t="s">
        <v>11</v>
      </c>
      <c r="C154">
        <v>14</v>
      </c>
      <c r="D154">
        <v>6</v>
      </c>
      <c r="E154">
        <v>74</v>
      </c>
      <c r="H154">
        <v>2019</v>
      </c>
      <c r="I154" t="s">
        <v>4</v>
      </c>
      <c r="J154" t="s">
        <v>44</v>
      </c>
      <c r="K154">
        <v>4</v>
      </c>
      <c r="L154">
        <v>0</v>
      </c>
      <c r="M154">
        <f t="shared" si="2"/>
        <v>0</v>
      </c>
    </row>
    <row r="155" spans="1:13" x14ac:dyDescent="0.2">
      <c r="A155" t="s">
        <v>32</v>
      </c>
      <c r="B155" t="s">
        <v>16</v>
      </c>
      <c r="C155">
        <v>14</v>
      </c>
      <c r="D155">
        <v>1</v>
      </c>
      <c r="E155">
        <v>8142.0990000000002</v>
      </c>
      <c r="H155">
        <v>2019</v>
      </c>
      <c r="I155" t="s">
        <v>17</v>
      </c>
      <c r="J155" t="s">
        <v>44</v>
      </c>
      <c r="K155">
        <v>4</v>
      </c>
      <c r="L155">
        <v>0</v>
      </c>
      <c r="M155">
        <f t="shared" si="2"/>
        <v>0</v>
      </c>
    </row>
    <row r="156" spans="1:13" x14ac:dyDescent="0.2">
      <c r="A156" t="s">
        <v>32</v>
      </c>
      <c r="B156" t="s">
        <v>18</v>
      </c>
      <c r="C156">
        <v>14</v>
      </c>
      <c r="D156">
        <v>1</v>
      </c>
      <c r="E156">
        <v>29.1</v>
      </c>
      <c r="H156">
        <v>2019</v>
      </c>
      <c r="I156" t="s">
        <v>14</v>
      </c>
      <c r="J156" t="s">
        <v>44</v>
      </c>
      <c r="K156">
        <v>4</v>
      </c>
      <c r="L156">
        <v>0</v>
      </c>
      <c r="M156">
        <f t="shared" si="2"/>
        <v>0</v>
      </c>
    </row>
    <row r="157" spans="1:13" x14ac:dyDescent="0.2">
      <c r="A157" t="s">
        <v>32</v>
      </c>
      <c r="B157" t="s">
        <v>29</v>
      </c>
      <c r="C157">
        <v>14</v>
      </c>
      <c r="D157">
        <v>1</v>
      </c>
      <c r="E157">
        <v>50.975999999999999</v>
      </c>
      <c r="H157">
        <v>2019</v>
      </c>
      <c r="I157" t="s">
        <v>31</v>
      </c>
      <c r="J157" t="s">
        <v>44</v>
      </c>
      <c r="K157">
        <v>4</v>
      </c>
      <c r="L157">
        <v>0</v>
      </c>
      <c r="M157">
        <f t="shared" si="2"/>
        <v>0</v>
      </c>
    </row>
    <row r="158" spans="1:13" x14ac:dyDescent="0.2">
      <c r="A158" t="s">
        <v>32</v>
      </c>
      <c r="B158" t="s">
        <v>19</v>
      </c>
      <c r="C158">
        <v>14</v>
      </c>
      <c r="D158">
        <v>1</v>
      </c>
      <c r="E158">
        <v>317.59399999999999</v>
      </c>
      <c r="H158">
        <v>2019</v>
      </c>
      <c r="I158" t="s">
        <v>45</v>
      </c>
      <c r="J158" t="s">
        <v>44</v>
      </c>
      <c r="K158">
        <v>4</v>
      </c>
      <c r="L158">
        <v>0</v>
      </c>
      <c r="M158">
        <f t="shared" si="2"/>
        <v>0</v>
      </c>
    </row>
    <row r="159" spans="1:13" x14ac:dyDescent="0.2">
      <c r="A159" t="s">
        <v>34</v>
      </c>
      <c r="B159" t="s">
        <v>22</v>
      </c>
      <c r="C159">
        <v>15</v>
      </c>
      <c r="D159">
        <v>1</v>
      </c>
      <c r="E159">
        <v>150.76499999999999</v>
      </c>
      <c r="H159">
        <v>2019</v>
      </c>
      <c r="I159" t="s">
        <v>13</v>
      </c>
      <c r="J159" t="s">
        <v>46</v>
      </c>
      <c r="K159">
        <v>5</v>
      </c>
      <c r="L159">
        <v>0</v>
      </c>
      <c r="M159">
        <f t="shared" si="2"/>
        <v>0</v>
      </c>
    </row>
    <row r="160" spans="1:13" x14ac:dyDescent="0.2">
      <c r="A160" t="s">
        <v>34</v>
      </c>
      <c r="B160" t="s">
        <v>6</v>
      </c>
      <c r="C160">
        <v>15</v>
      </c>
      <c r="D160">
        <v>1</v>
      </c>
      <c r="E160">
        <v>2085.375</v>
      </c>
      <c r="H160">
        <v>2019</v>
      </c>
      <c r="I160" t="s">
        <v>12</v>
      </c>
      <c r="J160" t="s">
        <v>46</v>
      </c>
      <c r="K160">
        <v>5</v>
      </c>
      <c r="L160">
        <v>0</v>
      </c>
      <c r="M160">
        <f t="shared" si="2"/>
        <v>0</v>
      </c>
    </row>
    <row r="161" spans="1:13" x14ac:dyDescent="0.2">
      <c r="A161" t="s">
        <v>34</v>
      </c>
      <c r="B161" t="s">
        <v>7</v>
      </c>
      <c r="C161">
        <v>15</v>
      </c>
      <c r="D161">
        <v>1</v>
      </c>
      <c r="E161">
        <v>15492</v>
      </c>
      <c r="H161">
        <v>2019</v>
      </c>
      <c r="I161" t="s">
        <v>15</v>
      </c>
      <c r="J161" t="s">
        <v>46</v>
      </c>
      <c r="K161">
        <v>5</v>
      </c>
      <c r="L161">
        <v>0</v>
      </c>
      <c r="M161">
        <f t="shared" si="2"/>
        <v>0</v>
      </c>
    </row>
    <row r="162" spans="1:13" x14ac:dyDescent="0.2">
      <c r="A162" t="s">
        <v>34</v>
      </c>
      <c r="B162" t="s">
        <v>8</v>
      </c>
      <c r="C162">
        <v>15</v>
      </c>
      <c r="D162">
        <v>1</v>
      </c>
      <c r="E162">
        <v>2716</v>
      </c>
      <c r="H162">
        <v>2019</v>
      </c>
      <c r="I162" t="s">
        <v>4</v>
      </c>
      <c r="J162" t="s">
        <v>46</v>
      </c>
      <c r="K162">
        <v>5</v>
      </c>
      <c r="L162">
        <v>0</v>
      </c>
      <c r="M162">
        <f t="shared" si="2"/>
        <v>0</v>
      </c>
    </row>
    <row r="163" spans="1:13" x14ac:dyDescent="0.2">
      <c r="A163" t="s">
        <v>34</v>
      </c>
      <c r="B163" t="s">
        <v>10</v>
      </c>
      <c r="C163">
        <v>15</v>
      </c>
      <c r="D163">
        <v>1</v>
      </c>
      <c r="E163">
        <v>8738.1949999999997</v>
      </c>
      <c r="H163">
        <v>2019</v>
      </c>
      <c r="I163" t="s">
        <v>17</v>
      </c>
      <c r="J163" t="s">
        <v>46</v>
      </c>
      <c r="K163">
        <v>5</v>
      </c>
      <c r="L163">
        <v>0</v>
      </c>
      <c r="M163">
        <f t="shared" si="2"/>
        <v>0</v>
      </c>
    </row>
    <row r="164" spans="1:13" x14ac:dyDescent="0.2">
      <c r="A164" t="s">
        <v>34</v>
      </c>
      <c r="B164" t="s">
        <v>11</v>
      </c>
      <c r="C164">
        <v>15</v>
      </c>
      <c r="D164">
        <v>1</v>
      </c>
      <c r="E164">
        <v>923</v>
      </c>
      <c r="H164">
        <v>2019</v>
      </c>
      <c r="I164" t="s">
        <v>14</v>
      </c>
      <c r="J164" t="s">
        <v>46</v>
      </c>
      <c r="K164">
        <v>5</v>
      </c>
      <c r="L164">
        <v>0</v>
      </c>
      <c r="M164">
        <f t="shared" si="2"/>
        <v>0</v>
      </c>
    </row>
    <row r="165" spans="1:13" x14ac:dyDescent="0.2">
      <c r="A165" t="s">
        <v>34</v>
      </c>
      <c r="B165" t="s">
        <v>11</v>
      </c>
      <c r="C165">
        <v>15</v>
      </c>
      <c r="D165">
        <v>2</v>
      </c>
      <c r="E165">
        <v>34.4</v>
      </c>
      <c r="H165">
        <v>2019</v>
      </c>
      <c r="I165" t="s">
        <v>47</v>
      </c>
      <c r="J165" t="s">
        <v>46</v>
      </c>
      <c r="K165">
        <v>5</v>
      </c>
      <c r="L165">
        <v>0</v>
      </c>
      <c r="M165">
        <f t="shared" si="2"/>
        <v>0</v>
      </c>
    </row>
    <row r="166" spans="1:13" x14ac:dyDescent="0.2">
      <c r="A166" t="s">
        <v>34</v>
      </c>
      <c r="B166" t="s">
        <v>11</v>
      </c>
      <c r="C166">
        <v>15</v>
      </c>
      <c r="D166">
        <v>3</v>
      </c>
      <c r="E166">
        <v>1192.992</v>
      </c>
      <c r="H166">
        <v>2019</v>
      </c>
      <c r="I166" t="s">
        <v>25</v>
      </c>
      <c r="J166" t="s">
        <v>46</v>
      </c>
      <c r="K166">
        <v>5</v>
      </c>
      <c r="L166">
        <v>0</v>
      </c>
      <c r="M166">
        <f t="shared" si="2"/>
        <v>0</v>
      </c>
    </row>
    <row r="167" spans="1:13" x14ac:dyDescent="0.2">
      <c r="A167" t="s">
        <v>34</v>
      </c>
      <c r="B167" t="s">
        <v>11</v>
      </c>
      <c r="C167">
        <v>15</v>
      </c>
      <c r="D167">
        <v>4</v>
      </c>
      <c r="E167">
        <v>6027.0119999999997</v>
      </c>
      <c r="H167">
        <v>2019</v>
      </c>
      <c r="I167" t="s">
        <v>13</v>
      </c>
      <c r="J167" t="s">
        <v>48</v>
      </c>
      <c r="K167">
        <v>6</v>
      </c>
      <c r="L167">
        <v>0</v>
      </c>
      <c r="M167">
        <f t="shared" si="2"/>
        <v>0</v>
      </c>
    </row>
    <row r="168" spans="1:13" x14ac:dyDescent="0.2">
      <c r="A168" t="s">
        <v>34</v>
      </c>
      <c r="B168" t="s">
        <v>11</v>
      </c>
      <c r="C168">
        <v>15</v>
      </c>
      <c r="D168">
        <v>5</v>
      </c>
      <c r="E168">
        <v>210</v>
      </c>
      <c r="H168">
        <v>2019</v>
      </c>
      <c r="I168" t="s">
        <v>12</v>
      </c>
      <c r="J168" t="s">
        <v>48</v>
      </c>
      <c r="K168">
        <v>6</v>
      </c>
      <c r="L168">
        <v>0</v>
      </c>
      <c r="M168">
        <f t="shared" si="2"/>
        <v>0</v>
      </c>
    </row>
    <row r="169" spans="1:13" x14ac:dyDescent="0.2">
      <c r="A169" t="s">
        <v>34</v>
      </c>
      <c r="B169" t="s">
        <v>11</v>
      </c>
      <c r="C169">
        <v>15</v>
      </c>
      <c r="D169">
        <v>6</v>
      </c>
      <c r="E169">
        <v>2</v>
      </c>
      <c r="H169">
        <v>2019</v>
      </c>
      <c r="I169" t="s">
        <v>15</v>
      </c>
      <c r="J169" t="s">
        <v>48</v>
      </c>
      <c r="K169">
        <v>6</v>
      </c>
      <c r="L169">
        <v>0</v>
      </c>
      <c r="M169">
        <f t="shared" si="2"/>
        <v>0</v>
      </c>
    </row>
    <row r="170" spans="1:13" x14ac:dyDescent="0.2">
      <c r="A170" t="s">
        <v>34</v>
      </c>
      <c r="B170" t="s">
        <v>24</v>
      </c>
      <c r="C170">
        <v>15</v>
      </c>
      <c r="D170">
        <v>1</v>
      </c>
      <c r="E170">
        <v>125</v>
      </c>
      <c r="H170">
        <v>2019</v>
      </c>
      <c r="I170" t="s">
        <v>4</v>
      </c>
      <c r="J170" t="s">
        <v>48</v>
      </c>
      <c r="K170">
        <v>6</v>
      </c>
      <c r="L170">
        <v>0</v>
      </c>
      <c r="M170">
        <f t="shared" si="2"/>
        <v>0</v>
      </c>
    </row>
    <row r="171" spans="1:13" x14ac:dyDescent="0.2">
      <c r="A171" t="s">
        <v>34</v>
      </c>
      <c r="B171" t="s">
        <v>24</v>
      </c>
      <c r="C171">
        <v>15</v>
      </c>
      <c r="D171">
        <v>2</v>
      </c>
      <c r="E171">
        <v>170</v>
      </c>
      <c r="H171">
        <v>2019</v>
      </c>
      <c r="I171" t="s">
        <v>17</v>
      </c>
      <c r="J171" t="s">
        <v>48</v>
      </c>
      <c r="K171">
        <v>6</v>
      </c>
      <c r="L171">
        <v>0</v>
      </c>
      <c r="M171">
        <f t="shared" si="2"/>
        <v>0</v>
      </c>
    </row>
    <row r="172" spans="1:13" x14ac:dyDescent="0.2">
      <c r="A172" t="s">
        <v>34</v>
      </c>
      <c r="B172" t="s">
        <v>24</v>
      </c>
      <c r="C172">
        <v>15</v>
      </c>
      <c r="D172">
        <v>3</v>
      </c>
      <c r="E172">
        <v>95</v>
      </c>
      <c r="H172">
        <v>2019</v>
      </c>
      <c r="I172" t="s">
        <v>14</v>
      </c>
      <c r="J172" t="s">
        <v>48</v>
      </c>
      <c r="K172">
        <v>6</v>
      </c>
      <c r="L172">
        <v>0</v>
      </c>
      <c r="M172">
        <f t="shared" si="2"/>
        <v>0</v>
      </c>
    </row>
    <row r="173" spans="1:13" x14ac:dyDescent="0.2">
      <c r="A173" t="s">
        <v>34</v>
      </c>
      <c r="B173" t="s">
        <v>24</v>
      </c>
      <c r="C173">
        <v>15</v>
      </c>
      <c r="D173">
        <v>4</v>
      </c>
      <c r="E173">
        <v>125</v>
      </c>
      <c r="H173">
        <v>2019</v>
      </c>
      <c r="I173" t="s">
        <v>51</v>
      </c>
      <c r="J173" t="s">
        <v>48</v>
      </c>
      <c r="K173">
        <v>6</v>
      </c>
      <c r="L173">
        <v>0</v>
      </c>
      <c r="M173">
        <f t="shared" si="2"/>
        <v>0</v>
      </c>
    </row>
    <row r="174" spans="1:13" x14ac:dyDescent="0.2">
      <c r="A174" t="s">
        <v>34</v>
      </c>
      <c r="B174" t="s">
        <v>16</v>
      </c>
      <c r="C174">
        <v>15</v>
      </c>
      <c r="D174">
        <v>1</v>
      </c>
      <c r="E174">
        <v>11725.8</v>
      </c>
      <c r="H174">
        <v>2019</v>
      </c>
      <c r="I174" t="s">
        <v>50</v>
      </c>
      <c r="J174" t="s">
        <v>48</v>
      </c>
      <c r="K174">
        <v>6</v>
      </c>
      <c r="L174">
        <v>0</v>
      </c>
      <c r="M174">
        <f t="shared" si="2"/>
        <v>0</v>
      </c>
    </row>
    <row r="175" spans="1:13" x14ac:dyDescent="0.2">
      <c r="A175" t="s">
        <v>34</v>
      </c>
      <c r="B175" t="s">
        <v>29</v>
      </c>
      <c r="C175">
        <v>15</v>
      </c>
      <c r="D175">
        <v>1</v>
      </c>
      <c r="E175">
        <v>85.155000000000001</v>
      </c>
      <c r="H175">
        <v>2019</v>
      </c>
      <c r="I175" t="s">
        <v>49</v>
      </c>
      <c r="J175" t="s">
        <v>48</v>
      </c>
      <c r="K175">
        <v>6</v>
      </c>
      <c r="L175">
        <v>0</v>
      </c>
      <c r="M175">
        <f t="shared" si="2"/>
        <v>0</v>
      </c>
    </row>
    <row r="176" spans="1:13" x14ac:dyDescent="0.2">
      <c r="A176" t="s">
        <v>34</v>
      </c>
      <c r="B176" t="s">
        <v>19</v>
      </c>
      <c r="C176">
        <v>15</v>
      </c>
      <c r="D176">
        <v>1</v>
      </c>
      <c r="E176">
        <v>4238.1000000000004</v>
      </c>
      <c r="H176">
        <v>2019</v>
      </c>
      <c r="I176" t="s">
        <v>13</v>
      </c>
      <c r="J176" t="s">
        <v>52</v>
      </c>
      <c r="K176">
        <v>7</v>
      </c>
      <c r="L176">
        <v>0</v>
      </c>
      <c r="M176">
        <f t="shared" si="2"/>
        <v>0</v>
      </c>
    </row>
    <row r="177" spans="1:13" x14ac:dyDescent="0.2">
      <c r="A177" t="s">
        <v>5</v>
      </c>
      <c r="B177" t="s">
        <v>13</v>
      </c>
      <c r="C177">
        <v>1</v>
      </c>
      <c r="D177">
        <v>0</v>
      </c>
      <c r="E177">
        <v>0</v>
      </c>
      <c r="H177">
        <v>2019</v>
      </c>
      <c r="I177" t="s">
        <v>12</v>
      </c>
      <c r="J177" t="s">
        <v>52</v>
      </c>
      <c r="K177">
        <v>7</v>
      </c>
      <c r="L177">
        <v>0</v>
      </c>
      <c r="M177">
        <f t="shared" si="2"/>
        <v>0</v>
      </c>
    </row>
    <row r="178" spans="1:13" x14ac:dyDescent="0.2">
      <c r="A178" t="s">
        <v>5</v>
      </c>
      <c r="B178" t="s">
        <v>12</v>
      </c>
      <c r="C178">
        <v>1</v>
      </c>
      <c r="D178">
        <v>0</v>
      </c>
      <c r="E178">
        <v>0</v>
      </c>
      <c r="H178">
        <v>2019</v>
      </c>
      <c r="I178" t="s">
        <v>15</v>
      </c>
      <c r="J178" t="s">
        <v>52</v>
      </c>
      <c r="K178">
        <v>7</v>
      </c>
      <c r="L178">
        <v>0</v>
      </c>
      <c r="M178">
        <f t="shared" si="2"/>
        <v>0</v>
      </c>
    </row>
    <row r="179" spans="1:13" x14ac:dyDescent="0.2">
      <c r="A179" t="s">
        <v>5</v>
      </c>
      <c r="B179" t="s">
        <v>15</v>
      </c>
      <c r="C179">
        <v>1</v>
      </c>
      <c r="D179">
        <v>0</v>
      </c>
      <c r="E179">
        <v>0</v>
      </c>
      <c r="H179">
        <v>2019</v>
      </c>
      <c r="I179" t="s">
        <v>4</v>
      </c>
      <c r="J179" t="s">
        <v>52</v>
      </c>
      <c r="K179">
        <v>7</v>
      </c>
      <c r="L179">
        <v>0</v>
      </c>
      <c r="M179">
        <f t="shared" si="2"/>
        <v>0</v>
      </c>
    </row>
    <row r="180" spans="1:13" x14ac:dyDescent="0.2">
      <c r="A180" t="s">
        <v>5</v>
      </c>
      <c r="B180" t="s">
        <v>4</v>
      </c>
      <c r="C180">
        <v>1</v>
      </c>
      <c r="D180">
        <v>0</v>
      </c>
      <c r="E180">
        <v>0</v>
      </c>
      <c r="H180">
        <v>2019</v>
      </c>
      <c r="I180" t="s">
        <v>17</v>
      </c>
      <c r="J180" t="s">
        <v>52</v>
      </c>
      <c r="K180">
        <v>7</v>
      </c>
      <c r="L180">
        <v>0</v>
      </c>
      <c r="M180">
        <f t="shared" si="2"/>
        <v>0</v>
      </c>
    </row>
    <row r="181" spans="1:13" x14ac:dyDescent="0.2">
      <c r="A181" t="s">
        <v>5</v>
      </c>
      <c r="B181" t="s">
        <v>17</v>
      </c>
      <c r="C181">
        <v>1</v>
      </c>
      <c r="D181">
        <v>0</v>
      </c>
      <c r="E181">
        <v>0</v>
      </c>
      <c r="H181">
        <v>2019</v>
      </c>
      <c r="I181" t="s">
        <v>14</v>
      </c>
      <c r="J181" t="s">
        <v>52</v>
      </c>
      <c r="K181">
        <v>7</v>
      </c>
      <c r="L181">
        <v>0</v>
      </c>
      <c r="M181">
        <f t="shared" si="2"/>
        <v>0</v>
      </c>
    </row>
    <row r="182" spans="1:13" x14ac:dyDescent="0.2">
      <c r="A182" t="s">
        <v>5</v>
      </c>
      <c r="B182" t="s">
        <v>14</v>
      </c>
      <c r="C182">
        <v>1</v>
      </c>
      <c r="D182">
        <v>0</v>
      </c>
      <c r="E182">
        <v>0</v>
      </c>
      <c r="H182">
        <v>2019</v>
      </c>
      <c r="I182" t="s">
        <v>31</v>
      </c>
      <c r="J182" t="s">
        <v>52</v>
      </c>
      <c r="K182">
        <v>7</v>
      </c>
      <c r="L182">
        <v>0</v>
      </c>
      <c r="M182">
        <f t="shared" si="2"/>
        <v>0</v>
      </c>
    </row>
    <row r="183" spans="1:13" x14ac:dyDescent="0.2">
      <c r="A183" t="s">
        <v>5</v>
      </c>
      <c r="B183" t="s">
        <v>9</v>
      </c>
      <c r="C183">
        <v>1</v>
      </c>
      <c r="D183">
        <v>1</v>
      </c>
      <c r="E183">
        <v>0</v>
      </c>
      <c r="H183">
        <v>2019</v>
      </c>
      <c r="I183" t="s">
        <v>25</v>
      </c>
      <c r="J183" t="s">
        <v>52</v>
      </c>
      <c r="K183">
        <v>7</v>
      </c>
      <c r="L183">
        <v>0</v>
      </c>
      <c r="M183">
        <f t="shared" si="2"/>
        <v>0</v>
      </c>
    </row>
    <row r="184" spans="1:13" x14ac:dyDescent="0.2">
      <c r="A184" t="s">
        <v>5</v>
      </c>
      <c r="B184" t="s">
        <v>9</v>
      </c>
      <c r="C184">
        <v>1</v>
      </c>
      <c r="D184">
        <v>2</v>
      </c>
      <c r="E184">
        <v>0</v>
      </c>
      <c r="H184">
        <v>2019</v>
      </c>
      <c r="I184" t="s">
        <v>36</v>
      </c>
      <c r="J184" t="s">
        <v>52</v>
      </c>
      <c r="K184">
        <v>7</v>
      </c>
      <c r="L184">
        <v>0</v>
      </c>
      <c r="M184">
        <f t="shared" si="2"/>
        <v>0</v>
      </c>
    </row>
    <row r="185" spans="1:13" x14ac:dyDescent="0.2">
      <c r="A185" t="s">
        <v>5</v>
      </c>
      <c r="B185" t="s">
        <v>9</v>
      </c>
      <c r="C185">
        <v>1</v>
      </c>
      <c r="D185">
        <v>3</v>
      </c>
      <c r="E185">
        <v>0</v>
      </c>
      <c r="H185">
        <v>2019</v>
      </c>
      <c r="I185" t="s">
        <v>35</v>
      </c>
      <c r="J185" t="s">
        <v>52</v>
      </c>
      <c r="K185">
        <v>7</v>
      </c>
      <c r="L185">
        <v>0</v>
      </c>
      <c r="M185">
        <f t="shared" si="2"/>
        <v>0</v>
      </c>
    </row>
    <row r="186" spans="1:13" x14ac:dyDescent="0.2">
      <c r="A186" t="s">
        <v>5</v>
      </c>
      <c r="B186" t="s">
        <v>9</v>
      </c>
      <c r="C186">
        <v>1</v>
      </c>
      <c r="D186">
        <v>4</v>
      </c>
      <c r="E186">
        <v>0</v>
      </c>
      <c r="H186">
        <v>2019</v>
      </c>
      <c r="I186" t="s">
        <v>13</v>
      </c>
      <c r="J186" t="s">
        <v>53</v>
      </c>
      <c r="K186">
        <v>8</v>
      </c>
      <c r="L186">
        <v>0</v>
      </c>
      <c r="M186">
        <f t="shared" si="2"/>
        <v>0</v>
      </c>
    </row>
    <row r="187" spans="1:13" x14ac:dyDescent="0.2">
      <c r="A187" t="s">
        <v>5</v>
      </c>
      <c r="B187" t="s">
        <v>9</v>
      </c>
      <c r="C187">
        <v>1</v>
      </c>
      <c r="D187">
        <v>5</v>
      </c>
      <c r="E187">
        <v>0</v>
      </c>
      <c r="H187">
        <v>2019</v>
      </c>
      <c r="I187" t="s">
        <v>12</v>
      </c>
      <c r="J187" t="s">
        <v>53</v>
      </c>
      <c r="K187">
        <v>8</v>
      </c>
      <c r="L187">
        <v>0</v>
      </c>
      <c r="M187">
        <f t="shared" si="2"/>
        <v>0</v>
      </c>
    </row>
    <row r="188" spans="1:13" x14ac:dyDescent="0.2">
      <c r="A188" t="s">
        <v>5</v>
      </c>
      <c r="B188" t="s">
        <v>9</v>
      </c>
      <c r="C188">
        <v>1</v>
      </c>
      <c r="D188">
        <v>6</v>
      </c>
      <c r="E188">
        <v>0</v>
      </c>
      <c r="H188">
        <v>2019</v>
      </c>
      <c r="I188" t="s">
        <v>15</v>
      </c>
      <c r="J188" t="s">
        <v>53</v>
      </c>
      <c r="K188">
        <v>8</v>
      </c>
      <c r="L188">
        <v>428.35700000000003</v>
      </c>
      <c r="M188">
        <f t="shared" si="2"/>
        <v>428.35700000000003</v>
      </c>
    </row>
    <row r="189" spans="1:13" x14ac:dyDescent="0.2">
      <c r="A189" t="s">
        <v>5</v>
      </c>
      <c r="B189" t="s">
        <v>20</v>
      </c>
      <c r="C189">
        <v>1</v>
      </c>
      <c r="D189">
        <v>1</v>
      </c>
      <c r="E189">
        <v>0</v>
      </c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<f t="shared" si="2"/>
        <v>0</v>
      </c>
    </row>
    <row r="190" spans="1:13" x14ac:dyDescent="0.2">
      <c r="A190" t="s">
        <v>5</v>
      </c>
      <c r="B190" t="s">
        <v>20</v>
      </c>
      <c r="C190">
        <v>1</v>
      </c>
      <c r="D190">
        <v>2</v>
      </c>
      <c r="E190">
        <v>0</v>
      </c>
      <c r="H190">
        <v>2019</v>
      </c>
      <c r="I190" t="s">
        <v>17</v>
      </c>
      <c r="J190" t="s">
        <v>53</v>
      </c>
      <c r="K190">
        <v>8</v>
      </c>
      <c r="L190">
        <v>0</v>
      </c>
      <c r="M190">
        <f t="shared" si="2"/>
        <v>0</v>
      </c>
    </row>
    <row r="191" spans="1:13" x14ac:dyDescent="0.2">
      <c r="A191" t="s">
        <v>5</v>
      </c>
      <c r="B191" t="s">
        <v>20</v>
      </c>
      <c r="C191">
        <v>1</v>
      </c>
      <c r="D191">
        <v>3</v>
      </c>
      <c r="E191">
        <v>0</v>
      </c>
      <c r="H191">
        <v>2019</v>
      </c>
      <c r="I191" t="s">
        <v>14</v>
      </c>
      <c r="J191" t="s">
        <v>53</v>
      </c>
      <c r="K191">
        <v>8</v>
      </c>
      <c r="L191">
        <v>0</v>
      </c>
      <c r="M191">
        <f t="shared" si="2"/>
        <v>0</v>
      </c>
    </row>
    <row r="192" spans="1:13" x14ac:dyDescent="0.2">
      <c r="A192" t="s">
        <v>5</v>
      </c>
      <c r="B192" t="s">
        <v>20</v>
      </c>
      <c r="C192">
        <v>1</v>
      </c>
      <c r="D192">
        <v>4</v>
      </c>
      <c r="E192">
        <v>0</v>
      </c>
      <c r="H192">
        <v>2019</v>
      </c>
      <c r="I192" t="s">
        <v>54</v>
      </c>
      <c r="J192" t="s">
        <v>53</v>
      </c>
      <c r="K192">
        <v>8</v>
      </c>
      <c r="L192">
        <v>0</v>
      </c>
      <c r="M192">
        <f t="shared" si="2"/>
        <v>0</v>
      </c>
    </row>
    <row r="193" spans="1:13" x14ac:dyDescent="0.2">
      <c r="A193" t="s">
        <v>5</v>
      </c>
      <c r="B193" t="s">
        <v>20</v>
      </c>
      <c r="C193">
        <v>1</v>
      </c>
      <c r="D193">
        <v>5</v>
      </c>
      <c r="E193">
        <v>0</v>
      </c>
      <c r="H193">
        <v>2019</v>
      </c>
      <c r="I193" t="s">
        <v>36</v>
      </c>
      <c r="J193" t="s">
        <v>53</v>
      </c>
      <c r="K193">
        <v>8</v>
      </c>
      <c r="L193">
        <v>0</v>
      </c>
      <c r="M193">
        <f t="shared" si="2"/>
        <v>0</v>
      </c>
    </row>
    <row r="194" spans="1:13" x14ac:dyDescent="0.2">
      <c r="A194" t="s">
        <v>5</v>
      </c>
      <c r="B194" t="s">
        <v>20</v>
      </c>
      <c r="C194">
        <v>1</v>
      </c>
      <c r="D194">
        <v>6</v>
      </c>
      <c r="E194">
        <v>0</v>
      </c>
      <c r="H194">
        <v>2019</v>
      </c>
      <c r="I194" t="s">
        <v>35</v>
      </c>
      <c r="J194" t="s">
        <v>53</v>
      </c>
      <c r="K194">
        <v>8</v>
      </c>
      <c r="L194">
        <v>0</v>
      </c>
      <c r="M194">
        <f t="shared" si="2"/>
        <v>0</v>
      </c>
    </row>
    <row r="195" spans="1:13" x14ac:dyDescent="0.2">
      <c r="A195" t="s">
        <v>38</v>
      </c>
      <c r="B195" t="s">
        <v>13</v>
      </c>
      <c r="C195">
        <v>2</v>
      </c>
      <c r="D195">
        <v>0</v>
      </c>
      <c r="E195">
        <v>0</v>
      </c>
      <c r="H195">
        <v>2019</v>
      </c>
      <c r="I195" t="s">
        <v>13</v>
      </c>
      <c r="J195" t="s">
        <v>55</v>
      </c>
      <c r="K195">
        <v>9</v>
      </c>
      <c r="L195">
        <v>0</v>
      </c>
      <c r="M195">
        <f t="shared" ref="L195:M250" si="3">SUMIFS(E:E,C:C,K195,B:B,I195)</f>
        <v>0</v>
      </c>
    </row>
    <row r="196" spans="1:13" x14ac:dyDescent="0.2">
      <c r="A196" t="s">
        <v>38</v>
      </c>
      <c r="B196" t="s">
        <v>12</v>
      </c>
      <c r="C196">
        <v>2</v>
      </c>
      <c r="D196">
        <v>0</v>
      </c>
      <c r="E196">
        <v>0</v>
      </c>
      <c r="H196">
        <v>2019</v>
      </c>
      <c r="I196" t="s">
        <v>12</v>
      </c>
      <c r="J196" t="s">
        <v>55</v>
      </c>
      <c r="K196">
        <v>9</v>
      </c>
      <c r="L196">
        <v>0</v>
      </c>
      <c r="M196">
        <f t="shared" si="3"/>
        <v>0</v>
      </c>
    </row>
    <row r="197" spans="1:13" x14ac:dyDescent="0.2">
      <c r="A197" t="s">
        <v>38</v>
      </c>
      <c r="B197" t="s">
        <v>15</v>
      </c>
      <c r="C197">
        <v>2</v>
      </c>
      <c r="D197">
        <v>0</v>
      </c>
      <c r="E197">
        <v>0</v>
      </c>
      <c r="H197">
        <v>2019</v>
      </c>
      <c r="I197" t="s">
        <v>15</v>
      </c>
      <c r="J197" t="s">
        <v>55</v>
      </c>
      <c r="K197">
        <v>9</v>
      </c>
      <c r="L197">
        <v>0</v>
      </c>
      <c r="M197">
        <f t="shared" si="3"/>
        <v>0</v>
      </c>
    </row>
    <row r="198" spans="1:13" x14ac:dyDescent="0.2">
      <c r="A198" t="s">
        <v>38</v>
      </c>
      <c r="B198" t="s">
        <v>4</v>
      </c>
      <c r="C198">
        <v>2</v>
      </c>
      <c r="D198">
        <v>0</v>
      </c>
      <c r="E198">
        <v>0</v>
      </c>
      <c r="H198">
        <v>2019</v>
      </c>
      <c r="I198" t="s">
        <v>4</v>
      </c>
      <c r="J198" t="s">
        <v>55</v>
      </c>
      <c r="K198">
        <v>9</v>
      </c>
      <c r="L198">
        <v>0</v>
      </c>
      <c r="M198">
        <f t="shared" si="3"/>
        <v>0</v>
      </c>
    </row>
    <row r="199" spans="1:13" x14ac:dyDescent="0.2">
      <c r="A199" t="s">
        <v>38</v>
      </c>
      <c r="B199" t="s">
        <v>17</v>
      </c>
      <c r="C199">
        <v>2</v>
      </c>
      <c r="D199">
        <v>0</v>
      </c>
      <c r="E199">
        <v>0</v>
      </c>
      <c r="H199">
        <v>2019</v>
      </c>
      <c r="I199" t="s">
        <v>17</v>
      </c>
      <c r="J199" t="s">
        <v>55</v>
      </c>
      <c r="K199">
        <v>9</v>
      </c>
      <c r="L199">
        <v>0</v>
      </c>
      <c r="M199">
        <f t="shared" si="3"/>
        <v>0</v>
      </c>
    </row>
    <row r="200" spans="1:13" x14ac:dyDescent="0.2">
      <c r="A200" t="s">
        <v>38</v>
      </c>
      <c r="B200" t="s">
        <v>14</v>
      </c>
      <c r="C200">
        <v>2</v>
      </c>
      <c r="D200">
        <v>0</v>
      </c>
      <c r="E200">
        <v>0</v>
      </c>
      <c r="H200">
        <v>2019</v>
      </c>
      <c r="I200" t="s">
        <v>14</v>
      </c>
      <c r="J200" t="s">
        <v>55</v>
      </c>
      <c r="K200">
        <v>9</v>
      </c>
      <c r="L200">
        <v>0</v>
      </c>
      <c r="M200">
        <f t="shared" si="3"/>
        <v>0</v>
      </c>
    </row>
    <row r="201" spans="1:13" x14ac:dyDescent="0.2">
      <c r="A201" t="s">
        <v>38</v>
      </c>
      <c r="B201" t="s">
        <v>39</v>
      </c>
      <c r="C201">
        <v>2</v>
      </c>
      <c r="D201">
        <v>1</v>
      </c>
      <c r="E201">
        <v>0</v>
      </c>
      <c r="H201">
        <v>2019</v>
      </c>
      <c r="I201" t="s">
        <v>56</v>
      </c>
      <c r="J201" t="s">
        <v>55</v>
      </c>
      <c r="K201">
        <v>9</v>
      </c>
      <c r="L201">
        <v>0</v>
      </c>
      <c r="M201">
        <f t="shared" si="3"/>
        <v>0</v>
      </c>
    </row>
    <row r="202" spans="1:13" x14ac:dyDescent="0.2">
      <c r="A202" t="s">
        <v>38</v>
      </c>
      <c r="B202" t="s">
        <v>39</v>
      </c>
      <c r="C202">
        <v>2</v>
      </c>
      <c r="D202">
        <v>2</v>
      </c>
      <c r="E202">
        <v>0</v>
      </c>
      <c r="H202">
        <v>2019</v>
      </c>
      <c r="I202" t="s">
        <v>13</v>
      </c>
      <c r="J202" t="s">
        <v>21</v>
      </c>
      <c r="K202">
        <v>10</v>
      </c>
      <c r="L202">
        <v>0</v>
      </c>
      <c r="M202">
        <f t="shared" si="3"/>
        <v>0</v>
      </c>
    </row>
    <row r="203" spans="1:13" x14ac:dyDescent="0.2">
      <c r="A203" t="s">
        <v>38</v>
      </c>
      <c r="B203" t="s">
        <v>39</v>
      </c>
      <c r="C203">
        <v>2</v>
      </c>
      <c r="D203">
        <v>3</v>
      </c>
      <c r="E203">
        <v>0</v>
      </c>
      <c r="H203">
        <v>2019</v>
      </c>
      <c r="I203" t="s">
        <v>12</v>
      </c>
      <c r="J203" t="s">
        <v>21</v>
      </c>
      <c r="K203">
        <v>10</v>
      </c>
      <c r="L203">
        <v>0</v>
      </c>
      <c r="M203">
        <f t="shared" si="3"/>
        <v>0</v>
      </c>
    </row>
    <row r="204" spans="1:13" x14ac:dyDescent="0.2">
      <c r="A204" t="s">
        <v>38</v>
      </c>
      <c r="B204" t="s">
        <v>39</v>
      </c>
      <c r="C204">
        <v>2</v>
      </c>
      <c r="D204">
        <v>4</v>
      </c>
      <c r="E204">
        <v>0</v>
      </c>
      <c r="H204">
        <v>2019</v>
      </c>
      <c r="I204" t="s">
        <v>15</v>
      </c>
      <c r="J204" t="s">
        <v>21</v>
      </c>
      <c r="K204">
        <v>10</v>
      </c>
      <c r="L204">
        <v>0</v>
      </c>
      <c r="M204">
        <f t="shared" si="3"/>
        <v>0</v>
      </c>
    </row>
    <row r="205" spans="1:13" x14ac:dyDescent="0.2">
      <c r="A205" t="s">
        <v>38</v>
      </c>
      <c r="B205" t="s">
        <v>39</v>
      </c>
      <c r="C205">
        <v>2</v>
      </c>
      <c r="D205">
        <v>5</v>
      </c>
      <c r="E205">
        <v>0</v>
      </c>
      <c r="H205">
        <v>2019</v>
      </c>
      <c r="I205" t="s">
        <v>4</v>
      </c>
      <c r="J205" t="s">
        <v>21</v>
      </c>
      <c r="K205">
        <v>10</v>
      </c>
      <c r="L205">
        <v>0</v>
      </c>
      <c r="M205">
        <f t="shared" si="3"/>
        <v>0</v>
      </c>
    </row>
    <row r="206" spans="1:13" x14ac:dyDescent="0.2">
      <c r="A206" t="s">
        <v>38</v>
      </c>
      <c r="B206" t="s">
        <v>39</v>
      </c>
      <c r="C206">
        <v>2</v>
      </c>
      <c r="D206">
        <v>6</v>
      </c>
      <c r="E206">
        <v>0</v>
      </c>
      <c r="H206">
        <v>2019</v>
      </c>
      <c r="I206" t="s">
        <v>17</v>
      </c>
      <c r="J206" t="s">
        <v>21</v>
      </c>
      <c r="K206">
        <v>10</v>
      </c>
      <c r="L206">
        <v>0</v>
      </c>
      <c r="M206">
        <f t="shared" si="3"/>
        <v>0</v>
      </c>
    </row>
    <row r="207" spans="1:13" x14ac:dyDescent="0.2">
      <c r="A207" t="s">
        <v>38</v>
      </c>
      <c r="B207" t="s">
        <v>39</v>
      </c>
      <c r="C207">
        <v>2</v>
      </c>
      <c r="D207">
        <v>7</v>
      </c>
      <c r="E207">
        <v>0</v>
      </c>
      <c r="H207">
        <v>2019</v>
      </c>
      <c r="I207" t="s">
        <v>14</v>
      </c>
      <c r="J207" t="s">
        <v>21</v>
      </c>
      <c r="K207">
        <v>10</v>
      </c>
      <c r="L207">
        <v>0</v>
      </c>
      <c r="M207">
        <f t="shared" si="3"/>
        <v>0</v>
      </c>
    </row>
    <row r="208" spans="1:13" x14ac:dyDescent="0.2">
      <c r="A208" t="s">
        <v>38</v>
      </c>
      <c r="B208" t="s">
        <v>39</v>
      </c>
      <c r="C208">
        <v>2</v>
      </c>
      <c r="D208">
        <v>8</v>
      </c>
      <c r="E208">
        <v>0</v>
      </c>
      <c r="H208">
        <v>2019</v>
      </c>
      <c r="I208" t="s">
        <v>23</v>
      </c>
      <c r="J208" t="s">
        <v>21</v>
      </c>
      <c r="K208">
        <v>10</v>
      </c>
      <c r="L208">
        <v>0</v>
      </c>
      <c r="M208">
        <f t="shared" si="3"/>
        <v>0</v>
      </c>
    </row>
    <row r="209" spans="1:13" x14ac:dyDescent="0.2">
      <c r="A209" t="s">
        <v>38</v>
      </c>
      <c r="B209" t="s">
        <v>39</v>
      </c>
      <c r="C209">
        <v>2</v>
      </c>
      <c r="D209">
        <v>9</v>
      </c>
      <c r="E209">
        <v>0</v>
      </c>
      <c r="H209">
        <v>2019</v>
      </c>
      <c r="I209" t="s">
        <v>25</v>
      </c>
      <c r="J209" t="s">
        <v>21</v>
      </c>
      <c r="K209">
        <v>10</v>
      </c>
      <c r="L209">
        <v>0</v>
      </c>
      <c r="M209">
        <f t="shared" si="3"/>
        <v>0</v>
      </c>
    </row>
    <row r="210" spans="1:13" x14ac:dyDescent="0.2">
      <c r="A210" t="s">
        <v>38</v>
      </c>
      <c r="B210" t="s">
        <v>39</v>
      </c>
      <c r="C210">
        <v>2</v>
      </c>
      <c r="D210">
        <v>10</v>
      </c>
      <c r="E210">
        <v>0</v>
      </c>
      <c r="H210">
        <v>2019</v>
      </c>
      <c r="I210" t="s">
        <v>13</v>
      </c>
      <c r="J210" t="s">
        <v>26</v>
      </c>
      <c r="K210">
        <v>11</v>
      </c>
      <c r="L210">
        <v>0</v>
      </c>
      <c r="M210">
        <f t="shared" si="3"/>
        <v>0</v>
      </c>
    </row>
    <row r="211" spans="1:13" x14ac:dyDescent="0.2">
      <c r="A211" t="s">
        <v>38</v>
      </c>
      <c r="B211" t="s">
        <v>40</v>
      </c>
      <c r="C211">
        <v>2</v>
      </c>
      <c r="D211">
        <v>1</v>
      </c>
      <c r="E211">
        <v>0</v>
      </c>
      <c r="H211">
        <v>2019</v>
      </c>
      <c r="I211" t="s">
        <v>12</v>
      </c>
      <c r="J211" t="s">
        <v>26</v>
      </c>
      <c r="K211">
        <v>11</v>
      </c>
      <c r="L211">
        <v>0</v>
      </c>
      <c r="M211">
        <f t="shared" si="3"/>
        <v>0</v>
      </c>
    </row>
    <row r="212" spans="1:13" x14ac:dyDescent="0.2">
      <c r="A212" t="s">
        <v>41</v>
      </c>
      <c r="B212" t="s">
        <v>13</v>
      </c>
      <c r="C212">
        <v>3</v>
      </c>
      <c r="D212">
        <v>0</v>
      </c>
      <c r="E212">
        <v>0</v>
      </c>
      <c r="H212">
        <v>2019</v>
      </c>
      <c r="I212" t="s">
        <v>15</v>
      </c>
      <c r="J212" t="s">
        <v>26</v>
      </c>
      <c r="K212">
        <v>11</v>
      </c>
      <c r="L212">
        <v>0</v>
      </c>
      <c r="M212">
        <f t="shared" si="3"/>
        <v>0</v>
      </c>
    </row>
    <row r="213" spans="1:13" x14ac:dyDescent="0.2">
      <c r="A213" t="s">
        <v>41</v>
      </c>
      <c r="B213" t="s">
        <v>12</v>
      </c>
      <c r="C213">
        <v>3</v>
      </c>
      <c r="D213">
        <v>0</v>
      </c>
      <c r="E213">
        <v>0</v>
      </c>
      <c r="H213">
        <v>2019</v>
      </c>
      <c r="I213" t="s">
        <v>4</v>
      </c>
      <c r="J213" t="s">
        <v>26</v>
      </c>
      <c r="K213">
        <v>11</v>
      </c>
      <c r="L213">
        <v>0</v>
      </c>
      <c r="M213">
        <f t="shared" si="3"/>
        <v>0</v>
      </c>
    </row>
    <row r="214" spans="1:13" x14ac:dyDescent="0.2">
      <c r="A214" t="s">
        <v>41</v>
      </c>
      <c r="B214" t="s">
        <v>15</v>
      </c>
      <c r="C214">
        <v>3</v>
      </c>
      <c r="D214">
        <v>0</v>
      </c>
      <c r="E214">
        <v>0</v>
      </c>
      <c r="H214">
        <v>2019</v>
      </c>
      <c r="I214" t="s">
        <v>17</v>
      </c>
      <c r="J214" t="s">
        <v>26</v>
      </c>
      <c r="K214">
        <v>11</v>
      </c>
      <c r="L214">
        <v>0</v>
      </c>
      <c r="M214">
        <f t="shared" si="3"/>
        <v>0</v>
      </c>
    </row>
    <row r="215" spans="1:13" x14ac:dyDescent="0.2">
      <c r="A215" t="s">
        <v>41</v>
      </c>
      <c r="B215" t="s">
        <v>4</v>
      </c>
      <c r="C215">
        <v>3</v>
      </c>
      <c r="D215">
        <v>0</v>
      </c>
      <c r="E215">
        <v>0</v>
      </c>
      <c r="H215">
        <v>2019</v>
      </c>
      <c r="I215" t="s">
        <v>14</v>
      </c>
      <c r="J215" t="s">
        <v>26</v>
      </c>
      <c r="K215">
        <v>11</v>
      </c>
      <c r="L215">
        <v>0</v>
      </c>
      <c r="M215">
        <f t="shared" si="3"/>
        <v>0</v>
      </c>
    </row>
    <row r="216" spans="1:13" x14ac:dyDescent="0.2">
      <c r="A216" t="s">
        <v>41</v>
      </c>
      <c r="B216" t="s">
        <v>17</v>
      </c>
      <c r="C216">
        <v>3</v>
      </c>
      <c r="D216">
        <v>0</v>
      </c>
      <c r="E216">
        <v>0</v>
      </c>
      <c r="H216">
        <v>2019</v>
      </c>
      <c r="I216" t="s">
        <v>23</v>
      </c>
      <c r="J216" t="s">
        <v>26</v>
      </c>
      <c r="K216">
        <v>11</v>
      </c>
      <c r="L216">
        <v>0</v>
      </c>
      <c r="M216">
        <f t="shared" si="3"/>
        <v>0</v>
      </c>
    </row>
    <row r="217" spans="1:13" x14ac:dyDescent="0.2">
      <c r="A217" t="s">
        <v>41</v>
      </c>
      <c r="B217" t="s">
        <v>14</v>
      </c>
      <c r="C217">
        <v>3</v>
      </c>
      <c r="D217">
        <v>0</v>
      </c>
      <c r="E217">
        <v>0</v>
      </c>
      <c r="H217">
        <v>2019</v>
      </c>
      <c r="I217" t="s">
        <v>27</v>
      </c>
      <c r="J217" t="s">
        <v>26</v>
      </c>
      <c r="K217">
        <v>11</v>
      </c>
      <c r="L217">
        <v>0</v>
      </c>
      <c r="M217">
        <f t="shared" si="3"/>
        <v>0</v>
      </c>
    </row>
    <row r="218" spans="1:13" x14ac:dyDescent="0.2">
      <c r="A218" t="s">
        <v>41</v>
      </c>
      <c r="B218" t="s">
        <v>31</v>
      </c>
      <c r="C218">
        <v>3</v>
      </c>
      <c r="D218">
        <v>1</v>
      </c>
      <c r="E218">
        <v>0</v>
      </c>
      <c r="H218">
        <v>2019</v>
      </c>
      <c r="I218" t="s">
        <v>13</v>
      </c>
      <c r="J218" t="s">
        <v>28</v>
      </c>
      <c r="K218">
        <v>12</v>
      </c>
      <c r="L218">
        <v>0</v>
      </c>
      <c r="M218">
        <f t="shared" si="3"/>
        <v>0</v>
      </c>
    </row>
    <row r="219" spans="1:13" x14ac:dyDescent="0.2">
      <c r="A219" t="s">
        <v>41</v>
      </c>
      <c r="B219" t="s">
        <v>31</v>
      </c>
      <c r="C219">
        <v>3</v>
      </c>
      <c r="D219">
        <v>2</v>
      </c>
      <c r="E219">
        <v>0</v>
      </c>
      <c r="H219">
        <v>2019</v>
      </c>
      <c r="I219" t="s">
        <v>12</v>
      </c>
      <c r="J219" t="s">
        <v>28</v>
      </c>
      <c r="K219">
        <v>12</v>
      </c>
      <c r="L219">
        <v>0</v>
      </c>
      <c r="M219">
        <f t="shared" si="3"/>
        <v>0</v>
      </c>
    </row>
    <row r="220" spans="1:13" x14ac:dyDescent="0.2">
      <c r="A220" t="s">
        <v>41</v>
      </c>
      <c r="B220" t="s">
        <v>31</v>
      </c>
      <c r="C220">
        <v>3</v>
      </c>
      <c r="D220">
        <v>3</v>
      </c>
      <c r="E220">
        <v>0</v>
      </c>
      <c r="H220">
        <v>2019</v>
      </c>
      <c r="I220" t="s">
        <v>15</v>
      </c>
      <c r="J220" t="s">
        <v>28</v>
      </c>
      <c r="K220">
        <v>12</v>
      </c>
      <c r="L220">
        <v>0</v>
      </c>
      <c r="M220">
        <f t="shared" si="3"/>
        <v>0</v>
      </c>
    </row>
    <row r="221" spans="1:13" x14ac:dyDescent="0.2">
      <c r="A221" t="s">
        <v>41</v>
      </c>
      <c r="B221" t="s">
        <v>31</v>
      </c>
      <c r="C221">
        <v>3</v>
      </c>
      <c r="D221">
        <v>4</v>
      </c>
      <c r="E221">
        <v>0</v>
      </c>
      <c r="H221">
        <v>2019</v>
      </c>
      <c r="I221" t="s">
        <v>4</v>
      </c>
      <c r="J221" t="s">
        <v>28</v>
      </c>
      <c r="K221">
        <v>12</v>
      </c>
      <c r="L221">
        <v>0</v>
      </c>
      <c r="M221">
        <f t="shared" si="3"/>
        <v>0</v>
      </c>
    </row>
    <row r="222" spans="1:13" x14ac:dyDescent="0.2">
      <c r="A222" t="s">
        <v>41</v>
      </c>
      <c r="B222" t="s">
        <v>31</v>
      </c>
      <c r="C222">
        <v>3</v>
      </c>
      <c r="D222">
        <v>5</v>
      </c>
      <c r="E222">
        <v>0</v>
      </c>
      <c r="H222">
        <v>2019</v>
      </c>
      <c r="I222" t="s">
        <v>17</v>
      </c>
      <c r="J222" t="s">
        <v>28</v>
      </c>
      <c r="K222">
        <v>12</v>
      </c>
      <c r="L222">
        <v>0</v>
      </c>
      <c r="M222">
        <f t="shared" si="3"/>
        <v>0</v>
      </c>
    </row>
    <row r="223" spans="1:13" x14ac:dyDescent="0.2">
      <c r="A223" t="s">
        <v>41</v>
      </c>
      <c r="B223" t="s">
        <v>25</v>
      </c>
      <c r="C223">
        <v>3</v>
      </c>
      <c r="D223">
        <v>1</v>
      </c>
      <c r="E223">
        <v>0</v>
      </c>
      <c r="H223">
        <v>2019</v>
      </c>
      <c r="I223" t="s">
        <v>14</v>
      </c>
      <c r="J223" t="s">
        <v>28</v>
      </c>
      <c r="K223">
        <v>12</v>
      </c>
      <c r="L223">
        <v>0</v>
      </c>
      <c r="M223">
        <f t="shared" si="3"/>
        <v>0</v>
      </c>
    </row>
    <row r="224" spans="1:13" x14ac:dyDescent="0.2">
      <c r="A224" t="s">
        <v>41</v>
      </c>
      <c r="B224" t="s">
        <v>25</v>
      </c>
      <c r="C224">
        <v>3</v>
      </c>
      <c r="D224">
        <v>2</v>
      </c>
      <c r="E224">
        <v>0</v>
      </c>
      <c r="H224">
        <v>2019</v>
      </c>
      <c r="I224" t="s">
        <v>9</v>
      </c>
      <c r="J224" t="s">
        <v>28</v>
      </c>
      <c r="K224">
        <v>12</v>
      </c>
      <c r="L224">
        <v>0</v>
      </c>
      <c r="M224">
        <f t="shared" si="3"/>
        <v>0</v>
      </c>
    </row>
    <row r="225" spans="1:13" x14ac:dyDescent="0.2">
      <c r="A225" t="s">
        <v>41</v>
      </c>
      <c r="B225" t="s">
        <v>25</v>
      </c>
      <c r="C225">
        <v>3</v>
      </c>
      <c r="D225">
        <v>3</v>
      </c>
      <c r="E225">
        <v>0</v>
      </c>
      <c r="H225">
        <v>2019</v>
      </c>
      <c r="I225" t="s">
        <v>25</v>
      </c>
      <c r="J225" t="s">
        <v>28</v>
      </c>
      <c r="K225">
        <v>12</v>
      </c>
      <c r="L225">
        <v>0</v>
      </c>
      <c r="M225">
        <f t="shared" si="3"/>
        <v>0</v>
      </c>
    </row>
    <row r="226" spans="1:13" x14ac:dyDescent="0.2">
      <c r="A226" t="s">
        <v>41</v>
      </c>
      <c r="B226" t="s">
        <v>43</v>
      </c>
      <c r="C226">
        <v>3</v>
      </c>
      <c r="D226">
        <v>1</v>
      </c>
      <c r="E226">
        <v>0</v>
      </c>
      <c r="H226">
        <v>2019</v>
      </c>
      <c r="I226" t="s">
        <v>13</v>
      </c>
      <c r="J226" t="s">
        <v>30</v>
      </c>
      <c r="K226">
        <v>13</v>
      </c>
      <c r="L226">
        <v>0</v>
      </c>
      <c r="M226">
        <f t="shared" si="3"/>
        <v>0</v>
      </c>
    </row>
    <row r="227" spans="1:13" x14ac:dyDescent="0.2">
      <c r="A227" t="s">
        <v>41</v>
      </c>
      <c r="B227" t="s">
        <v>43</v>
      </c>
      <c r="C227">
        <v>3</v>
      </c>
      <c r="D227">
        <v>2</v>
      </c>
      <c r="E227">
        <v>0</v>
      </c>
      <c r="H227">
        <v>2019</v>
      </c>
      <c r="I227" t="s">
        <v>12</v>
      </c>
      <c r="J227" t="s">
        <v>30</v>
      </c>
      <c r="K227">
        <v>13</v>
      </c>
      <c r="L227">
        <v>0</v>
      </c>
      <c r="M227">
        <f t="shared" si="3"/>
        <v>0</v>
      </c>
    </row>
    <row r="228" spans="1:13" x14ac:dyDescent="0.2">
      <c r="A228" t="s">
        <v>41</v>
      </c>
      <c r="B228" t="s">
        <v>43</v>
      </c>
      <c r="C228">
        <v>3</v>
      </c>
      <c r="D228">
        <v>3</v>
      </c>
      <c r="E228">
        <v>0</v>
      </c>
      <c r="H228">
        <v>2019</v>
      </c>
      <c r="I228" t="s">
        <v>15</v>
      </c>
      <c r="J228" t="s">
        <v>30</v>
      </c>
      <c r="K228">
        <v>13</v>
      </c>
      <c r="L228">
        <v>0</v>
      </c>
      <c r="M228">
        <f t="shared" si="3"/>
        <v>0</v>
      </c>
    </row>
    <row r="229" spans="1:13" x14ac:dyDescent="0.2">
      <c r="A229" t="s">
        <v>41</v>
      </c>
      <c r="B229" t="s">
        <v>42</v>
      </c>
      <c r="C229">
        <v>3</v>
      </c>
      <c r="D229">
        <v>1</v>
      </c>
      <c r="E229">
        <v>0</v>
      </c>
      <c r="H229">
        <v>2019</v>
      </c>
      <c r="I229" t="s">
        <v>4</v>
      </c>
      <c r="J229" t="s">
        <v>30</v>
      </c>
      <c r="K229">
        <v>13</v>
      </c>
      <c r="L229">
        <v>0</v>
      </c>
      <c r="M229">
        <f t="shared" si="3"/>
        <v>0</v>
      </c>
    </row>
    <row r="230" spans="1:13" x14ac:dyDescent="0.2">
      <c r="A230" t="s">
        <v>41</v>
      </c>
      <c r="B230" t="s">
        <v>42</v>
      </c>
      <c r="C230">
        <v>3</v>
      </c>
      <c r="D230">
        <v>2</v>
      </c>
      <c r="E230">
        <v>0</v>
      </c>
      <c r="H230">
        <v>2019</v>
      </c>
      <c r="I230" t="s">
        <v>17</v>
      </c>
      <c r="J230" t="s">
        <v>30</v>
      </c>
      <c r="K230">
        <v>13</v>
      </c>
      <c r="L230">
        <v>0</v>
      </c>
      <c r="M230">
        <f t="shared" si="3"/>
        <v>0</v>
      </c>
    </row>
    <row r="231" spans="1:13" x14ac:dyDescent="0.2">
      <c r="A231" t="s">
        <v>44</v>
      </c>
      <c r="B231" t="s">
        <v>13</v>
      </c>
      <c r="C231">
        <v>4</v>
      </c>
      <c r="D231">
        <v>0</v>
      </c>
      <c r="E231">
        <v>0</v>
      </c>
      <c r="H231">
        <v>2019</v>
      </c>
      <c r="I231" t="s">
        <v>14</v>
      </c>
      <c r="J231" t="s">
        <v>30</v>
      </c>
      <c r="K231">
        <v>13</v>
      </c>
      <c r="L231">
        <v>0</v>
      </c>
      <c r="M231">
        <f t="shared" si="3"/>
        <v>0</v>
      </c>
    </row>
    <row r="232" spans="1:13" x14ac:dyDescent="0.2">
      <c r="A232" t="s">
        <v>44</v>
      </c>
      <c r="B232" t="s">
        <v>12</v>
      </c>
      <c r="C232">
        <v>4</v>
      </c>
      <c r="D232">
        <v>0</v>
      </c>
      <c r="E232">
        <v>0</v>
      </c>
      <c r="H232">
        <v>2019</v>
      </c>
      <c r="I232" t="s">
        <v>31</v>
      </c>
      <c r="J232" t="s">
        <v>30</v>
      </c>
      <c r="K232">
        <v>13</v>
      </c>
      <c r="L232">
        <v>0</v>
      </c>
      <c r="M232">
        <f t="shared" si="3"/>
        <v>0</v>
      </c>
    </row>
    <row r="233" spans="1:13" x14ac:dyDescent="0.2">
      <c r="A233" t="s">
        <v>44</v>
      </c>
      <c r="B233" t="s">
        <v>15</v>
      </c>
      <c r="C233">
        <v>4</v>
      </c>
      <c r="D233">
        <v>0</v>
      </c>
      <c r="E233">
        <v>0</v>
      </c>
      <c r="H233">
        <v>2019</v>
      </c>
      <c r="I233" t="s">
        <v>25</v>
      </c>
      <c r="J233" t="s">
        <v>30</v>
      </c>
      <c r="K233">
        <v>13</v>
      </c>
      <c r="L233">
        <v>0</v>
      </c>
      <c r="M233">
        <f t="shared" si="3"/>
        <v>0</v>
      </c>
    </row>
    <row r="234" spans="1:13" x14ac:dyDescent="0.2">
      <c r="A234" t="s">
        <v>44</v>
      </c>
      <c r="B234" t="s">
        <v>4</v>
      </c>
      <c r="C234">
        <v>4</v>
      </c>
      <c r="D234">
        <v>0</v>
      </c>
      <c r="E234">
        <v>0</v>
      </c>
      <c r="H234">
        <v>2019</v>
      </c>
      <c r="I234" t="s">
        <v>13</v>
      </c>
      <c r="J234" t="s">
        <v>32</v>
      </c>
      <c r="K234">
        <v>14</v>
      </c>
      <c r="L234">
        <v>0</v>
      </c>
      <c r="M234">
        <f t="shared" si="3"/>
        <v>0</v>
      </c>
    </row>
    <row r="235" spans="1:13" x14ac:dyDescent="0.2">
      <c r="A235" t="s">
        <v>44</v>
      </c>
      <c r="B235" t="s">
        <v>17</v>
      </c>
      <c r="C235">
        <v>4</v>
      </c>
      <c r="D235">
        <v>0</v>
      </c>
      <c r="E235">
        <v>0</v>
      </c>
      <c r="H235">
        <v>2019</v>
      </c>
      <c r="I235" t="s">
        <v>12</v>
      </c>
      <c r="J235" t="s">
        <v>32</v>
      </c>
      <c r="K235">
        <v>14</v>
      </c>
      <c r="L235">
        <v>0</v>
      </c>
      <c r="M235">
        <f t="shared" si="3"/>
        <v>0</v>
      </c>
    </row>
    <row r="236" spans="1:13" x14ac:dyDescent="0.2">
      <c r="A236" t="s">
        <v>44</v>
      </c>
      <c r="B236" t="s">
        <v>14</v>
      </c>
      <c r="C236">
        <v>4</v>
      </c>
      <c r="D236">
        <v>0</v>
      </c>
      <c r="E236">
        <v>0</v>
      </c>
      <c r="H236">
        <v>2019</v>
      </c>
      <c r="I236" t="s">
        <v>15</v>
      </c>
      <c r="J236" t="s">
        <v>32</v>
      </c>
      <c r="K236">
        <v>14</v>
      </c>
      <c r="L236">
        <v>0</v>
      </c>
      <c r="M236">
        <f t="shared" si="3"/>
        <v>0</v>
      </c>
    </row>
    <row r="237" spans="1:13" x14ac:dyDescent="0.2">
      <c r="A237" t="s">
        <v>44</v>
      </c>
      <c r="B237" t="s">
        <v>31</v>
      </c>
      <c r="C237">
        <v>4</v>
      </c>
      <c r="D237">
        <v>1</v>
      </c>
      <c r="E237">
        <v>0</v>
      </c>
      <c r="H237">
        <v>2019</v>
      </c>
      <c r="I237" t="s">
        <v>4</v>
      </c>
      <c r="J237" t="s">
        <v>32</v>
      </c>
      <c r="K237">
        <v>14</v>
      </c>
      <c r="L237">
        <v>0</v>
      </c>
      <c r="M237">
        <f t="shared" si="3"/>
        <v>0</v>
      </c>
    </row>
    <row r="238" spans="1:13" x14ac:dyDescent="0.2">
      <c r="A238" t="s">
        <v>44</v>
      </c>
      <c r="B238" t="s">
        <v>31</v>
      </c>
      <c r="C238">
        <v>4</v>
      </c>
      <c r="D238">
        <v>2</v>
      </c>
      <c r="E238">
        <v>0</v>
      </c>
      <c r="H238">
        <v>2019</v>
      </c>
      <c r="I238" t="s">
        <v>17</v>
      </c>
      <c r="J238" t="s">
        <v>32</v>
      </c>
      <c r="K238">
        <v>14</v>
      </c>
      <c r="L238">
        <v>0</v>
      </c>
      <c r="M238">
        <f t="shared" si="3"/>
        <v>0</v>
      </c>
    </row>
    <row r="239" spans="1:13" x14ac:dyDescent="0.2">
      <c r="A239" t="s">
        <v>44</v>
      </c>
      <c r="B239" t="s">
        <v>31</v>
      </c>
      <c r="C239">
        <v>4</v>
      </c>
      <c r="D239">
        <v>3</v>
      </c>
      <c r="E239">
        <v>0</v>
      </c>
      <c r="H239">
        <v>2019</v>
      </c>
      <c r="I239" t="s">
        <v>14</v>
      </c>
      <c r="J239" t="s">
        <v>32</v>
      </c>
      <c r="K239">
        <v>14</v>
      </c>
      <c r="L239">
        <v>0</v>
      </c>
      <c r="M239">
        <f t="shared" si="3"/>
        <v>0</v>
      </c>
    </row>
    <row r="240" spans="1:13" x14ac:dyDescent="0.2">
      <c r="A240" t="s">
        <v>44</v>
      </c>
      <c r="B240" t="s">
        <v>45</v>
      </c>
      <c r="C240">
        <v>4</v>
      </c>
      <c r="D240">
        <v>1</v>
      </c>
      <c r="E240">
        <v>0</v>
      </c>
      <c r="H240">
        <v>2019</v>
      </c>
      <c r="I240" t="s">
        <v>33</v>
      </c>
      <c r="J240" t="s">
        <v>32</v>
      </c>
      <c r="K240">
        <v>14</v>
      </c>
      <c r="L240">
        <v>0</v>
      </c>
      <c r="M240">
        <f t="shared" si="3"/>
        <v>0</v>
      </c>
    </row>
    <row r="241" spans="1:13" x14ac:dyDescent="0.2">
      <c r="A241" t="s">
        <v>46</v>
      </c>
      <c r="B241" t="s">
        <v>13</v>
      </c>
      <c r="C241">
        <v>5</v>
      </c>
      <c r="D241">
        <v>0</v>
      </c>
      <c r="E241">
        <v>0</v>
      </c>
      <c r="H241">
        <v>2019</v>
      </c>
      <c r="I241" t="s">
        <v>25</v>
      </c>
      <c r="J241" t="s">
        <v>32</v>
      </c>
      <c r="K241">
        <v>14</v>
      </c>
      <c r="L241">
        <v>0</v>
      </c>
      <c r="M241">
        <f t="shared" si="3"/>
        <v>0</v>
      </c>
    </row>
    <row r="242" spans="1:13" x14ac:dyDescent="0.2">
      <c r="A242" t="s">
        <v>46</v>
      </c>
      <c r="B242" t="s">
        <v>12</v>
      </c>
      <c r="C242">
        <v>5</v>
      </c>
      <c r="D242">
        <v>0</v>
      </c>
      <c r="E242">
        <v>0</v>
      </c>
      <c r="H242">
        <v>2019</v>
      </c>
      <c r="I242" t="s">
        <v>13</v>
      </c>
      <c r="J242" t="s">
        <v>34</v>
      </c>
      <c r="K242">
        <v>15</v>
      </c>
      <c r="L242">
        <v>0</v>
      </c>
      <c r="M242">
        <f t="shared" si="3"/>
        <v>0</v>
      </c>
    </row>
    <row r="243" spans="1:13" x14ac:dyDescent="0.2">
      <c r="A243" t="s">
        <v>46</v>
      </c>
      <c r="B243" t="s">
        <v>15</v>
      </c>
      <c r="C243">
        <v>5</v>
      </c>
      <c r="D243">
        <v>0</v>
      </c>
      <c r="E243">
        <v>0</v>
      </c>
      <c r="H243">
        <v>2019</v>
      </c>
      <c r="I243" t="s">
        <v>12</v>
      </c>
      <c r="J243" t="s">
        <v>34</v>
      </c>
      <c r="K243">
        <v>15</v>
      </c>
      <c r="L243">
        <v>0</v>
      </c>
      <c r="M243">
        <f t="shared" si="3"/>
        <v>0</v>
      </c>
    </row>
    <row r="244" spans="1:13" x14ac:dyDescent="0.2">
      <c r="A244" t="s">
        <v>46</v>
      </c>
      <c r="B244" t="s">
        <v>4</v>
      </c>
      <c r="C244">
        <v>5</v>
      </c>
      <c r="D244">
        <v>0</v>
      </c>
      <c r="E244">
        <v>0</v>
      </c>
      <c r="H244">
        <v>2019</v>
      </c>
      <c r="I244" t="s">
        <v>15</v>
      </c>
      <c r="J244" t="s">
        <v>34</v>
      </c>
      <c r="K244">
        <v>15</v>
      </c>
      <c r="L244">
        <v>0</v>
      </c>
      <c r="M244">
        <f t="shared" si="3"/>
        <v>0</v>
      </c>
    </row>
    <row r="245" spans="1:13" x14ac:dyDescent="0.2">
      <c r="A245" t="s">
        <v>46</v>
      </c>
      <c r="B245" t="s">
        <v>17</v>
      </c>
      <c r="C245">
        <v>5</v>
      </c>
      <c r="D245">
        <v>0</v>
      </c>
      <c r="E245">
        <v>0</v>
      </c>
      <c r="H245">
        <v>2019</v>
      </c>
      <c r="I245" t="s">
        <v>4</v>
      </c>
      <c r="J245" t="s">
        <v>34</v>
      </c>
      <c r="K245">
        <v>15</v>
      </c>
      <c r="L245">
        <v>0</v>
      </c>
      <c r="M245">
        <f t="shared" si="3"/>
        <v>0</v>
      </c>
    </row>
    <row r="246" spans="1:13" x14ac:dyDescent="0.2">
      <c r="A246" t="s">
        <v>46</v>
      </c>
      <c r="B246" t="s">
        <v>14</v>
      </c>
      <c r="C246">
        <v>5</v>
      </c>
      <c r="D246">
        <v>0</v>
      </c>
      <c r="E246">
        <v>0</v>
      </c>
      <c r="H246">
        <v>2019</v>
      </c>
      <c r="I246" t="s">
        <v>17</v>
      </c>
      <c r="J246" t="s">
        <v>34</v>
      </c>
      <c r="K246">
        <v>15</v>
      </c>
      <c r="L246">
        <v>0</v>
      </c>
      <c r="M246">
        <f t="shared" si="3"/>
        <v>0</v>
      </c>
    </row>
    <row r="247" spans="1:13" x14ac:dyDescent="0.2">
      <c r="A247" t="s">
        <v>46</v>
      </c>
      <c r="B247" t="s">
        <v>47</v>
      </c>
      <c r="C247">
        <v>5</v>
      </c>
      <c r="D247">
        <v>1</v>
      </c>
      <c r="E247">
        <v>0</v>
      </c>
      <c r="H247">
        <v>2019</v>
      </c>
      <c r="I247" t="s">
        <v>14</v>
      </c>
      <c r="J247" t="s">
        <v>34</v>
      </c>
      <c r="K247">
        <v>15</v>
      </c>
      <c r="L247">
        <v>0</v>
      </c>
      <c r="M247">
        <f t="shared" si="3"/>
        <v>0</v>
      </c>
    </row>
    <row r="248" spans="1:13" x14ac:dyDescent="0.2">
      <c r="A248" t="s">
        <v>46</v>
      </c>
      <c r="B248" t="s">
        <v>47</v>
      </c>
      <c r="C248">
        <v>5</v>
      </c>
      <c r="D248">
        <v>2</v>
      </c>
      <c r="E248">
        <v>0</v>
      </c>
      <c r="H248">
        <v>2019</v>
      </c>
      <c r="I248" t="s">
        <v>37</v>
      </c>
      <c r="J248" t="s">
        <v>34</v>
      </c>
      <c r="K248">
        <v>15</v>
      </c>
      <c r="L248">
        <v>0</v>
      </c>
      <c r="M248">
        <f t="shared" si="3"/>
        <v>0</v>
      </c>
    </row>
    <row r="249" spans="1:13" x14ac:dyDescent="0.2">
      <c r="A249" t="s">
        <v>46</v>
      </c>
      <c r="B249" t="s">
        <v>47</v>
      </c>
      <c r="C249">
        <v>5</v>
      </c>
      <c r="D249">
        <v>3</v>
      </c>
      <c r="E249">
        <v>0</v>
      </c>
      <c r="H249">
        <v>2019</v>
      </c>
      <c r="I249" t="s">
        <v>36</v>
      </c>
      <c r="J249" t="s">
        <v>34</v>
      </c>
      <c r="K249">
        <v>15</v>
      </c>
      <c r="L249">
        <v>0</v>
      </c>
      <c r="M249">
        <f t="shared" si="3"/>
        <v>0</v>
      </c>
    </row>
    <row r="250" spans="1:13" x14ac:dyDescent="0.2">
      <c r="A250" t="s">
        <v>46</v>
      </c>
      <c r="B250" t="s">
        <v>47</v>
      </c>
      <c r="C250">
        <v>5</v>
      </c>
      <c r="D250">
        <v>4</v>
      </c>
      <c r="E250">
        <v>0</v>
      </c>
      <c r="H250">
        <v>2019</v>
      </c>
      <c r="I250" t="s">
        <v>35</v>
      </c>
      <c r="J250" t="s">
        <v>34</v>
      </c>
      <c r="K250">
        <v>15</v>
      </c>
      <c r="L250">
        <v>0</v>
      </c>
      <c r="M250">
        <f t="shared" si="3"/>
        <v>0</v>
      </c>
    </row>
    <row r="251" spans="1:13" x14ac:dyDescent="0.2">
      <c r="A251" t="s">
        <v>46</v>
      </c>
      <c r="B251" t="s">
        <v>47</v>
      </c>
      <c r="C251">
        <v>5</v>
      </c>
      <c r="D251">
        <v>5</v>
      </c>
      <c r="E251">
        <v>0</v>
      </c>
    </row>
    <row r="252" spans="1:13" x14ac:dyDescent="0.2">
      <c r="A252" t="s">
        <v>46</v>
      </c>
      <c r="B252" t="s">
        <v>25</v>
      </c>
      <c r="C252">
        <v>5</v>
      </c>
      <c r="D252">
        <v>1</v>
      </c>
      <c r="E252">
        <v>0</v>
      </c>
    </row>
    <row r="253" spans="1:13" x14ac:dyDescent="0.2">
      <c r="A253" t="s">
        <v>46</v>
      </c>
      <c r="B253" t="s">
        <v>25</v>
      </c>
      <c r="C253">
        <v>5</v>
      </c>
      <c r="D253">
        <v>2</v>
      </c>
      <c r="E253">
        <v>0</v>
      </c>
    </row>
    <row r="254" spans="1:13" x14ac:dyDescent="0.2">
      <c r="A254" t="s">
        <v>46</v>
      </c>
      <c r="B254" t="s">
        <v>25</v>
      </c>
      <c r="C254">
        <v>5</v>
      </c>
      <c r="D254">
        <v>3</v>
      </c>
      <c r="E254">
        <v>0</v>
      </c>
    </row>
    <row r="255" spans="1:13" x14ac:dyDescent="0.2">
      <c r="A255" t="s">
        <v>48</v>
      </c>
      <c r="B255" t="s">
        <v>13</v>
      </c>
      <c r="C255">
        <v>6</v>
      </c>
      <c r="D255">
        <v>0</v>
      </c>
      <c r="E255">
        <v>0</v>
      </c>
    </row>
    <row r="256" spans="1:13" x14ac:dyDescent="0.2">
      <c r="A256" t="s">
        <v>48</v>
      </c>
      <c r="B256" t="s">
        <v>12</v>
      </c>
      <c r="C256">
        <v>6</v>
      </c>
      <c r="D256">
        <v>0</v>
      </c>
      <c r="E256">
        <v>0</v>
      </c>
    </row>
    <row r="257" spans="1:5" x14ac:dyDescent="0.2">
      <c r="A257" t="s">
        <v>48</v>
      </c>
      <c r="B257" t="s">
        <v>15</v>
      </c>
      <c r="C257">
        <v>6</v>
      </c>
      <c r="D257">
        <v>0</v>
      </c>
      <c r="E257">
        <v>0</v>
      </c>
    </row>
    <row r="258" spans="1:5" x14ac:dyDescent="0.2">
      <c r="A258" t="s">
        <v>48</v>
      </c>
      <c r="B258" t="s">
        <v>4</v>
      </c>
      <c r="C258">
        <v>6</v>
      </c>
      <c r="D258">
        <v>0</v>
      </c>
      <c r="E258">
        <v>0</v>
      </c>
    </row>
    <row r="259" spans="1:5" x14ac:dyDescent="0.2">
      <c r="A259" t="s">
        <v>48</v>
      </c>
      <c r="B259" t="s">
        <v>17</v>
      </c>
      <c r="C259">
        <v>6</v>
      </c>
      <c r="D259">
        <v>0</v>
      </c>
      <c r="E259">
        <v>0</v>
      </c>
    </row>
    <row r="260" spans="1:5" x14ac:dyDescent="0.2">
      <c r="A260" t="s">
        <v>48</v>
      </c>
      <c r="B260" t="s">
        <v>14</v>
      </c>
      <c r="C260">
        <v>6</v>
      </c>
      <c r="D260">
        <v>0</v>
      </c>
      <c r="E260">
        <v>0</v>
      </c>
    </row>
    <row r="261" spans="1:5" x14ac:dyDescent="0.2">
      <c r="A261" t="s">
        <v>48</v>
      </c>
      <c r="B261" t="s">
        <v>51</v>
      </c>
      <c r="C261">
        <v>6</v>
      </c>
      <c r="D261">
        <v>1</v>
      </c>
      <c r="E261">
        <v>0</v>
      </c>
    </row>
    <row r="262" spans="1:5" x14ac:dyDescent="0.2">
      <c r="A262" t="s">
        <v>48</v>
      </c>
      <c r="B262" t="s">
        <v>50</v>
      </c>
      <c r="C262">
        <v>6</v>
      </c>
      <c r="D262">
        <v>1</v>
      </c>
      <c r="E262">
        <v>0</v>
      </c>
    </row>
    <row r="263" spans="1:5" x14ac:dyDescent="0.2">
      <c r="A263" t="s">
        <v>48</v>
      </c>
      <c r="B263" t="s">
        <v>50</v>
      </c>
      <c r="C263">
        <v>6</v>
      </c>
      <c r="D263">
        <v>2</v>
      </c>
      <c r="E263">
        <v>0</v>
      </c>
    </row>
    <row r="264" spans="1:5" x14ac:dyDescent="0.2">
      <c r="A264" t="s">
        <v>48</v>
      </c>
      <c r="B264" t="s">
        <v>50</v>
      </c>
      <c r="C264">
        <v>6</v>
      </c>
      <c r="D264">
        <v>3</v>
      </c>
      <c r="E264">
        <v>0</v>
      </c>
    </row>
    <row r="265" spans="1:5" x14ac:dyDescent="0.2">
      <c r="A265" t="s">
        <v>48</v>
      </c>
      <c r="B265" t="s">
        <v>49</v>
      </c>
      <c r="C265">
        <v>6</v>
      </c>
      <c r="D265">
        <v>1</v>
      </c>
      <c r="E265">
        <v>0</v>
      </c>
    </row>
    <row r="266" spans="1:5" x14ac:dyDescent="0.2">
      <c r="A266" t="s">
        <v>52</v>
      </c>
      <c r="B266" t="s">
        <v>13</v>
      </c>
      <c r="C266">
        <v>7</v>
      </c>
      <c r="D266">
        <v>0</v>
      </c>
      <c r="E266">
        <v>0</v>
      </c>
    </row>
    <row r="267" spans="1:5" x14ac:dyDescent="0.2">
      <c r="A267" t="s">
        <v>52</v>
      </c>
      <c r="B267" t="s">
        <v>12</v>
      </c>
      <c r="C267">
        <v>7</v>
      </c>
      <c r="D267">
        <v>0</v>
      </c>
      <c r="E267">
        <v>0</v>
      </c>
    </row>
    <row r="268" spans="1:5" x14ac:dyDescent="0.2">
      <c r="A268" t="s">
        <v>52</v>
      </c>
      <c r="B268" t="s">
        <v>15</v>
      </c>
      <c r="C268">
        <v>7</v>
      </c>
      <c r="D268">
        <v>0</v>
      </c>
      <c r="E268">
        <v>0</v>
      </c>
    </row>
    <row r="269" spans="1:5" x14ac:dyDescent="0.2">
      <c r="A269" t="s">
        <v>52</v>
      </c>
      <c r="B269" t="s">
        <v>4</v>
      </c>
      <c r="C269">
        <v>7</v>
      </c>
      <c r="D269">
        <v>0</v>
      </c>
      <c r="E269">
        <v>0</v>
      </c>
    </row>
    <row r="270" spans="1:5" x14ac:dyDescent="0.2">
      <c r="A270" t="s">
        <v>52</v>
      </c>
      <c r="B270" t="s">
        <v>17</v>
      </c>
      <c r="C270">
        <v>7</v>
      </c>
      <c r="D270">
        <v>0</v>
      </c>
      <c r="E270">
        <v>0</v>
      </c>
    </row>
    <row r="271" spans="1:5" x14ac:dyDescent="0.2">
      <c r="A271" t="s">
        <v>52</v>
      </c>
      <c r="B271" t="s">
        <v>14</v>
      </c>
      <c r="C271">
        <v>7</v>
      </c>
      <c r="D271">
        <v>0</v>
      </c>
      <c r="E271">
        <v>0</v>
      </c>
    </row>
    <row r="272" spans="1:5" x14ac:dyDescent="0.2">
      <c r="A272" t="s">
        <v>52</v>
      </c>
      <c r="B272" t="s">
        <v>31</v>
      </c>
      <c r="C272">
        <v>7</v>
      </c>
      <c r="D272">
        <v>1</v>
      </c>
      <c r="E272">
        <v>0</v>
      </c>
    </row>
    <row r="273" spans="1:5" x14ac:dyDescent="0.2">
      <c r="A273" t="s">
        <v>52</v>
      </c>
      <c r="B273" t="s">
        <v>31</v>
      </c>
      <c r="C273">
        <v>7</v>
      </c>
      <c r="D273">
        <v>2</v>
      </c>
      <c r="E273">
        <v>0</v>
      </c>
    </row>
    <row r="274" spans="1:5" x14ac:dyDescent="0.2">
      <c r="A274" t="s">
        <v>52</v>
      </c>
      <c r="B274" t="s">
        <v>31</v>
      </c>
      <c r="C274">
        <v>7</v>
      </c>
      <c r="D274">
        <v>3</v>
      </c>
      <c r="E274">
        <v>0</v>
      </c>
    </row>
    <row r="275" spans="1:5" x14ac:dyDescent="0.2">
      <c r="A275" t="s">
        <v>52</v>
      </c>
      <c r="B275" t="s">
        <v>31</v>
      </c>
      <c r="C275">
        <v>7</v>
      </c>
      <c r="D275">
        <v>4</v>
      </c>
      <c r="E275">
        <v>0</v>
      </c>
    </row>
    <row r="276" spans="1:5" x14ac:dyDescent="0.2">
      <c r="A276" t="s">
        <v>52</v>
      </c>
      <c r="B276" t="s">
        <v>31</v>
      </c>
      <c r="C276">
        <v>7</v>
      </c>
      <c r="D276">
        <v>5</v>
      </c>
      <c r="E276">
        <v>0</v>
      </c>
    </row>
    <row r="277" spans="1:5" x14ac:dyDescent="0.2">
      <c r="A277" t="s">
        <v>52</v>
      </c>
      <c r="B277" t="s">
        <v>25</v>
      </c>
      <c r="C277">
        <v>7</v>
      </c>
      <c r="D277">
        <v>1</v>
      </c>
      <c r="E277">
        <v>0</v>
      </c>
    </row>
    <row r="278" spans="1:5" x14ac:dyDescent="0.2">
      <c r="A278" t="s">
        <v>52</v>
      </c>
      <c r="B278" t="s">
        <v>25</v>
      </c>
      <c r="C278">
        <v>7</v>
      </c>
      <c r="D278">
        <v>2</v>
      </c>
      <c r="E278">
        <v>0</v>
      </c>
    </row>
    <row r="279" spans="1:5" x14ac:dyDescent="0.2">
      <c r="A279" t="s">
        <v>52</v>
      </c>
      <c r="B279" t="s">
        <v>25</v>
      </c>
      <c r="C279">
        <v>7</v>
      </c>
      <c r="D279">
        <v>3</v>
      </c>
      <c r="E279">
        <v>0</v>
      </c>
    </row>
    <row r="280" spans="1:5" x14ac:dyDescent="0.2">
      <c r="A280" t="s">
        <v>52</v>
      </c>
      <c r="B280" t="s">
        <v>25</v>
      </c>
      <c r="C280">
        <v>7</v>
      </c>
      <c r="D280">
        <v>4</v>
      </c>
      <c r="E280">
        <v>0</v>
      </c>
    </row>
    <row r="281" spans="1:5" x14ac:dyDescent="0.2">
      <c r="A281" t="s">
        <v>52</v>
      </c>
      <c r="B281" t="s">
        <v>25</v>
      </c>
      <c r="C281">
        <v>7</v>
      </c>
      <c r="D281">
        <v>5</v>
      </c>
      <c r="E281">
        <v>0</v>
      </c>
    </row>
    <row r="282" spans="1:5" x14ac:dyDescent="0.2">
      <c r="A282" t="s">
        <v>52</v>
      </c>
      <c r="B282" t="s">
        <v>25</v>
      </c>
      <c r="C282">
        <v>7</v>
      </c>
      <c r="D282">
        <v>6</v>
      </c>
      <c r="E282">
        <v>0</v>
      </c>
    </row>
    <row r="283" spans="1:5" x14ac:dyDescent="0.2">
      <c r="A283" t="s">
        <v>52</v>
      </c>
      <c r="B283" t="s">
        <v>25</v>
      </c>
      <c r="C283">
        <v>7</v>
      </c>
      <c r="D283">
        <v>7</v>
      </c>
      <c r="E283">
        <v>0</v>
      </c>
    </row>
    <row r="284" spans="1:5" x14ac:dyDescent="0.2">
      <c r="A284" t="s">
        <v>52</v>
      </c>
      <c r="B284" t="s">
        <v>25</v>
      </c>
      <c r="C284">
        <v>7</v>
      </c>
      <c r="D284">
        <v>8</v>
      </c>
      <c r="E284">
        <v>0</v>
      </c>
    </row>
    <row r="285" spans="1:5" x14ac:dyDescent="0.2">
      <c r="A285" t="s">
        <v>52</v>
      </c>
      <c r="B285" t="s">
        <v>36</v>
      </c>
      <c r="C285">
        <v>7</v>
      </c>
      <c r="D285">
        <v>1</v>
      </c>
      <c r="E285">
        <v>0</v>
      </c>
    </row>
    <row r="286" spans="1:5" x14ac:dyDescent="0.2">
      <c r="A286" t="s">
        <v>52</v>
      </c>
      <c r="B286" t="s">
        <v>36</v>
      </c>
      <c r="C286">
        <v>7</v>
      </c>
      <c r="D286">
        <v>2</v>
      </c>
      <c r="E286">
        <v>0</v>
      </c>
    </row>
    <row r="287" spans="1:5" x14ac:dyDescent="0.2">
      <c r="A287" t="s">
        <v>52</v>
      </c>
      <c r="B287" t="s">
        <v>36</v>
      </c>
      <c r="C287">
        <v>7</v>
      </c>
      <c r="D287">
        <v>3</v>
      </c>
      <c r="E287">
        <v>0</v>
      </c>
    </row>
    <row r="288" spans="1:5" x14ac:dyDescent="0.2">
      <c r="A288" t="s">
        <v>52</v>
      </c>
      <c r="B288" t="s">
        <v>35</v>
      </c>
      <c r="C288">
        <v>7</v>
      </c>
      <c r="D288">
        <v>1</v>
      </c>
      <c r="E288">
        <v>0</v>
      </c>
    </row>
    <row r="289" spans="1:5" x14ac:dyDescent="0.2">
      <c r="A289" t="s">
        <v>52</v>
      </c>
      <c r="B289" t="s">
        <v>35</v>
      </c>
      <c r="C289">
        <v>7</v>
      </c>
      <c r="D289">
        <v>2</v>
      </c>
      <c r="E289">
        <v>0</v>
      </c>
    </row>
    <row r="290" spans="1:5" x14ac:dyDescent="0.2">
      <c r="A290" t="s">
        <v>52</v>
      </c>
      <c r="B290" t="s">
        <v>35</v>
      </c>
      <c r="C290">
        <v>7</v>
      </c>
      <c r="D290">
        <v>3</v>
      </c>
      <c r="E290">
        <v>0</v>
      </c>
    </row>
    <row r="291" spans="1:5" x14ac:dyDescent="0.2">
      <c r="A291" t="s">
        <v>53</v>
      </c>
      <c r="B291" t="s">
        <v>13</v>
      </c>
      <c r="C291">
        <v>8</v>
      </c>
      <c r="D291">
        <v>0</v>
      </c>
      <c r="E291">
        <v>0</v>
      </c>
    </row>
    <row r="292" spans="1:5" x14ac:dyDescent="0.2">
      <c r="A292" t="s">
        <v>53</v>
      </c>
      <c r="B292" t="s">
        <v>12</v>
      </c>
      <c r="C292">
        <v>8</v>
      </c>
      <c r="D292">
        <v>0</v>
      </c>
      <c r="E292">
        <v>0</v>
      </c>
    </row>
    <row r="293" spans="1:5" x14ac:dyDescent="0.2">
      <c r="A293" t="s">
        <v>53</v>
      </c>
      <c r="B293" t="s">
        <v>15</v>
      </c>
      <c r="C293">
        <v>8</v>
      </c>
      <c r="D293">
        <v>0</v>
      </c>
      <c r="E293">
        <v>428.35700000000003</v>
      </c>
    </row>
    <row r="294" spans="1:5" x14ac:dyDescent="0.2">
      <c r="A294" t="s">
        <v>53</v>
      </c>
      <c r="B294" t="s">
        <v>4</v>
      </c>
      <c r="C294">
        <v>8</v>
      </c>
      <c r="D294">
        <v>0</v>
      </c>
      <c r="E294">
        <v>0</v>
      </c>
    </row>
    <row r="295" spans="1:5" x14ac:dyDescent="0.2">
      <c r="A295" t="s">
        <v>53</v>
      </c>
      <c r="B295" t="s">
        <v>17</v>
      </c>
      <c r="C295">
        <v>8</v>
      </c>
      <c r="D295">
        <v>0</v>
      </c>
      <c r="E295">
        <v>0</v>
      </c>
    </row>
    <row r="296" spans="1:5" x14ac:dyDescent="0.2">
      <c r="A296" t="s">
        <v>53</v>
      </c>
      <c r="B296" t="s">
        <v>14</v>
      </c>
      <c r="C296">
        <v>8</v>
      </c>
      <c r="D296">
        <v>0</v>
      </c>
      <c r="E296">
        <v>0</v>
      </c>
    </row>
    <row r="297" spans="1:5" x14ac:dyDescent="0.2">
      <c r="A297" t="s">
        <v>53</v>
      </c>
      <c r="B297" t="s">
        <v>54</v>
      </c>
      <c r="C297">
        <v>8</v>
      </c>
      <c r="D297">
        <v>1</v>
      </c>
      <c r="E297">
        <v>0</v>
      </c>
    </row>
    <row r="298" spans="1:5" x14ac:dyDescent="0.2">
      <c r="A298" t="s">
        <v>53</v>
      </c>
      <c r="B298" t="s">
        <v>36</v>
      </c>
      <c r="C298">
        <v>8</v>
      </c>
      <c r="D298">
        <v>1</v>
      </c>
      <c r="E298">
        <v>0</v>
      </c>
    </row>
    <row r="299" spans="1:5" x14ac:dyDescent="0.2">
      <c r="A299" t="s">
        <v>53</v>
      </c>
      <c r="B299" t="s">
        <v>36</v>
      </c>
      <c r="C299">
        <v>8</v>
      </c>
      <c r="D299">
        <v>2</v>
      </c>
      <c r="E299">
        <v>0</v>
      </c>
    </row>
    <row r="300" spans="1:5" x14ac:dyDescent="0.2">
      <c r="A300" t="s">
        <v>53</v>
      </c>
      <c r="B300" t="s">
        <v>36</v>
      </c>
      <c r="C300">
        <v>8</v>
      </c>
      <c r="D300">
        <v>3</v>
      </c>
      <c r="E300">
        <v>0</v>
      </c>
    </row>
    <row r="301" spans="1:5" x14ac:dyDescent="0.2">
      <c r="A301" t="s">
        <v>53</v>
      </c>
      <c r="B301" t="s">
        <v>35</v>
      </c>
      <c r="C301">
        <v>8</v>
      </c>
      <c r="D301">
        <v>1</v>
      </c>
      <c r="E301">
        <v>0</v>
      </c>
    </row>
    <row r="302" spans="1:5" x14ac:dyDescent="0.2">
      <c r="A302" t="s">
        <v>55</v>
      </c>
      <c r="B302" t="s">
        <v>13</v>
      </c>
      <c r="C302">
        <v>9</v>
      </c>
      <c r="D302">
        <v>0</v>
      </c>
      <c r="E302">
        <v>0</v>
      </c>
    </row>
    <row r="303" spans="1:5" x14ac:dyDescent="0.2">
      <c r="A303" t="s">
        <v>55</v>
      </c>
      <c r="B303" t="s">
        <v>12</v>
      </c>
      <c r="C303">
        <v>9</v>
      </c>
      <c r="D303">
        <v>0</v>
      </c>
      <c r="E303">
        <v>0</v>
      </c>
    </row>
    <row r="304" spans="1:5" x14ac:dyDescent="0.2">
      <c r="A304" t="s">
        <v>55</v>
      </c>
      <c r="B304" t="s">
        <v>15</v>
      </c>
      <c r="C304">
        <v>9</v>
      </c>
      <c r="D304">
        <v>0</v>
      </c>
      <c r="E304">
        <v>0</v>
      </c>
    </row>
    <row r="305" spans="1:5" x14ac:dyDescent="0.2">
      <c r="A305" t="s">
        <v>55</v>
      </c>
      <c r="B305" t="s">
        <v>4</v>
      </c>
      <c r="C305">
        <v>9</v>
      </c>
      <c r="D305">
        <v>0</v>
      </c>
      <c r="E305">
        <v>0</v>
      </c>
    </row>
    <row r="306" spans="1:5" x14ac:dyDescent="0.2">
      <c r="A306" t="s">
        <v>55</v>
      </c>
      <c r="B306" t="s">
        <v>17</v>
      </c>
      <c r="C306">
        <v>9</v>
      </c>
      <c r="D306">
        <v>0</v>
      </c>
      <c r="E306">
        <v>0</v>
      </c>
    </row>
    <row r="307" spans="1:5" x14ac:dyDescent="0.2">
      <c r="A307" t="s">
        <v>55</v>
      </c>
      <c r="B307" t="s">
        <v>14</v>
      </c>
      <c r="C307">
        <v>9</v>
      </c>
      <c r="D307">
        <v>0</v>
      </c>
      <c r="E307">
        <v>0</v>
      </c>
    </row>
    <row r="308" spans="1:5" x14ac:dyDescent="0.2">
      <c r="A308" t="s">
        <v>55</v>
      </c>
      <c r="B308" t="s">
        <v>56</v>
      </c>
      <c r="C308">
        <v>9</v>
      </c>
      <c r="D308">
        <v>1</v>
      </c>
      <c r="E308">
        <v>0</v>
      </c>
    </row>
    <row r="309" spans="1:5" x14ac:dyDescent="0.2">
      <c r="A309" t="s">
        <v>21</v>
      </c>
      <c r="B309" t="s">
        <v>13</v>
      </c>
      <c r="C309">
        <v>10</v>
      </c>
      <c r="D309">
        <v>0</v>
      </c>
      <c r="E309">
        <v>0</v>
      </c>
    </row>
    <row r="310" spans="1:5" x14ac:dyDescent="0.2">
      <c r="A310" t="s">
        <v>21</v>
      </c>
      <c r="B310" t="s">
        <v>12</v>
      </c>
      <c r="C310">
        <v>10</v>
      </c>
      <c r="D310">
        <v>0</v>
      </c>
      <c r="E310">
        <v>0</v>
      </c>
    </row>
    <row r="311" spans="1:5" x14ac:dyDescent="0.2">
      <c r="A311" t="s">
        <v>21</v>
      </c>
      <c r="B311" t="s">
        <v>15</v>
      </c>
      <c r="C311">
        <v>10</v>
      </c>
      <c r="D311">
        <v>0</v>
      </c>
      <c r="E311">
        <v>0</v>
      </c>
    </row>
    <row r="312" spans="1:5" x14ac:dyDescent="0.2">
      <c r="A312" t="s">
        <v>21</v>
      </c>
      <c r="B312" t="s">
        <v>4</v>
      </c>
      <c r="C312">
        <v>10</v>
      </c>
      <c r="D312">
        <v>0</v>
      </c>
      <c r="E312">
        <v>0</v>
      </c>
    </row>
    <row r="313" spans="1:5" x14ac:dyDescent="0.2">
      <c r="A313" t="s">
        <v>21</v>
      </c>
      <c r="B313" t="s">
        <v>17</v>
      </c>
      <c r="C313">
        <v>10</v>
      </c>
      <c r="D313">
        <v>0</v>
      </c>
      <c r="E313">
        <v>0</v>
      </c>
    </row>
    <row r="314" spans="1:5" x14ac:dyDescent="0.2">
      <c r="A314" t="s">
        <v>21</v>
      </c>
      <c r="B314" t="s">
        <v>14</v>
      </c>
      <c r="C314">
        <v>10</v>
      </c>
      <c r="D314">
        <v>0</v>
      </c>
      <c r="E314">
        <v>0</v>
      </c>
    </row>
    <row r="315" spans="1:5" x14ac:dyDescent="0.2">
      <c r="A315" t="s">
        <v>21</v>
      </c>
      <c r="B315" t="s">
        <v>23</v>
      </c>
      <c r="C315">
        <v>10</v>
      </c>
      <c r="D315">
        <v>1</v>
      </c>
      <c r="E315">
        <v>0</v>
      </c>
    </row>
    <row r="316" spans="1:5" x14ac:dyDescent="0.2">
      <c r="A316" t="s">
        <v>21</v>
      </c>
      <c r="B316" t="s">
        <v>23</v>
      </c>
      <c r="C316">
        <v>10</v>
      </c>
      <c r="D316">
        <v>2</v>
      </c>
      <c r="E316">
        <v>0</v>
      </c>
    </row>
    <row r="317" spans="1:5" x14ac:dyDescent="0.2">
      <c r="A317" t="s">
        <v>21</v>
      </c>
      <c r="B317" t="s">
        <v>23</v>
      </c>
      <c r="C317">
        <v>10</v>
      </c>
      <c r="D317">
        <v>3</v>
      </c>
      <c r="E317">
        <v>0</v>
      </c>
    </row>
    <row r="318" spans="1:5" x14ac:dyDescent="0.2">
      <c r="A318" t="s">
        <v>21</v>
      </c>
      <c r="B318" t="s">
        <v>23</v>
      </c>
      <c r="C318">
        <v>10</v>
      </c>
      <c r="D318">
        <v>4</v>
      </c>
      <c r="E318">
        <v>0</v>
      </c>
    </row>
    <row r="319" spans="1:5" x14ac:dyDescent="0.2">
      <c r="A319" t="s">
        <v>21</v>
      </c>
      <c r="B319" t="s">
        <v>23</v>
      </c>
      <c r="C319">
        <v>10</v>
      </c>
      <c r="D319">
        <v>5</v>
      </c>
      <c r="E319">
        <v>0</v>
      </c>
    </row>
    <row r="320" spans="1:5" x14ac:dyDescent="0.2">
      <c r="A320" t="s">
        <v>21</v>
      </c>
      <c r="B320" t="s">
        <v>25</v>
      </c>
      <c r="C320">
        <v>10</v>
      </c>
      <c r="D320">
        <v>1</v>
      </c>
      <c r="E320">
        <v>0</v>
      </c>
    </row>
    <row r="321" spans="1:5" x14ac:dyDescent="0.2">
      <c r="A321" t="s">
        <v>21</v>
      </c>
      <c r="B321" t="s">
        <v>25</v>
      </c>
      <c r="C321">
        <v>10</v>
      </c>
      <c r="D321">
        <v>2</v>
      </c>
      <c r="E321">
        <v>0</v>
      </c>
    </row>
    <row r="322" spans="1:5" x14ac:dyDescent="0.2">
      <c r="A322" t="s">
        <v>21</v>
      </c>
      <c r="B322" t="s">
        <v>25</v>
      </c>
      <c r="C322">
        <v>10</v>
      </c>
      <c r="D322">
        <v>3</v>
      </c>
      <c r="E322">
        <v>0</v>
      </c>
    </row>
    <row r="323" spans="1:5" x14ac:dyDescent="0.2">
      <c r="A323" t="s">
        <v>21</v>
      </c>
      <c r="B323" t="s">
        <v>25</v>
      </c>
      <c r="C323">
        <v>10</v>
      </c>
      <c r="D323">
        <v>4</v>
      </c>
      <c r="E323">
        <v>0</v>
      </c>
    </row>
    <row r="324" spans="1:5" x14ac:dyDescent="0.2">
      <c r="A324" t="s">
        <v>26</v>
      </c>
      <c r="B324" t="s">
        <v>13</v>
      </c>
      <c r="C324">
        <v>11</v>
      </c>
      <c r="D324">
        <v>0</v>
      </c>
      <c r="E324">
        <v>0</v>
      </c>
    </row>
    <row r="325" spans="1:5" x14ac:dyDescent="0.2">
      <c r="A325" t="s">
        <v>26</v>
      </c>
      <c r="B325" t="s">
        <v>12</v>
      </c>
      <c r="C325">
        <v>11</v>
      </c>
      <c r="D325">
        <v>0</v>
      </c>
      <c r="E325">
        <v>0</v>
      </c>
    </row>
    <row r="326" spans="1:5" x14ac:dyDescent="0.2">
      <c r="A326" t="s">
        <v>26</v>
      </c>
      <c r="B326" t="s">
        <v>15</v>
      </c>
      <c r="C326">
        <v>11</v>
      </c>
      <c r="D326">
        <v>0</v>
      </c>
      <c r="E326">
        <v>0</v>
      </c>
    </row>
    <row r="327" spans="1:5" x14ac:dyDescent="0.2">
      <c r="A327" t="s">
        <v>26</v>
      </c>
      <c r="B327" t="s">
        <v>4</v>
      </c>
      <c r="C327">
        <v>11</v>
      </c>
      <c r="D327">
        <v>0</v>
      </c>
      <c r="E327">
        <v>0</v>
      </c>
    </row>
    <row r="328" spans="1:5" x14ac:dyDescent="0.2">
      <c r="A328" t="s">
        <v>26</v>
      </c>
      <c r="B328" t="s">
        <v>17</v>
      </c>
      <c r="C328">
        <v>11</v>
      </c>
      <c r="D328">
        <v>0</v>
      </c>
      <c r="E328">
        <v>0</v>
      </c>
    </row>
    <row r="329" spans="1:5" x14ac:dyDescent="0.2">
      <c r="A329" t="s">
        <v>26</v>
      </c>
      <c r="B329" t="s">
        <v>14</v>
      </c>
      <c r="C329">
        <v>11</v>
      </c>
      <c r="D329">
        <v>0</v>
      </c>
      <c r="E329">
        <v>0</v>
      </c>
    </row>
    <row r="330" spans="1:5" x14ac:dyDescent="0.2">
      <c r="A330" t="s">
        <v>26</v>
      </c>
      <c r="B330" t="s">
        <v>23</v>
      </c>
      <c r="C330">
        <v>11</v>
      </c>
      <c r="D330">
        <v>1</v>
      </c>
      <c r="E330">
        <v>0</v>
      </c>
    </row>
    <row r="331" spans="1:5" x14ac:dyDescent="0.2">
      <c r="A331" t="s">
        <v>26</v>
      </c>
      <c r="B331" t="s">
        <v>23</v>
      </c>
      <c r="C331">
        <v>11</v>
      </c>
      <c r="D331">
        <v>2</v>
      </c>
      <c r="E331">
        <v>0</v>
      </c>
    </row>
    <row r="332" spans="1:5" x14ac:dyDescent="0.2">
      <c r="A332" t="s">
        <v>26</v>
      </c>
      <c r="B332" t="s">
        <v>23</v>
      </c>
      <c r="C332">
        <v>11</v>
      </c>
      <c r="D332">
        <v>3</v>
      </c>
      <c r="E332">
        <v>0</v>
      </c>
    </row>
    <row r="333" spans="1:5" x14ac:dyDescent="0.2">
      <c r="A333" t="s">
        <v>26</v>
      </c>
      <c r="B333" t="s">
        <v>23</v>
      </c>
      <c r="C333">
        <v>11</v>
      </c>
      <c r="D333">
        <v>4</v>
      </c>
      <c r="E333">
        <v>0</v>
      </c>
    </row>
    <row r="334" spans="1:5" x14ac:dyDescent="0.2">
      <c r="A334" t="s">
        <v>26</v>
      </c>
      <c r="B334" t="s">
        <v>27</v>
      </c>
      <c r="C334">
        <v>11</v>
      </c>
      <c r="D334">
        <v>1</v>
      </c>
      <c r="E334">
        <v>0</v>
      </c>
    </row>
    <row r="335" spans="1:5" x14ac:dyDescent="0.2">
      <c r="A335" t="s">
        <v>26</v>
      </c>
      <c r="B335" t="s">
        <v>27</v>
      </c>
      <c r="C335">
        <v>11</v>
      </c>
      <c r="D335">
        <v>2</v>
      </c>
      <c r="E335">
        <v>0</v>
      </c>
    </row>
    <row r="336" spans="1:5" x14ac:dyDescent="0.2">
      <c r="A336" t="s">
        <v>26</v>
      </c>
      <c r="B336" t="s">
        <v>27</v>
      </c>
      <c r="C336">
        <v>11</v>
      </c>
      <c r="D336">
        <v>3</v>
      </c>
      <c r="E336">
        <v>0</v>
      </c>
    </row>
    <row r="337" spans="1:5" x14ac:dyDescent="0.2">
      <c r="A337" t="s">
        <v>28</v>
      </c>
      <c r="B337" t="s">
        <v>13</v>
      </c>
      <c r="C337">
        <v>12</v>
      </c>
      <c r="D337">
        <v>0</v>
      </c>
      <c r="E337">
        <v>0</v>
      </c>
    </row>
    <row r="338" spans="1:5" x14ac:dyDescent="0.2">
      <c r="A338" t="s">
        <v>28</v>
      </c>
      <c r="B338" t="s">
        <v>12</v>
      </c>
      <c r="C338">
        <v>12</v>
      </c>
      <c r="D338">
        <v>0</v>
      </c>
      <c r="E338">
        <v>0</v>
      </c>
    </row>
    <row r="339" spans="1:5" x14ac:dyDescent="0.2">
      <c r="A339" t="s">
        <v>28</v>
      </c>
      <c r="B339" t="s">
        <v>15</v>
      </c>
      <c r="C339">
        <v>12</v>
      </c>
      <c r="D339">
        <v>0</v>
      </c>
      <c r="E339">
        <v>0</v>
      </c>
    </row>
    <row r="340" spans="1:5" x14ac:dyDescent="0.2">
      <c r="A340" t="s">
        <v>28</v>
      </c>
      <c r="B340" t="s">
        <v>4</v>
      </c>
      <c r="C340">
        <v>12</v>
      </c>
      <c r="D340">
        <v>0</v>
      </c>
      <c r="E340">
        <v>0</v>
      </c>
    </row>
    <row r="341" spans="1:5" x14ac:dyDescent="0.2">
      <c r="A341" t="s">
        <v>28</v>
      </c>
      <c r="B341" t="s">
        <v>17</v>
      </c>
      <c r="C341">
        <v>12</v>
      </c>
      <c r="D341">
        <v>0</v>
      </c>
      <c r="E341">
        <v>0</v>
      </c>
    </row>
    <row r="342" spans="1:5" x14ac:dyDescent="0.2">
      <c r="A342" t="s">
        <v>28</v>
      </c>
      <c r="B342" t="s">
        <v>14</v>
      </c>
      <c r="C342">
        <v>12</v>
      </c>
      <c r="D342">
        <v>0</v>
      </c>
      <c r="E342">
        <v>0</v>
      </c>
    </row>
    <row r="343" spans="1:5" x14ac:dyDescent="0.2">
      <c r="A343" t="s">
        <v>28</v>
      </c>
      <c r="B343" t="s">
        <v>9</v>
      </c>
      <c r="C343">
        <v>12</v>
      </c>
      <c r="D343">
        <v>1</v>
      </c>
      <c r="E343">
        <v>0</v>
      </c>
    </row>
    <row r="344" spans="1:5" x14ac:dyDescent="0.2">
      <c r="A344" t="s">
        <v>28</v>
      </c>
      <c r="B344" t="s">
        <v>9</v>
      </c>
      <c r="C344">
        <v>12</v>
      </c>
      <c r="D344">
        <v>2</v>
      </c>
      <c r="E344">
        <v>0</v>
      </c>
    </row>
    <row r="345" spans="1:5" x14ac:dyDescent="0.2">
      <c r="A345" t="s">
        <v>28</v>
      </c>
      <c r="B345" t="s">
        <v>9</v>
      </c>
      <c r="C345">
        <v>12</v>
      </c>
      <c r="D345">
        <v>3</v>
      </c>
      <c r="E345">
        <v>0</v>
      </c>
    </row>
    <row r="346" spans="1:5" x14ac:dyDescent="0.2">
      <c r="A346" t="s">
        <v>28</v>
      </c>
      <c r="B346" t="s">
        <v>9</v>
      </c>
      <c r="C346">
        <v>12</v>
      </c>
      <c r="D346">
        <v>4</v>
      </c>
      <c r="E346">
        <v>0</v>
      </c>
    </row>
    <row r="347" spans="1:5" x14ac:dyDescent="0.2">
      <c r="A347" t="s">
        <v>28</v>
      </c>
      <c r="B347" t="s">
        <v>9</v>
      </c>
      <c r="C347">
        <v>12</v>
      </c>
      <c r="D347">
        <v>5</v>
      </c>
      <c r="E347">
        <v>0</v>
      </c>
    </row>
    <row r="348" spans="1:5" x14ac:dyDescent="0.2">
      <c r="A348" t="s">
        <v>28</v>
      </c>
      <c r="B348" t="s">
        <v>9</v>
      </c>
      <c r="C348">
        <v>12</v>
      </c>
      <c r="D348">
        <v>6</v>
      </c>
      <c r="E348">
        <v>0</v>
      </c>
    </row>
    <row r="349" spans="1:5" x14ac:dyDescent="0.2">
      <c r="A349" t="s">
        <v>28</v>
      </c>
      <c r="B349" t="s">
        <v>9</v>
      </c>
      <c r="C349">
        <v>12</v>
      </c>
      <c r="D349">
        <v>7</v>
      </c>
      <c r="E349">
        <v>0</v>
      </c>
    </row>
    <row r="350" spans="1:5" x14ac:dyDescent="0.2">
      <c r="A350" t="s">
        <v>28</v>
      </c>
      <c r="B350" t="s">
        <v>9</v>
      </c>
      <c r="C350">
        <v>12</v>
      </c>
      <c r="D350">
        <v>8</v>
      </c>
      <c r="E350">
        <v>0</v>
      </c>
    </row>
    <row r="351" spans="1:5" x14ac:dyDescent="0.2">
      <c r="A351" t="s">
        <v>28</v>
      </c>
      <c r="B351" t="s">
        <v>9</v>
      </c>
      <c r="C351">
        <v>12</v>
      </c>
      <c r="D351">
        <v>9</v>
      </c>
      <c r="E351">
        <v>0</v>
      </c>
    </row>
    <row r="352" spans="1:5" x14ac:dyDescent="0.2">
      <c r="A352" t="s">
        <v>28</v>
      </c>
      <c r="B352" t="s">
        <v>9</v>
      </c>
      <c r="C352">
        <v>12</v>
      </c>
      <c r="D352">
        <v>10</v>
      </c>
      <c r="E352">
        <v>0</v>
      </c>
    </row>
    <row r="353" spans="1:5" x14ac:dyDescent="0.2">
      <c r="A353" t="s">
        <v>28</v>
      </c>
      <c r="B353" t="s">
        <v>9</v>
      </c>
      <c r="C353">
        <v>12</v>
      </c>
      <c r="D353">
        <v>11</v>
      </c>
      <c r="E353">
        <v>0</v>
      </c>
    </row>
    <row r="354" spans="1:5" x14ac:dyDescent="0.2">
      <c r="A354" t="s">
        <v>28</v>
      </c>
      <c r="B354" t="s">
        <v>9</v>
      </c>
      <c r="C354">
        <v>12</v>
      </c>
      <c r="D354">
        <v>12</v>
      </c>
      <c r="E354">
        <v>0</v>
      </c>
    </row>
    <row r="355" spans="1:5" x14ac:dyDescent="0.2">
      <c r="A355" t="s">
        <v>28</v>
      </c>
      <c r="B355" t="s">
        <v>9</v>
      </c>
      <c r="C355">
        <v>12</v>
      </c>
      <c r="D355">
        <v>13</v>
      </c>
      <c r="E355">
        <v>0</v>
      </c>
    </row>
    <row r="356" spans="1:5" x14ac:dyDescent="0.2">
      <c r="A356" t="s">
        <v>28</v>
      </c>
      <c r="B356" t="s">
        <v>9</v>
      </c>
      <c r="C356">
        <v>12</v>
      </c>
      <c r="D356">
        <v>14</v>
      </c>
      <c r="E356">
        <v>0</v>
      </c>
    </row>
    <row r="357" spans="1:5" x14ac:dyDescent="0.2">
      <c r="A357" t="s">
        <v>28</v>
      </c>
      <c r="B357" t="s">
        <v>9</v>
      </c>
      <c r="C357">
        <v>12</v>
      </c>
      <c r="D357">
        <v>15</v>
      </c>
      <c r="E357">
        <v>0</v>
      </c>
    </row>
    <row r="358" spans="1:5" x14ac:dyDescent="0.2">
      <c r="A358" t="s">
        <v>28</v>
      </c>
      <c r="B358" t="s">
        <v>9</v>
      </c>
      <c r="C358">
        <v>12</v>
      </c>
      <c r="D358">
        <v>16</v>
      </c>
      <c r="E358">
        <v>0</v>
      </c>
    </row>
    <row r="359" spans="1:5" x14ac:dyDescent="0.2">
      <c r="A359" t="s">
        <v>28</v>
      </c>
      <c r="B359" t="s">
        <v>9</v>
      </c>
      <c r="C359">
        <v>12</v>
      </c>
      <c r="D359">
        <v>17</v>
      </c>
      <c r="E359">
        <v>0</v>
      </c>
    </row>
    <row r="360" spans="1:5" x14ac:dyDescent="0.2">
      <c r="A360" t="s">
        <v>28</v>
      </c>
      <c r="B360" t="s">
        <v>9</v>
      </c>
      <c r="C360">
        <v>12</v>
      </c>
      <c r="D360">
        <v>18</v>
      </c>
      <c r="E360">
        <v>0</v>
      </c>
    </row>
    <row r="361" spans="1:5" x14ac:dyDescent="0.2">
      <c r="A361" t="s">
        <v>28</v>
      </c>
      <c r="B361" t="s">
        <v>9</v>
      </c>
      <c r="C361">
        <v>12</v>
      </c>
      <c r="D361">
        <v>19</v>
      </c>
      <c r="E361">
        <v>0</v>
      </c>
    </row>
    <row r="362" spans="1:5" x14ac:dyDescent="0.2">
      <c r="A362" t="s">
        <v>28</v>
      </c>
      <c r="B362" t="s">
        <v>9</v>
      </c>
      <c r="C362">
        <v>12</v>
      </c>
      <c r="D362">
        <v>20</v>
      </c>
      <c r="E362">
        <v>0</v>
      </c>
    </row>
    <row r="363" spans="1:5" x14ac:dyDescent="0.2">
      <c r="A363" t="s">
        <v>28</v>
      </c>
      <c r="B363" t="s">
        <v>9</v>
      </c>
      <c r="C363">
        <v>12</v>
      </c>
      <c r="D363">
        <v>21</v>
      </c>
      <c r="E363">
        <v>0</v>
      </c>
    </row>
    <row r="364" spans="1:5" x14ac:dyDescent="0.2">
      <c r="A364" t="s">
        <v>28</v>
      </c>
      <c r="B364" t="s">
        <v>9</v>
      </c>
      <c r="C364">
        <v>12</v>
      </c>
      <c r="D364">
        <v>22</v>
      </c>
      <c r="E364">
        <v>0</v>
      </c>
    </row>
    <row r="365" spans="1:5" x14ac:dyDescent="0.2">
      <c r="A365" t="s">
        <v>28</v>
      </c>
      <c r="B365" t="s">
        <v>9</v>
      </c>
      <c r="C365">
        <v>12</v>
      </c>
      <c r="D365">
        <v>23</v>
      </c>
      <c r="E365">
        <v>0</v>
      </c>
    </row>
    <row r="366" spans="1:5" x14ac:dyDescent="0.2">
      <c r="A366" t="s">
        <v>28</v>
      </c>
      <c r="B366" t="s">
        <v>9</v>
      </c>
      <c r="C366">
        <v>12</v>
      </c>
      <c r="D366">
        <v>24</v>
      </c>
      <c r="E366">
        <v>0</v>
      </c>
    </row>
    <row r="367" spans="1:5" x14ac:dyDescent="0.2">
      <c r="A367" t="s">
        <v>28</v>
      </c>
      <c r="B367" t="s">
        <v>9</v>
      </c>
      <c r="C367">
        <v>12</v>
      </c>
      <c r="D367">
        <v>25</v>
      </c>
      <c r="E367">
        <v>0</v>
      </c>
    </row>
    <row r="368" spans="1:5" x14ac:dyDescent="0.2">
      <c r="A368" t="s">
        <v>28</v>
      </c>
      <c r="B368" t="s">
        <v>25</v>
      </c>
      <c r="C368">
        <v>12</v>
      </c>
      <c r="D368">
        <v>1</v>
      </c>
      <c r="E368">
        <v>0</v>
      </c>
    </row>
    <row r="369" spans="1:5" x14ac:dyDescent="0.2">
      <c r="A369" t="s">
        <v>28</v>
      </c>
      <c r="B369" t="s">
        <v>25</v>
      </c>
      <c r="C369">
        <v>12</v>
      </c>
      <c r="D369">
        <v>2</v>
      </c>
      <c r="E369">
        <v>0</v>
      </c>
    </row>
    <row r="370" spans="1:5" x14ac:dyDescent="0.2">
      <c r="A370" t="s">
        <v>28</v>
      </c>
      <c r="B370" t="s">
        <v>25</v>
      </c>
      <c r="C370">
        <v>12</v>
      </c>
      <c r="D370">
        <v>3</v>
      </c>
      <c r="E370">
        <v>0</v>
      </c>
    </row>
    <row r="371" spans="1:5" x14ac:dyDescent="0.2">
      <c r="A371" t="s">
        <v>28</v>
      </c>
      <c r="B371" t="s">
        <v>25</v>
      </c>
      <c r="C371">
        <v>12</v>
      </c>
      <c r="D371">
        <v>4</v>
      </c>
      <c r="E371">
        <v>0</v>
      </c>
    </row>
    <row r="372" spans="1:5" x14ac:dyDescent="0.2">
      <c r="A372" t="s">
        <v>28</v>
      </c>
      <c r="B372" t="s">
        <v>25</v>
      </c>
      <c r="C372">
        <v>12</v>
      </c>
      <c r="D372">
        <v>5</v>
      </c>
      <c r="E372">
        <v>0</v>
      </c>
    </row>
    <row r="373" spans="1:5" x14ac:dyDescent="0.2">
      <c r="A373" t="s">
        <v>28</v>
      </c>
      <c r="B373" t="s">
        <v>25</v>
      </c>
      <c r="C373">
        <v>12</v>
      </c>
      <c r="D373">
        <v>6</v>
      </c>
      <c r="E373">
        <v>0</v>
      </c>
    </row>
    <row r="374" spans="1:5" x14ac:dyDescent="0.2">
      <c r="A374" t="s">
        <v>28</v>
      </c>
      <c r="B374" t="s">
        <v>25</v>
      </c>
      <c r="C374">
        <v>12</v>
      </c>
      <c r="D374">
        <v>7</v>
      </c>
      <c r="E374">
        <v>0</v>
      </c>
    </row>
    <row r="375" spans="1:5" x14ac:dyDescent="0.2">
      <c r="A375" t="s">
        <v>28</v>
      </c>
      <c r="B375" t="s">
        <v>25</v>
      </c>
      <c r="C375">
        <v>12</v>
      </c>
      <c r="D375">
        <v>8</v>
      </c>
      <c r="E375">
        <v>0</v>
      </c>
    </row>
    <row r="376" spans="1:5" x14ac:dyDescent="0.2">
      <c r="A376" t="s">
        <v>28</v>
      </c>
      <c r="B376" t="s">
        <v>25</v>
      </c>
      <c r="C376">
        <v>12</v>
      </c>
      <c r="D376">
        <v>9</v>
      </c>
      <c r="E376">
        <v>0</v>
      </c>
    </row>
    <row r="377" spans="1:5" x14ac:dyDescent="0.2">
      <c r="A377" t="s">
        <v>28</v>
      </c>
      <c r="B377" t="s">
        <v>25</v>
      </c>
      <c r="C377">
        <v>12</v>
      </c>
      <c r="D377">
        <v>10</v>
      </c>
      <c r="E377">
        <v>0</v>
      </c>
    </row>
    <row r="378" spans="1:5" x14ac:dyDescent="0.2">
      <c r="A378" t="s">
        <v>28</v>
      </c>
      <c r="B378" t="s">
        <v>25</v>
      </c>
      <c r="C378">
        <v>12</v>
      </c>
      <c r="D378">
        <v>11</v>
      </c>
      <c r="E378">
        <v>0</v>
      </c>
    </row>
    <row r="379" spans="1:5" x14ac:dyDescent="0.2">
      <c r="A379" t="s">
        <v>28</v>
      </c>
      <c r="B379" t="s">
        <v>25</v>
      </c>
      <c r="C379">
        <v>12</v>
      </c>
      <c r="D379">
        <v>12</v>
      </c>
      <c r="E379">
        <v>0</v>
      </c>
    </row>
    <row r="380" spans="1:5" x14ac:dyDescent="0.2">
      <c r="A380" t="s">
        <v>28</v>
      </c>
      <c r="B380" t="s">
        <v>25</v>
      </c>
      <c r="C380">
        <v>12</v>
      </c>
      <c r="D380">
        <v>13</v>
      </c>
      <c r="E380">
        <v>0</v>
      </c>
    </row>
    <row r="381" spans="1:5" x14ac:dyDescent="0.2">
      <c r="A381" t="s">
        <v>28</v>
      </c>
      <c r="B381" t="s">
        <v>25</v>
      </c>
      <c r="C381">
        <v>12</v>
      </c>
      <c r="D381">
        <v>14</v>
      </c>
      <c r="E381">
        <v>0</v>
      </c>
    </row>
    <row r="382" spans="1:5" x14ac:dyDescent="0.2">
      <c r="A382" t="s">
        <v>30</v>
      </c>
      <c r="B382" t="s">
        <v>13</v>
      </c>
      <c r="C382">
        <v>13</v>
      </c>
      <c r="D382">
        <v>0</v>
      </c>
      <c r="E382">
        <v>0</v>
      </c>
    </row>
    <row r="383" spans="1:5" x14ac:dyDescent="0.2">
      <c r="A383" t="s">
        <v>30</v>
      </c>
      <c r="B383" t="s">
        <v>12</v>
      </c>
      <c r="C383">
        <v>13</v>
      </c>
      <c r="D383">
        <v>0</v>
      </c>
      <c r="E383">
        <v>0</v>
      </c>
    </row>
    <row r="384" spans="1:5" x14ac:dyDescent="0.2">
      <c r="A384" t="s">
        <v>30</v>
      </c>
      <c r="B384" t="s">
        <v>15</v>
      </c>
      <c r="C384">
        <v>13</v>
      </c>
      <c r="D384">
        <v>0</v>
      </c>
      <c r="E384">
        <v>0</v>
      </c>
    </row>
    <row r="385" spans="1:5" x14ac:dyDescent="0.2">
      <c r="A385" t="s">
        <v>30</v>
      </c>
      <c r="B385" t="s">
        <v>4</v>
      </c>
      <c r="C385">
        <v>13</v>
      </c>
      <c r="D385">
        <v>0</v>
      </c>
      <c r="E385">
        <v>0</v>
      </c>
    </row>
    <row r="386" spans="1:5" x14ac:dyDescent="0.2">
      <c r="A386" t="s">
        <v>30</v>
      </c>
      <c r="B386" t="s">
        <v>17</v>
      </c>
      <c r="C386">
        <v>13</v>
      </c>
      <c r="D386">
        <v>0</v>
      </c>
      <c r="E386">
        <v>0</v>
      </c>
    </row>
    <row r="387" spans="1:5" x14ac:dyDescent="0.2">
      <c r="A387" t="s">
        <v>30</v>
      </c>
      <c r="B387" t="s">
        <v>14</v>
      </c>
      <c r="C387">
        <v>13</v>
      </c>
      <c r="D387">
        <v>0</v>
      </c>
      <c r="E387">
        <v>0</v>
      </c>
    </row>
    <row r="388" spans="1:5" x14ac:dyDescent="0.2">
      <c r="A388" t="s">
        <v>30</v>
      </c>
      <c r="B388" t="s">
        <v>31</v>
      </c>
      <c r="C388">
        <v>13</v>
      </c>
      <c r="D388">
        <v>1</v>
      </c>
      <c r="E388">
        <v>0</v>
      </c>
    </row>
    <row r="389" spans="1:5" x14ac:dyDescent="0.2">
      <c r="A389" t="s">
        <v>30</v>
      </c>
      <c r="B389" t="s">
        <v>31</v>
      </c>
      <c r="C389">
        <v>13</v>
      </c>
      <c r="D389">
        <v>2</v>
      </c>
      <c r="E389">
        <v>0</v>
      </c>
    </row>
    <row r="390" spans="1:5" x14ac:dyDescent="0.2">
      <c r="A390" t="s">
        <v>30</v>
      </c>
      <c r="B390" t="s">
        <v>31</v>
      </c>
      <c r="C390">
        <v>13</v>
      </c>
      <c r="D390">
        <v>3</v>
      </c>
      <c r="E390">
        <v>0</v>
      </c>
    </row>
    <row r="391" spans="1:5" x14ac:dyDescent="0.2">
      <c r="A391" t="s">
        <v>30</v>
      </c>
      <c r="B391" t="s">
        <v>31</v>
      </c>
      <c r="C391">
        <v>13</v>
      </c>
      <c r="D391">
        <v>4</v>
      </c>
      <c r="E391">
        <v>0</v>
      </c>
    </row>
    <row r="392" spans="1:5" x14ac:dyDescent="0.2">
      <c r="A392" t="s">
        <v>30</v>
      </c>
      <c r="B392" t="s">
        <v>31</v>
      </c>
      <c r="C392">
        <v>13</v>
      </c>
      <c r="D392">
        <v>5</v>
      </c>
      <c r="E392">
        <v>0</v>
      </c>
    </row>
    <row r="393" spans="1:5" x14ac:dyDescent="0.2">
      <c r="A393" t="s">
        <v>30</v>
      </c>
      <c r="B393" t="s">
        <v>25</v>
      </c>
      <c r="C393">
        <v>13</v>
      </c>
      <c r="D393">
        <v>1</v>
      </c>
      <c r="E393">
        <v>0</v>
      </c>
    </row>
    <row r="394" spans="1:5" x14ac:dyDescent="0.2">
      <c r="A394" t="s">
        <v>30</v>
      </c>
      <c r="B394" t="s">
        <v>25</v>
      </c>
      <c r="C394">
        <v>13</v>
      </c>
      <c r="D394">
        <v>2</v>
      </c>
      <c r="E394">
        <v>0</v>
      </c>
    </row>
    <row r="395" spans="1:5" x14ac:dyDescent="0.2">
      <c r="A395" t="s">
        <v>30</v>
      </c>
      <c r="B395" t="s">
        <v>25</v>
      </c>
      <c r="C395">
        <v>13</v>
      </c>
      <c r="D395">
        <v>3</v>
      </c>
      <c r="E395">
        <v>0</v>
      </c>
    </row>
    <row r="396" spans="1:5" x14ac:dyDescent="0.2">
      <c r="A396" t="s">
        <v>30</v>
      </c>
      <c r="B396" t="s">
        <v>25</v>
      </c>
      <c r="C396">
        <v>13</v>
      </c>
      <c r="D396">
        <v>4</v>
      </c>
      <c r="E396">
        <v>0</v>
      </c>
    </row>
    <row r="397" spans="1:5" x14ac:dyDescent="0.2">
      <c r="A397" t="s">
        <v>32</v>
      </c>
      <c r="B397" t="s">
        <v>13</v>
      </c>
      <c r="C397">
        <v>14</v>
      </c>
      <c r="D397">
        <v>0</v>
      </c>
      <c r="E397">
        <v>0</v>
      </c>
    </row>
    <row r="398" spans="1:5" x14ac:dyDescent="0.2">
      <c r="A398" t="s">
        <v>32</v>
      </c>
      <c r="B398" t="s">
        <v>12</v>
      </c>
      <c r="C398">
        <v>14</v>
      </c>
      <c r="D398">
        <v>0</v>
      </c>
      <c r="E398">
        <v>0</v>
      </c>
    </row>
    <row r="399" spans="1:5" x14ac:dyDescent="0.2">
      <c r="A399" t="s">
        <v>32</v>
      </c>
      <c r="B399" t="s">
        <v>15</v>
      </c>
      <c r="C399">
        <v>14</v>
      </c>
      <c r="D399">
        <v>0</v>
      </c>
      <c r="E399">
        <v>0</v>
      </c>
    </row>
    <row r="400" spans="1:5" x14ac:dyDescent="0.2">
      <c r="A400" t="s">
        <v>32</v>
      </c>
      <c r="B400" t="s">
        <v>4</v>
      </c>
      <c r="C400">
        <v>14</v>
      </c>
      <c r="D400">
        <v>0</v>
      </c>
      <c r="E400">
        <v>0</v>
      </c>
    </row>
    <row r="401" spans="1:5" x14ac:dyDescent="0.2">
      <c r="A401" t="s">
        <v>32</v>
      </c>
      <c r="B401" t="s">
        <v>17</v>
      </c>
      <c r="C401">
        <v>14</v>
      </c>
      <c r="D401">
        <v>0</v>
      </c>
      <c r="E401">
        <v>0</v>
      </c>
    </row>
    <row r="402" spans="1:5" x14ac:dyDescent="0.2">
      <c r="A402" t="s">
        <v>32</v>
      </c>
      <c r="B402" t="s">
        <v>14</v>
      </c>
      <c r="C402">
        <v>14</v>
      </c>
      <c r="D402">
        <v>0</v>
      </c>
      <c r="E402">
        <v>0</v>
      </c>
    </row>
    <row r="403" spans="1:5" x14ac:dyDescent="0.2">
      <c r="A403" t="s">
        <v>32</v>
      </c>
      <c r="B403" t="s">
        <v>33</v>
      </c>
      <c r="C403">
        <v>14</v>
      </c>
      <c r="D403">
        <v>1</v>
      </c>
      <c r="E403">
        <v>0</v>
      </c>
    </row>
    <row r="404" spans="1:5" x14ac:dyDescent="0.2">
      <c r="A404" t="s">
        <v>32</v>
      </c>
      <c r="B404" t="s">
        <v>33</v>
      </c>
      <c r="C404">
        <v>14</v>
      </c>
      <c r="D404">
        <v>2</v>
      </c>
      <c r="E404">
        <v>0</v>
      </c>
    </row>
    <row r="405" spans="1:5" x14ac:dyDescent="0.2">
      <c r="A405" t="s">
        <v>32</v>
      </c>
      <c r="B405" t="s">
        <v>33</v>
      </c>
      <c r="C405">
        <v>14</v>
      </c>
      <c r="D405">
        <v>3</v>
      </c>
      <c r="E405">
        <v>0</v>
      </c>
    </row>
    <row r="406" spans="1:5" x14ac:dyDescent="0.2">
      <c r="A406" t="s">
        <v>32</v>
      </c>
      <c r="B406" t="s">
        <v>33</v>
      </c>
      <c r="C406">
        <v>14</v>
      </c>
      <c r="D406">
        <v>4</v>
      </c>
      <c r="E406">
        <v>0</v>
      </c>
    </row>
    <row r="407" spans="1:5" x14ac:dyDescent="0.2">
      <c r="A407" t="s">
        <v>32</v>
      </c>
      <c r="B407" t="s">
        <v>33</v>
      </c>
      <c r="C407">
        <v>14</v>
      </c>
      <c r="D407">
        <v>5</v>
      </c>
      <c r="E407">
        <v>0</v>
      </c>
    </row>
    <row r="408" spans="1:5" x14ac:dyDescent="0.2">
      <c r="A408" t="s">
        <v>32</v>
      </c>
      <c r="B408" t="s">
        <v>33</v>
      </c>
      <c r="C408">
        <v>14</v>
      </c>
      <c r="D408">
        <v>6</v>
      </c>
      <c r="E408">
        <v>0</v>
      </c>
    </row>
    <row r="409" spans="1:5" x14ac:dyDescent="0.2">
      <c r="A409" t="s">
        <v>32</v>
      </c>
      <c r="B409" t="s">
        <v>33</v>
      </c>
      <c r="C409">
        <v>14</v>
      </c>
      <c r="D409">
        <v>7</v>
      </c>
      <c r="E409">
        <v>0</v>
      </c>
    </row>
    <row r="410" spans="1:5" x14ac:dyDescent="0.2">
      <c r="A410" t="s">
        <v>32</v>
      </c>
      <c r="B410" t="s">
        <v>33</v>
      </c>
      <c r="C410">
        <v>14</v>
      </c>
      <c r="D410">
        <v>8</v>
      </c>
      <c r="E410">
        <v>0</v>
      </c>
    </row>
    <row r="411" spans="1:5" x14ac:dyDescent="0.2">
      <c r="A411" t="s">
        <v>32</v>
      </c>
      <c r="B411" t="s">
        <v>25</v>
      </c>
      <c r="C411">
        <v>14</v>
      </c>
      <c r="D411">
        <v>1</v>
      </c>
      <c r="E411">
        <v>0</v>
      </c>
    </row>
    <row r="412" spans="1:5" x14ac:dyDescent="0.2">
      <c r="A412" t="s">
        <v>32</v>
      </c>
      <c r="B412" t="s">
        <v>25</v>
      </c>
      <c r="C412">
        <v>14</v>
      </c>
      <c r="D412">
        <v>2</v>
      </c>
      <c r="E412">
        <v>0</v>
      </c>
    </row>
    <row r="413" spans="1:5" x14ac:dyDescent="0.2">
      <c r="A413" t="s">
        <v>32</v>
      </c>
      <c r="B413" t="s">
        <v>25</v>
      </c>
      <c r="C413">
        <v>14</v>
      </c>
      <c r="D413">
        <v>3</v>
      </c>
      <c r="E413">
        <v>0</v>
      </c>
    </row>
    <row r="414" spans="1:5" x14ac:dyDescent="0.2">
      <c r="A414" t="s">
        <v>32</v>
      </c>
      <c r="B414" t="s">
        <v>25</v>
      </c>
      <c r="C414">
        <v>14</v>
      </c>
      <c r="D414">
        <v>4</v>
      </c>
      <c r="E414">
        <v>0</v>
      </c>
    </row>
    <row r="415" spans="1:5" x14ac:dyDescent="0.2">
      <c r="A415" t="s">
        <v>34</v>
      </c>
      <c r="B415" t="s">
        <v>13</v>
      </c>
      <c r="C415">
        <v>15</v>
      </c>
      <c r="D415">
        <v>0</v>
      </c>
      <c r="E415">
        <v>0</v>
      </c>
    </row>
    <row r="416" spans="1:5" x14ac:dyDescent="0.2">
      <c r="A416" t="s">
        <v>34</v>
      </c>
      <c r="B416" t="s">
        <v>12</v>
      </c>
      <c r="C416">
        <v>15</v>
      </c>
      <c r="D416">
        <v>0</v>
      </c>
      <c r="E416">
        <v>0</v>
      </c>
    </row>
    <row r="417" spans="1:5" x14ac:dyDescent="0.2">
      <c r="A417" t="s">
        <v>34</v>
      </c>
      <c r="B417" t="s">
        <v>15</v>
      </c>
      <c r="C417">
        <v>15</v>
      </c>
      <c r="D417">
        <v>0</v>
      </c>
      <c r="E417">
        <v>0</v>
      </c>
    </row>
    <row r="418" spans="1:5" x14ac:dyDescent="0.2">
      <c r="A418" t="s">
        <v>34</v>
      </c>
      <c r="B418" t="s">
        <v>4</v>
      </c>
      <c r="C418">
        <v>15</v>
      </c>
      <c r="D418">
        <v>0</v>
      </c>
      <c r="E418">
        <v>0</v>
      </c>
    </row>
    <row r="419" spans="1:5" x14ac:dyDescent="0.2">
      <c r="A419" t="s">
        <v>34</v>
      </c>
      <c r="B419" t="s">
        <v>17</v>
      </c>
      <c r="C419">
        <v>15</v>
      </c>
      <c r="D419">
        <v>0</v>
      </c>
      <c r="E419">
        <v>0</v>
      </c>
    </row>
    <row r="420" spans="1:5" x14ac:dyDescent="0.2">
      <c r="A420" t="s">
        <v>34</v>
      </c>
      <c r="B420" t="s">
        <v>14</v>
      </c>
      <c r="C420">
        <v>15</v>
      </c>
      <c r="D420">
        <v>0</v>
      </c>
      <c r="E420">
        <v>0</v>
      </c>
    </row>
    <row r="421" spans="1:5" x14ac:dyDescent="0.2">
      <c r="A421" t="s">
        <v>34</v>
      </c>
      <c r="B421" t="s">
        <v>37</v>
      </c>
      <c r="C421">
        <v>15</v>
      </c>
      <c r="D421">
        <v>1</v>
      </c>
      <c r="E421">
        <v>0</v>
      </c>
    </row>
    <row r="422" spans="1:5" x14ac:dyDescent="0.2">
      <c r="A422" t="s">
        <v>34</v>
      </c>
      <c r="B422" t="s">
        <v>37</v>
      </c>
      <c r="C422">
        <v>15</v>
      </c>
      <c r="D422">
        <v>2</v>
      </c>
      <c r="E422">
        <v>0</v>
      </c>
    </row>
    <row r="423" spans="1:5" x14ac:dyDescent="0.2">
      <c r="A423" t="s">
        <v>34</v>
      </c>
      <c r="B423" t="s">
        <v>37</v>
      </c>
      <c r="C423">
        <v>15</v>
      </c>
      <c r="D423">
        <v>3</v>
      </c>
      <c r="E423">
        <v>0</v>
      </c>
    </row>
    <row r="424" spans="1:5" x14ac:dyDescent="0.2">
      <c r="A424" t="s">
        <v>34</v>
      </c>
      <c r="B424" t="s">
        <v>37</v>
      </c>
      <c r="C424">
        <v>15</v>
      </c>
      <c r="D424">
        <v>4</v>
      </c>
      <c r="E424">
        <v>0</v>
      </c>
    </row>
    <row r="425" spans="1:5" x14ac:dyDescent="0.2">
      <c r="A425" t="s">
        <v>34</v>
      </c>
      <c r="B425" t="s">
        <v>37</v>
      </c>
      <c r="C425">
        <v>15</v>
      </c>
      <c r="D425">
        <v>5</v>
      </c>
      <c r="E425">
        <v>0</v>
      </c>
    </row>
    <row r="426" spans="1:5" x14ac:dyDescent="0.2">
      <c r="A426" t="s">
        <v>34</v>
      </c>
      <c r="B426" t="s">
        <v>37</v>
      </c>
      <c r="C426">
        <v>15</v>
      </c>
      <c r="D426">
        <v>6</v>
      </c>
      <c r="E426">
        <v>0</v>
      </c>
    </row>
    <row r="427" spans="1:5" x14ac:dyDescent="0.2">
      <c r="A427" t="s">
        <v>34</v>
      </c>
      <c r="B427" t="s">
        <v>37</v>
      </c>
      <c r="C427">
        <v>15</v>
      </c>
      <c r="D427">
        <v>7</v>
      </c>
      <c r="E427">
        <v>0</v>
      </c>
    </row>
    <row r="428" spans="1:5" x14ac:dyDescent="0.2">
      <c r="A428" t="s">
        <v>34</v>
      </c>
      <c r="B428" t="s">
        <v>37</v>
      </c>
      <c r="C428">
        <v>15</v>
      </c>
      <c r="D428">
        <v>8</v>
      </c>
      <c r="E428">
        <v>0</v>
      </c>
    </row>
    <row r="429" spans="1:5" x14ac:dyDescent="0.2">
      <c r="A429" t="s">
        <v>34</v>
      </c>
      <c r="B429" t="s">
        <v>36</v>
      </c>
      <c r="C429">
        <v>15</v>
      </c>
      <c r="D429">
        <v>1</v>
      </c>
      <c r="E429">
        <v>0</v>
      </c>
    </row>
    <row r="430" spans="1:5" x14ac:dyDescent="0.2">
      <c r="A430" t="s">
        <v>34</v>
      </c>
      <c r="B430" t="s">
        <v>36</v>
      </c>
      <c r="C430">
        <v>15</v>
      </c>
      <c r="D430">
        <v>2</v>
      </c>
      <c r="E430">
        <v>0</v>
      </c>
    </row>
    <row r="431" spans="1:5" x14ac:dyDescent="0.2">
      <c r="A431" t="s">
        <v>34</v>
      </c>
      <c r="B431" t="s">
        <v>36</v>
      </c>
      <c r="C431">
        <v>15</v>
      </c>
      <c r="D431">
        <v>3</v>
      </c>
      <c r="E431">
        <v>0</v>
      </c>
    </row>
    <row r="432" spans="1:5" x14ac:dyDescent="0.2">
      <c r="A432" t="s">
        <v>34</v>
      </c>
      <c r="B432" t="s">
        <v>36</v>
      </c>
      <c r="C432">
        <v>15</v>
      </c>
      <c r="D432">
        <v>4</v>
      </c>
      <c r="E432">
        <v>0</v>
      </c>
    </row>
    <row r="433" spans="1:5" x14ac:dyDescent="0.2">
      <c r="A433" t="s">
        <v>34</v>
      </c>
      <c r="B433" t="s">
        <v>35</v>
      </c>
      <c r="C433">
        <v>15</v>
      </c>
      <c r="D433">
        <v>1</v>
      </c>
      <c r="E433">
        <v>0</v>
      </c>
    </row>
    <row r="434" spans="1:5" x14ac:dyDescent="0.2">
      <c r="A434" t="s">
        <v>34</v>
      </c>
      <c r="B434" t="s">
        <v>35</v>
      </c>
      <c r="C434">
        <v>15</v>
      </c>
      <c r="D434">
        <v>2</v>
      </c>
      <c r="E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 Xu</dc:creator>
  <cp:lastModifiedBy>Qingyu Xu</cp:lastModifiedBy>
  <dcterms:created xsi:type="dcterms:W3CDTF">2021-06-08T17:08:40Z</dcterms:created>
  <dcterms:modified xsi:type="dcterms:W3CDTF">2021-06-08T18:01:34Z</dcterms:modified>
</cp:coreProperties>
</file>