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720" tabRatio="500"/>
  </bookViews>
  <sheets>
    <sheet name="ABA" sheetId="1" r:id="rId1"/>
    <sheet name="Sheet2" sheetId="2" r:id="rId2"/>
  </sheets>
  <definedNames>
    <definedName name="fE_R" localSheetId="0">ABA!$A$2:$C$101</definedName>
    <definedName name="fE_R" localSheetId="1">Sheet2!#REF!</definedName>
    <definedName name="fE_R_1" localSheetId="0">ABA!$D$2:$D$101</definedName>
    <definedName name="fE_R_1" localSheetId="1">Sheet2!$A$2:$D$101</definedName>
    <definedName name="fE_R_2" localSheetId="1">Sheet2!$F$2:$F$101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connections.xml><?xml version="1.0" encoding="utf-8"?>
<connections xmlns="http://schemas.openxmlformats.org/spreadsheetml/2006/main">
  <connection id="1" name="fE_R.dat" type="6" refreshedVersion="0" background="1" saveData="1">
    <textPr fileType="mac" codePage="10000" sourceFile="Macintosh HD:Users:ruixu:Documents:Summer2015_Lab:SCFT_1D:SCFT_1D_ABA:SCFT_1D_ABA:Results:fE_R.dat" space="1" consecutive="1">
      <textFields count="2">
        <textField/>
        <textField/>
      </textFields>
    </textPr>
  </connection>
  <connection id="2" name="fE_R.dat1" type="6" refreshedVersion="0" background="1" saveData="1">
    <textPr fileType="mac" codePage="10000" sourceFile="Macintosh HD:Users:ruixu:Documents:Summer2015_Lab:SCFT_1D:SCFT_1D_ABA:SCFT_1D_ABA:Results:fE_R.dat" space="1" consecutive="1">
      <textFields count="2">
        <textField/>
        <textField/>
      </textFields>
    </textPr>
  </connection>
  <connection id="3" name="fE_R.dat2" type="6" refreshedVersion="0" background="1" saveData="1">
    <textPr fileType="mac" codePage="10000" sourceFile="Macintosh HD:Users:ruixu:Documents:Summer2015_Lab:SCFT_1D:SCFT_1D_ABA:SCFT_1D_ABA:Results:fE_R.dat" space="1" consecutive="1">
      <textFields count="2">
        <textField/>
        <textField/>
      </textFields>
    </textPr>
  </connection>
  <connection id="4" name="fE_R.dat3" type="6" refreshedVersion="0" background="1" saveData="1">
    <textPr fileType="mac" codePage="10000" sourceFile="Macintosh HD:Users:ruixu:Documents:Summer2015_Lab:SCFT_1D:SCFT_1D_ABA:SCFT_1D_ABA:Results:fE_R.da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<sst xmlns="http://schemas.openxmlformats.org/spreadsheetml/2006/main" count="12" uniqueCount="8">
  <si>
    <t>R</t>
  </si>
  <si>
    <t>c</t>
  </si>
  <si>
    <t>fE_sphere</t>
  </si>
  <si>
    <t>fE_cylinder</t>
  </si>
  <si>
    <t>r</t>
  </si>
  <si>
    <t>fE_sphere_AB</t>
  </si>
  <si>
    <t>fE_cylinder_AB</t>
  </si>
  <si>
    <t>fE_cylinder_ABA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</si>
</sst>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8" fontId="0" fillId="0" borderId="0" xfId="0" applyNumberFormat="1"/>
    <xf numFmtId="2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fE_R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E_R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E_R_2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E_R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E1" sqref="E1:E1048576"/>
    </sheetView>
  </sheetViews>
  <sheetFormatPr baseColWidth="10" defaultRowHeight="15" x14ac:dyDescent="0"/>
  <cols>
    <col min="1" max="1" width="4.1640625" bestFit="1" customWidth="1"/>
    <col min="2" max="2" width="9.83203125" customWidth="1"/>
    <col min="3" max="3" width="11.1640625" bestFit="1" customWidth="1"/>
    <col min="4" max="5" width="12.1640625" customWidth="1"/>
  </cols>
  <sheetData>
    <row r="1" spans="1:6">
      <c r="B1" t="s">
        <v>0</v>
      </c>
      <c r="C1" t="s">
        <v>2</v>
      </c>
      <c r="D1" t="s">
        <v>3</v>
      </c>
      <c r="E1" t="s">
        <v>7</v>
      </c>
      <c r="F1" t="s">
        <v>1</v>
      </c>
    </row>
    <row r="2" spans="1:6">
      <c r="A2">
        <v>1</v>
      </c>
      <c r="B2" s="2">
        <f>A2+6</f>
        <v>7</v>
      </c>
      <c r="C2">
        <v>0.10846799999999999</v>
      </c>
      <c r="D2">
        <v>1.26245E-2</v>
      </c>
      <c r="E2">
        <f>D2-0.0005</f>
        <v>1.21245E-2</v>
      </c>
      <c r="F2" s="1">
        <f>4.3/B2</f>
        <v>0.61428571428571421</v>
      </c>
    </row>
    <row r="3" spans="1:6">
      <c r="A3">
        <v>2</v>
      </c>
      <c r="B3" s="2">
        <f t="shared" ref="B3:B66" si="0">A3+6</f>
        <v>8</v>
      </c>
      <c r="C3">
        <v>8.6736099999999997E-2</v>
      </c>
      <c r="D3">
        <v>9.7975900000000001E-3</v>
      </c>
      <c r="E3">
        <f t="shared" ref="E3:E66" si="1">D3-0.0005</f>
        <v>9.2975899999999997E-3</v>
      </c>
      <c r="F3" s="1">
        <f t="shared" ref="F3:F66" si="2">4.3/B3</f>
        <v>0.53749999999999998</v>
      </c>
    </row>
    <row r="4" spans="1:6">
      <c r="A4">
        <v>3</v>
      </c>
      <c r="B4" s="2">
        <f t="shared" si="0"/>
        <v>9</v>
      </c>
      <c r="C4">
        <v>7.0871500000000004E-2</v>
      </c>
      <c r="D4">
        <v>7.9162999999999994E-3</v>
      </c>
      <c r="E4">
        <f t="shared" si="1"/>
        <v>7.4162999999999989E-3</v>
      </c>
      <c r="F4" s="1">
        <f t="shared" si="2"/>
        <v>0.47777777777777775</v>
      </c>
    </row>
    <row r="5" spans="1:6">
      <c r="A5">
        <v>4</v>
      </c>
      <c r="B5" s="2">
        <f t="shared" si="0"/>
        <v>10</v>
      </c>
      <c r="C5">
        <v>5.8945400000000002E-2</v>
      </c>
      <c r="D5">
        <v>6.5939800000000002E-3</v>
      </c>
      <c r="E5">
        <f t="shared" si="1"/>
        <v>6.0939800000000006E-3</v>
      </c>
      <c r="F5" s="1">
        <f t="shared" si="2"/>
        <v>0.43</v>
      </c>
    </row>
    <row r="6" spans="1:6">
      <c r="A6">
        <v>5</v>
      </c>
      <c r="B6" s="2">
        <f t="shared" si="0"/>
        <v>11</v>
      </c>
      <c r="C6">
        <v>4.9779400000000001E-2</v>
      </c>
      <c r="D6">
        <v>5.6246899999999999E-3</v>
      </c>
      <c r="E6">
        <f t="shared" si="1"/>
        <v>5.1246899999999995E-3</v>
      </c>
      <c r="F6" s="1">
        <f t="shared" si="2"/>
        <v>0.39090909090909087</v>
      </c>
    </row>
    <row r="7" spans="1:6">
      <c r="A7">
        <v>6</v>
      </c>
      <c r="B7" s="2">
        <f t="shared" si="0"/>
        <v>12</v>
      </c>
      <c r="C7">
        <v>4.25993E-2</v>
      </c>
      <c r="D7">
        <v>4.8901500000000002E-3</v>
      </c>
      <c r="E7">
        <f t="shared" si="1"/>
        <v>4.3901500000000006E-3</v>
      </c>
      <c r="F7" s="1">
        <f t="shared" si="2"/>
        <v>0.35833333333333334</v>
      </c>
    </row>
    <row r="8" spans="1:6">
      <c r="A8">
        <v>7</v>
      </c>
      <c r="B8" s="2">
        <f t="shared" si="0"/>
        <v>13</v>
      </c>
      <c r="C8">
        <v>3.6879500000000003E-2</v>
      </c>
      <c r="D8">
        <v>4.3182100000000003E-3</v>
      </c>
      <c r="E8">
        <f t="shared" si="1"/>
        <v>3.8182100000000003E-3</v>
      </c>
      <c r="F8" s="1">
        <f t="shared" si="2"/>
        <v>0.33076923076923076</v>
      </c>
    </row>
    <row r="9" spans="1:6">
      <c r="A9">
        <v>8</v>
      </c>
      <c r="B9" s="2">
        <f t="shared" si="0"/>
        <v>14</v>
      </c>
      <c r="C9">
        <v>3.2254400000000003E-2</v>
      </c>
      <c r="D9">
        <v>3.8627800000000001E-3</v>
      </c>
      <c r="E9">
        <f t="shared" si="1"/>
        <v>3.3627800000000001E-3</v>
      </c>
      <c r="F9" s="1">
        <f t="shared" si="2"/>
        <v>0.30714285714285711</v>
      </c>
    </row>
    <row r="10" spans="1:6">
      <c r="A10">
        <v>9</v>
      </c>
      <c r="B10" s="2">
        <f t="shared" si="0"/>
        <v>15</v>
      </c>
      <c r="C10">
        <v>2.8464300000000001E-2</v>
      </c>
      <c r="D10">
        <v>3.4932000000000001E-3</v>
      </c>
      <c r="E10">
        <f t="shared" si="1"/>
        <v>2.9932000000000001E-3</v>
      </c>
      <c r="F10" s="1">
        <f t="shared" si="2"/>
        <v>0.28666666666666668</v>
      </c>
    </row>
    <row r="11" spans="1:6">
      <c r="A11">
        <v>10</v>
      </c>
      <c r="B11" s="2">
        <f t="shared" si="0"/>
        <v>16</v>
      </c>
      <c r="C11">
        <v>2.5321400000000001E-2</v>
      </c>
      <c r="D11">
        <v>3.1885300000000002E-3</v>
      </c>
      <c r="E11">
        <f t="shared" si="1"/>
        <v>2.6885300000000002E-3</v>
      </c>
      <c r="F11" s="1">
        <f t="shared" si="2"/>
        <v>0.26874999999999999</v>
      </c>
    </row>
    <row r="12" spans="1:6">
      <c r="A12">
        <v>11</v>
      </c>
      <c r="B12" s="2">
        <f t="shared" si="0"/>
        <v>17</v>
      </c>
      <c r="C12">
        <v>2.2686999999999999E-2</v>
      </c>
      <c r="D12">
        <v>2.9334999999999999E-3</v>
      </c>
      <c r="E12">
        <f t="shared" si="1"/>
        <v>2.4334999999999999E-3</v>
      </c>
      <c r="F12" s="1">
        <f t="shared" si="2"/>
        <v>0.25294117647058822</v>
      </c>
    </row>
    <row r="13" spans="1:6">
      <c r="A13">
        <v>12</v>
      </c>
      <c r="B13" s="2">
        <f t="shared" si="0"/>
        <v>18</v>
      </c>
      <c r="C13">
        <v>2.0457699999999999E-2</v>
      </c>
      <c r="D13">
        <v>2.7178699999999998E-3</v>
      </c>
      <c r="E13">
        <f t="shared" si="1"/>
        <v>2.2178699999999998E-3</v>
      </c>
      <c r="F13" s="1">
        <f t="shared" si="2"/>
        <v>0.23888888888888887</v>
      </c>
    </row>
    <row r="14" spans="1:6">
      <c r="A14">
        <v>13</v>
      </c>
      <c r="B14" s="2">
        <f t="shared" si="0"/>
        <v>19</v>
      </c>
      <c r="C14">
        <v>1.8554600000000001E-2</v>
      </c>
      <c r="D14">
        <v>2.5331099999999999E-3</v>
      </c>
      <c r="E14">
        <f t="shared" si="1"/>
        <v>2.0331099999999999E-3</v>
      </c>
      <c r="F14" s="1">
        <f t="shared" si="2"/>
        <v>0.22631578947368419</v>
      </c>
    </row>
    <row r="15" spans="1:6">
      <c r="A15">
        <v>14</v>
      </c>
      <c r="B15" s="2">
        <f t="shared" si="0"/>
        <v>20</v>
      </c>
      <c r="C15">
        <v>1.6917100000000001E-2</v>
      </c>
      <c r="D15">
        <v>2.37367E-3</v>
      </c>
      <c r="E15">
        <f t="shared" si="1"/>
        <v>1.87367E-3</v>
      </c>
      <c r="F15" s="1">
        <f t="shared" si="2"/>
        <v>0.215</v>
      </c>
    </row>
    <row r="16" spans="1:6">
      <c r="A16">
        <v>15</v>
      </c>
      <c r="B16" s="2">
        <f t="shared" si="0"/>
        <v>21</v>
      </c>
      <c r="C16">
        <v>1.5498E-2</v>
      </c>
      <c r="D16">
        <v>2.23492E-3</v>
      </c>
      <c r="E16">
        <f t="shared" si="1"/>
        <v>1.73492E-3</v>
      </c>
      <c r="F16" s="1">
        <f t="shared" si="2"/>
        <v>0.20476190476190476</v>
      </c>
    </row>
    <row r="17" spans="1:6">
      <c r="A17">
        <v>16</v>
      </c>
      <c r="B17" s="2">
        <f t="shared" si="0"/>
        <v>22</v>
      </c>
      <c r="C17">
        <v>1.4259900000000001E-2</v>
      </c>
      <c r="D17">
        <v>2.1130300000000001E-3</v>
      </c>
      <c r="E17">
        <f t="shared" si="1"/>
        <v>1.6130300000000001E-3</v>
      </c>
      <c r="F17" s="1">
        <f t="shared" si="2"/>
        <v>0.19545454545454544</v>
      </c>
    </row>
    <row r="18" spans="1:6">
      <c r="A18">
        <v>17</v>
      </c>
      <c r="B18" s="2">
        <f t="shared" si="0"/>
        <v>23</v>
      </c>
      <c r="C18">
        <v>1.3173300000000001E-2</v>
      </c>
      <c r="D18">
        <v>2.00533E-3</v>
      </c>
      <c r="E18">
        <f t="shared" si="1"/>
        <v>1.50533E-3</v>
      </c>
      <c r="F18" s="1">
        <f t="shared" si="2"/>
        <v>0.18695652173913044</v>
      </c>
    </row>
    <row r="19" spans="1:6">
      <c r="A19">
        <v>18</v>
      </c>
      <c r="B19" s="2">
        <f t="shared" si="0"/>
        <v>24</v>
      </c>
      <c r="C19">
        <v>1.22144E-2</v>
      </c>
      <c r="D19">
        <v>1.9094400000000001E-3</v>
      </c>
      <c r="E19">
        <f t="shared" si="1"/>
        <v>1.4094400000000001E-3</v>
      </c>
      <c r="F19" s="1">
        <f t="shared" si="2"/>
        <v>0.17916666666666667</v>
      </c>
    </row>
    <row r="20" spans="1:6">
      <c r="A20">
        <v>19</v>
      </c>
      <c r="B20" s="2">
        <f t="shared" si="0"/>
        <v>25</v>
      </c>
      <c r="C20">
        <v>1.1363699999999999E-2</v>
      </c>
      <c r="D20">
        <v>1.8239700000000001E-3</v>
      </c>
      <c r="E20">
        <f t="shared" si="1"/>
        <v>1.3239700000000001E-3</v>
      </c>
      <c r="F20" s="1">
        <f t="shared" si="2"/>
        <v>0.17199999999999999</v>
      </c>
    </row>
    <row r="21" spans="1:6">
      <c r="A21">
        <v>20</v>
      </c>
      <c r="B21" s="2">
        <f t="shared" si="0"/>
        <v>26</v>
      </c>
      <c r="C21">
        <v>1.06056E-2</v>
      </c>
      <c r="D21">
        <v>1.7470299999999999E-3</v>
      </c>
      <c r="E21">
        <f t="shared" si="1"/>
        <v>1.2470299999999999E-3</v>
      </c>
      <c r="F21" s="1">
        <f t="shared" si="2"/>
        <v>0.16538461538461538</v>
      </c>
    </row>
    <row r="22" spans="1:6">
      <c r="A22">
        <v>21</v>
      </c>
      <c r="B22" s="2">
        <f t="shared" si="0"/>
        <v>27</v>
      </c>
      <c r="C22">
        <v>9.9267299999999999E-3</v>
      </c>
      <c r="D22">
        <v>1.6773999999999999E-3</v>
      </c>
      <c r="E22">
        <f t="shared" si="1"/>
        <v>1.1773999999999999E-3</v>
      </c>
      <c r="F22" s="1">
        <f t="shared" si="2"/>
        <v>0.15925925925925924</v>
      </c>
    </row>
    <row r="23" spans="1:6">
      <c r="A23">
        <v>22</v>
      </c>
      <c r="B23" s="2">
        <f t="shared" si="0"/>
        <v>28</v>
      </c>
      <c r="C23">
        <v>9.31681E-3</v>
      </c>
      <c r="D23">
        <v>1.6145700000000001E-3</v>
      </c>
      <c r="E23">
        <f t="shared" si="1"/>
        <v>1.1145700000000001E-3</v>
      </c>
      <c r="F23" s="1">
        <f t="shared" si="2"/>
        <v>0.15357142857142855</v>
      </c>
    </row>
    <row r="24" spans="1:6">
      <c r="A24">
        <v>23</v>
      </c>
      <c r="B24" s="2">
        <f t="shared" si="0"/>
        <v>29</v>
      </c>
      <c r="C24">
        <v>8.7663700000000008E-3</v>
      </c>
      <c r="D24">
        <v>1.55722E-3</v>
      </c>
      <c r="E24">
        <f t="shared" si="1"/>
        <v>1.05722E-3</v>
      </c>
      <c r="F24" s="1">
        <f t="shared" si="2"/>
        <v>0.14827586206896551</v>
      </c>
    </row>
    <row r="25" spans="1:6">
      <c r="A25">
        <v>24</v>
      </c>
      <c r="B25" s="2">
        <f t="shared" si="0"/>
        <v>30</v>
      </c>
      <c r="C25">
        <v>8.2678500000000002E-3</v>
      </c>
      <c r="D25">
        <v>1.5048100000000001E-3</v>
      </c>
      <c r="E25">
        <f t="shared" si="1"/>
        <v>1.0048100000000001E-3</v>
      </c>
      <c r="F25" s="1">
        <f t="shared" si="2"/>
        <v>0.14333333333333334</v>
      </c>
    </row>
    <row r="26" spans="1:6">
      <c r="A26">
        <v>25</v>
      </c>
      <c r="B26" s="2">
        <f t="shared" si="0"/>
        <v>31</v>
      </c>
      <c r="C26">
        <v>7.8150500000000005E-3</v>
      </c>
      <c r="D26">
        <v>1.45677E-3</v>
      </c>
      <c r="E26">
        <f t="shared" si="1"/>
        <v>9.5677000000000002E-4</v>
      </c>
      <c r="F26" s="1">
        <f t="shared" si="2"/>
        <v>0.13870967741935483</v>
      </c>
    </row>
    <row r="27" spans="1:6">
      <c r="A27">
        <v>26</v>
      </c>
      <c r="B27" s="2">
        <f t="shared" si="0"/>
        <v>32</v>
      </c>
      <c r="C27">
        <v>7.4025100000000002E-3</v>
      </c>
      <c r="D27">
        <v>1.4125699999999999E-3</v>
      </c>
      <c r="E27">
        <f t="shared" si="1"/>
        <v>9.1256999999999992E-4</v>
      </c>
      <c r="F27" s="1">
        <f t="shared" si="2"/>
        <v>0.13437499999999999</v>
      </c>
    </row>
    <row r="28" spans="1:6">
      <c r="A28">
        <v>27</v>
      </c>
      <c r="B28" s="2">
        <f t="shared" si="0"/>
        <v>33</v>
      </c>
      <c r="C28">
        <v>7.0251999999999997E-3</v>
      </c>
      <c r="D28">
        <v>1.3717899999999999E-3</v>
      </c>
      <c r="E28">
        <f t="shared" si="1"/>
        <v>8.7178999999999989E-4</v>
      </c>
      <c r="F28" s="1">
        <f t="shared" si="2"/>
        <v>0.13030303030303031</v>
      </c>
    </row>
    <row r="29" spans="1:6">
      <c r="A29">
        <v>28</v>
      </c>
      <c r="B29" s="2">
        <f t="shared" si="0"/>
        <v>34</v>
      </c>
      <c r="C29">
        <v>6.6794999999999997E-3</v>
      </c>
      <c r="D29">
        <v>1.33406E-3</v>
      </c>
      <c r="E29">
        <f t="shared" si="1"/>
        <v>8.3405999999999997E-4</v>
      </c>
      <c r="F29" s="1">
        <f t="shared" si="2"/>
        <v>0.12647058823529411</v>
      </c>
    </row>
    <row r="30" spans="1:6">
      <c r="A30">
        <v>29</v>
      </c>
      <c r="B30" s="2">
        <f t="shared" si="0"/>
        <v>35</v>
      </c>
      <c r="C30">
        <v>6.3619899999999997E-3</v>
      </c>
      <c r="D30">
        <v>1.29889E-3</v>
      </c>
      <c r="E30">
        <f t="shared" si="1"/>
        <v>7.9889000000000002E-4</v>
      </c>
      <c r="F30" s="1">
        <f t="shared" si="2"/>
        <v>0.12285714285714285</v>
      </c>
    </row>
    <row r="31" spans="1:6">
      <c r="A31">
        <v>30</v>
      </c>
      <c r="B31" s="2">
        <f t="shared" si="0"/>
        <v>36</v>
      </c>
      <c r="C31">
        <v>6.0692100000000002E-3</v>
      </c>
      <c r="D31">
        <v>1.26636E-3</v>
      </c>
      <c r="E31">
        <f t="shared" si="1"/>
        <v>7.6636E-4</v>
      </c>
      <c r="F31" s="1">
        <f t="shared" si="2"/>
        <v>0.11944444444444444</v>
      </c>
    </row>
    <row r="32" spans="1:6">
      <c r="A32">
        <v>31</v>
      </c>
      <c r="B32" s="2">
        <f t="shared" si="0"/>
        <v>37</v>
      </c>
      <c r="C32">
        <v>5.7990200000000002E-3</v>
      </c>
      <c r="D32">
        <v>1.2360400000000001E-3</v>
      </c>
      <c r="E32">
        <f t="shared" si="1"/>
        <v>7.3604000000000009E-4</v>
      </c>
      <c r="F32" s="1">
        <f t="shared" si="2"/>
        <v>0.11621621621621621</v>
      </c>
    </row>
    <row r="33" spans="1:6">
      <c r="A33">
        <v>32</v>
      </c>
      <c r="B33" s="2">
        <f t="shared" si="0"/>
        <v>38</v>
      </c>
      <c r="C33">
        <v>5.5489700000000003E-3</v>
      </c>
      <c r="D33">
        <v>1.20772E-3</v>
      </c>
      <c r="E33">
        <f t="shared" si="1"/>
        <v>7.0772000000000001E-4</v>
      </c>
      <c r="F33" s="1">
        <f t="shared" si="2"/>
        <v>0.1131578947368421</v>
      </c>
    </row>
    <row r="34" spans="1:6">
      <c r="A34">
        <v>33</v>
      </c>
      <c r="B34" s="2">
        <f t="shared" si="0"/>
        <v>39</v>
      </c>
      <c r="C34">
        <v>5.3171299999999998E-3</v>
      </c>
      <c r="D34">
        <v>1.18122E-3</v>
      </c>
      <c r="E34">
        <f t="shared" si="1"/>
        <v>6.8121999999999996E-4</v>
      </c>
      <c r="F34" s="1">
        <f t="shared" si="2"/>
        <v>0.11025641025641025</v>
      </c>
    </row>
    <row r="35" spans="1:6">
      <c r="A35">
        <v>34</v>
      </c>
      <c r="B35" s="2">
        <f t="shared" si="0"/>
        <v>40</v>
      </c>
      <c r="C35">
        <v>5.1017099999999998E-3</v>
      </c>
      <c r="D35">
        <v>1.15653E-3</v>
      </c>
      <c r="E35">
        <f t="shared" si="1"/>
        <v>6.5653E-4</v>
      </c>
      <c r="F35" s="1">
        <f t="shared" si="2"/>
        <v>0.1075</v>
      </c>
    </row>
    <row r="36" spans="1:6">
      <c r="A36">
        <v>35</v>
      </c>
      <c r="B36" s="2">
        <f t="shared" si="0"/>
        <v>41</v>
      </c>
      <c r="C36">
        <v>4.9013499999999996E-3</v>
      </c>
      <c r="D36">
        <v>1.1331900000000001E-3</v>
      </c>
      <c r="E36">
        <f t="shared" si="1"/>
        <v>6.3319000000000005E-4</v>
      </c>
      <c r="F36" s="1">
        <f t="shared" si="2"/>
        <v>0.1048780487804878</v>
      </c>
    </row>
    <row r="37" spans="1:6">
      <c r="A37">
        <v>36</v>
      </c>
      <c r="B37" s="2">
        <f t="shared" si="0"/>
        <v>42</v>
      </c>
      <c r="C37">
        <v>4.71434E-3</v>
      </c>
      <c r="D37">
        <v>1.11122E-3</v>
      </c>
      <c r="E37">
        <f t="shared" si="1"/>
        <v>6.1121999999999999E-4</v>
      </c>
      <c r="F37" s="1">
        <f t="shared" si="2"/>
        <v>0.10238095238095238</v>
      </c>
    </row>
    <row r="38" spans="1:6">
      <c r="A38">
        <v>37</v>
      </c>
      <c r="B38" s="2">
        <f t="shared" si="0"/>
        <v>43</v>
      </c>
      <c r="C38">
        <v>4.5396500000000001E-3</v>
      </c>
      <c r="D38">
        <v>1.09051E-3</v>
      </c>
      <c r="E38">
        <f t="shared" si="1"/>
        <v>5.9051000000000004E-4</v>
      </c>
      <c r="F38" s="1">
        <f t="shared" si="2"/>
        <v>9.9999999999999992E-2</v>
      </c>
    </row>
    <row r="39" spans="1:6">
      <c r="A39">
        <v>38</v>
      </c>
      <c r="B39" s="2">
        <f t="shared" si="0"/>
        <v>44</v>
      </c>
      <c r="C39">
        <v>4.3760600000000002E-3</v>
      </c>
      <c r="D39">
        <v>1.0709700000000001E-3</v>
      </c>
      <c r="E39">
        <f t="shared" si="1"/>
        <v>5.7097000000000007E-4</v>
      </c>
      <c r="F39" s="1">
        <f t="shared" si="2"/>
        <v>9.7727272727272718E-2</v>
      </c>
    </row>
    <row r="40" spans="1:6">
      <c r="A40">
        <v>39</v>
      </c>
      <c r="B40" s="2">
        <f t="shared" si="0"/>
        <v>45</v>
      </c>
      <c r="C40">
        <v>4.22289E-3</v>
      </c>
      <c r="D40">
        <v>1.0524899999999999E-3</v>
      </c>
      <c r="E40">
        <f t="shared" si="1"/>
        <v>5.5248999999999988E-4</v>
      </c>
      <c r="F40" s="1">
        <f t="shared" si="2"/>
        <v>9.5555555555555546E-2</v>
      </c>
    </row>
    <row r="41" spans="1:6">
      <c r="A41">
        <v>40</v>
      </c>
      <c r="B41" s="2">
        <f t="shared" si="0"/>
        <v>46</v>
      </c>
      <c r="C41">
        <v>4.0791300000000003E-3</v>
      </c>
      <c r="D41">
        <v>1.0349999999999999E-3</v>
      </c>
      <c r="E41">
        <f t="shared" si="1"/>
        <v>5.3499999999999989E-4</v>
      </c>
      <c r="F41" s="1">
        <f t="shared" si="2"/>
        <v>9.3478260869565219E-2</v>
      </c>
    </row>
    <row r="42" spans="1:6">
      <c r="A42">
        <v>41</v>
      </c>
      <c r="B42" s="2">
        <f t="shared" si="0"/>
        <v>47</v>
      </c>
      <c r="C42">
        <v>3.9440300000000003E-3</v>
      </c>
      <c r="D42">
        <v>1.0184199999999999E-3</v>
      </c>
      <c r="E42">
        <f t="shared" si="1"/>
        <v>5.1841999999999991E-4</v>
      </c>
      <c r="F42" s="1">
        <f t="shared" si="2"/>
        <v>9.1489361702127653E-2</v>
      </c>
    </row>
    <row r="43" spans="1:6">
      <c r="A43">
        <v>42</v>
      </c>
      <c r="B43" s="2">
        <f t="shared" si="0"/>
        <v>48</v>
      </c>
      <c r="C43">
        <v>3.81702E-3</v>
      </c>
      <c r="D43">
        <v>1.0025100000000001E-3</v>
      </c>
      <c r="E43">
        <f t="shared" si="1"/>
        <v>5.0251000000000007E-4</v>
      </c>
      <c r="F43" s="1">
        <f t="shared" si="2"/>
        <v>8.9583333333333334E-2</v>
      </c>
    </row>
    <row r="44" spans="1:6">
      <c r="A44">
        <v>43</v>
      </c>
      <c r="B44" s="2">
        <f t="shared" si="0"/>
        <v>49</v>
      </c>
      <c r="C44">
        <v>3.69718E-3</v>
      </c>
      <c r="D44">
        <v>9.8755499999999999E-4</v>
      </c>
      <c r="E44">
        <f t="shared" si="1"/>
        <v>4.8755499999999998E-4</v>
      </c>
      <c r="F44" s="1">
        <f t="shared" si="2"/>
        <v>8.7755102040816324E-2</v>
      </c>
    </row>
    <row r="45" spans="1:6">
      <c r="A45">
        <v>44</v>
      </c>
      <c r="B45" s="2">
        <f t="shared" si="0"/>
        <v>50</v>
      </c>
      <c r="C45">
        <v>3.5841100000000002E-3</v>
      </c>
      <c r="D45">
        <v>9.7332400000000002E-4</v>
      </c>
      <c r="E45">
        <f t="shared" si="1"/>
        <v>4.7332400000000001E-4</v>
      </c>
      <c r="F45" s="1">
        <f t="shared" si="2"/>
        <v>8.5999999999999993E-2</v>
      </c>
    </row>
    <row r="46" spans="1:6">
      <c r="A46">
        <v>45</v>
      </c>
      <c r="B46" s="2">
        <f t="shared" si="0"/>
        <v>51</v>
      </c>
      <c r="C46">
        <v>3.4773E-3</v>
      </c>
      <c r="D46">
        <v>9.5976899999999997E-4</v>
      </c>
      <c r="E46">
        <f t="shared" si="1"/>
        <v>4.5976899999999995E-4</v>
      </c>
      <c r="F46" s="1">
        <f t="shared" si="2"/>
        <v>8.431372549019607E-2</v>
      </c>
    </row>
    <row r="47" spans="1:6">
      <c r="A47">
        <v>46</v>
      </c>
      <c r="B47" s="2">
        <f t="shared" si="0"/>
        <v>52</v>
      </c>
      <c r="C47">
        <v>3.3762699999999998E-3</v>
      </c>
      <c r="D47">
        <v>9.4684399999999996E-4</v>
      </c>
      <c r="E47">
        <f t="shared" si="1"/>
        <v>4.4684399999999995E-4</v>
      </c>
      <c r="F47" s="1">
        <f t="shared" si="2"/>
        <v>8.269230769230769E-2</v>
      </c>
    </row>
    <row r="48" spans="1:6">
      <c r="A48">
        <v>47</v>
      </c>
      <c r="B48" s="2">
        <f t="shared" si="0"/>
        <v>53</v>
      </c>
      <c r="C48">
        <v>3.2806100000000002E-3</v>
      </c>
      <c r="D48">
        <v>9.34507E-4</v>
      </c>
      <c r="E48">
        <f t="shared" si="1"/>
        <v>4.3450699999999999E-4</v>
      </c>
      <c r="F48" s="1">
        <f t="shared" si="2"/>
        <v>8.1132075471698109E-2</v>
      </c>
    </row>
    <row r="49" spans="1:6">
      <c r="A49">
        <v>48</v>
      </c>
      <c r="B49" s="2">
        <f t="shared" si="0"/>
        <v>54</v>
      </c>
      <c r="C49">
        <v>3.18995E-3</v>
      </c>
      <c r="D49">
        <v>9.2272000000000003E-4</v>
      </c>
      <c r="E49">
        <f t="shared" si="1"/>
        <v>4.2272000000000002E-4</v>
      </c>
      <c r="F49" s="1">
        <f t="shared" si="2"/>
        <v>7.962962962962962E-2</v>
      </c>
    </row>
    <row r="50" spans="1:6">
      <c r="A50">
        <v>49</v>
      </c>
      <c r="B50" s="2">
        <f t="shared" si="0"/>
        <v>55</v>
      </c>
      <c r="C50">
        <v>3.10392E-3</v>
      </c>
      <c r="D50">
        <v>9.1144700000000002E-4</v>
      </c>
      <c r="E50">
        <f t="shared" si="1"/>
        <v>4.1144700000000001E-4</v>
      </c>
      <c r="F50" s="1">
        <f t="shared" si="2"/>
        <v>7.8181818181818172E-2</v>
      </c>
    </row>
    <row r="51" spans="1:6">
      <c r="A51">
        <v>50</v>
      </c>
      <c r="B51" s="2">
        <f t="shared" si="0"/>
        <v>56</v>
      </c>
      <c r="C51">
        <v>3.02221E-3</v>
      </c>
      <c r="D51">
        <v>9.00656E-4</v>
      </c>
      <c r="E51">
        <f t="shared" si="1"/>
        <v>4.0065599999999999E-4</v>
      </c>
      <c r="F51" s="1">
        <f t="shared" si="2"/>
        <v>7.6785714285714277E-2</v>
      </c>
    </row>
    <row r="52" spans="1:6">
      <c r="A52">
        <v>51</v>
      </c>
      <c r="B52" s="2">
        <f t="shared" si="0"/>
        <v>57</v>
      </c>
      <c r="C52">
        <v>2.9445199999999999E-3</v>
      </c>
      <c r="D52">
        <v>8.9031799999999997E-4</v>
      </c>
      <c r="E52">
        <f t="shared" si="1"/>
        <v>3.9031799999999996E-4</v>
      </c>
      <c r="F52" s="1">
        <f t="shared" si="2"/>
        <v>7.5438596491228069E-2</v>
      </c>
    </row>
    <row r="53" spans="1:6">
      <c r="A53">
        <v>52</v>
      </c>
      <c r="B53" s="2">
        <f t="shared" si="0"/>
        <v>58</v>
      </c>
      <c r="C53">
        <v>2.87046E-3</v>
      </c>
      <c r="D53">
        <v>8.8040500000000001E-4</v>
      </c>
      <c r="E53">
        <f t="shared" si="1"/>
        <v>3.80405E-4</v>
      </c>
      <c r="F53" s="1">
        <f t="shared" si="2"/>
        <v>7.4137931034482754E-2</v>
      </c>
    </row>
    <row r="54" spans="1:6">
      <c r="A54">
        <v>53</v>
      </c>
      <c r="B54" s="2">
        <f t="shared" si="0"/>
        <v>59</v>
      </c>
      <c r="C54">
        <v>2.80006E-3</v>
      </c>
      <c r="D54">
        <v>8.7089199999999996E-4</v>
      </c>
      <c r="E54">
        <f t="shared" si="1"/>
        <v>3.7089199999999994E-4</v>
      </c>
      <c r="F54" s="1">
        <f t="shared" si="2"/>
        <v>7.2881355932203393E-2</v>
      </c>
    </row>
    <row r="55" spans="1:6">
      <c r="A55">
        <v>54</v>
      </c>
      <c r="B55" s="2">
        <f t="shared" si="0"/>
        <v>60</v>
      </c>
      <c r="C55">
        <v>2.73311E-3</v>
      </c>
      <c r="D55">
        <v>8.61757E-4</v>
      </c>
      <c r="E55">
        <f t="shared" si="1"/>
        <v>3.6175699999999999E-4</v>
      </c>
      <c r="F55" s="1">
        <f t="shared" si="2"/>
        <v>7.166666666666667E-2</v>
      </c>
    </row>
    <row r="56" spans="1:6">
      <c r="A56">
        <v>55</v>
      </c>
      <c r="B56" s="2">
        <f t="shared" si="0"/>
        <v>61</v>
      </c>
      <c r="C56">
        <v>2.6690799999999999E-3</v>
      </c>
      <c r="D56">
        <v>8.5297599999999997E-4</v>
      </c>
      <c r="E56">
        <f t="shared" si="1"/>
        <v>3.5297599999999996E-4</v>
      </c>
      <c r="F56" s="1">
        <f t="shared" si="2"/>
        <v>7.0491803278688522E-2</v>
      </c>
    </row>
    <row r="57" spans="1:6">
      <c r="A57">
        <v>56</v>
      </c>
      <c r="B57" s="2">
        <f t="shared" si="0"/>
        <v>62</v>
      </c>
      <c r="C57">
        <v>2.6079499999999999E-3</v>
      </c>
      <c r="D57">
        <v>8.4453100000000004E-4</v>
      </c>
      <c r="E57">
        <f t="shared" si="1"/>
        <v>3.4453100000000003E-4</v>
      </c>
      <c r="F57" s="1">
        <f t="shared" si="2"/>
        <v>6.9354838709677416E-2</v>
      </c>
    </row>
    <row r="58" spans="1:6">
      <c r="A58">
        <v>57</v>
      </c>
      <c r="B58" s="2">
        <f t="shared" si="0"/>
        <v>63</v>
      </c>
      <c r="C58">
        <v>2.5495299999999999E-3</v>
      </c>
      <c r="D58">
        <v>8.3640299999999999E-4</v>
      </c>
      <c r="E58">
        <f t="shared" si="1"/>
        <v>3.3640299999999998E-4</v>
      </c>
      <c r="F58" s="1">
        <f t="shared" si="2"/>
        <v>6.8253968253968247E-2</v>
      </c>
    </row>
    <row r="59" spans="1:6">
      <c r="A59">
        <v>58</v>
      </c>
      <c r="B59" s="2">
        <f t="shared" si="0"/>
        <v>64</v>
      </c>
      <c r="C59">
        <v>2.49366E-3</v>
      </c>
      <c r="D59">
        <v>8.2857500000000001E-4</v>
      </c>
      <c r="E59">
        <f t="shared" si="1"/>
        <v>3.28575E-4</v>
      </c>
      <c r="F59" s="1">
        <f t="shared" si="2"/>
        <v>6.7187499999999997E-2</v>
      </c>
    </row>
    <row r="60" spans="1:6">
      <c r="A60">
        <v>59</v>
      </c>
      <c r="B60" s="2">
        <f t="shared" si="0"/>
        <v>65</v>
      </c>
      <c r="C60">
        <v>2.4402E-3</v>
      </c>
      <c r="D60">
        <v>8.2103000000000005E-4</v>
      </c>
      <c r="E60">
        <f t="shared" si="1"/>
        <v>3.2103000000000003E-4</v>
      </c>
      <c r="F60" s="1">
        <f t="shared" si="2"/>
        <v>6.6153846153846146E-2</v>
      </c>
    </row>
    <row r="61" spans="1:6">
      <c r="A61">
        <v>60</v>
      </c>
      <c r="B61" s="2">
        <f t="shared" si="0"/>
        <v>66</v>
      </c>
      <c r="C61">
        <v>2.3890000000000001E-3</v>
      </c>
      <c r="D61">
        <v>8.1375399999999997E-4</v>
      </c>
      <c r="E61">
        <f t="shared" si="1"/>
        <v>3.1375399999999996E-4</v>
      </c>
      <c r="F61" s="1">
        <f t="shared" si="2"/>
        <v>6.5151515151515155E-2</v>
      </c>
    </row>
    <row r="62" spans="1:6">
      <c r="A62">
        <v>61</v>
      </c>
      <c r="B62" s="2">
        <f t="shared" si="0"/>
        <v>67</v>
      </c>
      <c r="C62">
        <v>2.33994E-3</v>
      </c>
      <c r="D62">
        <v>8.0673400000000003E-4</v>
      </c>
      <c r="E62">
        <f t="shared" si="1"/>
        <v>3.0673400000000002E-4</v>
      </c>
      <c r="F62" s="1">
        <f t="shared" si="2"/>
        <v>6.4179104477611937E-2</v>
      </c>
    </row>
    <row r="63" spans="1:6">
      <c r="A63">
        <v>62</v>
      </c>
      <c r="B63" s="2">
        <f t="shared" si="0"/>
        <v>68</v>
      </c>
      <c r="C63">
        <v>2.2927099999999999E-3</v>
      </c>
      <c r="D63">
        <v>7.9995499999999998E-4</v>
      </c>
      <c r="E63">
        <f t="shared" si="1"/>
        <v>2.9995499999999997E-4</v>
      </c>
      <c r="F63" s="1">
        <f t="shared" si="2"/>
        <v>6.3235294117647056E-2</v>
      </c>
    </row>
    <row r="64" spans="1:6">
      <c r="A64">
        <v>63</v>
      </c>
      <c r="B64" s="2">
        <f t="shared" si="0"/>
        <v>69</v>
      </c>
      <c r="C64">
        <v>2.24756E-3</v>
      </c>
      <c r="D64">
        <v>7.9340599999999997E-4</v>
      </c>
      <c r="E64">
        <f t="shared" si="1"/>
        <v>2.9340599999999996E-4</v>
      </c>
      <c r="F64" s="1">
        <f t="shared" si="2"/>
        <v>6.2318840579710141E-2</v>
      </c>
    </row>
    <row r="65" spans="1:6">
      <c r="A65">
        <v>64</v>
      </c>
      <c r="B65" s="2">
        <f t="shared" si="0"/>
        <v>70</v>
      </c>
      <c r="C65">
        <v>2.2042099999999998E-3</v>
      </c>
      <c r="D65">
        <v>7.8707600000000005E-4</v>
      </c>
      <c r="E65">
        <f t="shared" si="1"/>
        <v>2.8707600000000004E-4</v>
      </c>
      <c r="F65" s="1">
        <f t="shared" si="2"/>
        <v>6.1428571428571423E-2</v>
      </c>
    </row>
    <row r="66" spans="1:6">
      <c r="A66">
        <v>65</v>
      </c>
      <c r="B66" s="2">
        <f t="shared" si="0"/>
        <v>71</v>
      </c>
      <c r="C66">
        <v>2.16256E-3</v>
      </c>
      <c r="D66">
        <v>7.8095499999999995E-4</v>
      </c>
      <c r="E66">
        <f t="shared" si="1"/>
        <v>2.8095499999999994E-4</v>
      </c>
      <c r="F66" s="1">
        <f t="shared" si="2"/>
        <v>6.0563380281690136E-2</v>
      </c>
    </row>
    <row r="67" spans="1:6">
      <c r="A67">
        <v>66</v>
      </c>
      <c r="B67" s="2">
        <f t="shared" ref="B67:B101" si="3">A67+6</f>
        <v>72</v>
      </c>
      <c r="C67">
        <v>2.1225200000000001E-3</v>
      </c>
      <c r="D67">
        <v>7.7503100000000003E-4</v>
      </c>
      <c r="E67">
        <f t="shared" ref="E67:E101" si="4">D67-0.0005</f>
        <v>2.7503100000000002E-4</v>
      </c>
      <c r="F67" s="1">
        <f t="shared" ref="F67:F101" si="5">4.3/B67</f>
        <v>5.9722222222222218E-2</v>
      </c>
    </row>
    <row r="68" spans="1:6">
      <c r="A68">
        <v>67</v>
      </c>
      <c r="B68" s="2">
        <f t="shared" si="3"/>
        <v>73</v>
      </c>
      <c r="C68">
        <v>2.0840099999999999E-3</v>
      </c>
      <c r="D68">
        <v>7.6929600000000004E-4</v>
      </c>
      <c r="E68">
        <f t="shared" si="4"/>
        <v>2.6929600000000003E-4</v>
      </c>
      <c r="F68" s="1">
        <f t="shared" si="5"/>
        <v>5.8904109589041097E-2</v>
      </c>
    </row>
    <row r="69" spans="1:6">
      <c r="A69">
        <v>68</v>
      </c>
      <c r="B69" s="2">
        <f t="shared" si="3"/>
        <v>74</v>
      </c>
      <c r="C69">
        <v>2.0469400000000001E-3</v>
      </c>
      <c r="D69">
        <v>7.6374099999999996E-4</v>
      </c>
      <c r="E69">
        <f t="shared" si="4"/>
        <v>2.6374099999999995E-4</v>
      </c>
      <c r="F69" s="1">
        <f t="shared" si="5"/>
        <v>5.8108108108108104E-2</v>
      </c>
    </row>
    <row r="70" spans="1:6">
      <c r="A70">
        <v>69</v>
      </c>
      <c r="B70" s="2">
        <f t="shared" si="3"/>
        <v>75</v>
      </c>
      <c r="C70">
        <v>2.0112400000000001E-3</v>
      </c>
      <c r="D70">
        <v>7.5835799999999999E-4</v>
      </c>
      <c r="E70">
        <f t="shared" si="4"/>
        <v>2.5835799999999998E-4</v>
      </c>
      <c r="F70" s="1">
        <f t="shared" si="5"/>
        <v>5.7333333333333333E-2</v>
      </c>
    </row>
    <row r="71" spans="1:6">
      <c r="A71">
        <v>70</v>
      </c>
      <c r="B71" s="2">
        <f t="shared" si="3"/>
        <v>76</v>
      </c>
      <c r="C71">
        <v>1.9770199999999999E-3</v>
      </c>
      <c r="D71">
        <v>7.5314000000000002E-4</v>
      </c>
      <c r="E71">
        <f t="shared" si="4"/>
        <v>2.5314000000000001E-4</v>
      </c>
      <c r="F71" s="1">
        <f t="shared" si="5"/>
        <v>5.6578947368421048E-2</v>
      </c>
    </row>
    <row r="72" spans="1:6">
      <c r="A72">
        <v>71</v>
      </c>
      <c r="B72" s="2">
        <f t="shared" si="3"/>
        <v>77</v>
      </c>
      <c r="C72">
        <v>1.9438599999999999E-3</v>
      </c>
      <c r="D72">
        <v>7.48078E-4</v>
      </c>
      <c r="E72">
        <f t="shared" si="4"/>
        <v>2.4807799999999999E-4</v>
      </c>
      <c r="F72" s="1">
        <f t="shared" si="5"/>
        <v>5.5844155844155842E-2</v>
      </c>
    </row>
    <row r="73" spans="1:6">
      <c r="A73">
        <v>72</v>
      </c>
      <c r="B73" s="2">
        <f t="shared" si="3"/>
        <v>78</v>
      </c>
      <c r="C73">
        <v>1.9118799999999999E-3</v>
      </c>
      <c r="D73">
        <v>7.4316599999999997E-4</v>
      </c>
      <c r="E73">
        <f t="shared" si="4"/>
        <v>2.4316599999999996E-4</v>
      </c>
      <c r="F73" s="1">
        <f t="shared" si="5"/>
        <v>5.5128205128205127E-2</v>
      </c>
    </row>
    <row r="74" spans="1:6">
      <c r="A74">
        <v>73</v>
      </c>
      <c r="B74" s="2">
        <f t="shared" si="3"/>
        <v>79</v>
      </c>
      <c r="C74">
        <v>1.8810299999999999E-3</v>
      </c>
      <c r="D74">
        <v>7.3839800000000003E-4</v>
      </c>
      <c r="E74">
        <f t="shared" si="4"/>
        <v>2.3839800000000002E-4</v>
      </c>
      <c r="F74" s="1">
        <f t="shared" si="5"/>
        <v>5.4430379746835442E-2</v>
      </c>
    </row>
    <row r="75" spans="1:6">
      <c r="A75">
        <v>74</v>
      </c>
      <c r="B75" s="2">
        <f t="shared" si="3"/>
        <v>80</v>
      </c>
      <c r="C75">
        <v>1.8512400000000001E-3</v>
      </c>
      <c r="D75">
        <v>7.3376699999999997E-4</v>
      </c>
      <c r="E75">
        <f t="shared" si="4"/>
        <v>2.3376699999999996E-4</v>
      </c>
      <c r="F75" s="1">
        <f t="shared" si="5"/>
        <v>5.3749999999999999E-2</v>
      </c>
    </row>
    <row r="76" spans="1:6">
      <c r="A76">
        <v>75</v>
      </c>
      <c r="B76" s="2">
        <f t="shared" si="3"/>
        <v>81</v>
      </c>
      <c r="C76">
        <v>1.8224700000000001E-3</v>
      </c>
      <c r="D76">
        <v>7.2924800000000005E-4</v>
      </c>
      <c r="E76">
        <f t="shared" si="4"/>
        <v>2.2924800000000004E-4</v>
      </c>
      <c r="F76" s="1">
        <f t="shared" si="5"/>
        <v>5.3086419753086415E-2</v>
      </c>
    </row>
    <row r="77" spans="1:6">
      <c r="A77">
        <v>76</v>
      </c>
      <c r="B77" s="2">
        <f t="shared" si="3"/>
        <v>82</v>
      </c>
      <c r="C77">
        <v>1.7946699999999999E-3</v>
      </c>
      <c r="D77">
        <v>7.2487500000000004E-4</v>
      </c>
      <c r="E77">
        <f t="shared" si="4"/>
        <v>2.2487500000000003E-4</v>
      </c>
      <c r="F77" s="1">
        <f t="shared" si="5"/>
        <v>5.24390243902439E-2</v>
      </c>
    </row>
    <row r="78" spans="1:6">
      <c r="A78">
        <v>77</v>
      </c>
      <c r="B78" s="2">
        <f t="shared" si="3"/>
        <v>83</v>
      </c>
      <c r="C78">
        <v>1.76779E-3</v>
      </c>
      <c r="D78">
        <v>7.2062299999999999E-4</v>
      </c>
      <c r="E78">
        <f t="shared" si="4"/>
        <v>2.2062299999999998E-4</v>
      </c>
      <c r="F78" s="1">
        <f t="shared" si="5"/>
        <v>5.1807228915662647E-2</v>
      </c>
    </row>
    <row r="79" spans="1:6">
      <c r="A79">
        <v>78</v>
      </c>
      <c r="B79" s="2">
        <f t="shared" si="3"/>
        <v>84</v>
      </c>
      <c r="C79">
        <v>1.7417999999999999E-3</v>
      </c>
      <c r="D79">
        <v>7.1648700000000003E-4</v>
      </c>
      <c r="E79">
        <f t="shared" si="4"/>
        <v>2.1648700000000002E-4</v>
      </c>
      <c r="F79" s="1">
        <f t="shared" si="5"/>
        <v>5.1190476190476189E-2</v>
      </c>
    </row>
    <row r="80" spans="1:6">
      <c r="A80">
        <v>79</v>
      </c>
      <c r="B80" s="2">
        <f t="shared" si="3"/>
        <v>85</v>
      </c>
      <c r="C80">
        <v>1.7166499999999999E-3</v>
      </c>
      <c r="D80">
        <v>7.1246299999999999E-4</v>
      </c>
      <c r="E80">
        <f t="shared" si="4"/>
        <v>2.1246299999999997E-4</v>
      </c>
      <c r="F80" s="1">
        <f t="shared" si="5"/>
        <v>5.0588235294117642E-2</v>
      </c>
    </row>
    <row r="81" spans="1:6">
      <c r="A81">
        <v>80</v>
      </c>
      <c r="B81" s="2">
        <f t="shared" si="3"/>
        <v>86</v>
      </c>
      <c r="C81">
        <v>1.69231E-3</v>
      </c>
      <c r="D81">
        <v>7.08546E-4</v>
      </c>
      <c r="E81">
        <f t="shared" si="4"/>
        <v>2.0854599999999999E-4</v>
      </c>
      <c r="F81" s="1">
        <f t="shared" si="5"/>
        <v>4.9999999999999996E-2</v>
      </c>
    </row>
    <row r="82" spans="1:6">
      <c r="A82">
        <v>81</v>
      </c>
      <c r="B82" s="2">
        <f t="shared" si="3"/>
        <v>87</v>
      </c>
      <c r="C82">
        <v>1.6687399999999999E-3</v>
      </c>
      <c r="D82">
        <v>7.04731E-4</v>
      </c>
      <c r="E82">
        <f t="shared" si="4"/>
        <v>2.0473099999999999E-4</v>
      </c>
      <c r="F82" s="1">
        <f t="shared" si="5"/>
        <v>4.9425287356321838E-2</v>
      </c>
    </row>
    <row r="83" spans="1:6">
      <c r="A83">
        <v>82</v>
      </c>
      <c r="B83" s="2">
        <f t="shared" si="3"/>
        <v>88</v>
      </c>
      <c r="C83">
        <v>1.6459000000000001E-3</v>
      </c>
      <c r="D83">
        <v>7.0101600000000005E-4</v>
      </c>
      <c r="E83">
        <f t="shared" si="4"/>
        <v>2.0101600000000004E-4</v>
      </c>
      <c r="F83" s="1">
        <f t="shared" si="5"/>
        <v>4.8863636363636359E-2</v>
      </c>
    </row>
    <row r="84" spans="1:6">
      <c r="A84">
        <v>83</v>
      </c>
      <c r="B84" s="2">
        <f t="shared" si="3"/>
        <v>89</v>
      </c>
      <c r="C84">
        <v>1.62378E-3</v>
      </c>
      <c r="D84">
        <v>6.9739599999999998E-4</v>
      </c>
      <c r="E84">
        <f t="shared" si="4"/>
        <v>1.9739599999999996E-4</v>
      </c>
      <c r="F84" s="1">
        <f t="shared" si="5"/>
        <v>4.8314606741573035E-2</v>
      </c>
    </row>
    <row r="85" spans="1:6">
      <c r="A85">
        <v>84</v>
      </c>
      <c r="B85" s="2">
        <f t="shared" si="3"/>
        <v>90</v>
      </c>
      <c r="C85">
        <v>1.60232E-3</v>
      </c>
      <c r="D85">
        <v>6.9386800000000005E-4</v>
      </c>
      <c r="E85">
        <f t="shared" si="4"/>
        <v>1.9386800000000004E-4</v>
      </c>
      <c r="F85" s="1">
        <f t="shared" si="5"/>
        <v>4.7777777777777773E-2</v>
      </c>
    </row>
    <row r="86" spans="1:6">
      <c r="A86">
        <v>85</v>
      </c>
      <c r="B86" s="2">
        <f t="shared" si="3"/>
        <v>91</v>
      </c>
      <c r="C86">
        <v>1.5815200000000001E-3</v>
      </c>
      <c r="D86">
        <v>6.9042799999999998E-4</v>
      </c>
      <c r="E86">
        <f t="shared" si="4"/>
        <v>1.9042799999999997E-4</v>
      </c>
      <c r="F86" s="1">
        <f t="shared" si="5"/>
        <v>4.7252747252747251E-2</v>
      </c>
    </row>
    <row r="87" spans="1:6">
      <c r="A87">
        <v>86</v>
      </c>
      <c r="B87" s="2">
        <f t="shared" si="3"/>
        <v>92</v>
      </c>
      <c r="C87">
        <v>1.56134E-3</v>
      </c>
      <c r="D87">
        <v>6.8707299999999996E-4</v>
      </c>
      <c r="E87">
        <f t="shared" si="4"/>
        <v>1.8707299999999995E-4</v>
      </c>
      <c r="F87" s="1">
        <f t="shared" si="5"/>
        <v>4.6739130434782609E-2</v>
      </c>
    </row>
    <row r="88" spans="1:6">
      <c r="A88">
        <v>87</v>
      </c>
      <c r="B88" s="2">
        <f t="shared" si="3"/>
        <v>93</v>
      </c>
      <c r="C88">
        <v>1.5417499999999999E-3</v>
      </c>
      <c r="D88">
        <v>6.8380000000000003E-4</v>
      </c>
      <c r="E88">
        <f t="shared" si="4"/>
        <v>1.8380000000000002E-4</v>
      </c>
      <c r="F88" s="1">
        <f t="shared" si="5"/>
        <v>4.6236559139784944E-2</v>
      </c>
    </row>
    <row r="89" spans="1:6">
      <c r="A89">
        <v>88</v>
      </c>
      <c r="B89" s="2">
        <f t="shared" si="3"/>
        <v>94</v>
      </c>
      <c r="C89">
        <v>1.5225600000000001E-3</v>
      </c>
      <c r="D89">
        <v>6.8060600000000005E-4</v>
      </c>
      <c r="E89">
        <f t="shared" si="4"/>
        <v>1.8060600000000004E-4</v>
      </c>
      <c r="F89" s="1">
        <f t="shared" si="5"/>
        <v>4.5744680851063826E-2</v>
      </c>
    </row>
    <row r="90" spans="1:6">
      <c r="A90">
        <v>89</v>
      </c>
      <c r="B90" s="2">
        <f t="shared" si="3"/>
        <v>95</v>
      </c>
      <c r="C90">
        <v>1.5041E-3</v>
      </c>
      <c r="D90">
        <v>6.7748799999999996E-4</v>
      </c>
      <c r="E90">
        <f t="shared" si="4"/>
        <v>1.7748799999999995E-4</v>
      </c>
      <c r="F90" s="1">
        <f t="shared" si="5"/>
        <v>4.5263157894736838E-2</v>
      </c>
    </row>
    <row r="91" spans="1:6">
      <c r="A91">
        <v>90</v>
      </c>
      <c r="B91" s="2">
        <f t="shared" si="3"/>
        <v>96</v>
      </c>
      <c r="C91">
        <v>1.48616E-3</v>
      </c>
      <c r="D91">
        <v>6.7444399999999996E-4</v>
      </c>
      <c r="E91">
        <f t="shared" si="4"/>
        <v>1.7444399999999994E-4</v>
      </c>
      <c r="F91" s="1">
        <f t="shared" si="5"/>
        <v>4.4791666666666667E-2</v>
      </c>
    </row>
    <row r="92" spans="1:6">
      <c r="A92">
        <v>91</v>
      </c>
      <c r="B92" s="2">
        <f t="shared" si="3"/>
        <v>97</v>
      </c>
      <c r="C92">
        <v>1.46872E-3</v>
      </c>
      <c r="D92">
        <v>6.7147099999999998E-4</v>
      </c>
      <c r="E92">
        <f t="shared" si="4"/>
        <v>1.7147099999999997E-4</v>
      </c>
      <c r="F92" s="1">
        <f t="shared" si="5"/>
        <v>4.432989690721649E-2</v>
      </c>
    </row>
    <row r="93" spans="1:6">
      <c r="A93">
        <v>92</v>
      </c>
      <c r="B93" s="2">
        <f t="shared" si="3"/>
        <v>98</v>
      </c>
      <c r="C93">
        <v>1.45177E-3</v>
      </c>
      <c r="D93">
        <v>6.68566E-4</v>
      </c>
      <c r="E93">
        <f t="shared" si="4"/>
        <v>1.6856599999999998E-4</v>
      </c>
      <c r="F93" s="1">
        <f t="shared" si="5"/>
        <v>4.3877551020408162E-2</v>
      </c>
    </row>
    <row r="94" spans="1:6">
      <c r="A94">
        <v>93</v>
      </c>
      <c r="B94" s="2">
        <f t="shared" si="3"/>
        <v>99</v>
      </c>
      <c r="C94">
        <v>1.4352900000000001E-3</v>
      </c>
      <c r="D94">
        <v>6.6572799999999998E-4</v>
      </c>
      <c r="E94">
        <f t="shared" si="4"/>
        <v>1.6572799999999997E-4</v>
      </c>
      <c r="F94" s="1">
        <f t="shared" si="5"/>
        <v>4.343434343434343E-2</v>
      </c>
    </row>
    <row r="95" spans="1:6">
      <c r="A95">
        <v>94</v>
      </c>
      <c r="B95" s="2">
        <f t="shared" si="3"/>
        <v>100</v>
      </c>
      <c r="C95">
        <v>1.4192600000000001E-3</v>
      </c>
      <c r="D95">
        <v>6.62954E-4</v>
      </c>
      <c r="E95">
        <f t="shared" si="4"/>
        <v>1.6295399999999999E-4</v>
      </c>
      <c r="F95" s="1">
        <f t="shared" si="5"/>
        <v>4.2999999999999997E-2</v>
      </c>
    </row>
    <row r="96" spans="1:6">
      <c r="A96">
        <v>95</v>
      </c>
      <c r="B96" s="2">
        <f t="shared" si="3"/>
        <v>101</v>
      </c>
      <c r="C96">
        <v>1.4036700000000001E-3</v>
      </c>
      <c r="D96">
        <v>6.60241E-4</v>
      </c>
      <c r="E96">
        <f t="shared" si="4"/>
        <v>1.6024099999999999E-4</v>
      </c>
      <c r="F96" s="1">
        <f t="shared" si="5"/>
        <v>4.257425742574257E-2</v>
      </c>
    </row>
    <row r="97" spans="1:6">
      <c r="A97">
        <v>96</v>
      </c>
      <c r="B97" s="2">
        <f t="shared" si="3"/>
        <v>102</v>
      </c>
      <c r="C97">
        <v>1.38849E-3</v>
      </c>
      <c r="D97">
        <v>6.5758899999999998E-4</v>
      </c>
      <c r="E97">
        <f t="shared" si="4"/>
        <v>1.5758899999999997E-4</v>
      </c>
      <c r="F97" s="1">
        <f t="shared" si="5"/>
        <v>4.2156862745098035E-2</v>
      </c>
    </row>
    <row r="98" spans="1:6">
      <c r="A98">
        <v>97</v>
      </c>
      <c r="B98" s="2">
        <f t="shared" si="3"/>
        <v>103</v>
      </c>
      <c r="C98">
        <v>1.37371E-3</v>
      </c>
      <c r="D98">
        <v>6.5499500000000001E-4</v>
      </c>
      <c r="E98">
        <f t="shared" si="4"/>
        <v>1.54995E-4</v>
      </c>
      <c r="F98" s="1">
        <f t="shared" si="5"/>
        <v>4.1747572815533977E-2</v>
      </c>
    </row>
    <row r="99" spans="1:6">
      <c r="A99">
        <v>98</v>
      </c>
      <c r="B99" s="2">
        <f t="shared" si="3"/>
        <v>104</v>
      </c>
      <c r="C99">
        <v>1.35932E-3</v>
      </c>
      <c r="D99">
        <v>6.5245600000000004E-4</v>
      </c>
      <c r="E99">
        <f t="shared" si="4"/>
        <v>1.5245600000000003E-4</v>
      </c>
      <c r="F99" s="1">
        <f t="shared" si="5"/>
        <v>4.1346153846153845E-2</v>
      </c>
    </row>
    <row r="100" spans="1:6">
      <c r="A100">
        <v>99</v>
      </c>
      <c r="B100" s="2">
        <f t="shared" si="3"/>
        <v>105</v>
      </c>
      <c r="C100">
        <v>1.3453E-3</v>
      </c>
      <c r="D100">
        <v>6.4997199999999996E-4</v>
      </c>
      <c r="E100">
        <f t="shared" si="4"/>
        <v>1.4997199999999995E-4</v>
      </c>
      <c r="F100" s="1">
        <f t="shared" si="5"/>
        <v>4.0952380952380948E-2</v>
      </c>
    </row>
    <row r="101" spans="1:6">
      <c r="A101">
        <v>100</v>
      </c>
      <c r="B101" s="2">
        <f t="shared" si="3"/>
        <v>106</v>
      </c>
      <c r="C101">
        <v>1.33165E-3</v>
      </c>
      <c r="D101">
        <v>6.4754099999999996E-4</v>
      </c>
      <c r="E101">
        <f t="shared" si="4"/>
        <v>1.4754099999999995E-4</v>
      </c>
      <c r="F101" s="1">
        <f t="shared" si="5"/>
        <v>4.0566037735849055E-2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82" workbookViewId="0">
      <selection activeCell="C2" sqref="C2"/>
    </sheetView>
  </sheetViews>
  <sheetFormatPr baseColWidth="10" defaultRowHeight="15" x14ac:dyDescent="0"/>
  <cols>
    <col min="1" max="1" width="4.1640625" bestFit="1" customWidth="1"/>
    <col min="2" max="2" width="6" customWidth="1"/>
    <col min="3" max="3" width="10.83203125" customWidth="1"/>
    <col min="4" max="4" width="11.1640625" bestFit="1" customWidth="1"/>
    <col min="5" max="5" width="11.1640625" customWidth="1"/>
    <col min="6" max="6" width="11.1640625" bestFit="1" customWidth="1"/>
  </cols>
  <sheetData>
    <row r="1" spans="1:7">
      <c r="A1" t="s">
        <v>4</v>
      </c>
      <c r="B1" t="s">
        <v>0</v>
      </c>
      <c r="C1" t="s">
        <v>1</v>
      </c>
      <c r="D1" t="s">
        <v>5</v>
      </c>
      <c r="E1" t="s">
        <v>5</v>
      </c>
      <c r="F1" t="s">
        <v>6</v>
      </c>
      <c r="G1" t="s">
        <v>6</v>
      </c>
    </row>
    <row r="2" spans="1:7">
      <c r="A2">
        <v>1</v>
      </c>
      <c r="B2">
        <f t="shared" ref="B2:B65" si="0">A2+6.5</f>
        <v>7.5</v>
      </c>
      <c r="C2" s="1">
        <f>4.3/B2</f>
        <v>0.57333333333333336</v>
      </c>
      <c r="D2">
        <v>0.115756</v>
      </c>
      <c r="E2">
        <f>D2-0.001</f>
        <v>0.114756</v>
      </c>
      <c r="F2">
        <v>1.1714499999999999E-2</v>
      </c>
      <c r="G2">
        <f>F2-0.001</f>
        <v>1.0714499999999998E-2</v>
      </c>
    </row>
    <row r="3" spans="1:7">
      <c r="A3">
        <v>2</v>
      </c>
      <c r="B3">
        <f t="shared" si="0"/>
        <v>8.5</v>
      </c>
      <c r="C3" s="1">
        <f t="shared" ref="C3:C66" si="1">4.3/B3</f>
        <v>0.50588235294117645</v>
      </c>
      <c r="D3">
        <v>9.3463000000000004E-2</v>
      </c>
      <c r="E3">
        <f t="shared" ref="E3:E66" si="2">D3-0.001</f>
        <v>9.2463000000000004E-2</v>
      </c>
      <c r="F3">
        <v>9.2200900000000002E-3</v>
      </c>
      <c r="G3">
        <f t="shared" ref="G3:G66" si="3">F3-0.001</f>
        <v>8.2200899999999993E-3</v>
      </c>
    </row>
    <row r="4" spans="1:7">
      <c r="A4">
        <v>3</v>
      </c>
      <c r="B4">
        <f t="shared" si="0"/>
        <v>9.5</v>
      </c>
      <c r="C4" s="1">
        <f t="shared" si="1"/>
        <v>0.45263157894736838</v>
      </c>
      <c r="D4">
        <v>7.6717999999999995E-2</v>
      </c>
      <c r="E4">
        <f t="shared" si="2"/>
        <v>7.5717999999999994E-2</v>
      </c>
      <c r="F4">
        <v>7.5685600000000002E-3</v>
      </c>
      <c r="G4">
        <f t="shared" si="3"/>
        <v>6.5685600000000002E-3</v>
      </c>
    </row>
    <row r="5" spans="1:7">
      <c r="A5">
        <v>4</v>
      </c>
      <c r="B5">
        <f t="shared" si="0"/>
        <v>10.5</v>
      </c>
      <c r="C5" s="1">
        <f t="shared" si="1"/>
        <v>0.40952380952380951</v>
      </c>
      <c r="D5">
        <v>6.4004000000000005E-2</v>
      </c>
      <c r="E5">
        <f t="shared" si="2"/>
        <v>6.3004000000000004E-2</v>
      </c>
      <c r="F5">
        <v>6.4121899999999999E-3</v>
      </c>
      <c r="G5">
        <f t="shared" si="3"/>
        <v>5.4121899999999999E-3</v>
      </c>
    </row>
    <row r="6" spans="1:7">
      <c r="A6">
        <v>5</v>
      </c>
      <c r="B6">
        <f t="shared" si="0"/>
        <v>11.5</v>
      </c>
      <c r="C6" s="1">
        <f t="shared" si="1"/>
        <v>0.37391304347826088</v>
      </c>
      <c r="D6">
        <v>5.4183299999999997E-2</v>
      </c>
      <c r="E6">
        <f t="shared" si="2"/>
        <v>5.3183299999999996E-2</v>
      </c>
      <c r="F6">
        <v>5.5672100000000004E-3</v>
      </c>
      <c r="G6">
        <f t="shared" si="3"/>
        <v>4.5672100000000004E-3</v>
      </c>
    </row>
    <row r="7" spans="1:7">
      <c r="A7">
        <v>6</v>
      </c>
      <c r="B7">
        <f t="shared" si="0"/>
        <v>12.5</v>
      </c>
      <c r="C7" s="1">
        <f t="shared" si="1"/>
        <v>0.34399999999999997</v>
      </c>
      <c r="D7">
        <v>4.6467300000000003E-2</v>
      </c>
      <c r="E7">
        <f t="shared" si="2"/>
        <v>4.5467300000000002E-2</v>
      </c>
      <c r="F7">
        <v>4.92845E-3</v>
      </c>
      <c r="G7">
        <f t="shared" si="3"/>
        <v>3.92845E-3</v>
      </c>
    </row>
    <row r="8" spans="1:7">
      <c r="A8">
        <v>7</v>
      </c>
      <c r="B8">
        <f t="shared" si="0"/>
        <v>13.5</v>
      </c>
      <c r="C8" s="1">
        <f t="shared" si="1"/>
        <v>0.31851851851851848</v>
      </c>
      <c r="D8">
        <v>4.0308099999999999E-2</v>
      </c>
      <c r="E8">
        <f t="shared" si="2"/>
        <v>3.9308099999999999E-2</v>
      </c>
      <c r="F8">
        <v>4.4321600000000001E-3</v>
      </c>
      <c r="G8">
        <f t="shared" si="3"/>
        <v>3.4321600000000001E-3</v>
      </c>
    </row>
    <row r="9" spans="1:7">
      <c r="A9">
        <v>8</v>
      </c>
      <c r="B9">
        <f t="shared" si="0"/>
        <v>14.5</v>
      </c>
      <c r="C9" s="1">
        <f t="shared" si="1"/>
        <v>0.29655172413793102</v>
      </c>
      <c r="D9">
        <v>3.5321100000000001E-2</v>
      </c>
      <c r="E9">
        <f t="shared" si="2"/>
        <v>3.43211E-2</v>
      </c>
      <c r="F9">
        <v>4.0377E-3</v>
      </c>
      <c r="G9">
        <f t="shared" si="3"/>
        <v>3.0376999999999999E-3</v>
      </c>
    </row>
    <row r="10" spans="1:7">
      <c r="A10">
        <v>9</v>
      </c>
      <c r="B10">
        <f t="shared" si="0"/>
        <v>15.5</v>
      </c>
      <c r="C10" s="1">
        <f t="shared" si="1"/>
        <v>0.27741935483870966</v>
      </c>
      <c r="D10">
        <v>3.12302E-2</v>
      </c>
      <c r="E10">
        <f t="shared" si="2"/>
        <v>3.0230199999999999E-2</v>
      </c>
      <c r="F10">
        <v>3.7180999999999998E-3</v>
      </c>
      <c r="G10">
        <f t="shared" si="3"/>
        <v>2.7180999999999998E-3</v>
      </c>
    </row>
    <row r="11" spans="1:7">
      <c r="A11">
        <v>10</v>
      </c>
      <c r="B11">
        <f t="shared" si="0"/>
        <v>16.5</v>
      </c>
      <c r="C11" s="1">
        <f t="shared" si="1"/>
        <v>0.26060606060606062</v>
      </c>
      <c r="D11">
        <v>2.78353E-2</v>
      </c>
      <c r="E11">
        <f t="shared" si="2"/>
        <v>2.6835299999999999E-2</v>
      </c>
      <c r="F11">
        <v>3.4547499999999999E-3</v>
      </c>
      <c r="G11">
        <f t="shared" si="3"/>
        <v>2.4547499999999999E-3</v>
      </c>
    </row>
    <row r="12" spans="1:7">
      <c r="A12">
        <v>11</v>
      </c>
      <c r="B12">
        <f t="shared" si="0"/>
        <v>17.5</v>
      </c>
      <c r="C12" s="1">
        <f t="shared" si="1"/>
        <v>0.24571428571428569</v>
      </c>
      <c r="D12">
        <v>2.4988199999999999E-2</v>
      </c>
      <c r="E12">
        <f t="shared" si="2"/>
        <v>2.3988199999999998E-2</v>
      </c>
      <c r="F12">
        <v>3.2349900000000001E-3</v>
      </c>
      <c r="G12">
        <f t="shared" si="3"/>
        <v>2.2349900000000001E-3</v>
      </c>
    </row>
    <row r="13" spans="1:7">
      <c r="A13">
        <v>12</v>
      </c>
      <c r="B13">
        <f t="shared" si="0"/>
        <v>18.5</v>
      </c>
      <c r="C13" s="1">
        <f t="shared" si="1"/>
        <v>0.23243243243243242</v>
      </c>
      <c r="D13">
        <v>2.25782E-2</v>
      </c>
      <c r="E13">
        <f t="shared" si="2"/>
        <v>2.1578199999999999E-2</v>
      </c>
      <c r="F13">
        <v>3.0494599999999999E-3</v>
      </c>
      <c r="G13">
        <f t="shared" si="3"/>
        <v>2.0494599999999999E-3</v>
      </c>
    </row>
    <row r="14" spans="1:7">
      <c r="A14">
        <v>13</v>
      </c>
      <c r="B14">
        <f t="shared" si="0"/>
        <v>19.5</v>
      </c>
      <c r="C14" s="1">
        <f t="shared" si="1"/>
        <v>0.22051282051282051</v>
      </c>
      <c r="D14">
        <v>2.0520199999999999E-2</v>
      </c>
      <c r="E14">
        <f t="shared" si="2"/>
        <v>1.9520199999999998E-2</v>
      </c>
      <c r="F14">
        <v>2.8907199999999998E-3</v>
      </c>
      <c r="G14">
        <f t="shared" si="3"/>
        <v>1.8907199999999998E-3</v>
      </c>
    </row>
    <row r="15" spans="1:7">
      <c r="A15">
        <v>14</v>
      </c>
      <c r="B15">
        <f t="shared" si="0"/>
        <v>20.5</v>
      </c>
      <c r="C15" s="1">
        <f t="shared" si="1"/>
        <v>0.2097560975609756</v>
      </c>
      <c r="D15">
        <v>1.8749200000000001E-2</v>
      </c>
      <c r="E15">
        <f t="shared" si="2"/>
        <v>1.77492E-2</v>
      </c>
      <c r="F15">
        <v>2.7538100000000002E-3</v>
      </c>
      <c r="G15">
        <f t="shared" si="3"/>
        <v>1.7538100000000002E-3</v>
      </c>
    </row>
    <row r="16" spans="1:7">
      <c r="A16">
        <v>15</v>
      </c>
      <c r="B16">
        <f t="shared" si="0"/>
        <v>21.5</v>
      </c>
      <c r="C16" s="1">
        <f t="shared" si="1"/>
        <v>0.19999999999999998</v>
      </c>
      <c r="D16">
        <v>1.7214199999999999E-2</v>
      </c>
      <c r="E16">
        <f t="shared" si="2"/>
        <v>1.6214199999999998E-2</v>
      </c>
      <c r="F16">
        <v>2.6346899999999999E-3</v>
      </c>
      <c r="G16">
        <f t="shared" si="3"/>
        <v>1.6346899999999998E-3</v>
      </c>
    </row>
    <row r="17" spans="1:7">
      <c r="A17">
        <v>16</v>
      </c>
      <c r="B17">
        <f t="shared" si="0"/>
        <v>22.5</v>
      </c>
      <c r="C17" s="1">
        <f t="shared" si="1"/>
        <v>0.19111111111111109</v>
      </c>
      <c r="D17">
        <v>1.5875400000000001E-2</v>
      </c>
      <c r="E17">
        <f t="shared" si="2"/>
        <v>1.48754E-2</v>
      </c>
      <c r="F17">
        <v>2.53003E-3</v>
      </c>
      <c r="G17">
        <f t="shared" si="3"/>
        <v>1.5300299999999999E-3</v>
      </c>
    </row>
    <row r="18" spans="1:7">
      <c r="A18">
        <v>17</v>
      </c>
      <c r="B18">
        <f t="shared" si="0"/>
        <v>23.5</v>
      </c>
      <c r="C18" s="1">
        <f t="shared" si="1"/>
        <v>0.18297872340425531</v>
      </c>
      <c r="D18">
        <v>1.47005E-2</v>
      </c>
      <c r="E18">
        <f t="shared" si="2"/>
        <v>1.3700500000000001E-2</v>
      </c>
      <c r="F18">
        <v>2.4381099999999998E-3</v>
      </c>
      <c r="G18">
        <f t="shared" si="3"/>
        <v>1.4381099999999998E-3</v>
      </c>
    </row>
    <row r="19" spans="1:7">
      <c r="A19">
        <v>18</v>
      </c>
      <c r="B19">
        <f t="shared" si="0"/>
        <v>24.5</v>
      </c>
      <c r="C19" s="1">
        <f t="shared" si="1"/>
        <v>0.17551020408163265</v>
      </c>
      <c r="D19">
        <v>1.36635E-2</v>
      </c>
      <c r="E19">
        <f t="shared" si="2"/>
        <v>1.2663500000000001E-2</v>
      </c>
      <c r="F19">
        <v>2.3563E-3</v>
      </c>
      <c r="G19">
        <f t="shared" si="3"/>
        <v>1.3563E-3</v>
      </c>
    </row>
    <row r="20" spans="1:7">
      <c r="A20">
        <v>19</v>
      </c>
      <c r="B20">
        <f t="shared" si="0"/>
        <v>25.5</v>
      </c>
      <c r="C20" s="1">
        <f t="shared" si="1"/>
        <v>0.16862745098039214</v>
      </c>
      <c r="D20">
        <v>1.27443E-2</v>
      </c>
      <c r="E20">
        <f t="shared" si="2"/>
        <v>1.1744299999999999E-2</v>
      </c>
      <c r="F20">
        <v>2.2832099999999999E-3</v>
      </c>
      <c r="G20">
        <f t="shared" si="3"/>
        <v>1.2832099999999999E-3</v>
      </c>
    </row>
    <row r="21" spans="1:7">
      <c r="A21">
        <v>20</v>
      </c>
      <c r="B21">
        <f t="shared" si="0"/>
        <v>26.5</v>
      </c>
      <c r="C21" s="1">
        <f t="shared" si="1"/>
        <v>0.16226415094339622</v>
      </c>
      <c r="D21">
        <v>1.1925099999999999E-2</v>
      </c>
      <c r="E21">
        <f t="shared" si="2"/>
        <v>1.09251E-2</v>
      </c>
      <c r="F21">
        <v>2.2173599999999998E-3</v>
      </c>
      <c r="G21">
        <f t="shared" si="3"/>
        <v>1.2173599999999998E-3</v>
      </c>
    </row>
    <row r="22" spans="1:7">
      <c r="A22">
        <v>21</v>
      </c>
      <c r="B22">
        <f t="shared" si="0"/>
        <v>27.5</v>
      </c>
      <c r="C22" s="1">
        <f t="shared" si="1"/>
        <v>0.15636363636363634</v>
      </c>
      <c r="D22">
        <v>1.1192000000000001E-2</v>
      </c>
      <c r="E22">
        <f t="shared" si="2"/>
        <v>1.0192E-2</v>
      </c>
      <c r="F22">
        <v>2.1581899999999999E-3</v>
      </c>
      <c r="G22">
        <f t="shared" si="3"/>
        <v>1.1581899999999999E-3</v>
      </c>
    </row>
    <row r="23" spans="1:7">
      <c r="A23">
        <v>22</v>
      </c>
      <c r="B23">
        <f t="shared" si="0"/>
        <v>28.5</v>
      </c>
      <c r="C23" s="1">
        <f t="shared" si="1"/>
        <v>0.15087719298245614</v>
      </c>
      <c r="D23">
        <v>1.0533300000000001E-2</v>
      </c>
      <c r="E23">
        <f t="shared" si="2"/>
        <v>9.5333000000000015E-3</v>
      </c>
      <c r="F23">
        <v>2.1045999999999999E-3</v>
      </c>
      <c r="G23">
        <f t="shared" si="3"/>
        <v>1.1045999999999999E-3</v>
      </c>
    </row>
    <row r="24" spans="1:7">
      <c r="A24">
        <v>23</v>
      </c>
      <c r="B24">
        <f t="shared" si="0"/>
        <v>29.5</v>
      </c>
      <c r="C24" s="1">
        <f t="shared" si="1"/>
        <v>0.14576271186440679</v>
      </c>
      <c r="D24">
        <v>9.9392200000000003E-3</v>
      </c>
      <c r="E24">
        <f t="shared" si="2"/>
        <v>8.9392200000000012E-3</v>
      </c>
      <c r="F24">
        <v>2.0560700000000001E-3</v>
      </c>
      <c r="G24">
        <f t="shared" si="3"/>
        <v>1.0560700000000001E-3</v>
      </c>
    </row>
    <row r="25" spans="1:7">
      <c r="A25">
        <v>24</v>
      </c>
      <c r="B25">
        <f t="shared" si="0"/>
        <v>30.5</v>
      </c>
      <c r="C25" s="1">
        <f t="shared" si="1"/>
        <v>0.14098360655737704</v>
      </c>
      <c r="D25">
        <v>9.4015499999999998E-3</v>
      </c>
      <c r="E25">
        <f t="shared" si="2"/>
        <v>8.4015500000000007E-3</v>
      </c>
      <c r="F25">
        <v>2.0113399999999999E-3</v>
      </c>
      <c r="G25">
        <f t="shared" si="3"/>
        <v>1.0113399999999999E-3</v>
      </c>
    </row>
    <row r="26" spans="1:7">
      <c r="A26">
        <v>25</v>
      </c>
      <c r="B26">
        <f t="shared" si="0"/>
        <v>31.5</v>
      </c>
      <c r="C26" s="1">
        <f t="shared" si="1"/>
        <v>0.13650793650793649</v>
      </c>
      <c r="D26">
        <v>8.9130800000000003E-3</v>
      </c>
      <c r="E26">
        <f t="shared" si="2"/>
        <v>7.9130799999999994E-3</v>
      </c>
      <c r="F26">
        <v>1.97058E-3</v>
      </c>
      <c r="G26">
        <f t="shared" si="3"/>
        <v>9.7057999999999997E-4</v>
      </c>
    </row>
    <row r="27" spans="1:7">
      <c r="A27">
        <v>26</v>
      </c>
      <c r="B27">
        <f t="shared" si="0"/>
        <v>32.5</v>
      </c>
      <c r="C27" s="1">
        <f t="shared" si="1"/>
        <v>0.13230769230769229</v>
      </c>
      <c r="D27">
        <v>8.4685300000000002E-3</v>
      </c>
      <c r="E27">
        <f t="shared" si="2"/>
        <v>7.4685300000000001E-3</v>
      </c>
      <c r="F27">
        <v>1.9331299999999999E-3</v>
      </c>
      <c r="G27">
        <f t="shared" si="3"/>
        <v>9.331299999999999E-4</v>
      </c>
    </row>
    <row r="28" spans="1:7">
      <c r="A28">
        <v>27</v>
      </c>
      <c r="B28">
        <f t="shared" si="0"/>
        <v>33.5</v>
      </c>
      <c r="C28" s="1">
        <f t="shared" si="1"/>
        <v>0.12835820895522387</v>
      </c>
      <c r="D28">
        <v>8.0620199999999996E-3</v>
      </c>
      <c r="E28">
        <f t="shared" si="2"/>
        <v>7.0620199999999996E-3</v>
      </c>
      <c r="F28">
        <v>1.89861E-3</v>
      </c>
      <c r="G28">
        <f t="shared" si="3"/>
        <v>8.9860999999999999E-4</v>
      </c>
    </row>
    <row r="29" spans="1:7">
      <c r="A29">
        <v>28</v>
      </c>
      <c r="B29">
        <f t="shared" si="0"/>
        <v>34.5</v>
      </c>
      <c r="C29" s="1">
        <f t="shared" si="1"/>
        <v>0.12463768115942028</v>
      </c>
      <c r="D29">
        <v>7.6898399999999999E-3</v>
      </c>
      <c r="E29">
        <f t="shared" si="2"/>
        <v>6.6898399999999998E-3</v>
      </c>
      <c r="F29">
        <v>1.8667E-3</v>
      </c>
      <c r="G29">
        <f t="shared" si="3"/>
        <v>8.6669999999999998E-4</v>
      </c>
    </row>
    <row r="30" spans="1:7">
      <c r="A30">
        <v>29</v>
      </c>
      <c r="B30">
        <f t="shared" si="0"/>
        <v>35.5</v>
      </c>
      <c r="C30" s="1">
        <f t="shared" si="1"/>
        <v>0.12112676056338027</v>
      </c>
      <c r="D30">
        <v>7.3480300000000002E-3</v>
      </c>
      <c r="E30">
        <f t="shared" si="2"/>
        <v>6.3480300000000002E-3</v>
      </c>
      <c r="F30">
        <v>1.8373899999999999E-3</v>
      </c>
      <c r="G30">
        <f t="shared" si="3"/>
        <v>8.3738999999999992E-4</v>
      </c>
    </row>
    <row r="31" spans="1:7">
      <c r="A31">
        <v>30</v>
      </c>
      <c r="B31">
        <f t="shared" si="0"/>
        <v>36.5</v>
      </c>
      <c r="C31" s="1">
        <f t="shared" si="1"/>
        <v>0.11780821917808219</v>
      </c>
      <c r="D31">
        <v>7.0335600000000003E-3</v>
      </c>
      <c r="E31">
        <f t="shared" si="2"/>
        <v>6.0335600000000003E-3</v>
      </c>
      <c r="F31">
        <v>1.80992E-3</v>
      </c>
      <c r="G31">
        <f t="shared" si="3"/>
        <v>8.0992E-4</v>
      </c>
    </row>
    <row r="32" spans="1:7">
      <c r="A32">
        <v>31</v>
      </c>
      <c r="B32">
        <f t="shared" si="0"/>
        <v>37.5</v>
      </c>
      <c r="C32" s="1">
        <f t="shared" si="1"/>
        <v>0.11466666666666667</v>
      </c>
      <c r="D32">
        <v>6.7431599999999998E-3</v>
      </c>
      <c r="E32">
        <f t="shared" si="2"/>
        <v>5.7431599999999998E-3</v>
      </c>
      <c r="F32">
        <v>1.7843399999999999E-3</v>
      </c>
      <c r="G32">
        <f t="shared" si="3"/>
        <v>7.8433999999999991E-4</v>
      </c>
    </row>
    <row r="33" spans="1:7">
      <c r="A33">
        <v>32</v>
      </c>
      <c r="B33">
        <f t="shared" si="0"/>
        <v>38.5</v>
      </c>
      <c r="C33" s="1">
        <f t="shared" si="1"/>
        <v>0.11168831168831168</v>
      </c>
      <c r="D33">
        <v>6.4743700000000001E-3</v>
      </c>
      <c r="E33">
        <f t="shared" si="2"/>
        <v>5.4743700000000001E-3</v>
      </c>
      <c r="F33">
        <v>1.7602200000000001E-3</v>
      </c>
      <c r="G33">
        <f t="shared" si="3"/>
        <v>7.6022000000000004E-4</v>
      </c>
    </row>
    <row r="34" spans="1:7">
      <c r="A34">
        <v>33</v>
      </c>
      <c r="B34">
        <f t="shared" si="0"/>
        <v>39.5</v>
      </c>
      <c r="C34" s="1">
        <f t="shared" si="1"/>
        <v>0.10886075949367088</v>
      </c>
      <c r="D34">
        <v>6.2254900000000002E-3</v>
      </c>
      <c r="E34">
        <f t="shared" si="2"/>
        <v>5.2254900000000002E-3</v>
      </c>
      <c r="F34">
        <v>1.7379100000000001E-3</v>
      </c>
      <c r="G34">
        <f t="shared" si="3"/>
        <v>7.3791000000000004E-4</v>
      </c>
    </row>
    <row r="35" spans="1:7">
      <c r="A35">
        <v>34</v>
      </c>
      <c r="B35">
        <f t="shared" si="0"/>
        <v>40.5</v>
      </c>
      <c r="C35" s="1">
        <f t="shared" si="1"/>
        <v>0.10617283950617283</v>
      </c>
      <c r="D35">
        <v>5.9946299999999999E-3</v>
      </c>
      <c r="E35">
        <f t="shared" si="2"/>
        <v>4.9946299999999999E-3</v>
      </c>
      <c r="F35">
        <v>1.7169799999999999E-3</v>
      </c>
      <c r="G35">
        <f t="shared" si="3"/>
        <v>7.1697999999999987E-4</v>
      </c>
    </row>
    <row r="36" spans="1:7">
      <c r="A36">
        <v>35</v>
      </c>
      <c r="B36">
        <f t="shared" si="0"/>
        <v>41.5</v>
      </c>
      <c r="C36" s="1">
        <f t="shared" si="1"/>
        <v>0.10361445783132529</v>
      </c>
      <c r="D36">
        <v>5.77964E-3</v>
      </c>
      <c r="E36">
        <f t="shared" si="2"/>
        <v>4.7796399999999999E-3</v>
      </c>
      <c r="F36">
        <v>1.69735E-3</v>
      </c>
      <c r="G36">
        <f t="shared" si="3"/>
        <v>6.9735000000000001E-4</v>
      </c>
    </row>
    <row r="37" spans="1:7">
      <c r="A37">
        <v>36</v>
      </c>
      <c r="B37">
        <f t="shared" si="0"/>
        <v>42.5</v>
      </c>
      <c r="C37" s="1">
        <f t="shared" si="1"/>
        <v>0.10117647058823528</v>
      </c>
      <c r="D37">
        <v>5.5792799999999998E-3</v>
      </c>
      <c r="E37">
        <f t="shared" si="2"/>
        <v>4.5792799999999998E-3</v>
      </c>
      <c r="F37">
        <v>1.6789000000000001E-3</v>
      </c>
      <c r="G37">
        <f t="shared" si="3"/>
        <v>6.7890000000000008E-4</v>
      </c>
    </row>
    <row r="38" spans="1:7">
      <c r="A38">
        <v>37</v>
      </c>
      <c r="B38">
        <f t="shared" si="0"/>
        <v>43.5</v>
      </c>
      <c r="C38" s="1">
        <f t="shared" si="1"/>
        <v>9.8850574712643677E-2</v>
      </c>
      <c r="D38">
        <v>5.3922299999999996E-3</v>
      </c>
      <c r="E38">
        <f t="shared" si="2"/>
        <v>4.3922299999999996E-3</v>
      </c>
      <c r="F38">
        <v>1.6615200000000001E-3</v>
      </c>
      <c r="G38">
        <f t="shared" si="3"/>
        <v>6.6152000000000008E-4</v>
      </c>
    </row>
    <row r="39" spans="1:7">
      <c r="A39">
        <v>38</v>
      </c>
      <c r="B39">
        <f t="shared" si="0"/>
        <v>44.5</v>
      </c>
      <c r="C39" s="1">
        <f t="shared" si="1"/>
        <v>9.662921348314607E-2</v>
      </c>
      <c r="D39">
        <v>5.2173300000000001E-3</v>
      </c>
      <c r="E39">
        <f t="shared" si="2"/>
        <v>4.21733E-3</v>
      </c>
      <c r="F39">
        <v>1.6454E-3</v>
      </c>
      <c r="G39">
        <f t="shared" si="3"/>
        <v>6.4539999999999997E-4</v>
      </c>
    </row>
    <row r="40" spans="1:7">
      <c r="A40">
        <v>39</v>
      </c>
      <c r="B40">
        <f t="shared" si="0"/>
        <v>45.5</v>
      </c>
      <c r="C40" s="1">
        <f t="shared" si="1"/>
        <v>9.4505494505494503E-2</v>
      </c>
      <c r="D40">
        <v>5.0535299999999997E-3</v>
      </c>
      <c r="E40">
        <f t="shared" si="2"/>
        <v>4.0535299999999996E-3</v>
      </c>
      <c r="F40">
        <v>1.62991E-3</v>
      </c>
      <c r="G40">
        <f t="shared" si="3"/>
        <v>6.2991000000000002E-4</v>
      </c>
    </row>
    <row r="41" spans="1:7">
      <c r="A41">
        <v>40</v>
      </c>
      <c r="B41">
        <f t="shared" si="0"/>
        <v>46.5</v>
      </c>
      <c r="C41" s="1">
        <f t="shared" si="1"/>
        <v>9.2473118279569888E-2</v>
      </c>
      <c r="D41">
        <v>4.8999200000000003E-3</v>
      </c>
      <c r="E41">
        <f t="shared" si="2"/>
        <v>3.8999200000000003E-3</v>
      </c>
      <c r="F41">
        <v>1.6152600000000001E-3</v>
      </c>
      <c r="G41">
        <f t="shared" si="3"/>
        <v>6.1526000000000007E-4</v>
      </c>
    </row>
    <row r="42" spans="1:7">
      <c r="A42">
        <v>41</v>
      </c>
      <c r="B42">
        <f t="shared" si="0"/>
        <v>47.5</v>
      </c>
      <c r="C42" s="1">
        <f t="shared" si="1"/>
        <v>9.0526315789473677E-2</v>
      </c>
      <c r="D42">
        <v>4.7556300000000003E-3</v>
      </c>
      <c r="E42">
        <f t="shared" si="2"/>
        <v>3.7556300000000003E-3</v>
      </c>
      <c r="F42">
        <v>1.6013799999999999E-3</v>
      </c>
      <c r="G42">
        <f t="shared" si="3"/>
        <v>6.0137999999999988E-4</v>
      </c>
    </row>
    <row r="43" spans="1:7">
      <c r="A43">
        <v>42</v>
      </c>
      <c r="B43">
        <f t="shared" si="0"/>
        <v>48.5</v>
      </c>
      <c r="C43" s="1">
        <f t="shared" si="1"/>
        <v>8.865979381443298E-2</v>
      </c>
      <c r="D43">
        <v>4.6199199999999996E-3</v>
      </c>
      <c r="E43">
        <f t="shared" si="2"/>
        <v>3.6199199999999996E-3</v>
      </c>
      <c r="F43">
        <v>1.5882100000000001E-3</v>
      </c>
      <c r="G43">
        <f t="shared" si="3"/>
        <v>5.8821000000000003E-4</v>
      </c>
    </row>
    <row r="44" spans="1:7">
      <c r="A44">
        <v>43</v>
      </c>
      <c r="B44">
        <f t="shared" si="0"/>
        <v>49.5</v>
      </c>
      <c r="C44" s="1">
        <f t="shared" si="1"/>
        <v>8.6868686868686859E-2</v>
      </c>
      <c r="D44">
        <v>4.4921199999999996E-3</v>
      </c>
      <c r="E44">
        <f t="shared" si="2"/>
        <v>3.4921199999999996E-3</v>
      </c>
      <c r="F44">
        <v>1.5757099999999999E-3</v>
      </c>
      <c r="G44">
        <f t="shared" si="3"/>
        <v>5.7570999999999989E-4</v>
      </c>
    </row>
    <row r="45" spans="1:7">
      <c r="A45">
        <v>44</v>
      </c>
      <c r="B45">
        <f t="shared" si="0"/>
        <v>50.5</v>
      </c>
      <c r="C45" s="1">
        <f t="shared" si="1"/>
        <v>8.5148514851485141E-2</v>
      </c>
      <c r="D45">
        <v>4.3713600000000003E-3</v>
      </c>
      <c r="E45">
        <f t="shared" si="2"/>
        <v>3.3713600000000003E-3</v>
      </c>
      <c r="F45">
        <v>1.5638200000000001E-3</v>
      </c>
      <c r="G45">
        <f t="shared" si="3"/>
        <v>5.6382000000000003E-4</v>
      </c>
    </row>
    <row r="46" spans="1:7">
      <c r="A46">
        <v>45</v>
      </c>
      <c r="B46">
        <f t="shared" si="0"/>
        <v>51.5</v>
      </c>
      <c r="C46" s="1">
        <f t="shared" si="1"/>
        <v>8.3495145631067955E-2</v>
      </c>
      <c r="D46">
        <v>4.2576000000000003E-3</v>
      </c>
      <c r="E46">
        <f t="shared" si="2"/>
        <v>3.2576000000000003E-3</v>
      </c>
      <c r="F46">
        <v>1.5525000000000001E-3</v>
      </c>
      <c r="G46">
        <f t="shared" si="3"/>
        <v>5.5250000000000004E-4</v>
      </c>
    </row>
    <row r="47" spans="1:7">
      <c r="A47">
        <v>46</v>
      </c>
      <c r="B47">
        <f t="shared" si="0"/>
        <v>52.5</v>
      </c>
      <c r="C47" s="1">
        <f t="shared" si="1"/>
        <v>8.1904761904761897E-2</v>
      </c>
      <c r="D47">
        <v>4.1500699999999996E-3</v>
      </c>
      <c r="E47">
        <f t="shared" si="2"/>
        <v>3.1500699999999996E-3</v>
      </c>
      <c r="F47">
        <v>1.5417199999999999E-3</v>
      </c>
      <c r="G47">
        <f t="shared" si="3"/>
        <v>5.4171999999999988E-4</v>
      </c>
    </row>
    <row r="48" spans="1:7">
      <c r="A48">
        <v>47</v>
      </c>
      <c r="B48">
        <f t="shared" si="0"/>
        <v>53.5</v>
      </c>
      <c r="C48" s="1">
        <f t="shared" si="1"/>
        <v>8.0373831775700927E-2</v>
      </c>
      <c r="D48">
        <v>4.0483300000000002E-3</v>
      </c>
      <c r="E48">
        <f t="shared" si="2"/>
        <v>3.0483300000000001E-3</v>
      </c>
      <c r="F48">
        <v>1.5314300000000001E-3</v>
      </c>
      <c r="G48">
        <f t="shared" si="3"/>
        <v>5.3143000000000005E-4</v>
      </c>
    </row>
    <row r="49" spans="1:7">
      <c r="A49">
        <v>48</v>
      </c>
      <c r="B49">
        <f t="shared" si="0"/>
        <v>54.5</v>
      </c>
      <c r="C49" s="1">
        <f t="shared" si="1"/>
        <v>7.889908256880733E-2</v>
      </c>
      <c r="D49">
        <v>3.95197E-3</v>
      </c>
      <c r="E49">
        <f t="shared" si="2"/>
        <v>2.9519699999999999E-3</v>
      </c>
      <c r="F49">
        <v>1.5216100000000001E-3</v>
      </c>
      <c r="G49">
        <f t="shared" si="3"/>
        <v>5.2161000000000004E-4</v>
      </c>
    </row>
    <row r="50" spans="1:7">
      <c r="A50">
        <v>49</v>
      </c>
      <c r="B50">
        <f t="shared" si="0"/>
        <v>55.5</v>
      </c>
      <c r="C50" s="1">
        <f t="shared" si="1"/>
        <v>7.7477477477477477E-2</v>
      </c>
      <c r="D50">
        <v>3.8608200000000001E-3</v>
      </c>
      <c r="E50">
        <f t="shared" si="2"/>
        <v>2.86082E-3</v>
      </c>
      <c r="F50">
        <v>1.5122200000000001E-3</v>
      </c>
      <c r="G50">
        <f t="shared" si="3"/>
        <v>5.1222000000000008E-4</v>
      </c>
    </row>
    <row r="51" spans="1:7">
      <c r="A51">
        <v>50</v>
      </c>
      <c r="B51">
        <f t="shared" si="0"/>
        <v>56.5</v>
      </c>
      <c r="C51" s="1">
        <f t="shared" si="1"/>
        <v>7.6106194690265486E-2</v>
      </c>
      <c r="D51">
        <v>3.7740899999999999E-3</v>
      </c>
      <c r="E51">
        <f t="shared" si="2"/>
        <v>2.7740899999999999E-3</v>
      </c>
      <c r="F51">
        <v>1.5032400000000001E-3</v>
      </c>
      <c r="G51">
        <f t="shared" si="3"/>
        <v>5.0324000000000007E-4</v>
      </c>
    </row>
    <row r="52" spans="1:7">
      <c r="A52">
        <v>51</v>
      </c>
      <c r="B52">
        <f t="shared" si="0"/>
        <v>57.5</v>
      </c>
      <c r="C52" s="1">
        <f t="shared" si="1"/>
        <v>7.4782608695652175E-2</v>
      </c>
      <c r="D52">
        <v>3.6916900000000001E-3</v>
      </c>
      <c r="E52">
        <f t="shared" si="2"/>
        <v>2.6916900000000001E-3</v>
      </c>
      <c r="F52">
        <v>1.49464E-3</v>
      </c>
      <c r="G52">
        <f t="shared" si="3"/>
        <v>4.9463999999999997E-4</v>
      </c>
    </row>
    <row r="53" spans="1:7">
      <c r="A53">
        <v>52</v>
      </c>
      <c r="B53">
        <f t="shared" si="0"/>
        <v>58.5</v>
      </c>
      <c r="C53" s="1">
        <f t="shared" si="1"/>
        <v>7.3504273504273507E-2</v>
      </c>
      <c r="D53">
        <v>3.6133300000000001E-3</v>
      </c>
      <c r="E53">
        <f t="shared" si="2"/>
        <v>2.6133300000000001E-3</v>
      </c>
      <c r="F53">
        <v>1.4863999999999999E-3</v>
      </c>
      <c r="G53">
        <f t="shared" si="3"/>
        <v>4.863999999999999E-4</v>
      </c>
    </row>
    <row r="54" spans="1:7">
      <c r="A54">
        <v>53</v>
      </c>
      <c r="B54">
        <f t="shared" si="0"/>
        <v>59.5</v>
      </c>
      <c r="C54" s="1">
        <f t="shared" si="1"/>
        <v>7.2268907563025203E-2</v>
      </c>
      <c r="D54">
        <v>3.5385199999999999E-3</v>
      </c>
      <c r="E54">
        <f t="shared" si="2"/>
        <v>2.5385199999999998E-3</v>
      </c>
      <c r="F54">
        <v>1.4784900000000001E-3</v>
      </c>
      <c r="G54">
        <f t="shared" si="3"/>
        <v>4.7849000000000004E-4</v>
      </c>
    </row>
    <row r="55" spans="1:7">
      <c r="A55">
        <v>54</v>
      </c>
      <c r="B55">
        <f t="shared" si="0"/>
        <v>60.5</v>
      </c>
      <c r="C55" s="1">
        <f t="shared" si="1"/>
        <v>7.1074380165289247E-2</v>
      </c>
      <c r="D55">
        <v>3.4674800000000002E-3</v>
      </c>
      <c r="E55">
        <f t="shared" si="2"/>
        <v>2.4674800000000002E-3</v>
      </c>
      <c r="F55">
        <v>1.47091E-3</v>
      </c>
      <c r="G55">
        <f t="shared" si="3"/>
        <v>4.7090999999999995E-4</v>
      </c>
    </row>
    <row r="56" spans="1:7">
      <c r="A56">
        <v>55</v>
      </c>
      <c r="B56">
        <f t="shared" si="0"/>
        <v>61.5</v>
      </c>
      <c r="C56" s="1">
        <f t="shared" si="1"/>
        <v>6.9918699186991867E-2</v>
      </c>
      <c r="D56">
        <v>3.39975E-3</v>
      </c>
      <c r="E56">
        <f t="shared" si="2"/>
        <v>2.39975E-3</v>
      </c>
      <c r="F56">
        <v>1.4636199999999999E-3</v>
      </c>
      <c r="G56">
        <f t="shared" si="3"/>
        <v>4.6361999999999987E-4</v>
      </c>
    </row>
    <row r="57" spans="1:7">
      <c r="A57">
        <v>56</v>
      </c>
      <c r="B57">
        <f t="shared" si="0"/>
        <v>62.5</v>
      </c>
      <c r="C57" s="1">
        <f t="shared" si="1"/>
        <v>6.88E-2</v>
      </c>
      <c r="D57">
        <v>3.33512E-3</v>
      </c>
      <c r="E57">
        <f t="shared" si="2"/>
        <v>2.33512E-3</v>
      </c>
      <c r="F57">
        <v>1.4566099999999999E-3</v>
      </c>
      <c r="G57">
        <f t="shared" si="3"/>
        <v>4.5660999999999987E-4</v>
      </c>
    </row>
    <row r="58" spans="1:7">
      <c r="A58">
        <v>57</v>
      </c>
      <c r="B58">
        <f t="shared" si="0"/>
        <v>63.5</v>
      </c>
      <c r="C58" s="1">
        <f t="shared" si="1"/>
        <v>6.7716535433070865E-2</v>
      </c>
      <c r="D58">
        <v>3.27341E-3</v>
      </c>
      <c r="E58">
        <f t="shared" si="2"/>
        <v>2.27341E-3</v>
      </c>
      <c r="F58">
        <v>1.4498899999999999E-3</v>
      </c>
      <c r="G58">
        <f t="shared" si="3"/>
        <v>4.4988999999999988E-4</v>
      </c>
    </row>
    <row r="59" spans="1:7">
      <c r="A59">
        <v>58</v>
      </c>
      <c r="B59">
        <f t="shared" si="0"/>
        <v>64.5</v>
      </c>
      <c r="C59" s="1">
        <f t="shared" si="1"/>
        <v>6.6666666666666666E-2</v>
      </c>
      <c r="D59">
        <v>3.2144399999999998E-3</v>
      </c>
      <c r="E59">
        <f t="shared" si="2"/>
        <v>2.2144399999999998E-3</v>
      </c>
      <c r="F59">
        <v>1.4434000000000001E-3</v>
      </c>
      <c r="G59">
        <f t="shared" si="3"/>
        <v>4.4340000000000004E-4</v>
      </c>
    </row>
    <row r="60" spans="1:7">
      <c r="A60">
        <v>59</v>
      </c>
      <c r="B60">
        <f t="shared" si="0"/>
        <v>65.5</v>
      </c>
      <c r="C60" s="1">
        <f t="shared" si="1"/>
        <v>6.5648854961832065E-2</v>
      </c>
      <c r="D60">
        <v>3.15804E-3</v>
      </c>
      <c r="E60">
        <f t="shared" si="2"/>
        <v>2.15804E-3</v>
      </c>
      <c r="F60">
        <v>1.4371500000000001E-3</v>
      </c>
      <c r="G60">
        <f t="shared" si="3"/>
        <v>4.3715000000000008E-4</v>
      </c>
    </row>
    <row r="61" spans="1:7">
      <c r="A61">
        <v>60</v>
      </c>
      <c r="B61">
        <f t="shared" si="0"/>
        <v>66.5</v>
      </c>
      <c r="C61" s="1">
        <f t="shared" si="1"/>
        <v>6.4661654135338337E-2</v>
      </c>
      <c r="D61">
        <v>3.1040600000000001E-3</v>
      </c>
      <c r="E61">
        <f t="shared" si="2"/>
        <v>2.10406E-3</v>
      </c>
      <c r="F61">
        <v>1.4311300000000001E-3</v>
      </c>
      <c r="G61">
        <f t="shared" si="3"/>
        <v>4.3113000000000005E-4</v>
      </c>
    </row>
    <row r="62" spans="1:7">
      <c r="A62">
        <v>61</v>
      </c>
      <c r="B62">
        <f t="shared" si="0"/>
        <v>67.5</v>
      </c>
      <c r="C62" s="1">
        <f t="shared" si="1"/>
        <v>6.3703703703703707E-2</v>
      </c>
      <c r="D62">
        <v>3.05237E-3</v>
      </c>
      <c r="E62">
        <f t="shared" si="2"/>
        <v>2.05237E-3</v>
      </c>
      <c r="F62">
        <v>1.4253200000000001E-3</v>
      </c>
      <c r="G62">
        <f t="shared" si="3"/>
        <v>4.2532000000000008E-4</v>
      </c>
    </row>
    <row r="63" spans="1:7">
      <c r="A63">
        <v>62</v>
      </c>
      <c r="B63">
        <f t="shared" si="0"/>
        <v>68.5</v>
      </c>
      <c r="C63" s="1">
        <f t="shared" si="1"/>
        <v>6.2773722627737227E-2</v>
      </c>
      <c r="D63">
        <v>3.0030999999999999E-3</v>
      </c>
      <c r="E63">
        <f t="shared" si="2"/>
        <v>2.0030999999999998E-3</v>
      </c>
      <c r="F63">
        <v>1.41971E-3</v>
      </c>
      <c r="G63">
        <f t="shared" si="3"/>
        <v>4.1971E-4</v>
      </c>
    </row>
    <row r="64" spans="1:7">
      <c r="A64">
        <v>63</v>
      </c>
      <c r="B64">
        <f t="shared" si="0"/>
        <v>69.5</v>
      </c>
      <c r="C64" s="1">
        <f t="shared" si="1"/>
        <v>6.1870503597122296E-2</v>
      </c>
      <c r="D64">
        <v>2.9555900000000001E-3</v>
      </c>
      <c r="E64">
        <f t="shared" si="2"/>
        <v>1.9555900000000001E-3</v>
      </c>
      <c r="F64">
        <v>1.4142899999999999E-3</v>
      </c>
      <c r="G64">
        <f t="shared" si="3"/>
        <v>4.1428999999999988E-4</v>
      </c>
    </row>
    <row r="65" spans="1:7">
      <c r="A65">
        <v>64</v>
      </c>
      <c r="B65">
        <f t="shared" si="0"/>
        <v>70.5</v>
      </c>
      <c r="C65" s="1">
        <f t="shared" si="1"/>
        <v>6.0992907801418438E-2</v>
      </c>
      <c r="D65">
        <v>2.9100100000000002E-3</v>
      </c>
      <c r="E65">
        <f t="shared" si="2"/>
        <v>1.9100100000000002E-3</v>
      </c>
      <c r="F65">
        <v>1.40906E-3</v>
      </c>
      <c r="G65">
        <f t="shared" si="3"/>
        <v>4.0905999999999994E-4</v>
      </c>
    </row>
    <row r="66" spans="1:7">
      <c r="A66">
        <v>65</v>
      </c>
      <c r="B66">
        <f t="shared" ref="B66:B101" si="4">A66+6.5</f>
        <v>71.5</v>
      </c>
      <c r="C66" s="1">
        <f t="shared" si="1"/>
        <v>6.0139860139860141E-2</v>
      </c>
      <c r="D66">
        <v>2.8662399999999999E-3</v>
      </c>
      <c r="E66">
        <f t="shared" si="2"/>
        <v>1.8662399999999999E-3</v>
      </c>
      <c r="F66">
        <v>1.4040000000000001E-3</v>
      </c>
      <c r="G66">
        <f t="shared" si="3"/>
        <v>4.0400000000000006E-4</v>
      </c>
    </row>
    <row r="67" spans="1:7">
      <c r="A67">
        <v>66</v>
      </c>
      <c r="B67">
        <f t="shared" si="4"/>
        <v>72.5</v>
      </c>
      <c r="C67" s="1">
        <f t="shared" ref="C67:C101" si="5">4.3/B67</f>
        <v>5.9310344827586202E-2</v>
      </c>
      <c r="D67">
        <v>2.8241899999999999E-3</v>
      </c>
      <c r="E67">
        <f t="shared" ref="E67:E101" si="6">D67-0.001</f>
        <v>1.8241899999999998E-3</v>
      </c>
      <c r="F67">
        <v>1.3991100000000001E-3</v>
      </c>
      <c r="G67">
        <f t="shared" ref="G67:G101" si="7">F67-0.001</f>
        <v>3.9911000000000005E-4</v>
      </c>
    </row>
    <row r="68" spans="1:7">
      <c r="A68">
        <v>67</v>
      </c>
      <c r="B68">
        <f t="shared" si="4"/>
        <v>73.5</v>
      </c>
      <c r="C68" s="1">
        <f t="shared" si="5"/>
        <v>5.8503401360544216E-2</v>
      </c>
      <c r="D68">
        <v>2.7837700000000001E-3</v>
      </c>
      <c r="E68">
        <f t="shared" si="6"/>
        <v>1.7837700000000001E-3</v>
      </c>
      <c r="F68">
        <v>1.39438E-3</v>
      </c>
      <c r="G68">
        <f t="shared" si="7"/>
        <v>3.9437999999999995E-4</v>
      </c>
    </row>
    <row r="69" spans="1:7">
      <c r="A69">
        <v>68</v>
      </c>
      <c r="B69">
        <f t="shared" si="4"/>
        <v>74.5</v>
      </c>
      <c r="C69" s="1">
        <f t="shared" si="5"/>
        <v>5.7718120805369123E-2</v>
      </c>
      <c r="D69">
        <v>2.7449000000000002E-3</v>
      </c>
      <c r="E69">
        <f t="shared" si="6"/>
        <v>1.7449000000000002E-3</v>
      </c>
      <c r="F69">
        <v>1.3898000000000001E-3</v>
      </c>
      <c r="G69">
        <f t="shared" si="7"/>
        <v>3.8980000000000004E-4</v>
      </c>
    </row>
    <row r="70" spans="1:7">
      <c r="A70">
        <v>69</v>
      </c>
      <c r="B70">
        <f t="shared" si="4"/>
        <v>75.5</v>
      </c>
      <c r="C70" s="1">
        <f t="shared" si="5"/>
        <v>5.6953642384105961E-2</v>
      </c>
      <c r="D70">
        <v>2.7072400000000001E-3</v>
      </c>
      <c r="E70">
        <f t="shared" si="6"/>
        <v>1.7072400000000001E-3</v>
      </c>
      <c r="F70">
        <v>1.38536E-3</v>
      </c>
      <c r="G70">
        <f t="shared" si="7"/>
        <v>3.8535999999999996E-4</v>
      </c>
    </row>
    <row r="71" spans="1:7">
      <c r="A71">
        <v>70</v>
      </c>
      <c r="B71">
        <f t="shared" si="4"/>
        <v>76.5</v>
      </c>
      <c r="C71" s="1">
        <f t="shared" si="5"/>
        <v>5.620915032679738E-2</v>
      </c>
      <c r="D71">
        <v>2.6712200000000002E-3</v>
      </c>
      <c r="E71">
        <f t="shared" si="6"/>
        <v>1.6712200000000002E-3</v>
      </c>
      <c r="F71">
        <v>1.38105E-3</v>
      </c>
      <c r="G71">
        <f t="shared" si="7"/>
        <v>3.8104999999999997E-4</v>
      </c>
    </row>
    <row r="72" spans="1:7">
      <c r="A72">
        <v>71</v>
      </c>
      <c r="B72">
        <f t="shared" si="4"/>
        <v>77.5</v>
      </c>
      <c r="C72" s="1">
        <f t="shared" si="5"/>
        <v>5.5483870967741933E-2</v>
      </c>
      <c r="D72">
        <v>2.6365199999999998E-3</v>
      </c>
      <c r="E72">
        <f t="shared" si="6"/>
        <v>1.6365199999999998E-3</v>
      </c>
      <c r="F72">
        <v>1.37688E-3</v>
      </c>
      <c r="G72">
        <f t="shared" si="7"/>
        <v>3.7688000000000001E-4</v>
      </c>
    </row>
    <row r="73" spans="1:7">
      <c r="A73">
        <v>72</v>
      </c>
      <c r="B73">
        <f t="shared" si="4"/>
        <v>78.5</v>
      </c>
      <c r="C73" s="1">
        <f t="shared" si="5"/>
        <v>5.4777070063694262E-2</v>
      </c>
      <c r="D73">
        <v>2.6030599999999999E-3</v>
      </c>
      <c r="E73">
        <f t="shared" si="6"/>
        <v>1.6030599999999999E-3</v>
      </c>
      <c r="F73">
        <v>1.37284E-3</v>
      </c>
      <c r="G73">
        <f t="shared" si="7"/>
        <v>3.7283999999999993E-4</v>
      </c>
    </row>
    <row r="74" spans="1:7">
      <c r="A74">
        <v>73</v>
      </c>
      <c r="B74">
        <f t="shared" si="4"/>
        <v>79.5</v>
      </c>
      <c r="C74" s="1">
        <f t="shared" si="5"/>
        <v>5.4088050314465404E-2</v>
      </c>
      <c r="D74">
        <v>2.5708100000000002E-3</v>
      </c>
      <c r="E74">
        <f t="shared" si="6"/>
        <v>1.5708100000000002E-3</v>
      </c>
      <c r="F74">
        <v>1.3689100000000001E-3</v>
      </c>
      <c r="G74">
        <f t="shared" si="7"/>
        <v>3.6891000000000007E-4</v>
      </c>
    </row>
    <row r="75" spans="1:7">
      <c r="A75">
        <v>74</v>
      </c>
      <c r="B75">
        <f t="shared" si="4"/>
        <v>80.5</v>
      </c>
      <c r="C75" s="1">
        <f t="shared" si="5"/>
        <v>5.3416149068322982E-2</v>
      </c>
      <c r="D75">
        <v>2.5397000000000002E-3</v>
      </c>
      <c r="E75">
        <f t="shared" si="6"/>
        <v>1.5397000000000002E-3</v>
      </c>
      <c r="F75">
        <v>1.3651E-3</v>
      </c>
      <c r="G75">
        <f t="shared" si="7"/>
        <v>3.6509999999999993E-4</v>
      </c>
    </row>
    <row r="76" spans="1:7">
      <c r="A76">
        <v>75</v>
      </c>
      <c r="B76">
        <f t="shared" si="4"/>
        <v>81.5</v>
      </c>
      <c r="C76" s="1">
        <f t="shared" si="5"/>
        <v>5.2760736196319019E-2</v>
      </c>
      <c r="D76">
        <v>2.5096599999999999E-3</v>
      </c>
      <c r="E76">
        <f t="shared" si="6"/>
        <v>1.5096599999999999E-3</v>
      </c>
      <c r="F76">
        <v>1.3614E-3</v>
      </c>
      <c r="G76">
        <f t="shared" si="7"/>
        <v>3.614E-4</v>
      </c>
    </row>
    <row r="77" spans="1:7">
      <c r="A77">
        <v>76</v>
      </c>
      <c r="B77">
        <f t="shared" si="4"/>
        <v>82.5</v>
      </c>
      <c r="C77" s="1">
        <f t="shared" si="5"/>
        <v>5.2121212121212117E-2</v>
      </c>
      <c r="D77">
        <v>2.48066E-3</v>
      </c>
      <c r="E77">
        <f t="shared" si="6"/>
        <v>1.48066E-3</v>
      </c>
      <c r="F77">
        <v>1.3577999999999999E-3</v>
      </c>
      <c r="G77">
        <f t="shared" si="7"/>
        <v>3.5779999999999991E-4</v>
      </c>
    </row>
    <row r="78" spans="1:7">
      <c r="A78">
        <v>77</v>
      </c>
      <c r="B78">
        <f t="shared" si="4"/>
        <v>83.5</v>
      </c>
      <c r="C78" s="1">
        <f t="shared" si="5"/>
        <v>5.1497005988023953E-2</v>
      </c>
      <c r="D78">
        <v>2.4526399999999999E-3</v>
      </c>
      <c r="E78">
        <f t="shared" si="6"/>
        <v>1.4526399999999998E-3</v>
      </c>
      <c r="F78">
        <v>1.3542999999999999E-3</v>
      </c>
      <c r="G78">
        <f t="shared" si="7"/>
        <v>3.5429999999999988E-4</v>
      </c>
    </row>
    <row r="79" spans="1:7">
      <c r="A79">
        <v>78</v>
      </c>
      <c r="B79">
        <f t="shared" si="4"/>
        <v>84.5</v>
      </c>
      <c r="C79" s="1">
        <f t="shared" si="5"/>
        <v>5.0887573964497036E-2</v>
      </c>
      <c r="D79">
        <v>2.4255600000000002E-3</v>
      </c>
      <c r="E79">
        <f t="shared" si="6"/>
        <v>1.4255600000000002E-3</v>
      </c>
      <c r="F79">
        <v>1.3508999999999999E-3</v>
      </c>
      <c r="G79">
        <f t="shared" si="7"/>
        <v>3.5089999999999991E-4</v>
      </c>
    </row>
    <row r="80" spans="1:7">
      <c r="A80">
        <v>79</v>
      </c>
      <c r="B80">
        <f t="shared" si="4"/>
        <v>85.5</v>
      </c>
      <c r="C80" s="1">
        <f t="shared" si="5"/>
        <v>5.0292397660818715E-2</v>
      </c>
      <c r="D80">
        <v>2.39938E-3</v>
      </c>
      <c r="E80">
        <f t="shared" si="6"/>
        <v>1.39938E-3</v>
      </c>
      <c r="F80">
        <v>1.3475900000000001E-3</v>
      </c>
      <c r="G80">
        <f t="shared" si="7"/>
        <v>3.4759000000000005E-4</v>
      </c>
    </row>
    <row r="81" spans="1:7">
      <c r="A81">
        <v>80</v>
      </c>
      <c r="B81">
        <f t="shared" si="4"/>
        <v>86.5</v>
      </c>
      <c r="C81" s="1">
        <f t="shared" si="5"/>
        <v>4.9710982658959534E-2</v>
      </c>
      <c r="D81">
        <v>2.3743200000000001E-3</v>
      </c>
      <c r="E81">
        <f t="shared" si="6"/>
        <v>1.3743200000000001E-3</v>
      </c>
      <c r="F81">
        <v>1.3443800000000001E-3</v>
      </c>
      <c r="G81">
        <f t="shared" si="7"/>
        <v>3.4438000000000003E-4</v>
      </c>
    </row>
    <row r="82" spans="1:7">
      <c r="A82">
        <v>81</v>
      </c>
      <c r="B82">
        <f t="shared" si="4"/>
        <v>87.5</v>
      </c>
      <c r="C82" s="1">
        <f t="shared" si="5"/>
        <v>4.9142857142857141E-2</v>
      </c>
      <c r="D82">
        <v>2.3498E-3</v>
      </c>
      <c r="E82">
        <f t="shared" si="6"/>
        <v>1.3498E-3</v>
      </c>
      <c r="F82">
        <v>1.3412400000000001E-3</v>
      </c>
      <c r="G82">
        <f t="shared" si="7"/>
        <v>3.4124000000000003E-4</v>
      </c>
    </row>
    <row r="83" spans="1:7">
      <c r="A83">
        <v>82</v>
      </c>
      <c r="B83">
        <f t="shared" si="4"/>
        <v>88.5</v>
      </c>
      <c r="C83" s="1">
        <f t="shared" si="5"/>
        <v>4.8587570621468922E-2</v>
      </c>
      <c r="D83">
        <v>2.32607E-3</v>
      </c>
      <c r="E83">
        <f t="shared" si="6"/>
        <v>1.3260699999999999E-3</v>
      </c>
      <c r="F83">
        <v>1.33819E-3</v>
      </c>
      <c r="G83">
        <f t="shared" si="7"/>
        <v>3.3818999999999993E-4</v>
      </c>
    </row>
    <row r="84" spans="1:7">
      <c r="A84">
        <v>83</v>
      </c>
      <c r="B84">
        <f t="shared" si="4"/>
        <v>89.5</v>
      </c>
      <c r="C84" s="1">
        <f t="shared" si="5"/>
        <v>4.8044692737430165E-2</v>
      </c>
      <c r="D84">
        <v>2.3030899999999998E-3</v>
      </c>
      <c r="E84">
        <f t="shared" si="6"/>
        <v>1.3030899999999998E-3</v>
      </c>
      <c r="F84">
        <v>1.3349499999999999E-3</v>
      </c>
      <c r="G84">
        <f t="shared" si="7"/>
        <v>3.3494999999999987E-4</v>
      </c>
    </row>
    <row r="85" spans="1:7">
      <c r="A85">
        <v>84</v>
      </c>
      <c r="B85">
        <f t="shared" si="4"/>
        <v>90.5</v>
      </c>
      <c r="C85" s="1">
        <f t="shared" si="5"/>
        <v>4.7513812154696133E-2</v>
      </c>
      <c r="D85">
        <v>2.2808199999999998E-3</v>
      </c>
      <c r="E85">
        <f t="shared" si="6"/>
        <v>1.2808199999999998E-3</v>
      </c>
      <c r="F85">
        <v>1.33205E-3</v>
      </c>
      <c r="G85">
        <f t="shared" si="7"/>
        <v>3.3204999999999997E-4</v>
      </c>
    </row>
    <row r="86" spans="1:7">
      <c r="A86">
        <v>85</v>
      </c>
      <c r="B86">
        <f t="shared" si="4"/>
        <v>91.5</v>
      </c>
      <c r="C86" s="1">
        <f t="shared" si="5"/>
        <v>4.6994535519125684E-2</v>
      </c>
      <c r="D86">
        <v>2.25924E-3</v>
      </c>
      <c r="E86">
        <f t="shared" si="6"/>
        <v>1.25924E-3</v>
      </c>
      <c r="F86">
        <v>1.32923E-3</v>
      </c>
      <c r="G86">
        <f t="shared" si="7"/>
        <v>3.2923000000000002E-4</v>
      </c>
    </row>
    <row r="87" spans="1:7">
      <c r="A87">
        <v>86</v>
      </c>
      <c r="B87">
        <f t="shared" si="4"/>
        <v>92.5</v>
      </c>
      <c r="C87" s="1">
        <f t="shared" si="5"/>
        <v>4.6486486486486484E-2</v>
      </c>
      <c r="D87">
        <v>2.2383199999999998E-3</v>
      </c>
      <c r="E87">
        <f t="shared" si="6"/>
        <v>1.2383199999999998E-3</v>
      </c>
      <c r="F87">
        <v>1.3264800000000001E-3</v>
      </c>
      <c r="G87">
        <f t="shared" si="7"/>
        <v>3.2648000000000009E-4</v>
      </c>
    </row>
    <row r="88" spans="1:7">
      <c r="A88">
        <v>87</v>
      </c>
      <c r="B88">
        <f t="shared" si="4"/>
        <v>93.5</v>
      </c>
      <c r="C88" s="1">
        <f t="shared" si="5"/>
        <v>4.5989304812834225E-2</v>
      </c>
      <c r="D88">
        <v>2.2180199999999998E-3</v>
      </c>
      <c r="E88">
        <f t="shared" si="6"/>
        <v>1.2180199999999998E-3</v>
      </c>
      <c r="F88">
        <v>1.3238E-3</v>
      </c>
      <c r="G88">
        <f t="shared" si="7"/>
        <v>3.2379999999999996E-4</v>
      </c>
    </row>
    <row r="89" spans="1:7">
      <c r="A89">
        <v>88</v>
      </c>
      <c r="B89">
        <f t="shared" si="4"/>
        <v>94.5</v>
      </c>
      <c r="C89" s="1">
        <f t="shared" si="5"/>
        <v>4.5502645502645503E-2</v>
      </c>
      <c r="D89">
        <v>2.1983300000000001E-3</v>
      </c>
      <c r="E89">
        <f t="shared" si="6"/>
        <v>1.1983300000000001E-3</v>
      </c>
      <c r="F89">
        <v>1.3211799999999999E-3</v>
      </c>
      <c r="G89">
        <f t="shared" si="7"/>
        <v>3.211799999999999E-4</v>
      </c>
    </row>
    <row r="90" spans="1:7">
      <c r="A90">
        <v>89</v>
      </c>
      <c r="B90">
        <f t="shared" si="4"/>
        <v>95.5</v>
      </c>
      <c r="C90" s="1">
        <f t="shared" si="5"/>
        <v>4.50261780104712E-2</v>
      </c>
      <c r="D90">
        <v>2.1792199999999999E-3</v>
      </c>
      <c r="E90">
        <f t="shared" si="6"/>
        <v>1.1792199999999999E-3</v>
      </c>
      <c r="F90">
        <v>1.3186300000000001E-3</v>
      </c>
      <c r="G90">
        <f t="shared" si="7"/>
        <v>3.1863000000000009E-4</v>
      </c>
    </row>
    <row r="91" spans="1:7">
      <c r="A91">
        <v>90</v>
      </c>
      <c r="B91">
        <f t="shared" si="4"/>
        <v>96.5</v>
      </c>
      <c r="C91" s="1">
        <f t="shared" si="5"/>
        <v>4.4559585492227979E-2</v>
      </c>
      <c r="D91">
        <v>2.16067E-3</v>
      </c>
      <c r="E91">
        <f t="shared" si="6"/>
        <v>1.1606699999999999E-3</v>
      </c>
      <c r="F91">
        <v>1.3161399999999999E-3</v>
      </c>
      <c r="G91">
        <f t="shared" si="7"/>
        <v>3.1613999999999991E-4</v>
      </c>
    </row>
    <row r="92" spans="1:7">
      <c r="A92">
        <v>91</v>
      </c>
      <c r="B92">
        <f t="shared" si="4"/>
        <v>97.5</v>
      </c>
      <c r="C92" s="1">
        <f t="shared" si="5"/>
        <v>4.41025641025641E-2</v>
      </c>
      <c r="D92">
        <v>2.1426499999999998E-3</v>
      </c>
      <c r="E92">
        <f t="shared" si="6"/>
        <v>1.1426499999999998E-3</v>
      </c>
      <c r="F92">
        <v>1.3136999999999999E-3</v>
      </c>
      <c r="G92">
        <f t="shared" si="7"/>
        <v>3.1369999999999987E-4</v>
      </c>
    </row>
    <row r="93" spans="1:7">
      <c r="A93">
        <v>92</v>
      </c>
      <c r="B93">
        <f t="shared" si="4"/>
        <v>98.5</v>
      </c>
      <c r="C93" s="1">
        <f t="shared" si="5"/>
        <v>4.3654822335025378E-2</v>
      </c>
      <c r="D93">
        <v>2.1251500000000001E-3</v>
      </c>
      <c r="E93">
        <f t="shared" si="6"/>
        <v>1.1251500000000001E-3</v>
      </c>
      <c r="F93">
        <v>1.3113300000000001E-3</v>
      </c>
      <c r="G93">
        <f t="shared" si="7"/>
        <v>3.1133000000000007E-4</v>
      </c>
    </row>
    <row r="94" spans="1:7">
      <c r="A94">
        <v>93</v>
      </c>
      <c r="B94">
        <f t="shared" si="4"/>
        <v>99.5</v>
      </c>
      <c r="C94" s="1">
        <f t="shared" si="5"/>
        <v>4.3216080402010047E-2</v>
      </c>
      <c r="D94">
        <v>2.1081300000000002E-3</v>
      </c>
      <c r="E94">
        <f t="shared" si="6"/>
        <v>1.1081300000000001E-3</v>
      </c>
      <c r="F94">
        <v>1.3090000000000001E-3</v>
      </c>
      <c r="G94">
        <f t="shared" si="7"/>
        <v>3.0900000000000003E-4</v>
      </c>
    </row>
    <row r="95" spans="1:7">
      <c r="A95">
        <v>94</v>
      </c>
      <c r="B95">
        <f t="shared" si="4"/>
        <v>100.5</v>
      </c>
      <c r="C95" s="1">
        <f t="shared" si="5"/>
        <v>4.2786069651741289E-2</v>
      </c>
      <c r="D95">
        <v>2.0915999999999999E-3</v>
      </c>
      <c r="E95">
        <f t="shared" si="6"/>
        <v>1.0915999999999999E-3</v>
      </c>
      <c r="F95">
        <v>1.30674E-3</v>
      </c>
      <c r="G95">
        <f t="shared" si="7"/>
        <v>3.0674000000000001E-4</v>
      </c>
    </row>
    <row r="96" spans="1:7">
      <c r="A96">
        <v>95</v>
      </c>
      <c r="B96">
        <f t="shared" si="4"/>
        <v>101.5</v>
      </c>
      <c r="C96" s="1">
        <f t="shared" si="5"/>
        <v>4.2364532019704429E-2</v>
      </c>
      <c r="D96">
        <v>2.07551E-3</v>
      </c>
      <c r="E96">
        <f t="shared" si="6"/>
        <v>1.07551E-3</v>
      </c>
      <c r="F96">
        <v>1.30452E-3</v>
      </c>
      <c r="G96">
        <f t="shared" si="7"/>
        <v>3.0451999999999996E-4</v>
      </c>
    </row>
    <row r="97" spans="1:7">
      <c r="A97">
        <v>96</v>
      </c>
      <c r="B97">
        <f t="shared" si="4"/>
        <v>102.5</v>
      </c>
      <c r="C97" s="1">
        <f t="shared" si="5"/>
        <v>4.1951219512195118E-2</v>
      </c>
      <c r="D97">
        <v>2.0598700000000001E-3</v>
      </c>
      <c r="E97">
        <f t="shared" si="6"/>
        <v>1.0598700000000001E-3</v>
      </c>
      <c r="F97">
        <v>1.3023500000000001E-3</v>
      </c>
      <c r="G97">
        <f t="shared" si="7"/>
        <v>3.0235000000000006E-4</v>
      </c>
    </row>
    <row r="98" spans="1:7">
      <c r="A98">
        <v>97</v>
      </c>
      <c r="B98">
        <f t="shared" si="4"/>
        <v>103.5</v>
      </c>
      <c r="C98" s="1">
        <f t="shared" si="5"/>
        <v>4.1545893719806763E-2</v>
      </c>
      <c r="D98">
        <v>2.0446499999999999E-3</v>
      </c>
      <c r="E98">
        <f t="shared" si="6"/>
        <v>1.0446499999999998E-3</v>
      </c>
      <c r="F98">
        <v>1.3002300000000001E-3</v>
      </c>
      <c r="G98">
        <f t="shared" si="7"/>
        <v>3.0023000000000007E-4</v>
      </c>
    </row>
    <row r="99" spans="1:7">
      <c r="A99">
        <v>98</v>
      </c>
      <c r="B99">
        <f t="shared" si="4"/>
        <v>104.5</v>
      </c>
      <c r="C99" s="1">
        <f t="shared" si="5"/>
        <v>4.114832535885167E-2</v>
      </c>
      <c r="D99">
        <v>2.0298400000000002E-3</v>
      </c>
      <c r="E99">
        <f t="shared" si="6"/>
        <v>1.0298400000000002E-3</v>
      </c>
      <c r="F99">
        <v>1.29816E-3</v>
      </c>
      <c r="G99">
        <f t="shared" si="7"/>
        <v>2.9816E-4</v>
      </c>
    </row>
    <row r="100" spans="1:7">
      <c r="A100">
        <v>99</v>
      </c>
      <c r="B100">
        <f t="shared" si="4"/>
        <v>105.5</v>
      </c>
      <c r="C100" s="1">
        <f t="shared" si="5"/>
        <v>4.0758293838862557E-2</v>
      </c>
      <c r="D100">
        <v>2.01542E-3</v>
      </c>
      <c r="E100">
        <f t="shared" si="6"/>
        <v>1.01542E-3</v>
      </c>
      <c r="F100">
        <v>1.2961299999999999E-3</v>
      </c>
      <c r="G100">
        <f t="shared" si="7"/>
        <v>2.9612999999999992E-4</v>
      </c>
    </row>
    <row r="101" spans="1:7">
      <c r="A101">
        <v>100</v>
      </c>
      <c r="B101">
        <f t="shared" si="4"/>
        <v>106.5</v>
      </c>
      <c r="C101" s="1">
        <f t="shared" si="5"/>
        <v>4.0375586854460091E-2</v>
      </c>
      <c r="D101">
        <v>2.0013800000000001E-3</v>
      </c>
      <c r="E101">
        <f t="shared" si="6"/>
        <v>1.0013800000000001E-3</v>
      </c>
      <c r="F101">
        <v>1.29414E-3</v>
      </c>
      <c r="G101">
        <f t="shared" si="7"/>
        <v>2.9414000000000003E-4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ABA</vt:lpstr>
      <vt:lpstr>Sheet2</vt:lpstr>
    </vt:vector>
  </TitlesOfParts>
  <Company>McMaster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Xu</dc:creator>
  <cp:lastModifiedBy>Rui Xu</cp:lastModifiedBy>
  <dcterms:created xsi:type="dcterms:W3CDTF">2015-07-07T15:08:14Z</dcterms:created>
  <dcterms:modified xsi:type="dcterms:W3CDTF">2015-07-08T14:50:06Z</dcterms:modified>
</cp:coreProperties>
</file>