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2" windowWidth="17136" windowHeight="7452" tabRatio="958" activeTab="1"/>
  </bookViews>
  <sheets>
    <sheet name="partition" sheetId="6" r:id="rId1"/>
    <sheet name="system-partition" sheetId="8" r:id="rId2"/>
    <sheet name="Sheet1" sheetId="10" state="hidden" r:id="rId3"/>
  </sheets>
  <definedNames>
    <definedName name="ls_alR_system" localSheetId="1">'system-partition'!$A$1:$G$1794</definedName>
  </definedNames>
  <calcPr calcId="144525"/>
</workbook>
</file>

<file path=xl/calcChain.xml><?xml version="1.0" encoding="utf-8"?>
<calcChain xmlns="http://schemas.openxmlformats.org/spreadsheetml/2006/main">
  <c r="A1773" i="8" l="1"/>
  <c r="G26" i="6" l="1"/>
  <c r="G21" i="6"/>
  <c r="G22" i="6"/>
  <c r="G23" i="6"/>
  <c r="G24" i="6"/>
  <c r="G20" i="6"/>
  <c r="G18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2" i="6"/>
  <c r="G19" i="6"/>
  <c r="E25" i="6"/>
  <c r="E19" i="6"/>
  <c r="E14" i="6"/>
  <c r="E15" i="6"/>
  <c r="E16" i="6"/>
  <c r="E21" i="6"/>
  <c r="E22" i="6"/>
  <c r="E23" i="6"/>
  <c r="E24" i="6"/>
  <c r="E20" i="6"/>
  <c r="D1795" i="8"/>
  <c r="E3" i="6" l="1"/>
  <c r="E4" i="6"/>
  <c r="E5" i="6"/>
  <c r="E6" i="6"/>
  <c r="E7" i="6"/>
  <c r="E8" i="6"/>
  <c r="E9" i="6"/>
  <c r="E10" i="6"/>
  <c r="E11" i="6"/>
  <c r="E12" i="6"/>
  <c r="E13" i="6"/>
  <c r="E2" i="6"/>
  <c r="D1796" i="8"/>
  <c r="E17" i="6" s="1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8" i="8"/>
  <c r="A59" i="8"/>
  <c r="A63" i="8"/>
  <c r="A66" i="8"/>
  <c r="A67" i="8"/>
  <c r="A68" i="8"/>
  <c r="A69" i="8"/>
  <c r="A71" i="8"/>
  <c r="A72" i="8"/>
  <c r="A75" i="8"/>
  <c r="A76" i="8"/>
  <c r="A77" i="8"/>
  <c r="A79" i="8"/>
  <c r="A80" i="8"/>
  <c r="A81" i="8"/>
  <c r="A82" i="8"/>
  <c r="A83" i="8"/>
  <c r="A84" i="8"/>
  <c r="A85" i="8"/>
  <c r="A87" i="8"/>
  <c r="A88" i="8"/>
  <c r="A89" i="8"/>
  <c r="A90" i="8"/>
  <c r="A91" i="8"/>
  <c r="A92" i="8"/>
  <c r="A94" i="8"/>
  <c r="A95" i="8"/>
  <c r="A96" i="8"/>
  <c r="A97" i="8"/>
  <c r="A98" i="8"/>
  <c r="A99" i="8"/>
  <c r="A100" i="8"/>
  <c r="A101" i="8"/>
  <c r="A102" i="8"/>
  <c r="A103" i="8"/>
  <c r="A104" i="8"/>
  <c r="A105" i="8"/>
  <c r="A110" i="8"/>
  <c r="A112" i="8"/>
  <c r="A113" i="8"/>
  <c r="A114" i="8"/>
  <c r="A116" i="8"/>
  <c r="A117" i="8"/>
  <c r="A118" i="8"/>
  <c r="A122" i="8"/>
  <c r="A123" i="8"/>
  <c r="A124" i="8"/>
  <c r="A125" i="8"/>
  <c r="A126" i="8"/>
  <c r="A128" i="8"/>
  <c r="A131" i="8"/>
  <c r="A132" i="8"/>
  <c r="A133" i="8"/>
  <c r="A134" i="8"/>
  <c r="A135" i="8"/>
  <c r="A136" i="8"/>
  <c r="A137" i="8"/>
  <c r="A138" i="8"/>
  <c r="A139" i="8"/>
  <c r="A140" i="8"/>
  <c r="A141" i="8"/>
  <c r="A143" i="8"/>
  <c r="A146" i="8"/>
  <c r="A148" i="8"/>
  <c r="A149" i="8"/>
  <c r="A150" i="8"/>
  <c r="A151" i="8"/>
  <c r="A155" i="8"/>
  <c r="A156" i="8"/>
  <c r="A158" i="8"/>
  <c r="A159" i="8"/>
  <c r="A160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2" i="8"/>
  <c r="A183" i="8"/>
  <c r="A184" i="8"/>
  <c r="A186" i="8"/>
  <c r="A187" i="8"/>
  <c r="A189" i="8"/>
  <c r="A191" i="8"/>
  <c r="A192" i="8"/>
  <c r="A195" i="8"/>
  <c r="A196" i="8"/>
  <c r="A198" i="8"/>
  <c r="A199" i="8"/>
  <c r="A200" i="8"/>
  <c r="A201" i="8"/>
  <c r="A202" i="8"/>
  <c r="A203" i="8"/>
  <c r="A204" i="8"/>
  <c r="A207" i="8"/>
  <c r="A208" i="8"/>
  <c r="A209" i="8"/>
  <c r="A210" i="8"/>
  <c r="A211" i="8"/>
  <c r="A212" i="8"/>
  <c r="A213" i="8"/>
  <c r="A214" i="8"/>
  <c r="A215" i="8"/>
  <c r="A216" i="8"/>
  <c r="A218" i="8"/>
  <c r="A219" i="8"/>
  <c r="A220" i="8"/>
  <c r="A222" i="8"/>
  <c r="A223" i="8"/>
  <c r="A225" i="8"/>
  <c r="A226" i="8"/>
  <c r="A228" i="8"/>
  <c r="A229" i="8"/>
  <c r="A233" i="8"/>
  <c r="A235" i="8"/>
  <c r="A236" i="8"/>
  <c r="A239" i="8"/>
  <c r="A240" i="8"/>
  <c r="A242" i="8"/>
  <c r="A243" i="8"/>
  <c r="A244" i="8"/>
  <c r="A246" i="8"/>
  <c r="A247" i="8"/>
  <c r="A248" i="8"/>
  <c r="A249" i="8"/>
  <c r="A250" i="8"/>
  <c r="A255" i="8"/>
  <c r="A256" i="8"/>
  <c r="A257" i="8"/>
  <c r="A259" i="8"/>
  <c r="A260" i="8"/>
  <c r="A263" i="8"/>
  <c r="A264" i="8"/>
  <c r="A265" i="8"/>
  <c r="A266" i="8"/>
  <c r="A267" i="8"/>
  <c r="A268" i="8"/>
  <c r="A269" i="8"/>
  <c r="A270" i="8"/>
  <c r="A271" i="8"/>
  <c r="A274" i="8"/>
  <c r="A275" i="8"/>
  <c r="A276" i="8"/>
  <c r="A277" i="8"/>
  <c r="A279" i="8"/>
  <c r="A280" i="8"/>
  <c r="A281" i="8"/>
  <c r="A282" i="8"/>
  <c r="A283" i="8"/>
  <c r="A284" i="8"/>
  <c r="A285" i="8"/>
  <c r="A286" i="8"/>
  <c r="A287" i="8"/>
  <c r="A288" i="8"/>
  <c r="A289" i="8"/>
  <c r="A292" i="8"/>
  <c r="A293" i="8"/>
  <c r="A294" i="8"/>
  <c r="A296" i="8"/>
  <c r="A298" i="8"/>
  <c r="A299" i="8"/>
  <c r="A300" i="8"/>
  <c r="A302" i="8"/>
  <c r="A304" i="8"/>
  <c r="A305" i="8"/>
  <c r="A306" i="8"/>
  <c r="A308" i="8"/>
  <c r="A309" i="8"/>
  <c r="A310" i="8"/>
  <c r="A311" i="8"/>
  <c r="A312" i="8"/>
  <c r="A313" i="8"/>
  <c r="A1774" i="8"/>
  <c r="A1775" i="8"/>
  <c r="A1776" i="8"/>
  <c r="A1777" i="8"/>
  <c r="A1778" i="8"/>
  <c r="A1779" i="8"/>
  <c r="A1780" i="8"/>
  <c r="A1781" i="8"/>
  <c r="A1782" i="8"/>
  <c r="A1783" i="8"/>
  <c r="A1784" i="8"/>
  <c r="A1785" i="8"/>
  <c r="A1786" i="8"/>
  <c r="A1787" i="8"/>
  <c r="A1788" i="8"/>
  <c r="A1789" i="8"/>
  <c r="A1790" i="8"/>
  <c r="A1791" i="8"/>
  <c r="A1792" i="8"/>
  <c r="A1793" i="8"/>
  <c r="A1794" i="8"/>
  <c r="E27" i="6" l="1"/>
  <c r="G27" i="6" s="1"/>
  <c r="G25" i="6" s="1"/>
  <c r="E28" i="6" l="1"/>
</calcChain>
</file>

<file path=xl/connections.xml><?xml version="1.0" encoding="utf-8"?>
<connections xmlns="http://schemas.openxmlformats.org/spreadsheetml/2006/main">
  <connection id="1" name="ls-alR-system" type="6" refreshedVersion="4" background="1" saveData="1">
    <textPr codePage="936" sourceFile="E:\work\android-porting-evaluate\ls-alR-system.txt" delimited="0">
      <textFields count="7">
        <textField/>
        <textField position="10"/>
        <textField position="17"/>
        <textField position="27"/>
        <textField position="38"/>
        <textField position="48"/>
        <textField position="54"/>
      </textFields>
    </textPr>
  </connection>
</connections>
</file>

<file path=xl/sharedStrings.xml><?xml version="1.0" encoding="utf-8"?>
<sst xmlns="http://schemas.openxmlformats.org/spreadsheetml/2006/main" count="7088" uniqueCount="1829">
  <si>
    <t>system_server</t>
  </si>
  <si>
    <t>logcat</t>
  </si>
  <si>
    <t>procrank</t>
  </si>
  <si>
    <t>N</t>
    <phoneticPr fontId="1" type="noConversion"/>
  </si>
  <si>
    <t>label</t>
    <phoneticPr fontId="1" type="noConversion"/>
  </si>
  <si>
    <t>modem</t>
    <phoneticPr fontId="1" type="noConversion"/>
  </si>
  <si>
    <t>filename</t>
    <phoneticPr fontId="1" type="noConversion"/>
  </si>
  <si>
    <t>NON-HLOS.bin</t>
    <phoneticPr fontId="1" type="noConversion"/>
  </si>
  <si>
    <t>sbl1</t>
    <phoneticPr fontId="1" type="noConversion"/>
  </si>
  <si>
    <t>sbl1.mbn</t>
    <phoneticPr fontId="1" type="noConversion"/>
  </si>
  <si>
    <t>sbl1bak</t>
    <phoneticPr fontId="1" type="noConversion"/>
  </si>
  <si>
    <t>sdi</t>
    <phoneticPr fontId="1" type="noConversion"/>
  </si>
  <si>
    <t>DDR</t>
    <phoneticPr fontId="1" type="noConversion"/>
  </si>
  <si>
    <t>N/A</t>
    <phoneticPr fontId="1" type="noConversion"/>
  </si>
  <si>
    <t>sdi.mbn</t>
    <phoneticPr fontId="1" type="noConversion"/>
  </si>
  <si>
    <t>aboot</t>
    <phoneticPr fontId="1" type="noConversion"/>
  </si>
  <si>
    <t>emmc_appsboot.mbn</t>
  </si>
  <si>
    <t>abootbak</t>
  </si>
  <si>
    <t>emmc_appsboot.mbn</t>
    <phoneticPr fontId="1" type="noConversion"/>
  </si>
  <si>
    <t>rpm</t>
    <phoneticPr fontId="1" type="noConversion"/>
  </si>
  <si>
    <t>rpm.mbn</t>
  </si>
  <si>
    <t>rpmbak</t>
    <phoneticPr fontId="1" type="noConversion"/>
  </si>
  <si>
    <t>boot</t>
    <phoneticPr fontId="1" type="noConversion"/>
  </si>
  <si>
    <t>boot.img</t>
  </si>
  <si>
    <t>tz</t>
    <phoneticPr fontId="1" type="noConversion"/>
  </si>
  <si>
    <t>tz.mbn</t>
  </si>
  <si>
    <t>tzbak</t>
    <phoneticPr fontId="1" type="noConversion"/>
  </si>
  <si>
    <t>pad</t>
  </si>
  <si>
    <t>modemst1</t>
    <phoneticPr fontId="1" type="noConversion"/>
  </si>
  <si>
    <t>modemst2</t>
    <phoneticPr fontId="1" type="noConversion"/>
  </si>
  <si>
    <t>system</t>
  </si>
  <si>
    <t>system.img</t>
  </si>
  <si>
    <t>persist</t>
  </si>
  <si>
    <t>persist.img</t>
  </si>
  <si>
    <t>cache</t>
  </si>
  <si>
    <t>cache.img</t>
  </si>
  <si>
    <t>recovery</t>
  </si>
  <si>
    <t>recovery.img</t>
  </si>
  <si>
    <t>misc</t>
  </si>
  <si>
    <t>fsg</t>
    <phoneticPr fontId="1" type="noConversion"/>
  </si>
  <si>
    <t>fsc</t>
    <phoneticPr fontId="1" type="noConversion"/>
  </si>
  <si>
    <t>ssd</t>
    <phoneticPr fontId="1" type="noConversion"/>
  </si>
  <si>
    <t>userdata.img</t>
  </si>
  <si>
    <t>userdata</t>
  </si>
  <si>
    <t>/system:</t>
  </si>
  <si>
    <t>lrw-r--r--</t>
  </si>
  <si>
    <t>root</t>
  </si>
  <si>
    <t>VODB -&gt; /custpack/VODB</t>
  </si>
  <si>
    <t>drwxr-xr-x</t>
  </si>
  <si>
    <t>app</t>
  </si>
  <si>
    <t>shell</t>
  </si>
  <si>
    <t>bin</t>
  </si>
  <si>
    <t>build.prop -&gt; /custpack/build.prop</t>
  </si>
  <si>
    <t>com.touchtype -&gt; /custpack/app/SwiftkeyLanguagePack</t>
  </si>
  <si>
    <t>etc</t>
  </si>
  <si>
    <t>fonts</t>
  </si>
  <si>
    <t>framework</t>
  </si>
  <si>
    <t>lib</t>
  </si>
  <si>
    <t>drwx------</t>
  </si>
  <si>
    <t>lost+found</t>
  </si>
  <si>
    <t>media</t>
  </si>
  <si>
    <t>-rw-r--r--</t>
  </si>
  <si>
    <t>system.ver</t>
  </si>
  <si>
    <t>theme</t>
  </si>
  <si>
    <t>tts</t>
  </si>
  <si>
    <t>usr</t>
  </si>
  <si>
    <t>vendor</t>
  </si>
  <si>
    <t>xbin</t>
  </si>
  <si>
    <t>/system/ap</t>
  </si>
  <si>
    <t>p:</t>
  </si>
  <si>
    <t>ApplicationsProvider.apk</t>
  </si>
  <si>
    <t>PackageInstaller.apk</t>
  </si>
  <si>
    <t>Phone.apk</t>
  </si>
  <si>
    <t>Provision.apk</t>
  </si>
  <si>
    <t>RcsImsBootstraputil.apk</t>
  </si>
  <si>
    <t>SVIService.apk</t>
  </si>
  <si>
    <t>Settings.apk</t>
  </si>
  <si>
    <t>SettingsProvider.apk</t>
  </si>
  <si>
    <t>SystemUI.apk</t>
  </si>
  <si>
    <t>/system/bi</t>
  </si>
  <si>
    <t>n:</t>
  </si>
  <si>
    <t>ATFWD-daemon</t>
  </si>
  <si>
    <t>PktRspTest</t>
  </si>
  <si>
    <t>StoreKeybox</t>
  </si>
  <si>
    <t>ToolSurfaceFlinger</t>
  </si>
  <si>
    <t>adb</t>
  </si>
  <si>
    <t>adsprpcd</t>
  </si>
  <si>
    <t>alsaucm_test</t>
  </si>
  <si>
    <t>am</t>
  </si>
  <si>
    <t>amix</t>
  </si>
  <si>
    <t>android-smemcap</t>
  </si>
  <si>
    <t>aplay</t>
  </si>
  <si>
    <t>applypatch</t>
  </si>
  <si>
    <t>arec</t>
  </si>
  <si>
    <t>atrace</t>
  </si>
  <si>
    <t>audiod</t>
  </si>
  <si>
    <t>audioloop</t>
  </si>
  <si>
    <t>bdt</t>
  </si>
  <si>
    <t>bmgr</t>
  </si>
  <si>
    <t>bootanimation</t>
  </si>
  <si>
    <t>bridgemgrd</t>
  </si>
  <si>
    <t>btnvtool</t>
  </si>
  <si>
    <t>bu</t>
  </si>
  <si>
    <t>bugreport</t>
  </si>
  <si>
    <t>busybox</t>
  </si>
  <si>
    <t>lrwxr-xr-x</t>
  </si>
  <si>
    <t>cat -&gt; toolbox</t>
  </si>
  <si>
    <t>charger_monitor</t>
  </si>
  <si>
    <t>chargeranimation</t>
  </si>
  <si>
    <t>chcon -&gt; toolbox</t>
  </si>
  <si>
    <t>chmod -&gt; toolbox</t>
  </si>
  <si>
    <t>chown -&gt; toolbox</t>
  </si>
  <si>
    <t>clatd</t>
  </si>
  <si>
    <t>clear -&gt; toolbox</t>
  </si>
  <si>
    <t>cmp -&gt; toolbox</t>
  </si>
  <si>
    <t>cnd</t>
  </si>
  <si>
    <t>codec</t>
  </si>
  <si>
    <t>content</t>
  </si>
  <si>
    <t>corrupt_gdt_free_blocks</t>
  </si>
  <si>
    <t>cp -&gt; toolbox</t>
  </si>
  <si>
    <t>curl</t>
  </si>
  <si>
    <t>dalvikvm</t>
  </si>
  <si>
    <t>date -&gt; toolbox</t>
  </si>
  <si>
    <t>dd -&gt; toolbox</t>
  </si>
  <si>
    <t>debuggerd</t>
  </si>
  <si>
    <t>decoder</t>
  </si>
  <si>
    <t>dexopt</t>
  </si>
  <si>
    <t>df -&gt; toolbox</t>
  </si>
  <si>
    <t>dhcpcd</t>
  </si>
  <si>
    <t>diag_callback_client</t>
  </si>
  <si>
    <t>diag_dci_sample</t>
  </si>
  <si>
    <t>diag_klog</t>
  </si>
  <si>
    <t>diag_mdlog</t>
  </si>
  <si>
    <t>diag_socket_log</t>
  </si>
  <si>
    <t>diag_uart_log</t>
  </si>
  <si>
    <t>dmesg -&gt; toolbox</t>
  </si>
  <si>
    <t>dnsmasq</t>
  </si>
  <si>
    <t>downanimation</t>
  </si>
  <si>
    <t>drmdiagapp</t>
  </si>
  <si>
    <t>drmserver</t>
  </si>
  <si>
    <t>ds_fmc_appd</t>
  </si>
  <si>
    <t>dsdnsutil</t>
  </si>
  <si>
    <t>du -&gt; toolbox</t>
  </si>
  <si>
    <t>dumpstate</t>
  </si>
  <si>
    <t>dumpsys</t>
  </si>
  <si>
    <t>e2fsck</t>
  </si>
  <si>
    <t>flatland</t>
  </si>
  <si>
    <t>fm_qsoc_patches</t>
  </si>
  <si>
    <t>fmconfig</t>
  </si>
  <si>
    <t>fmfactorytest</t>
  </si>
  <si>
    <t>fmfactorytestserver</t>
  </si>
  <si>
    <t>fsck_msdos</t>
  </si>
  <si>
    <t>ftmdaemon</t>
  </si>
  <si>
    <t>garden_app</t>
  </si>
  <si>
    <t>gdbserver</t>
  </si>
  <si>
    <t>getenforce -&gt; toolbox</t>
  </si>
  <si>
    <t>getevent -&gt; toolbox</t>
  </si>
  <si>
    <t>getprop -&gt; toolbox</t>
  </si>
  <si>
    <t>getsebool -&gt; toolbox</t>
  </si>
  <si>
    <t>gpsone_daemon</t>
  </si>
  <si>
    <t>grep -&gt; toolbox</t>
  </si>
  <si>
    <t>gsiff_daemon</t>
  </si>
  <si>
    <t>hci_qcomm_init</t>
  </si>
  <si>
    <t>hd -&gt; toolbox</t>
  </si>
  <si>
    <t>hostapd</t>
  </si>
  <si>
    <t>hostapd_cli</t>
  </si>
  <si>
    <t>hvdcp</t>
  </si>
  <si>
    <t>id -&gt; toolbox</t>
  </si>
  <si>
    <t>ifconfig -&gt; toolbox</t>
  </si>
  <si>
    <t>iftop -&gt; toolbox</t>
  </si>
  <si>
    <t>ime</t>
  </si>
  <si>
    <t>ims_rtp_daemon</t>
  </si>
  <si>
    <t>imsdatadaemon</t>
  </si>
  <si>
    <t>imsqmidaemon</t>
  </si>
  <si>
    <t>input</t>
  </si>
  <si>
    <t>insmod -&gt; toolbox</t>
  </si>
  <si>
    <t>installd</t>
  </si>
  <si>
    <t>ioctl -&gt; toolbox</t>
  </si>
  <si>
    <t>ionice -&gt; toolbox</t>
  </si>
  <si>
    <t>ip</t>
  </si>
  <si>
    <t>ip6tables</t>
  </si>
  <si>
    <t>iptables</t>
  </si>
  <si>
    <t>irsc_util</t>
  </si>
  <si>
    <t>isdbtmmtest</t>
  </si>
  <si>
    <t>iwconfig</t>
  </si>
  <si>
    <t>iwlist</t>
  </si>
  <si>
    <t>iwmulticall</t>
  </si>
  <si>
    <t>iwpriv</t>
  </si>
  <si>
    <t>keystore</t>
  </si>
  <si>
    <t>keystore_cli</t>
  </si>
  <si>
    <t>kill -&gt; toolbox</t>
  </si>
  <si>
    <t>linker</t>
  </si>
  <si>
    <t>ln -&gt; toolbox</t>
  </si>
  <si>
    <t>load_policy -&gt; toolbox</t>
  </si>
  <si>
    <t>location-mq</t>
  </si>
  <si>
    <t>log -&gt; toolbox</t>
  </si>
  <si>
    <t>logwrapper</t>
  </si>
  <si>
    <t>lowi-server</t>
  </si>
  <si>
    <t>lowi_test</t>
  </si>
  <si>
    <t>ls -&gt; toolbox</t>
  </si>
  <si>
    <t>lsmod -&gt; toolbox</t>
  </si>
  <si>
    <t>lsof -&gt; toolbox</t>
  </si>
  <si>
    <t>make_ext4fs</t>
  </si>
  <si>
    <t>mcStarter</t>
  </si>
  <si>
    <t>md5 -&gt; toolbox</t>
  </si>
  <si>
    <t>mdnsd</t>
  </si>
  <si>
    <t>mediaserver</t>
  </si>
  <si>
    <t>mkdir -&gt; toolbox</t>
  </si>
  <si>
    <t>mksh</t>
  </si>
  <si>
    <t>mm-adec-omxaac-test</t>
  </si>
  <si>
    <t>mm-adec-omxwma-test</t>
  </si>
  <si>
    <t>mm-audio-alsa-test</t>
  </si>
  <si>
    <t>mm-audio-ftm</t>
  </si>
  <si>
    <t>mm-jpeg-dec-test</t>
  </si>
  <si>
    <t>mm-jpeg-enc-test</t>
  </si>
  <si>
    <t>mm-pp-daemon</t>
  </si>
  <si>
    <t>mm-qcamera-app</t>
  </si>
  <si>
    <t>mm-qcamera-daemon</t>
  </si>
  <si>
    <t>mm-qjpeg-dec-test</t>
  </si>
  <si>
    <t>mm-qjpeg-enc-test</t>
  </si>
  <si>
    <t>mm-qomx-idec-test</t>
  </si>
  <si>
    <t>mm-qomx-ienc-test</t>
  </si>
  <si>
    <t>mm-vdec-omx-test</t>
  </si>
  <si>
    <t>mm-venc-omx-test720p</t>
  </si>
  <si>
    <t>mm-video-driver-test</t>
  </si>
  <si>
    <t>mm-video-encdrv-test</t>
  </si>
  <si>
    <t>monkey</t>
  </si>
  <si>
    <t>mount -&gt; toolbox</t>
  </si>
  <si>
    <t>mpdecision</t>
  </si>
  <si>
    <t>mtpd</t>
  </si>
  <si>
    <t>muxer</t>
  </si>
  <si>
    <t>mv -&gt; toolbox</t>
  </si>
  <si>
    <t>mverproxy</t>
  </si>
  <si>
    <t>n_smux</t>
  </si>
  <si>
    <t>nandread -&gt; toolbox</t>
  </si>
  <si>
    <t>ndc</t>
  </si>
  <si>
    <t>-rwxr-s---</t>
  </si>
  <si>
    <t>inet</t>
  </si>
  <si>
    <t>netcfg</t>
  </si>
  <si>
    <t>netd</t>
  </si>
  <si>
    <t>netmgrd</t>
  </si>
  <si>
    <t>netstat -&gt; toolbox</t>
  </si>
  <si>
    <t>newfs_msdos -&gt; toolbox</t>
  </si>
  <si>
    <t>nfc_app</t>
  </si>
  <si>
    <t>nl_listener</t>
  </si>
  <si>
    <t>notify -&gt; toolbox</t>
  </si>
  <si>
    <t>ping</t>
  </si>
  <si>
    <t>ping6</t>
  </si>
  <si>
    <t>pm</t>
  </si>
  <si>
    <t>pngtest</t>
  </si>
  <si>
    <t>port-bridge</t>
  </si>
  <si>
    <t>powertop</t>
  </si>
  <si>
    <t>pppd</t>
  </si>
  <si>
    <t>printenv -&gt; toolbox</t>
  </si>
  <si>
    <t>ps -&gt; toolbox</t>
  </si>
  <si>
    <t>ptt_socket_app</t>
  </si>
  <si>
    <t>qcom-system-daemon</t>
  </si>
  <si>
    <t>qmi_simple_ril_test</t>
  </si>
  <si>
    <t>qmiproxy</t>
  </si>
  <si>
    <t>qmuxd</t>
  </si>
  <si>
    <t>qseecom_sample_client</t>
  </si>
  <si>
    <t>qseecom_security_test</t>
  </si>
  <si>
    <t>qseecomd</t>
  </si>
  <si>
    <t>quipc_igsn</t>
  </si>
  <si>
    <t>quipc_main</t>
  </si>
  <si>
    <t>r -&gt; toolbox</t>
  </si>
  <si>
    <t>racoon</t>
  </si>
  <si>
    <t>radiooptions</t>
  </si>
  <si>
    <t>radish</t>
  </si>
  <si>
    <t>reboot -&gt; toolbox</t>
  </si>
  <si>
    <t>record</t>
  </si>
  <si>
    <t>recordvideo</t>
  </si>
  <si>
    <t>renice -&gt; toolbox</t>
  </si>
  <si>
    <t>reporthelper</t>
  </si>
  <si>
    <t>requestsync</t>
  </si>
  <si>
    <t>restorecon -&gt; toolbox</t>
  </si>
  <si>
    <t>rfs_access</t>
  </si>
  <si>
    <t>rild</t>
  </si>
  <si>
    <t>rm -&gt; toolbox</t>
  </si>
  <si>
    <t>rmdir -&gt; toolbox</t>
  </si>
  <si>
    <t>rmmod -&gt; toolbox</t>
  </si>
  <si>
    <t>rmt_storage</t>
  </si>
  <si>
    <t>route -&gt; toolbox</t>
  </si>
  <si>
    <t>rtspclient</t>
  </si>
  <si>
    <t>rtspserver</t>
  </si>
  <si>
    <t>-rwxr-x---</t>
  </si>
  <si>
    <t>run-as</t>
  </si>
  <si>
    <t>runcon -&gt; toolbox</t>
  </si>
  <si>
    <t>sapd</t>
  </si>
  <si>
    <t>schedtest</t>
  </si>
  <si>
    <t>schedtop -&gt; toolbox</t>
  </si>
  <si>
    <t>screencap</t>
  </si>
  <si>
    <t>screenshot</t>
  </si>
  <si>
    <t>sdcard</t>
  </si>
  <si>
    <t>sendevent -&gt; toolbox</t>
  </si>
  <si>
    <t>sensors.qcom</t>
  </si>
  <si>
    <t>sensorservice</t>
  </si>
  <si>
    <t>service</t>
  </si>
  <si>
    <t>servicemanager</t>
  </si>
  <si>
    <t>set_ext4_err_bit</t>
  </si>
  <si>
    <t>setconsole -&gt; toolbox</t>
  </si>
  <si>
    <t>setenforce -&gt; toolbox</t>
  </si>
  <si>
    <t>setprop -&gt; toolbox</t>
  </si>
  <si>
    <t>setsebool -&gt; toolbox</t>
  </si>
  <si>
    <t>settings</t>
  </si>
  <si>
    <t>setup_fs</t>
  </si>
  <si>
    <t>sf2</t>
  </si>
  <si>
    <t>sh -&gt; mksh</t>
  </si>
  <si>
    <t>showlease</t>
  </si>
  <si>
    <t>skia_test</t>
  </si>
  <si>
    <t>sleep -&gt; toolbox</t>
  </si>
  <si>
    <t>smd -&gt; toolbox</t>
  </si>
  <si>
    <t>sns_cm_conc_test</t>
  </si>
  <si>
    <t>sns_cm_test</t>
  </si>
  <si>
    <t>sns_dsps_tc0001</t>
  </si>
  <si>
    <t>sns_file_test</t>
  </si>
  <si>
    <t>sns_hal_batch</t>
  </si>
  <si>
    <t>sns_regedit_ssi</t>
  </si>
  <si>
    <t>sns_smr_loopback_test</t>
  </si>
  <si>
    <t>ssr_diag</t>
  </si>
  <si>
    <t>stagefright</t>
  </si>
  <si>
    <t>start -&gt; toolbox</t>
  </si>
  <si>
    <t>stop -&gt; toolbox</t>
  </si>
  <si>
    <t>stream</t>
  </si>
  <si>
    <t>subsystem_ramdump</t>
  </si>
  <si>
    <t>surfaceflinger</t>
  </si>
  <si>
    <t>svc</t>
  </si>
  <si>
    <t>sync -&gt; toolbox</t>
  </si>
  <si>
    <t>tc</t>
  </si>
  <si>
    <t>tct_diag</t>
  </si>
  <si>
    <t>test-resize</t>
  </si>
  <si>
    <t>test-stm</t>
  </si>
  <si>
    <t>test_diag</t>
  </si>
  <si>
    <t>testid3</t>
  </si>
  <si>
    <t>thermal-engine</t>
  </si>
  <si>
    <t>time_daemon</t>
  </si>
  <si>
    <t>tlcWrapperApp</t>
  </si>
  <si>
    <t>toolbox</t>
  </si>
  <si>
    <t>top -&gt; toolbox</t>
  </si>
  <si>
    <t>touch -&gt; toolbox</t>
  </si>
  <si>
    <t>trace_proxy</t>
  </si>
  <si>
    <t>trace_util</t>
  </si>
  <si>
    <t>uiautomator</t>
  </si>
  <si>
    <t>umount -&gt; toolbox</t>
  </si>
  <si>
    <t>updater</t>
  </si>
  <si>
    <t>uptime -&gt; toolbox</t>
  </si>
  <si>
    <t>usbhub</t>
  </si>
  <si>
    <t>usbhub_init</t>
  </si>
  <si>
    <t>vdc</t>
  </si>
  <si>
    <t>vmstat -&gt; toolbox</t>
  </si>
  <si>
    <t>vold</t>
  </si>
  <si>
    <t>watchprops -&gt; toolbox</t>
  </si>
  <si>
    <t>wcnss_service</t>
  </si>
  <si>
    <t>wdsdaemon</t>
  </si>
  <si>
    <t>wfd</t>
  </si>
  <si>
    <t>wipe -&gt; toolbox</t>
  </si>
  <si>
    <t>wm</t>
  </si>
  <si>
    <t>wmiconfig</t>
  </si>
  <si>
    <t>wpa_cli</t>
  </si>
  <si>
    <t>wpa_supplicant</t>
  </si>
  <si>
    <t>xtwifi-client</t>
  </si>
  <si>
    <t>xtwifi-inet-agent</t>
  </si>
  <si>
    <t>/system/et</t>
  </si>
  <si>
    <t>c:</t>
  </si>
  <si>
    <t>Bluetooth_cal.acdb -&gt; /custpack/etc/Bluetooth_cal.acdb</t>
  </si>
  <si>
    <t>General_cal.acdb -&gt; /custpack/etc/General_cal.acdb</t>
  </si>
  <si>
    <t>Global_cal.acdb -&gt; /custpack/etc/Global_cal.acdb</t>
  </si>
  <si>
    <t>Handset_cal.acdb -&gt; /custpack/etc/Handset_cal.acdb</t>
  </si>
  <si>
    <t>Hdmi_cal.acdb -&gt; /custpack/etc/Hdmi_cal.acdb</t>
  </si>
  <si>
    <t>Headset_cal.acdb -&gt; /custpack/etc/Headset_cal.acdb</t>
  </si>
  <si>
    <t>NOTICE.html.gz</t>
  </si>
  <si>
    <t>OT-6036.iso</t>
  </si>
  <si>
    <t>Speaker_cal.acdb -&gt; /custpack/etc/Speaker_cal.acdb</t>
  </si>
  <si>
    <t>apns-conf.xml -&gt; /custpack/apns-conf.xml</t>
  </si>
  <si>
    <t>audio_effects.conf</t>
  </si>
  <si>
    <t>audio_policy.conf</t>
  </si>
  <si>
    <t>audio_ver</t>
  </si>
  <si>
    <t>bluetooth</t>
  </si>
  <si>
    <t>-rw-rw-rw-</t>
  </si>
  <si>
    <t>boot_fixup</t>
  </si>
  <si>
    <t>cacert_location.pem</t>
  </si>
  <si>
    <t>capability.xml</t>
  </si>
  <si>
    <t>clatd.conf</t>
  </si>
  <si>
    <t>cne</t>
  </si>
  <si>
    <t>event-log-tags</t>
  </si>
  <si>
    <t>fallback_fonts.xml</t>
  </si>
  <si>
    <t>firmware</t>
  </si>
  <si>
    <t>ftm_test_config</t>
  </si>
  <si>
    <t>gps.conf</t>
  </si>
  <si>
    <t>hosts</t>
  </si>
  <si>
    <t>hsic.control.bt.sh</t>
  </si>
  <si>
    <t>init.ath3k.bt.sh</t>
  </si>
  <si>
    <t>init.crda.sh</t>
  </si>
  <si>
    <t>init.qcom.RxRconnect.sh</t>
  </si>
  <si>
    <t>init.qcom.audio.sh</t>
  </si>
  <si>
    <t>init.qcom.bt.sh</t>
  </si>
  <si>
    <t>init.qcom.coex.sh</t>
  </si>
  <si>
    <t>init.qcom.efs.sync.sh</t>
  </si>
  <si>
    <t>init.qcom.fm.sh</t>
  </si>
  <si>
    <t>init.qcom.post_boot.sh</t>
  </si>
  <si>
    <t>init.qcom.sdio.sh</t>
  </si>
  <si>
    <t>init.qcom.wifi.sh</t>
  </si>
  <si>
    <t>init.qcom.wifitest.sh</t>
  </si>
  <si>
    <t>init.qcom.wifitestRxOn.sh</t>
  </si>
  <si>
    <t>init.qcom.wifitestRxStop.sh</t>
  </si>
  <si>
    <t>init.qcom.wifitestTxStop.sh</t>
  </si>
  <si>
    <t>init.qcom.wifitesttx.sh</t>
  </si>
  <si>
    <t>init.qcom.wifitesttxbg_fixed.sh</t>
  </si>
  <si>
    <t>init.qcom.wifitesttxn.sh</t>
  </si>
  <si>
    <t>init.qcom.wifitesttxunmod.sh</t>
  </si>
  <si>
    <t>izat.conf</t>
  </si>
  <si>
    <t>libnfc-brcm.conf</t>
  </si>
  <si>
    <t>libnfc-nci.conf</t>
  </si>
  <si>
    <t>libnfc-nxp.conf</t>
  </si>
  <si>
    <t>lowi.conf</t>
  </si>
  <si>
    <t>media_codecs.xml</t>
  </si>
  <si>
    <t>media_profiles.xml</t>
  </si>
  <si>
    <t>mkshrc</t>
  </si>
  <si>
    <t>msap.conf</t>
  </si>
  <si>
    <t>nfcee_access.xml</t>
  </si>
  <si>
    <t>param</t>
  </si>
  <si>
    <t>permissions</t>
  </si>
  <si>
    <t>ppp</t>
  </si>
  <si>
    <t>qmi_fw.conf</t>
  </si>
  <si>
    <t>quipc.conf</t>
  </si>
  <si>
    <t>recovery-resource.dat</t>
  </si>
  <si>
    <t>region_ver</t>
  </si>
  <si>
    <t>sap.conf</t>
  </si>
  <si>
    <t>sec_config</t>
  </si>
  <si>
    <t>security</t>
  </si>
  <si>
    <t>sensor_def_qcomdev.conf</t>
  </si>
  <si>
    <t>snd_soc_msm</t>
  </si>
  <si>
    <t>surround_sound</t>
  </si>
  <si>
    <t>system_fonts.xml</t>
  </si>
  <si>
    <t>thermal-engine-8226.conf</t>
  </si>
  <si>
    <t>updatecmds</t>
  </si>
  <si>
    <t>vold.fstab</t>
  </si>
  <si>
    <t>wfdconfig.xml</t>
  </si>
  <si>
    <t>wfdconfigsink.xml</t>
  </si>
  <si>
    <t>wifi</t>
  </si>
  <si>
    <t>xtra_root_cert.pem</t>
  </si>
  <si>
    <t>xtwifi.conf</t>
  </si>
  <si>
    <t>c/bluet</t>
  </si>
  <si>
    <t>ooth:</t>
  </si>
  <si>
    <t>auto_pair_devlist.conf</t>
  </si>
  <si>
    <t>bt_did.conf</t>
  </si>
  <si>
    <t>bt_stack.conf</t>
  </si>
  <si>
    <t>main.conf</t>
  </si>
  <si>
    <t>c/cne:</t>
  </si>
  <si>
    <t>NsrmConfiguration.xml</t>
  </si>
  <si>
    <t>SwimConfig.xml</t>
  </si>
  <si>
    <t>andsfCne.xml</t>
  </si>
  <si>
    <t>c/dhcpc</t>
  </si>
  <si>
    <t>d:</t>
  </si>
  <si>
    <t>dhcpcd-hooks</t>
  </si>
  <si>
    <t>-r-xr-x---</t>
  </si>
  <si>
    <t>dhcp</t>
  </si>
  <si>
    <t>dhcpcd-run-hooks</t>
  </si>
  <si>
    <t>d/dhcpcd-h</t>
  </si>
  <si>
    <t>ooks:</t>
  </si>
  <si>
    <t>20-dns.conf</t>
  </si>
  <si>
    <t>95-configured</t>
  </si>
  <si>
    <t>c/firmw</t>
  </si>
  <si>
    <t>are:</t>
  </si>
  <si>
    <t>a225_pfp.fw</t>
  </si>
  <si>
    <t>a225_pm4.fw</t>
  </si>
  <si>
    <t>a225p5_pm4.fw</t>
  </si>
  <si>
    <t>a300_pfp.fw</t>
  </si>
  <si>
    <t>a300_pm4.fw</t>
  </si>
  <si>
    <t>a330_pfp.fw</t>
  </si>
  <si>
    <t>a330_pm4.fw</t>
  </si>
  <si>
    <t>cpp_firmware_v1_1_1.fw</t>
  </si>
  <si>
    <t>cpp_firmware_v1_1_6.fw</t>
  </si>
  <si>
    <t>cpp_firmware_v1_2_0.fw</t>
  </si>
  <si>
    <t>leia_pfp_470.fw</t>
  </si>
  <si>
    <t>leia_pm4_470.fw</t>
  </si>
  <si>
    <t>venus.b00</t>
  </si>
  <si>
    <t>venus.b01</t>
  </si>
  <si>
    <t>venus.b02</t>
  </si>
  <si>
    <t>venus.b03</t>
  </si>
  <si>
    <t>venus.b04</t>
  </si>
  <si>
    <t>venus.mbn</t>
  </si>
  <si>
    <t>venus.mdt</t>
  </si>
  <si>
    <t>drwxrwxrwx</t>
  </si>
  <si>
    <t>wcd9306</t>
  </si>
  <si>
    <t>wlan</t>
  </si>
  <si>
    <t>lrwxrwxrwx</t>
  </si>
  <si>
    <t>wcd9306_anc.bin -&gt; /data/misc/audio/wcd9320_anc.bin</t>
  </si>
  <si>
    <t>wcd9306_mbhc.bin -&gt; /data/misc/audio/mbhc.bin</t>
  </si>
  <si>
    <t>are/wlan:</t>
  </si>
  <si>
    <t>prima</t>
  </si>
  <si>
    <t>WCNSS_cfg.dat</t>
  </si>
  <si>
    <t>WCNSS_qcom_cfg.ini -&gt; /data/misc/wifi/WCNSS_qcom_cfg.ini</t>
  </si>
  <si>
    <t>WCNSS_qcom_wlan_nv.bin -&gt; /persist/WCNSS_qcom_wlan_nv.bin</t>
  </si>
  <si>
    <t>c/hosta</t>
  </si>
  <si>
    <t>pd:</t>
  </si>
  <si>
    <t>hostapd.accept</t>
  </si>
  <si>
    <t>hostapd.deny</t>
  </si>
  <si>
    <t>hostapd_default.conf</t>
  </si>
  <si>
    <t>c/param</t>
  </si>
  <si>
    <t>:</t>
  </si>
  <si>
    <t>route.xml</t>
  </si>
  <si>
    <t>c/permi</t>
  </si>
  <si>
    <t>ssions:</t>
  </si>
  <si>
    <t>android.hardware.bluetooth_le.xml</t>
  </si>
  <si>
    <t>android.hardware.camera.flash-autofocus.xml</t>
  </si>
  <si>
    <t>android.hardware.camera.front.xml</t>
  </si>
  <si>
    <t>android.hardware.location.gps.xml</t>
  </si>
  <si>
    <t>android.hardware.nfc.xml</t>
  </si>
  <si>
    <t>android.hardware.sensor.gyroscope.xml</t>
  </si>
  <si>
    <t>android.hardware.sensor.light.xml</t>
  </si>
  <si>
    <t>android.hardware.sensor.proximity.xml</t>
  </si>
  <si>
    <t>android.hardware.telephony.gsm.xml</t>
  </si>
  <si>
    <t>android.hardware.touchscreen.multitouch.jazzhand.xml</t>
  </si>
  <si>
    <t>android.hardware.usb.accessory.xml</t>
  </si>
  <si>
    <t>android.hardware.usb.host.xml</t>
  </si>
  <si>
    <t>android.hardware.wifi.direct.xml</t>
  </si>
  <si>
    <t>android.hardware.wifi.xml</t>
  </si>
  <si>
    <t>android.software.live_wallpaper.xml</t>
  </si>
  <si>
    <t>android.software.sip.voip.xml</t>
  </si>
  <si>
    <t>cneapiclient.xml</t>
  </si>
  <si>
    <t>com.android.location.provider.xml</t>
  </si>
  <si>
    <t>com.android.nfc_extras.xml</t>
  </si>
  <si>
    <t>com.google.android.maps.xml</t>
  </si>
  <si>
    <t>com.google.android.media.effects.xml</t>
  </si>
  <si>
    <t>com.google.widevine.software.drm.xml</t>
  </si>
  <si>
    <t>com.nxp.mifare.xml</t>
  </si>
  <si>
    <t>com.qualcomm.location.vzw_library.xml</t>
  </si>
  <si>
    <t>com.qualcomm.location.xml</t>
  </si>
  <si>
    <t>com.qualcomm.qmapbridge.xml</t>
  </si>
  <si>
    <t>com.qualcomm.wfd.permissions.xml</t>
  </si>
  <si>
    <t>embms.xml</t>
  </si>
  <si>
    <t>frameworks_ext.xml</t>
  </si>
  <si>
    <t>handheld_core_hardware.xml</t>
  </si>
  <si>
    <t>ims.xml</t>
  </si>
  <si>
    <t>platform.xml</t>
  </si>
  <si>
    <t>qcnvitems.xml</t>
  </si>
  <si>
    <t>qcom_qmi.xml</t>
  </si>
  <si>
    <t>qcrilhook.xml</t>
  </si>
  <si>
    <t>versionapi.xml</t>
  </si>
  <si>
    <t>c/ppp:</t>
  </si>
  <si>
    <t>-r-xr-xr-x</t>
  </si>
  <si>
    <t>ip-up-vpn</t>
  </si>
  <si>
    <t>c/secur</t>
  </si>
  <si>
    <t>ity:</t>
  </si>
  <si>
    <t>cacerts</t>
  </si>
  <si>
    <t>mac_permissions.xml</t>
  </si>
  <si>
    <t>otacerts.zip</t>
  </si>
  <si>
    <t>s:</t>
  </si>
  <si>
    <t>00673b5b.0</t>
  </si>
  <si>
    <t>03e16f6c.0</t>
  </si>
  <si>
    <t>08aef7bb.0</t>
  </si>
  <si>
    <t>0d188d89.0</t>
  </si>
  <si>
    <t>111e6273.0</t>
  </si>
  <si>
    <t>1155c94b.0</t>
  </si>
  <si>
    <t>119afc2e.0</t>
  </si>
  <si>
    <t>11a09b38.0</t>
  </si>
  <si>
    <t>12d55845.0</t>
  </si>
  <si>
    <t>17b51fe6.0</t>
  </si>
  <si>
    <t>1920cacb.0</t>
  </si>
  <si>
    <t>1dac3003.0</t>
  </si>
  <si>
    <t>1dbdda5b.0</t>
  </si>
  <si>
    <t>1dcd6f4c.0</t>
  </si>
  <si>
    <t>1df5a75f.0</t>
  </si>
  <si>
    <t>1df5ec47.0</t>
  </si>
  <si>
    <t>1e1eab7c.0</t>
  </si>
  <si>
    <t>1e8e7201.0</t>
  </si>
  <si>
    <t>1eb37bdf.0</t>
  </si>
  <si>
    <t>219d9499.0</t>
  </si>
  <si>
    <t>23f4c490.0</t>
  </si>
  <si>
    <t>27af790d.0</t>
  </si>
  <si>
    <t>2afc57aa.0</t>
  </si>
  <si>
    <t>2d9dafe4.0</t>
  </si>
  <si>
    <t>2e8714cb.0</t>
  </si>
  <si>
    <t>2fa87019.0</t>
  </si>
  <si>
    <t>2fb1850a.0</t>
  </si>
  <si>
    <t>33815e15.0</t>
  </si>
  <si>
    <t>343eb6cb.0</t>
  </si>
  <si>
    <t>399e7759.0</t>
  </si>
  <si>
    <t>3a3b02ce.0</t>
  </si>
  <si>
    <t>3ad48a91.0</t>
  </si>
  <si>
    <t>3c58f906.0</t>
  </si>
  <si>
    <t>3c860d51.0</t>
  </si>
  <si>
    <t>3d441de8.0</t>
  </si>
  <si>
    <t>3e7271e8.0</t>
  </si>
  <si>
    <t>418595b9.0</t>
  </si>
  <si>
    <t>450c6e38.0</t>
  </si>
  <si>
    <t>455f1b52.0</t>
  </si>
  <si>
    <t>46b2fd3b.0</t>
  </si>
  <si>
    <t>48a195d8.0</t>
  </si>
  <si>
    <t>4d654d1d.0</t>
  </si>
  <si>
    <t>4e18c148.0</t>
  </si>
  <si>
    <t>4fbd6bfa.0</t>
  </si>
  <si>
    <t>5021a0a2.0</t>
  </si>
  <si>
    <t>5046c355.0</t>
  </si>
  <si>
    <t>524d9b43.0</t>
  </si>
  <si>
    <t>56b8a0b6.0</t>
  </si>
  <si>
    <t>58a44af1.0</t>
  </si>
  <si>
    <t>594f1775.0</t>
  </si>
  <si>
    <t>5a3f0ff8.0</t>
  </si>
  <si>
    <t>5a5372fc.0</t>
  </si>
  <si>
    <t>5cf9d536.0</t>
  </si>
  <si>
    <t>5e4e69e7.0</t>
  </si>
  <si>
    <t>60afe812.0</t>
  </si>
  <si>
    <t>635ccfd5.0</t>
  </si>
  <si>
    <t>69105f4f.0</t>
  </si>
  <si>
    <t>6adf0799.0</t>
  </si>
  <si>
    <t>6e8bf996.0</t>
  </si>
  <si>
    <t>6fcc125d.0</t>
  </si>
  <si>
    <t>72f369af.0</t>
  </si>
  <si>
    <t>72fa7371.0</t>
  </si>
  <si>
    <t>74c26bd0.0</t>
  </si>
  <si>
    <t>75680d2e.0</t>
  </si>
  <si>
    <t>7651b327.0</t>
  </si>
  <si>
    <t>7672ac4b.0</t>
  </si>
  <si>
    <t>7999be0d.0</t>
  </si>
  <si>
    <t>7a481e66.0</t>
  </si>
  <si>
    <t>7a819ef2.0</t>
  </si>
  <si>
    <t>7d3cd826.0</t>
  </si>
  <si>
    <t>7d453d8f.0</t>
  </si>
  <si>
    <t>81b9768f.0</t>
  </si>
  <si>
    <t>82223c44.0</t>
  </si>
  <si>
    <t>8470719d.0</t>
  </si>
  <si>
    <t>84cba82f.0</t>
  </si>
  <si>
    <t>85cde254.0</t>
  </si>
  <si>
    <t>86212b19.0</t>
  </si>
  <si>
    <t>87753b0d.0</t>
  </si>
  <si>
    <t>882de061.0</t>
  </si>
  <si>
    <t>895cad1a.0</t>
  </si>
  <si>
    <t>89c02a45.0</t>
  </si>
  <si>
    <t>8f7b96c4.0</t>
  </si>
  <si>
    <t>9339512a.0</t>
  </si>
  <si>
    <t>95aff9e3.0</t>
  </si>
  <si>
    <t>9685a493.0</t>
  </si>
  <si>
    <t>9772ca32.0</t>
  </si>
  <si>
    <t>9d6523ce.0</t>
  </si>
  <si>
    <t>9dbefe7b.0</t>
  </si>
  <si>
    <t>9f533518.0</t>
  </si>
  <si>
    <t>a0bc6fbb.0</t>
  </si>
  <si>
    <t>a15b3b6b.0</t>
  </si>
  <si>
    <t>a3896b44.0</t>
  </si>
  <si>
    <t>a7605362.0</t>
  </si>
  <si>
    <t>a7d2cf64.0</t>
  </si>
  <si>
    <t>ab5346f4.0</t>
  </si>
  <si>
    <t>add67345.0</t>
  </si>
  <si>
    <t>aeb67534.0</t>
  </si>
  <si>
    <t>b0f3e76e.0</t>
  </si>
  <si>
    <t>b7db1890.0</t>
  </si>
  <si>
    <t>bc3f2570.0</t>
  </si>
  <si>
    <t>bcdd5959.0</t>
  </si>
  <si>
    <t>bda4cc84.0</t>
  </si>
  <si>
    <t>bdacca6f.0</t>
  </si>
  <si>
    <t>bf64f35b.0</t>
  </si>
  <si>
    <t>c215bc69.0</t>
  </si>
  <si>
    <t>c33a80d4.0</t>
  </si>
  <si>
    <t>c3a6a9ad.0</t>
  </si>
  <si>
    <t>c527e4ab.0</t>
  </si>
  <si>
    <t>c7e2a638.0</t>
  </si>
  <si>
    <t>c8763593.0</t>
  </si>
  <si>
    <t>ccc52f49.0</t>
  </si>
  <si>
    <t>cdaebb72.0</t>
  </si>
  <si>
    <t>cf701eeb.0</t>
  </si>
  <si>
    <t>d16a5865.0</t>
  </si>
  <si>
    <t>d537fba6.0</t>
  </si>
  <si>
    <t>d59297b8.0</t>
  </si>
  <si>
    <t>d64f06f3.0</t>
  </si>
  <si>
    <t>d7746a63.0</t>
  </si>
  <si>
    <t>d777342d.0</t>
  </si>
  <si>
    <t>d8274e24.0</t>
  </si>
  <si>
    <t>dbc54cab.0</t>
  </si>
  <si>
    <t>ddc328ff.0</t>
  </si>
  <si>
    <t>e48193cf.0</t>
  </si>
  <si>
    <t>e60bf0c0.0</t>
  </si>
  <si>
    <t>e775ed2d.0</t>
  </si>
  <si>
    <t>e7b8d656.0</t>
  </si>
  <si>
    <t>e8651083.0</t>
  </si>
  <si>
    <t>ea169617.0</t>
  </si>
  <si>
    <t>eb375c3e.0</t>
  </si>
  <si>
    <t>ed049835.0</t>
  </si>
  <si>
    <t>ed524cf5.0</t>
  </si>
  <si>
    <t>ee7cd6fb.0</t>
  </si>
  <si>
    <t>f4996e82.0</t>
  </si>
  <si>
    <t>f58a60fe.0</t>
  </si>
  <si>
    <t>f61bff45.0</t>
  </si>
  <si>
    <t>f80cc7f6.0</t>
  </si>
  <si>
    <t>fac084d7.0</t>
  </si>
  <si>
    <t>facacbc6.0</t>
  </si>
  <si>
    <t>fb126c6d.0</t>
  </si>
  <si>
    <t>fde84897.0</t>
  </si>
  <si>
    <t>ff783690.0</t>
  </si>
  <si>
    <t>c/snd_s</t>
  </si>
  <si>
    <t>oc_msm:</t>
  </si>
  <si>
    <t>snd_soc_msm_Tapan</t>
  </si>
  <si>
    <t>snd_soc_msm_TapanLite</t>
  </si>
  <si>
    <t>snd_soc_msm_TapanLite_SKUF</t>
  </si>
  <si>
    <t>snd_soc_msm_Tapan_SKUF</t>
  </si>
  <si>
    <t>c/surro</t>
  </si>
  <si>
    <t>und_sound:</t>
  </si>
  <si>
    <t>filter1i.pcm</t>
  </si>
  <si>
    <t>filter1r.pcm</t>
  </si>
  <si>
    <t>filter2i.pcm</t>
  </si>
  <si>
    <t>filter2r.pcm</t>
  </si>
  <si>
    <t>filter3i.pcm</t>
  </si>
  <si>
    <t>filter3r.pcm</t>
  </si>
  <si>
    <t>filter4i.pcm</t>
  </si>
  <si>
    <t>filter4r.pcm</t>
  </si>
  <si>
    <t>c/updat</t>
  </si>
  <si>
    <t>ecmds:</t>
  </si>
  <si>
    <t>google_generic_update.txt</t>
  </si>
  <si>
    <t>migrate_nfc.txt</t>
  </si>
  <si>
    <t>c/wifi:</t>
  </si>
  <si>
    <t>WCNSS_qcom_cfg.ini</t>
  </si>
  <si>
    <t>bt_wlan_ver</t>
  </si>
  <si>
    <t>wpa_supplicant.conf -&gt; /system/etc/wifi/wpa_supplicant_wcn.conf</t>
  </si>
  <si>
    <t>wpa_supplicant_ath6kl.conf</t>
  </si>
  <si>
    <t>wpa_supplicant_wcn.conf</t>
  </si>
  <si>
    <t>/system/fo</t>
  </si>
  <si>
    <t>nts:</t>
  </si>
  <si>
    <t>AndroidClock.ttf</t>
  </si>
  <si>
    <t>AndroidClock_Highlight.ttf</t>
  </si>
  <si>
    <t>AndroidClock_Solid.ttf</t>
  </si>
  <si>
    <t>AndroidEmoji.ttf</t>
  </si>
  <si>
    <t>Clockopia.ttf</t>
  </si>
  <si>
    <t>DroidNaskh-Regular.ttf</t>
  </si>
  <si>
    <t>DroidNaskhUI-Regular.ttf</t>
  </si>
  <si>
    <t>DroidSans-Bold.ttf -&gt; Roboto-Bold.ttf</t>
  </si>
  <si>
    <t>DroidSans.ttf -&gt; Roboto-Regular.ttf</t>
  </si>
  <si>
    <t>DroidSansArmenian.ttf</t>
  </si>
  <si>
    <t>DroidSansDevanagari-Regular.ttf</t>
  </si>
  <si>
    <t>DroidSansEthiopic-Regular.ttf</t>
  </si>
  <si>
    <t>DroidSansFallback.ttf</t>
  </si>
  <si>
    <t>DroidSansGeorgian.ttf</t>
  </si>
  <si>
    <t>DroidSansHebrew-Bold.ttf</t>
  </si>
  <si>
    <t>DroidSansHebrew-Regular.ttf</t>
  </si>
  <si>
    <t>DroidSansMono.ttf</t>
  </si>
  <si>
    <t>DroidSansTamil-Bold.ttf</t>
  </si>
  <si>
    <t>DroidSansTamil-Regular.ttf</t>
  </si>
  <si>
    <t>DroidSansThai.ttf</t>
  </si>
  <si>
    <t>DroidSerif-Bold.ttf</t>
  </si>
  <si>
    <t>DroidSerif-BoldItalic.ttf</t>
  </si>
  <si>
    <t>DroidSerif-Italic.ttf</t>
  </si>
  <si>
    <t>DroidSerif-Regular.ttf</t>
  </si>
  <si>
    <t>MTLmr3m.ttf</t>
  </si>
  <si>
    <t>NanumGothic.ttf</t>
  </si>
  <si>
    <t>NotoSansBengali-Bold.ttf</t>
  </si>
  <si>
    <t>NotoSansBengali-Regular.ttf</t>
  </si>
  <si>
    <t>NotoSansBengaliUI-Bold.ttf</t>
  </si>
  <si>
    <t>NotoSansBengaliUI-Regular.ttf</t>
  </si>
  <si>
    <t>NotoSansKannada-Bold.ttf</t>
  </si>
  <si>
    <t>NotoSansKannada-Regular.ttf</t>
  </si>
  <si>
    <t>NotoSansKannadaUI-Bold.ttf</t>
  </si>
  <si>
    <t>NotoSansKannadaUI-Regular.ttf</t>
  </si>
  <si>
    <t>NotoSansMalayalam-Bold.ttf</t>
  </si>
  <si>
    <t>NotoSansMalayalam-Regular.ttf</t>
  </si>
  <si>
    <t>NotoSansMalayalamUI-Bold.ttf</t>
  </si>
  <si>
    <t>NotoSansMalayalamUI-Regular.ttf</t>
  </si>
  <si>
    <t>NotoSansTelugu-Bold.ttf</t>
  </si>
  <si>
    <t>NotoSansTelugu-Regular.ttf</t>
  </si>
  <si>
    <t>NotoSansTeluguUI-Bold.ttf</t>
  </si>
  <si>
    <t>NotoSansTeluguUI-Regular.ttf</t>
  </si>
  <si>
    <t>Roboto-Bold.ttf</t>
  </si>
  <si>
    <t>Roboto-BoldItalic.ttf</t>
  </si>
  <si>
    <t>Roboto-Italic.ttf</t>
  </si>
  <si>
    <t>Roboto-Light.ttf</t>
  </si>
  <si>
    <t>Roboto-LightItalic.ttf</t>
  </si>
  <si>
    <t>Roboto-Regular.ttf</t>
  </si>
  <si>
    <t>Roboto-Thin.ttf</t>
  </si>
  <si>
    <t>Roboto-ThinItalic.ttf</t>
  </si>
  <si>
    <t>RobotoCondensed-Bold.ttf</t>
  </si>
  <si>
    <t>RobotoCondensed-BoldItalic.ttf</t>
  </si>
  <si>
    <t>RobotoCondensed-Italic.ttf</t>
  </si>
  <si>
    <t>RobotoCondensed-Regular.ttf</t>
  </si>
  <si>
    <t>ZawGyi-One.ttf</t>
  </si>
  <si>
    <t>/system/fr</t>
  </si>
  <si>
    <t>amework</t>
  </si>
  <si>
    <t>WfdCommon.jar</t>
  </si>
  <si>
    <t>am.jar</t>
  </si>
  <si>
    <t>android.policy.jar</t>
  </si>
  <si>
    <t>android.test.runner.jar</t>
  </si>
  <si>
    <t>apache-xml.jar</t>
  </si>
  <si>
    <t>bmgr.jar</t>
  </si>
  <si>
    <t>bouncycastle.jar</t>
  </si>
  <si>
    <t>bu.jar</t>
  </si>
  <si>
    <t>cneapiclient.jar</t>
  </si>
  <si>
    <t>com.android.location.provider.jar</t>
  </si>
  <si>
    <t>com.android.nfc_extras.jar</t>
  </si>
  <si>
    <t>com.google.android.maps.jar</t>
  </si>
  <si>
    <t>com.google.android.media.effects.jar</t>
  </si>
  <si>
    <t>com.google.widevine.software.drm.jar</t>
  </si>
  <si>
    <t>com.qualcomm.location.vzw_library.jar</t>
  </si>
  <si>
    <t>com.quicinc.cne.jar</t>
  </si>
  <si>
    <t>content.jar</t>
  </si>
  <si>
    <t>core-junit.jar</t>
  </si>
  <si>
    <t>core.jar</t>
  </si>
  <si>
    <t>embmslibrary.jar</t>
  </si>
  <si>
    <t>ext.jar</t>
  </si>
  <si>
    <t>framework-res.apk -&gt; /custpack/framework/framework-res.apk</t>
  </si>
  <si>
    <t>framework.jar</t>
  </si>
  <si>
    <t>frameworks_ext.jar</t>
  </si>
  <si>
    <t>ime.jar</t>
  </si>
  <si>
    <t>imslibrary.jar</t>
  </si>
  <si>
    <t>input.jar</t>
  </si>
  <si>
    <t>javax.obex.jar</t>
  </si>
  <si>
    <t>media_cmd.jar</t>
  </si>
  <si>
    <t>mms-common.jar</t>
  </si>
  <si>
    <t>monkey.jar</t>
  </si>
  <si>
    <t>oem-services.jar</t>
  </si>
  <si>
    <t>org.codeaurora.Performance.jar</t>
  </si>
  <si>
    <t>pm.jar</t>
  </si>
  <si>
    <t>qcmediaplayer.jar</t>
  </si>
  <si>
    <t>qcnvitems.jar</t>
  </si>
  <si>
    <t>qcom.fmradio.jar</t>
  </si>
  <si>
    <t>qcrilhook.jar</t>
  </si>
  <si>
    <t>qmapbridge.jar</t>
  </si>
  <si>
    <t>rcsimssettings.jar</t>
  </si>
  <si>
    <t>requestsync.jar</t>
  </si>
  <si>
    <t>services-ext.jar</t>
  </si>
  <si>
    <t>services.jar</t>
  </si>
  <si>
    <t>settings.jar</t>
  </si>
  <si>
    <t>svc.jar</t>
  </si>
  <si>
    <t>tct.feature_query.jar</t>
  </si>
  <si>
    <t>tct.framework-res.apk -&gt; /custpack/framework/tct.framework-res.apk</t>
  </si>
  <si>
    <t>tct.framework.jar</t>
  </si>
  <si>
    <t>tct.glue.jar</t>
  </si>
  <si>
    <t>telephony-common.jar</t>
  </si>
  <si>
    <t>telephony-msim.jar</t>
  </si>
  <si>
    <t>uiautomator.jar</t>
  </si>
  <si>
    <t>versionapi.jar</t>
  </si>
  <si>
    <t>voip-common.jar</t>
  </si>
  <si>
    <t>wm.jar</t>
  </si>
  <si>
    <t>/system/li</t>
  </si>
  <si>
    <t>b:</t>
  </si>
  <si>
    <t>crtbegin_so.o</t>
  </si>
  <si>
    <t>crtend_so.o</t>
  </si>
  <si>
    <t>drm</t>
  </si>
  <si>
    <t>egl</t>
  </si>
  <si>
    <t>hw</t>
  </si>
  <si>
    <t>libAppDataSearch.so</t>
  </si>
  <si>
    <t>libEGL.so</t>
  </si>
  <si>
    <t>libETC1.so</t>
  </si>
  <si>
    <t>libFFTEm.so</t>
  </si>
  <si>
    <t>libGLES_trace.so</t>
  </si>
  <si>
    <t>libGLESv1_CM.so</t>
  </si>
  <si>
    <t>libGLESv2.so</t>
  </si>
  <si>
    <t>libGLESv3.so -&gt; libGLESv2.so</t>
  </si>
  <si>
    <t>libLLVM.so</t>
  </si>
  <si>
    <t>libOmxAacEnc.so</t>
  </si>
  <si>
    <t>libOmxAmrEnc.so</t>
  </si>
  <si>
    <t>libOmxCore.so</t>
  </si>
  <si>
    <t>libOmxEvrcEnc.so</t>
  </si>
  <si>
    <t>libOmxQcelp13Enc.so</t>
  </si>
  <si>
    <t>libOmxVdec.so</t>
  </si>
  <si>
    <t>libOmxVdecHevc.so</t>
  </si>
  <si>
    <t>libOmxVenc.so</t>
  </si>
  <si>
    <t>libOpenMAXAL.so</t>
  </si>
  <si>
    <t>libOpenSLES.so</t>
  </si>
  <si>
    <t>libP11EncryptorDecryptor.so</t>
  </si>
  <si>
    <t>libPkiOtpGenerator.so</t>
  </si>
  <si>
    <t>libQWiFiSoftApCfg.so</t>
  </si>
  <si>
    <t>libRS.so</t>
  </si>
  <si>
    <t>libRSCpuRef.so</t>
  </si>
  <si>
    <t>libRSDriver.so</t>
  </si>
  <si>
    <t>libRSSupport.so</t>
  </si>
  <si>
    <t>libRScpp.so</t>
  </si>
  <si>
    <t>libSR_AudioIn.so</t>
  </si>
  <si>
    <t>libWVphoneAPI.so</t>
  </si>
  <si>
    <t>libWnnEngDic.so</t>
  </si>
  <si>
    <t>libWnnJpnDic.so</t>
  </si>
  <si>
    <t>lib_mt_gif.so</t>
  </si>
  <si>
    <t>lib_mt_image.so</t>
  </si>
  <si>
    <t>lib_mt_image_jni.so</t>
  </si>
  <si>
    <t>lib_mt_image_puzzle.so</t>
  </si>
  <si>
    <t>liballjoyn.so</t>
  </si>
  <si>
    <t>libalsa-intf.so</t>
  </si>
  <si>
    <t>libandroid.so</t>
  </si>
  <si>
    <t>libandroid_runtime.so</t>
  </si>
  <si>
    <t>libandroid_servers.so</t>
  </si>
  <si>
    <t>libandroid_tctfeature.so</t>
  </si>
  <si>
    <t>libandroidfw.so</t>
  </si>
  <si>
    <t>libantradio.so</t>
  </si>
  <si>
    <t>libaudio-resampler.so</t>
  </si>
  <si>
    <t>libaudioeffect_jni.so</t>
  </si>
  <si>
    <t>libaudioflinger.so</t>
  </si>
  <si>
    <t>libaudioparameter.so</t>
  </si>
  <si>
    <t>libaudioutils.so</t>
  </si>
  <si>
    <t>libbcc.sha1.so</t>
  </si>
  <si>
    <t>libbcc.so</t>
  </si>
  <si>
    <t>libbcinfo.so</t>
  </si>
  <si>
    <t>libbinder.so</t>
  </si>
  <si>
    <t>libbluetooth_jni.so</t>
  </si>
  <si>
    <t>libbson.so</t>
  </si>
  <si>
    <t>libbt-hci.so</t>
  </si>
  <si>
    <t>libbt-utils.so</t>
  </si>
  <si>
    <t>libc.so</t>
  </si>
  <si>
    <t>libc2dcolorconvert.so</t>
  </si>
  <si>
    <t>libc_malloc_debug_leak.so</t>
  </si>
  <si>
    <t>libc_malloc_debug_qemu.so</t>
  </si>
  <si>
    <t>libcamera_client.so</t>
  </si>
  <si>
    <t>libcamera_metadata.so</t>
  </si>
  <si>
    <t>libcameraservice.so</t>
  </si>
  <si>
    <t>libchromatix_imx135_liveshot.so</t>
  </si>
  <si>
    <t>libchromeview.so</t>
  </si>
  <si>
    <t>libchromium_net.so</t>
  </si>
  <si>
    <t>libclcore.bc</t>
  </si>
  <si>
    <t>libclcore_debug.bc</t>
  </si>
  <si>
    <t>libclcore_neon.bc</t>
  </si>
  <si>
    <t>libcnefeatureconfig.so</t>
  </si>
  <si>
    <t>libcommon_time_client.so</t>
  </si>
  <si>
    <t>libcompiler_rt.so</t>
  </si>
  <si>
    <t>libcorkscrew.so</t>
  </si>
  <si>
    <t>libcrypto.so</t>
  </si>
  <si>
    <t>libctest.so</t>
  </si>
  <si>
    <t>libcurl.so</t>
  </si>
  <si>
    <t>libcutils.so</t>
  </si>
  <si>
    <t>libdashplayer.so</t>
  </si>
  <si>
    <t>libdefcontainer_jni.so</t>
  </si>
  <si>
    <t>libdiskconfig.so</t>
  </si>
  <si>
    <t>libdivxdrmdecrypt.so</t>
  </si>
  <si>
    <t>libdl.so</t>
  </si>
  <si>
    <t>libdocscanner_image-v7a.so</t>
  </si>
  <si>
    <t>libdocsimageutils.so</t>
  </si>
  <si>
    <t>libdrm1.so</t>
  </si>
  <si>
    <t>libdrm1_jni.so</t>
  </si>
  <si>
    <t>libdrmframework.so</t>
  </si>
  <si>
    <t>libdrmframework_jni.so</t>
  </si>
  <si>
    <t>libdvm.so</t>
  </si>
  <si>
    <t>libeffects.so</t>
  </si>
  <si>
    <t>libemoji.so</t>
  </si>
  <si>
    <t>libexif.so</t>
  </si>
  <si>
    <t>libexif_jni.so</t>
  </si>
  <si>
    <t>libexpat.so</t>
  </si>
  <si>
    <t>libext2_blkid.so</t>
  </si>
  <si>
    <t>libext2_com_err.so</t>
  </si>
  <si>
    <t>libext2_e2p.so</t>
  </si>
  <si>
    <t>libext2_profile.so</t>
  </si>
  <si>
    <t>libext2_uuid.so</t>
  </si>
  <si>
    <t>libext2fs.so</t>
  </si>
  <si>
    <t>libext4_utils.so</t>
  </si>
  <si>
    <t>libextendedremotedisplay.so</t>
  </si>
  <si>
    <t>libexternal.so</t>
  </si>
  <si>
    <t>libfacelock_jni.so</t>
  </si>
  <si>
    <t>libfilterfw.so</t>
  </si>
  <si>
    <t>libfilterpack_facedetect.so</t>
  </si>
  <si>
    <t>libfilterpack_imageproc.so</t>
  </si>
  <si>
    <t>libfrsdk.so</t>
  </si>
  <si>
    <t>libgabi++.so</t>
  </si>
  <si>
    <t>libgames_rtmp_jni.so</t>
  </si>
  <si>
    <t>libgccdemangle.so</t>
  </si>
  <si>
    <t>libgoogle_recognizer_jni_l.so</t>
  </si>
  <si>
    <t>libgps.utils.so</t>
  </si>
  <si>
    <t>libgui.so</t>
  </si>
  <si>
    <t>libhardware.so</t>
  </si>
  <si>
    <t>libhardware_legacy.so</t>
  </si>
  <si>
    <t>libharfbuzz.so</t>
  </si>
  <si>
    <t>libharfbuzz_ng.so</t>
  </si>
  <si>
    <t>libhwui.so</t>
  </si>
  <si>
    <t>libicui18n.so</t>
  </si>
  <si>
    <t>libicuuc.so</t>
  </si>
  <si>
    <t>libimscamera_jni.so</t>
  </si>
  <si>
    <t>libinput.so</t>
  </si>
  <si>
    <t>libiprouteutil.so</t>
  </si>
  <si>
    <t>libjavacore.so</t>
  </si>
  <si>
    <t>libjni_eglfence.so</t>
  </si>
  <si>
    <t>libjni_filtershow_filters.so</t>
  </si>
  <si>
    <t>libjni_latinime.so</t>
  </si>
  <si>
    <t>libjni_mosaic.so</t>
  </si>
  <si>
    <t>libjni_pinyinime.so</t>
  </si>
  <si>
    <t>libjni_unbundled_latinimegoogle.so</t>
  </si>
  <si>
    <t>libjnigraphics.so</t>
  </si>
  <si>
    <t>libjpeg.so</t>
  </si>
  <si>
    <t>libkeystore_binder.so</t>
  </si>
  <si>
    <t>liblightcycle.so</t>
  </si>
  <si>
    <t>liblinearalloc.so</t>
  </si>
  <si>
    <t>libloc_api_v02.so</t>
  </si>
  <si>
    <t>libloc_core.so</t>
  </si>
  <si>
    <t>libloc_ds_api.so</t>
  </si>
  <si>
    <t>libloc_eng.so</t>
  </si>
  <si>
    <t>libloc_xtra.so</t>
  </si>
  <si>
    <t>liblog.so</t>
  </si>
  <si>
    <t>liblogwrap.so</t>
  </si>
  <si>
    <t>libm.so</t>
  </si>
  <si>
    <t>libmdnssd.so</t>
  </si>
  <si>
    <t>libmedia.so</t>
  </si>
  <si>
    <t>libmedia_jni.so</t>
  </si>
  <si>
    <t>libmedialogservice.so</t>
  </si>
  <si>
    <t>libmediaplayerservice.so</t>
  </si>
  <si>
    <t>libmemalloc.so</t>
  </si>
  <si>
    <t>libmm-omxcore.so</t>
  </si>
  <si>
    <t>libmm-qcamera.so</t>
  </si>
  <si>
    <t>libmmcamera_interface.so</t>
  </si>
  <si>
    <t>libmmjpeg_interface.so</t>
  </si>
  <si>
    <t>libmtp.so</t>
  </si>
  <si>
    <t>libnativehelper.so</t>
  </si>
  <si>
    <t>libnbaio.so</t>
  </si>
  <si>
    <t>libndk1.so</t>
  </si>
  <si>
    <t>libnetlink.so</t>
  </si>
  <si>
    <t>libnetutils.so</t>
  </si>
  <si>
    <t>libnfc-nci.so</t>
  </si>
  <si>
    <t>libnfc_nci_jni.so</t>
  </si>
  <si>
    <t>libnfc_ndef.so</t>
  </si>
  <si>
    <t>libnl_2.so</t>
  </si>
  <si>
    <t>liboverlay.so</t>
  </si>
  <si>
    <t>libpagemap.so</t>
  </si>
  <si>
    <t>libpatts_engine_jni_api.so</t>
  </si>
  <si>
    <t>libpixelflinger.so</t>
  </si>
  <si>
    <t>libplus_jni_v8.so</t>
  </si>
  <si>
    <t>libportable.so</t>
  </si>
  <si>
    <t>libpower.so</t>
  </si>
  <si>
    <t>libpowermanager.so</t>
  </si>
  <si>
    <t>libqcomfm_jni.so</t>
  </si>
  <si>
    <t>libqdMetaData.so</t>
  </si>
  <si>
    <t>libqdutils.so</t>
  </si>
  <si>
    <t>libqomx_core.so</t>
  </si>
  <si>
    <t>libqsap_sdk.so</t>
  </si>
  <si>
    <t>libqservice.so</t>
  </si>
  <si>
    <t>librectifier-v7a.so</t>
  </si>
  <si>
    <t>libreference-ril.so</t>
  </si>
  <si>
    <t>libril.so</t>
  </si>
  <si>
    <t>librilutils.so</t>
  </si>
  <si>
    <t>librs.antblur.so</t>
  </si>
  <si>
    <t>librs.antblur_constant.so</t>
  </si>
  <si>
    <t>librs.antblur_drama.so</t>
  </si>
  <si>
    <t>librs.drama.so</t>
  </si>
  <si>
    <t>librs.film_base.so</t>
  </si>
  <si>
    <t>librs.fixedframe.so</t>
  </si>
  <si>
    <t>librs.grey.so</t>
  </si>
  <si>
    <t>librs.image_wrapper.so</t>
  </si>
  <si>
    <t>librs.retrolux.so</t>
  </si>
  <si>
    <t>librs_jni.so</t>
  </si>
  <si>
    <t>librsjni.so</t>
  </si>
  <si>
    <t>librtp_jni.so</t>
  </si>
  <si>
    <t>libselinux.so</t>
  </si>
  <si>
    <t>libsensorservice.so</t>
  </si>
  <si>
    <t>libskia.so</t>
  </si>
  <si>
    <t>libsmartUnlock.so</t>
  </si>
  <si>
    <t>libsonivox.so</t>
  </si>
  <si>
    <t>libsoundpool.so</t>
  </si>
  <si>
    <t>libsparse.so</t>
  </si>
  <si>
    <t>libspeexresampler.so</t>
  </si>
  <si>
    <t>libspeexwrapper.so</t>
  </si>
  <si>
    <t>libsqlite.so</t>
  </si>
  <si>
    <t>libsqlite_jni.so</t>
  </si>
  <si>
    <t>libsrec_jni.so</t>
  </si>
  <si>
    <t>libssl.so</t>
  </si>
  <si>
    <t>libstagefright.so</t>
  </si>
  <si>
    <t>libstagefright_amrnb_common.so</t>
  </si>
  <si>
    <t>libstagefright_avc_common.so</t>
  </si>
  <si>
    <t>libstagefright_chromium_http.so</t>
  </si>
  <si>
    <t>libstagefright_enc_common.so</t>
  </si>
  <si>
    <t>libstagefright_foundation.so</t>
  </si>
  <si>
    <t>libstagefright_omx.so</t>
  </si>
  <si>
    <t>libstagefright_soft_aacdec.so</t>
  </si>
  <si>
    <t>libstagefright_soft_aacenc.so</t>
  </si>
  <si>
    <t>libstagefright_soft_amrdec.so</t>
  </si>
  <si>
    <t>libstagefright_soft_amrnbenc.so</t>
  </si>
  <si>
    <t>libstagefright_soft_amrwbenc.so</t>
  </si>
  <si>
    <t>libstagefright_soft_flacenc.so</t>
  </si>
  <si>
    <t>libstagefright_soft_g711dec.so</t>
  </si>
  <si>
    <t>libstagefright_soft_gsmdec.so</t>
  </si>
  <si>
    <t>libstagefright_soft_h264dec.so</t>
  </si>
  <si>
    <t>libstagefright_soft_h264enc.so</t>
  </si>
  <si>
    <t>libstagefright_soft_mp3dec.so</t>
  </si>
  <si>
    <t>libstagefright_soft_mpeg4dec.so</t>
  </si>
  <si>
    <t>libstagefright_soft_mpeg4enc.so</t>
  </si>
  <si>
    <t>libstagefright_soft_rawdec.so</t>
  </si>
  <si>
    <t>libstagefright_soft_vorbisdec.so</t>
  </si>
  <si>
    <t>libstagefright_soft_vpxdec.so</t>
  </si>
  <si>
    <t>libstagefright_soft_vpxenc.so</t>
  </si>
  <si>
    <t>libstagefright_wfd.so</t>
  </si>
  <si>
    <t>libstagefright_yuv.so</t>
  </si>
  <si>
    <t>libstagefrighthw.so</t>
  </si>
  <si>
    <t>libstdc++.so</t>
  </si>
  <si>
    <t>libstlport.so</t>
  </si>
  <si>
    <t>libstlport_shared.so</t>
  </si>
  <si>
    <t>libstm-log.so</t>
  </si>
  <si>
    <t>libsuapp_d_native.so</t>
  </si>
  <si>
    <t>libsurfaceflinger.so</t>
  </si>
  <si>
    <t>libsurfaceflinger_ddmconnection.so</t>
  </si>
  <si>
    <t>libsuspend.so</t>
  </si>
  <si>
    <t>libsync.so</t>
  </si>
  <si>
    <t>libsystem_server.so</t>
  </si>
  <si>
    <t>libsysutils.so</t>
  </si>
  <si>
    <t>libtctfeature.so -&gt; /custpack/lib/libtctfeature.so</t>
  </si>
  <si>
    <t>libthread_db.so</t>
  </si>
  <si>
    <t>libtinyalsa.so</t>
  </si>
  <si>
    <t>libtinyxml.so</t>
  </si>
  <si>
    <t>libtorch.so</t>
  </si>
  <si>
    <t>libttscompat.so</t>
  </si>
  <si>
    <t>libttspico.so</t>
  </si>
  <si>
    <t>libui.so</t>
  </si>
  <si>
    <t>libusbhost.so</t>
  </si>
  <si>
    <t>libutils.so</t>
  </si>
  <si>
    <t>libvariablespeed.so</t>
  </si>
  <si>
    <t>libvcdecoder_jni.so</t>
  </si>
  <si>
    <t>libvideochat_jni.so</t>
  </si>
  <si>
    <t>libvideoeditor_core.so</t>
  </si>
  <si>
    <t>libvideoeditor_jni.so</t>
  </si>
  <si>
    <t>libvideoeditor_osal.so</t>
  </si>
  <si>
    <t>libvideoeditor_videofilters.so</t>
  </si>
  <si>
    <t>libvideoeditorplayer.so</t>
  </si>
  <si>
    <t>libvirtual.so</t>
  </si>
  <si>
    <t>libvorbisidec.so</t>
  </si>
  <si>
    <t>libvt_jni.so</t>
  </si>
  <si>
    <t>libwebcore.so</t>
  </si>
  <si>
    <t>libwebp_android.so</t>
  </si>
  <si>
    <t>libwebrtc_audio_coding.so</t>
  </si>
  <si>
    <t>libwebrtc_audio_preprocessing.so</t>
  </si>
  <si>
    <t>libwifitestmodejni.so</t>
  </si>
  <si>
    <t>libwilhelm.so</t>
  </si>
  <si>
    <t>libwnndict.so</t>
  </si>
  <si>
    <t>libwpa_client.so</t>
  </si>
  <si>
    <t>libxml2.so</t>
  </si>
  <si>
    <t>libz.so</t>
  </si>
  <si>
    <t>modules</t>
  </si>
  <si>
    <t>soundfx</t>
  </si>
  <si>
    <t>ssl</t>
  </si>
  <si>
    <t>b/drm:</t>
  </si>
  <si>
    <t>libcombinedengine.so</t>
  </si>
  <si>
    <t>libfwdlockengine.so</t>
  </si>
  <si>
    <t>libseparateengine.so</t>
  </si>
  <si>
    <t>b/egl:</t>
  </si>
  <si>
    <t>egl.cfg</t>
  </si>
  <si>
    <t>libGLES_android.so</t>
  </si>
  <si>
    <t>b/hw:</t>
  </si>
  <si>
    <t>audio.a2dp.default.so</t>
  </si>
  <si>
    <t>audio.primary.default.so</t>
  </si>
  <si>
    <t>audio.primary.msm8226.so</t>
  </si>
  <si>
    <t>audio.usb.default.so</t>
  </si>
  <si>
    <t>audio_policy.default.so</t>
  </si>
  <si>
    <t>audio_policy.msm8226.so</t>
  </si>
  <si>
    <t>bluetooth.default.so</t>
  </si>
  <si>
    <t>camera.msm8226.so</t>
  </si>
  <si>
    <t>copybit.msm8226.so</t>
  </si>
  <si>
    <t>gps.default.so</t>
  </si>
  <si>
    <t>gralloc.default.so</t>
  </si>
  <si>
    <t>gralloc.msm8226.so</t>
  </si>
  <si>
    <t>hwcomposer.msm8226.so</t>
  </si>
  <si>
    <t>keystore.default.so</t>
  </si>
  <si>
    <t>lights.msm8226.so</t>
  </si>
  <si>
    <t>local_time.default.so</t>
  </si>
  <si>
    <t>nfc_nci_pn547.msm8226.so</t>
  </si>
  <si>
    <t>power.default.so</t>
  </si>
  <si>
    <t>b/modul</t>
  </si>
  <si>
    <t>es:</t>
  </si>
  <si>
    <t>adsprpc.ko</t>
  </si>
  <si>
    <t>ansi_cprng.ko</t>
  </si>
  <si>
    <t>bus_timeout_mod.ko</t>
  </si>
  <si>
    <t>coresight-event.ko</t>
  </si>
  <si>
    <t>cs_profile_mod.ko</t>
  </si>
  <si>
    <t>dma_test.ko</t>
  </si>
  <si>
    <t>evbug.ko</t>
  </si>
  <si>
    <t>gpio_axis.ko</t>
  </si>
  <si>
    <t>gpio_event.ko</t>
  </si>
  <si>
    <t>gpio_input.ko</t>
  </si>
  <si>
    <t>gpio_matrix.ko</t>
  </si>
  <si>
    <t>gpio_output.ko</t>
  </si>
  <si>
    <t>gspca_main.ko</t>
  </si>
  <si>
    <t>mcdrvmodule.ko</t>
  </si>
  <si>
    <t>mckernelapi.ko</t>
  </si>
  <si>
    <t>mmc_block_test.ko</t>
  </si>
  <si>
    <t>mmc_test.ko</t>
  </si>
  <si>
    <t>msm-buspm-dev.ko</t>
  </si>
  <si>
    <t>msm_iommu_test_module.ko</t>
  </si>
  <si>
    <t>msm_ion_test_module.ko</t>
  </si>
  <si>
    <t>msm_ocmem_test_module.ko</t>
  </si>
  <si>
    <t>msm_watchdog_test_module.ko</t>
  </si>
  <si>
    <t>oprofile.ko</t>
  </si>
  <si>
    <t>pronto</t>
  </si>
  <si>
    <t>qcedev.ko</t>
  </si>
  <si>
    <t>qcrypto.ko</t>
  </si>
  <si>
    <t>radio-iris-transport.ko</t>
  </si>
  <si>
    <t>reset_modem.ko</t>
  </si>
  <si>
    <t>scsi_wait_scan.ko</t>
  </si>
  <si>
    <t>spidev.ko</t>
  </si>
  <si>
    <t>test-iosched.ko</t>
  </si>
  <si>
    <t>the_memory_prof_module.ko</t>
  </si>
  <si>
    <t>wlan.ko -&gt; /system/lib/modules/pronto/pronto_wlan.ko</t>
  </si>
  <si>
    <t>es/pronto:</t>
  </si>
  <si>
    <t>pronto_wlan.ko</t>
  </si>
  <si>
    <t>b/sound</t>
  </si>
  <si>
    <t>fx:</t>
  </si>
  <si>
    <t>libaudiopreprocessing.so</t>
  </si>
  <si>
    <t>libbundlewrapper.so</t>
  </si>
  <si>
    <t>libdownmix.so</t>
  </si>
  <si>
    <t>libreverbwrapper.so</t>
  </si>
  <si>
    <t>libvisualizer.so</t>
  </si>
  <si>
    <t>b/ssl:</t>
  </si>
  <si>
    <t>engines</t>
  </si>
  <si>
    <t>b/ssl/e</t>
  </si>
  <si>
    <t>ngines:</t>
  </si>
  <si>
    <t>libkeystore.so</t>
  </si>
  <si>
    <t>/system/lo</t>
  </si>
  <si>
    <t>st+foun</t>
  </si>
  <si>
    <t>/system/me</t>
  </si>
  <si>
    <t>dia:</t>
  </si>
  <si>
    <t>audio -&gt; /custpack/JRD_custres/media/audio</t>
  </si>
  <si>
    <t>video</t>
  </si>
  <si>
    <t>dia/vid</t>
  </si>
  <si>
    <t>eo:</t>
  </si>
  <si>
    <t>AndroidInSpace.240p.mp4</t>
  </si>
  <si>
    <t>AndroidInSpace.480p.mp4</t>
  </si>
  <si>
    <t>Sunset.240p.mp4</t>
  </si>
  <si>
    <t>Sunset.480p.mp4</t>
  </si>
  <si>
    <t>/system/th</t>
  </si>
  <si>
    <t>eme:</t>
  </si>
  <si>
    <t>DNA</t>
  </si>
  <si>
    <t>theme.config</t>
  </si>
  <si>
    <t>eme/DNA</t>
  </si>
  <si>
    <t>android</t>
  </si>
  <si>
    <t>/system/tt</t>
  </si>
  <si>
    <t>lang_pico</t>
  </si>
  <si>
    <t>s/lang_</t>
  </si>
  <si>
    <t>pico:</t>
  </si>
  <si>
    <t>de-DE_gl0_sg.bin</t>
  </si>
  <si>
    <t>de-DE_ta.bin</t>
  </si>
  <si>
    <t>en-GB_kh0_sg.bin</t>
  </si>
  <si>
    <t>en-GB_ta.bin</t>
  </si>
  <si>
    <t>en-US_lh0_sg.bin</t>
  </si>
  <si>
    <t>en-US_ta.bin</t>
  </si>
  <si>
    <t>es-ES_ta.bin</t>
  </si>
  <si>
    <t>es-ES_zl0_sg.bin</t>
  </si>
  <si>
    <t>fr-FR_nk0_sg.bin</t>
  </si>
  <si>
    <t>fr-FR_ta.bin</t>
  </si>
  <si>
    <t>it-IT_cm0_sg.bin</t>
  </si>
  <si>
    <t>it-IT_ta.bin</t>
  </si>
  <si>
    <t>/system/us</t>
  </si>
  <si>
    <t>r:</t>
  </si>
  <si>
    <t>icu</t>
  </si>
  <si>
    <t>idc</t>
  </si>
  <si>
    <t>keychars</t>
  </si>
  <si>
    <t>keylayout</t>
  </si>
  <si>
    <t>share</t>
  </si>
  <si>
    <t>srec</t>
  </si>
  <si>
    <t>r/icu:</t>
  </si>
  <si>
    <t>icudt50l.dat</t>
  </si>
  <si>
    <t>r/idc:</t>
  </si>
  <si>
    <t>qwerty.idc</t>
  </si>
  <si>
    <t>qwerty2.idc</t>
  </si>
  <si>
    <t>r/keych</t>
  </si>
  <si>
    <t>ars:</t>
  </si>
  <si>
    <t>Generic.kcm</t>
  </si>
  <si>
    <t>Virtual.kcm</t>
  </si>
  <si>
    <t>qwerty.kcm</t>
  </si>
  <si>
    <t>qwerty2.kcm</t>
  </si>
  <si>
    <t>r/keyla</t>
  </si>
  <si>
    <t>yout:</t>
  </si>
  <si>
    <t>AVRCP.kl</t>
  </si>
  <si>
    <t>Generic.kl</t>
  </si>
  <si>
    <t>Vendor_0079_Product_0011.kl</t>
  </si>
  <si>
    <t>Vendor_045e_Product_028e.kl</t>
  </si>
  <si>
    <t>Vendor_046d_Product_c216.kl</t>
  </si>
  <si>
    <t>Vendor_046d_Product_c219.kl</t>
  </si>
  <si>
    <t>Vendor_046d_Product_c21f.kl</t>
  </si>
  <si>
    <t>Vendor_046d_Product_c294.kl</t>
  </si>
  <si>
    <t>Vendor_046d_Product_c299.kl</t>
  </si>
  <si>
    <t>Vendor_046d_Product_c532.kl</t>
  </si>
  <si>
    <t>Vendor_054c_Product_0268.kl</t>
  </si>
  <si>
    <t>Vendor_0583_Product_2060.kl</t>
  </si>
  <si>
    <t>Vendor_05ac_Product_0239.kl</t>
  </si>
  <si>
    <t>Vendor_1038_Product_1412.kl</t>
  </si>
  <si>
    <t>Vendor_12bd_Product_d015.kl</t>
  </si>
  <si>
    <t>Vendor_1689_Product_fd00.kl</t>
  </si>
  <si>
    <t>Vendor_1689_Product_fd01.kl</t>
  </si>
  <si>
    <t>Vendor_1689_Product_fe00.kl</t>
  </si>
  <si>
    <t>Vendor_1bad_Product_f016.kl</t>
  </si>
  <si>
    <t>Vendor_1bad_Product_f023.kl</t>
  </si>
  <si>
    <t>Vendor_1bad_Product_f027.kl</t>
  </si>
  <si>
    <t>Vendor_1bad_Product_f036.kl</t>
  </si>
  <si>
    <t>Vendor_1d79_Product_0009.kl</t>
  </si>
  <si>
    <t>Vendor_22b8_Product_093d.kl</t>
  </si>
  <si>
    <t>Vendor_2378_Product_100a.kl</t>
  </si>
  <si>
    <t>gpio-keys.kl</t>
  </si>
  <si>
    <t>ms-msg21xx.kl</t>
  </si>
  <si>
    <t>qwerty.kl</t>
  </si>
  <si>
    <t>synaptics_rmi4_i2c.kl</t>
  </si>
  <si>
    <t>r/share</t>
  </si>
  <si>
    <t>bmd</t>
  </si>
  <si>
    <t>zoneinfo</t>
  </si>
  <si>
    <t>/bmd:</t>
  </si>
  <si>
    <t>RFFspeed_501.bmd</t>
  </si>
  <si>
    <t>RFFstd_501.bmd</t>
  </si>
  <si>
    <t>/zoneinfo:</t>
  </si>
  <si>
    <t>tzdata</t>
  </si>
  <si>
    <t>r/srec:</t>
  </si>
  <si>
    <t>config</t>
  </si>
  <si>
    <t>en-US</t>
  </si>
  <si>
    <t>r/srec/</t>
  </si>
  <si>
    <t>config:</t>
  </si>
  <si>
    <t>en.us</t>
  </si>
  <si>
    <t>baseline.par</t>
  </si>
  <si>
    <t>baseline11k.par</t>
  </si>
  <si>
    <t>baseline8k.par</t>
  </si>
  <si>
    <t>dictionary</t>
  </si>
  <si>
    <t>g2p</t>
  </si>
  <si>
    <t>grammars</t>
  </si>
  <si>
    <t>models</t>
  </si>
  <si>
    <t>basic.ok</t>
  </si>
  <si>
    <t>cmu6plus.ok.zip</t>
  </si>
  <si>
    <t>enroll.ok</t>
  </si>
  <si>
    <t>en-US-ttp.data</t>
  </si>
  <si>
    <t>VoiceDialer.g2g</t>
  </si>
  <si>
    <t>boolean.g2g</t>
  </si>
  <si>
    <t>phone_type_choice.g2g</t>
  </si>
  <si>
    <t>generic.swiarb</t>
  </si>
  <si>
    <t>generic11.lda</t>
  </si>
  <si>
    <t>generic11_f.swimdl</t>
  </si>
  <si>
    <t>generic11_m.swimdl</t>
  </si>
  <si>
    <t>generic8.lda</t>
  </si>
  <si>
    <t>generic8_f.swimdl</t>
  </si>
  <si>
    <t>generic8_m.swimdl</t>
  </si>
  <si>
    <t>en-US:</t>
  </si>
  <si>
    <t>acoustic_model</t>
  </si>
  <si>
    <t>c_fst</t>
  </si>
  <si>
    <t>clg</t>
  </si>
  <si>
    <t>compile_grammar.config</t>
  </si>
  <si>
    <t>contacts.abnf</t>
  </si>
  <si>
    <t>dict</t>
  </si>
  <si>
    <t>dictation.config</t>
  </si>
  <si>
    <t>embed_phone_nn_model</t>
  </si>
  <si>
    <t>embed_phone_nn_state_sym</t>
  </si>
  <si>
    <t>endpointer_dictation.config</t>
  </si>
  <si>
    <t>endpointer_voicesearch.config</t>
  </si>
  <si>
    <t>ep_acoustic_model</t>
  </si>
  <si>
    <t>g2p_fst</t>
  </si>
  <si>
    <t>google_hotword.config</t>
  </si>
  <si>
    <t>google_hotword_clg</t>
  </si>
  <si>
    <t>google_hotword_logistic</t>
  </si>
  <si>
    <t>grammar.config</t>
  </si>
  <si>
    <t>hmmsyms</t>
  </si>
  <si>
    <t>hotword_symbols</t>
  </si>
  <si>
    <t>lintrans_model</t>
  </si>
  <si>
    <t>metadata</t>
  </si>
  <si>
    <t>norm_fst</t>
  </si>
  <si>
    <t>normalizer</t>
  </si>
  <si>
    <t>offensive_word_normalizer</t>
  </si>
  <si>
    <t>phonelist</t>
  </si>
  <si>
    <t>rescoring_lm</t>
  </si>
  <si>
    <t>symbols</t>
  </si>
  <si>
    <t>/system/ve</t>
  </si>
  <si>
    <t>ndor:</t>
  </si>
  <si>
    <t>ChinaTelecom</t>
  </si>
  <si>
    <t>pittpatt</t>
  </si>
  <si>
    <t>ndor/Ch</t>
  </si>
  <si>
    <t>RoamingSettings.apk</t>
  </si>
  <si>
    <t>UniversalDownload.apk</t>
  </si>
  <si>
    <t>ndor/fi</t>
  </si>
  <si>
    <t>rmware:</t>
  </si>
  <si>
    <t>libpn547_fw.so</t>
  </si>
  <si>
    <t>ndor/li</t>
  </si>
  <si>
    <t>lib-dplmedia.so</t>
  </si>
  <si>
    <t>lib-imsSDP.so</t>
  </si>
  <si>
    <t>lib-imscamera.so</t>
  </si>
  <si>
    <t>lib-imsdpl.so</t>
  </si>
  <si>
    <t>lib-imsqimf.so</t>
  </si>
  <si>
    <t>lib-imsrcs.so</t>
  </si>
  <si>
    <t>lib-imsvt.so</t>
  </si>
  <si>
    <t>lib-imsxml.so</t>
  </si>
  <si>
    <t>lib-rtpcommon.so</t>
  </si>
  <si>
    <t>lib-rtpcore.so</t>
  </si>
  <si>
    <t>lib-rtpdaemoninterface.so</t>
  </si>
  <si>
    <t>lib-rtpsl.so</t>
  </si>
  <si>
    <t>libAKM8963.so</t>
  </si>
  <si>
    <t>libC2D2.so</t>
  </si>
  <si>
    <t>libCB.so</t>
  </si>
  <si>
    <t>libCommandSvc.so</t>
  </si>
  <si>
    <t>libDiagService.so</t>
  </si>
  <si>
    <t>libDivxDrm.so</t>
  </si>
  <si>
    <t>libExtendedExtractor.so</t>
  </si>
  <si>
    <t>libFileMux.so</t>
  </si>
  <si>
    <t>libHevcSwDecoder.so</t>
  </si>
  <si>
    <t>libI420colorconvert.so</t>
  </si>
  <si>
    <t>libNimsWrap.so</t>
  </si>
  <si>
    <t>libOmxAacDec.so</t>
  </si>
  <si>
    <t>libOmxAmrwbplusDec.so</t>
  </si>
  <si>
    <t>libOmxEvrcDec.so</t>
  </si>
  <si>
    <t>libOmxMux.so</t>
  </si>
  <si>
    <t>libOmxQcelp13Dec.so</t>
  </si>
  <si>
    <t>libOmxWmaDec.so</t>
  </si>
  <si>
    <t>libOpenCL.so</t>
  </si>
  <si>
    <t>libOpenVG.so</t>
  </si>
  <si>
    <t>libP11Notify.so</t>
  </si>
  <si>
    <t>libQSEEComAPI.so</t>
  </si>
  <si>
    <t>libSHIMDivxDrm.so</t>
  </si>
  <si>
    <t>libSSEPKCS11.so</t>
  </si>
  <si>
    <t>libSecureTouchPerfApp.so</t>
  </si>
  <si>
    <t>libStDrvInt.so</t>
  </si>
  <si>
    <t>libSubSystemShutdown.so</t>
  </si>
  <si>
    <t>libTimeService.so</t>
  </si>
  <si>
    <t>libWVStreamControlAPI_L3.so</t>
  </si>
  <si>
    <t>lib_dlb_msd.so</t>
  </si>
  <si>
    <t>libacdbloader.so</t>
  </si>
  <si>
    <t>libacdbmapper.so</t>
  </si>
  <si>
    <t>libacdbrtac.so</t>
  </si>
  <si>
    <t>libadiertac.so</t>
  </si>
  <si>
    <t>libadreno_utils.so</t>
  </si>
  <si>
    <t>libadsprpc.so</t>
  </si>
  <si>
    <t>libalarmservice_jni.so</t>
  </si>
  <si>
    <t>libalsautils.so</t>
  </si>
  <si>
    <t>libaudcal.so</t>
  </si>
  <si>
    <t>libaudioalsa.so</t>
  </si>
  <si>
    <t>libbt-vendor.so</t>
  </si>
  <si>
    <t>libc2d2_z180.so</t>
  </si>
  <si>
    <t>libc2d30-a3xx.so</t>
  </si>
  <si>
    <t>libc2d30-a4xx.so</t>
  </si>
  <si>
    <t>libc2d30.so</t>
  </si>
  <si>
    <t>libchromatix_SKUAA_ST_gc0339_common.so</t>
  </si>
  <si>
    <t>libchromatix_SKUAA_ST_gc0339_default_video.so</t>
  </si>
  <si>
    <t>libchromatix_SKUAA_ST_gc0339_preview.so</t>
  </si>
  <si>
    <t>libchromatix_SKUAB_ST_s5k4e1_common.so</t>
  </si>
  <si>
    <t>libchromatix_SKUAB_ST_s5k4e1_default_video.so</t>
  </si>
  <si>
    <t>libchromatix_SKUAB_ST_s5k4e1_hfr_120fps.so</t>
  </si>
  <si>
    <t>libchromatix_SKUAB_ST_s5k4e1_hfr_60fps.so</t>
  </si>
  <si>
    <t>libchromatix_SKUAB_ST_s5k4e1_hfr_90fps.so</t>
  </si>
  <si>
    <t>libchromatix_SKUAB_ST_s5k4e1_liveshot.so</t>
  </si>
  <si>
    <t>libchromatix_SKUAB_ST_s5k4e1_preview.so</t>
  </si>
  <si>
    <t>libchromatix_SKUAB_ST_s5k4e1_snapshot.so</t>
  </si>
  <si>
    <t>libchromatix_SKUAB_ST_s5k4e1_video_hd.so</t>
  </si>
  <si>
    <t>libchromatix_SKUAB_ST_s5k4e1_zsl.so</t>
  </si>
  <si>
    <t>libchromatix_gc0339_common.so</t>
  </si>
  <si>
    <t>libchromatix_gc0339_default_video.so</t>
  </si>
  <si>
    <t>libchromatix_gc0339_preview.so</t>
  </si>
  <si>
    <t>libchromatix_gc0339_snapshot.so</t>
  </si>
  <si>
    <t>libchromatix_imx134_common.so</t>
  </si>
  <si>
    <t>libchromatix_imx134_default_video.so</t>
  </si>
  <si>
    <t>libchromatix_imx134_hfr_120.so</t>
  </si>
  <si>
    <t>libchromatix_imx134_hfr_60.so</t>
  </si>
  <si>
    <t>libchromatix_imx134_preview.so</t>
  </si>
  <si>
    <t>libchromatix_imx134_snapshot.so</t>
  </si>
  <si>
    <t>libchromatix_imx135_common.so</t>
  </si>
  <si>
    <t>libchromatix_imx135_default_video.so</t>
  </si>
  <si>
    <t>libchromatix_imx135_hfr_120.so</t>
  </si>
  <si>
    <t>libchromatix_imx135_preview.so</t>
  </si>
  <si>
    <t>libchromatix_imx135_snapshot.so</t>
  </si>
  <si>
    <t>libchromatix_imx135_video_hd.so</t>
  </si>
  <si>
    <t>libchromatix_ov2720_common.so</t>
  </si>
  <si>
    <t>libchromatix_ov2720_default_video.so</t>
  </si>
  <si>
    <t>libchromatix_ov2720_hfr.so</t>
  </si>
  <si>
    <t>libchromatix_ov2720_liveshot.so</t>
  </si>
  <si>
    <t>libchromatix_ov2720_preview.so</t>
  </si>
  <si>
    <t>libchromatix_ov2720_zsl.so</t>
  </si>
  <si>
    <t>libchromatix_ov5648_miata_common.so</t>
  </si>
  <si>
    <t>libchromatix_ov5648_miata_default_video.so</t>
  </si>
  <si>
    <t>libchromatix_ov5648_miata_preview.so</t>
  </si>
  <si>
    <t>libchromatix_ov5648_miata_snapshot.so</t>
  </si>
  <si>
    <t>libchromatix_ov5648_oty5f03_common.so</t>
  </si>
  <si>
    <t>libchromatix_ov5648_oty5f03_default_video.so</t>
  </si>
  <si>
    <t>libchromatix_ov5648_oty5f03_preview.so</t>
  </si>
  <si>
    <t>libchromatix_ov5648_oty5f03_snapshot.so</t>
  </si>
  <si>
    <t>libchromatix_ov5648_oty5f03_zsl.so</t>
  </si>
  <si>
    <t>libchromatix_ov5648ff_rio4g_common.so</t>
  </si>
  <si>
    <t>libchromatix_ov5648ff_rio4g_default_video.so</t>
  </si>
  <si>
    <t>libchromatix_ov5648ff_rio4g_preview.so</t>
  </si>
  <si>
    <t>libchromatix_ov5648ff_rio4g_snapshot.so</t>
  </si>
  <si>
    <t>libchromatix_ov8825_common.so</t>
  </si>
  <si>
    <t>libchromatix_ov8825_default_video.so</t>
  </si>
  <si>
    <t>libchromatix_ov8825_hfr_120fps.so</t>
  </si>
  <si>
    <t>libchromatix_ov8825_hfr_60fps.so</t>
  </si>
  <si>
    <t>libchromatix_ov8825_hfr_90fps.so</t>
  </si>
  <si>
    <t>libchromatix_ov8825_liveshot.so</t>
  </si>
  <si>
    <t>libchromatix_ov8825_liveshot_hd.so</t>
  </si>
  <si>
    <t>libchromatix_ov8825_preview.so</t>
  </si>
  <si>
    <t>libchromatix_ov8825_preview_hd.so</t>
  </si>
  <si>
    <t>libchromatix_ov8825_snapshot.so</t>
  </si>
  <si>
    <t>libchromatix_ov8825_snapshot_hd.so</t>
  </si>
  <si>
    <t>libchromatix_ov8825_video_hd.so</t>
  </si>
  <si>
    <t>libchromatix_ov8825_zsl.so</t>
  </si>
  <si>
    <t>libchromatix_ov8865_q8v18a_common.so</t>
  </si>
  <si>
    <t>libchromatix_ov8865_q8v18a_default_video.so</t>
  </si>
  <si>
    <t>libchromatix_ov8865_q8v18a_hfr_120fps.so</t>
  </si>
  <si>
    <t>libchromatix_ov8865_q8v18a_hfr_60fps.so</t>
  </si>
  <si>
    <t>libchromatix_ov8865_q8v18a_hfr_90fps.so</t>
  </si>
  <si>
    <t>libchromatix_ov8865_q8v18a_liveshot.so</t>
  </si>
  <si>
    <t>libchromatix_ov8865_q8v18a_preview.so</t>
  </si>
  <si>
    <t>libchromatix_ov8865_q8v18a_snapshot.so</t>
  </si>
  <si>
    <t>libchromatix_ov8865_q8v18a_video_hd.so</t>
  </si>
  <si>
    <t>libchromatix_ov8865_q8v18a_zsl.so</t>
  </si>
  <si>
    <t>libchromatix_ov9724_common.so</t>
  </si>
  <si>
    <t>libchromatix_ov9724_default_video.so</t>
  </si>
  <si>
    <t>libchromatix_ov9724_liveshot.so</t>
  </si>
  <si>
    <t>libchromatix_ov9724_preview.so</t>
  </si>
  <si>
    <t>libchromatix_s5k3l1yx_common.so</t>
  </si>
  <si>
    <t>libchromatix_s5k3l1yx_default_video.so</t>
  </si>
  <si>
    <t>libchromatix_s5k3l1yx_hfr_120fps.so</t>
  </si>
  <si>
    <t>libchromatix_s5k3l1yx_hfr_60fps.so</t>
  </si>
  <si>
    <t>libchromatix_s5k3l1yx_hfr_90fps.so</t>
  </si>
  <si>
    <t>libchromatix_s5k3l1yx_liveshot.so</t>
  </si>
  <si>
    <t>libchromatix_s5k3l1yx_preview.so</t>
  </si>
  <si>
    <t>libchromatix_s5k3l1yx_snapshot.so</t>
  </si>
  <si>
    <t>libchromatix_s5k3l1yx_video_hd.so</t>
  </si>
  <si>
    <t>libchromatix_s5k3l1yx_zsl.so</t>
  </si>
  <si>
    <t>libchromatix_s5k4h5yc_common.so</t>
  </si>
  <si>
    <t>libchromatix_s5k4h5yc_default_video.so</t>
  </si>
  <si>
    <t>libchromatix_s5k4h5yc_eos_common.so</t>
  </si>
  <si>
    <t>libchromatix_s5k4h5yc_eos_default_video.so</t>
  </si>
  <si>
    <t>libchromatix_s5k4h5yc_eos_preview.so</t>
  </si>
  <si>
    <t>libchromatix_s5k4h5yc_eos_snapshot.so</t>
  </si>
  <si>
    <t>libchromatix_s5k4h5yc_miata_common.so</t>
  </si>
  <si>
    <t>libchromatix_s5k4h5yc_miata_default_video.so</t>
  </si>
  <si>
    <t>libchromatix_s5k4h5yc_miata_preview.so</t>
  </si>
  <si>
    <t>libchromatix_s5k4h5yc_miata_snapshot.so</t>
  </si>
  <si>
    <t>libchromatix_s5k4h5yc_miata_zsl.so</t>
  </si>
  <si>
    <t>libchromatix_s5k4h5yc_preview.so</t>
  </si>
  <si>
    <t>libchromatix_s5k4h5yc_rio6_common.so</t>
  </si>
  <si>
    <t>libchromatix_s5k4h5yc_rio6_default_video.so</t>
  </si>
  <si>
    <t>libchromatix_s5k4h5yc_rio6_preview.so</t>
  </si>
  <si>
    <t>libchromatix_s5k4h5yc_rio6_snapshot.so</t>
  </si>
  <si>
    <t>libchromatix_s5k4h5yc_rio6_tf_common.so</t>
  </si>
  <si>
    <t>libchromatix_s5k4h5yc_rio6_tf_default_video.so</t>
  </si>
  <si>
    <t>libchromatix_s5k4h5yc_rio6_tf_preview.so</t>
  </si>
  <si>
    <t>libchromatix_s5k4h5yc_rio6_tf_snapshot.so</t>
  </si>
  <si>
    <t>libchromatix_s5k4h5yc_snapshot.so</t>
  </si>
  <si>
    <t>libchromatix_skuab_shinetech_gc0339_common.so</t>
  </si>
  <si>
    <t>libchromatix_skuab_shinetech_gc0339_default_video.so</t>
  </si>
  <si>
    <t>libchromatix_skuab_shinetech_gc0339_liveshot.so</t>
  </si>
  <si>
    <t>libchromatix_skuab_shinetech_gc0339_preview.so</t>
  </si>
  <si>
    <t>libchromatix_skuab_shinetech_gc0339_snapshot.so</t>
  </si>
  <si>
    <t>libchromatix_skuab_shinetech_gc0339_zsl.so</t>
  </si>
  <si>
    <t>libchromatix_skuf_ov12830_p12v01c_common.so</t>
  </si>
  <si>
    <t>libchromatix_skuf_ov12830_p12v01c_default_video.so</t>
  </si>
  <si>
    <t>libchromatix_skuf_ov12830_p12v01c_hfr_120fps.so</t>
  </si>
  <si>
    <t>libchromatix_skuf_ov12830_p12v01c_hfr_60fps.so</t>
  </si>
  <si>
    <t>libchromatix_skuf_ov12830_p12v01c_hfr_90fps.so</t>
  </si>
  <si>
    <t>libchromatix_skuf_ov12830_p12v01c_preview.so</t>
  </si>
  <si>
    <t>libchromatix_skuf_ov12830_p12v01c_snapshot.so</t>
  </si>
  <si>
    <t>libchromatix_skuf_ov12830_p12v01c_video_hd.so</t>
  </si>
  <si>
    <t>libchromatix_skuf_ov12830_p12v01c_zsl.so</t>
  </si>
  <si>
    <t>libchromatix_skuf_ov5648_p5v23c_common.so</t>
  </si>
  <si>
    <t>libchromatix_skuf_ov5648_p5v23c_default_video.so</t>
  </si>
  <si>
    <t>libchromatix_skuf_ov5648_p5v23c_preview.so</t>
  </si>
  <si>
    <t>libchromatix_skuf_ov5648_p5v23c_snapshot.so</t>
  </si>
  <si>
    <t>libcneapiclient.so</t>
  </si>
  <si>
    <t>libcneconn.so</t>
  </si>
  <si>
    <t>libcneqmiutils.so</t>
  </si>
  <si>
    <t>libcneutils.so</t>
  </si>
  <si>
    <t>libconfigdb.so</t>
  </si>
  <si>
    <t>libcsd-client.so</t>
  </si>
  <si>
    <t>libdiag.so</t>
  </si>
  <si>
    <t>libdiagbridge.so</t>
  </si>
  <si>
    <t>libdisp-aba.so</t>
  </si>
  <si>
    <t>libdrmdecrypt.so</t>
  </si>
  <si>
    <t>libdrmdiag.so</t>
  </si>
  <si>
    <t>libdrmfs.so</t>
  </si>
  <si>
    <t>libdrmtime.so</t>
  </si>
  <si>
    <t>libdsi_netctrl.so</t>
  </si>
  <si>
    <t>libdsnetutils.so</t>
  </si>
  <si>
    <t>libdsucsd.so</t>
  </si>
  <si>
    <t>libdsutils.so</t>
  </si>
  <si>
    <t>libfastcvadsp_stub.so</t>
  </si>
  <si>
    <t>libfastcvopt.so</t>
  </si>
  <si>
    <t>libgeofence.so</t>
  </si>
  <si>
    <t>libgsl.so</t>
  </si>
  <si>
    <t>libidl.so</t>
  </si>
  <si>
    <t>libizat_core.so</t>
  </si>
  <si>
    <t>libjpegdhw.so</t>
  </si>
  <si>
    <t>libjpegehw.so</t>
  </si>
  <si>
    <t>liblbs_core.so</t>
  </si>
  <si>
    <t>liblisten.so</t>
  </si>
  <si>
    <t>liblistenhardware.so</t>
  </si>
  <si>
    <t>liblistenjni.so</t>
  </si>
  <si>
    <t>liblistensoundmodel.so</t>
  </si>
  <si>
    <t>libllvm-a3xx.so</t>
  </si>
  <si>
    <t>libllvm-arm.so</t>
  </si>
  <si>
    <t>libloc2jnibridge.so</t>
  </si>
  <si>
    <t>libloc_ext.so</t>
  </si>
  <si>
    <t>liblocationservice.so</t>
  </si>
  <si>
    <t>liblowi_client.so</t>
  </si>
  <si>
    <t>libmm-abl-oem.so</t>
  </si>
  <si>
    <t>libmm-abl.so</t>
  </si>
  <si>
    <t>libmm-color-convertor.so</t>
  </si>
  <si>
    <t>libmm-hdcpmgr.so</t>
  </si>
  <si>
    <t>libmmQSM.so</t>
  </si>
  <si>
    <t>libmmQTA.so</t>
  </si>
  <si>
    <t>libmmcamera2_c2d_module.so</t>
  </si>
  <si>
    <t>libmmcamera2_cpp_module.so</t>
  </si>
  <si>
    <t>libmmcamera2_iface_modules.so</t>
  </si>
  <si>
    <t>libmmcamera2_imglib_modules.so</t>
  </si>
  <si>
    <t>libmmcamera2_isp_modules.so</t>
  </si>
  <si>
    <t>libmmcamera2_pproc_modules.so</t>
  </si>
  <si>
    <t>libmmcamera2_sensor_modules.so</t>
  </si>
  <si>
    <t>libmmcamera2_stats_algorithm.so</t>
  </si>
  <si>
    <t>libmmcamera2_stats_modules.so</t>
  </si>
  <si>
    <t>libmmcamera2_vpe_module.so</t>
  </si>
  <si>
    <t>libmmcamera2_wnr_module.so</t>
  </si>
  <si>
    <t>libmmcamera_SKUAA_ST_gc0339.so</t>
  </si>
  <si>
    <t>libmmcamera_SKUAB_ST_s5k4e1.so</t>
  </si>
  <si>
    <t>libmmcamera_faceproc.so</t>
  </si>
  <si>
    <t>libmmcamera_gc0339.so</t>
  </si>
  <si>
    <t>libmmcamera_gc2035.so</t>
  </si>
  <si>
    <t>libmmcamera_hdr_gb_lib.so</t>
  </si>
  <si>
    <t>libmmcamera_hdr_lib.so</t>
  </si>
  <si>
    <t>libmmcamera_hi256.so</t>
  </si>
  <si>
    <t>libmmcamera_imglib.so</t>
  </si>
  <si>
    <t>libmmcamera_imx134.so</t>
  </si>
  <si>
    <t>libmmcamera_imx135.so</t>
  </si>
  <si>
    <t>libmmcamera_mt9m114.so</t>
  </si>
  <si>
    <t>libmmcamera_ofilm_oty5f03_eeprom.so</t>
  </si>
  <si>
    <t>libmmcamera_ov2720.so</t>
  </si>
  <si>
    <t>libmmcamera_ov5648_miata.so</t>
  </si>
  <si>
    <t>libmmcamera_ov5648_oty5f03.so</t>
  </si>
  <si>
    <t>libmmcamera_ov5648ff_rio4g.so</t>
  </si>
  <si>
    <t>libmmcamera_ov8825.so</t>
  </si>
  <si>
    <t>libmmcamera_ov8865_q8v18a.so</t>
  </si>
  <si>
    <t>libmmcamera_ov9724.so</t>
  </si>
  <si>
    <t>libmmcamera_s5k3l1yx.so</t>
  </si>
  <si>
    <t>libmmcamera_s5k4h5yc_miata.so</t>
  </si>
  <si>
    <t>libmmcamera_skuab_shinetech_gc0339.so</t>
  </si>
  <si>
    <t>libmmcamera_skuf_ov12830_p12v01c.so</t>
  </si>
  <si>
    <t>libmmcamera_skuf_ov5648_p5v23c.so</t>
  </si>
  <si>
    <t>libmmcamera_sp1628.so</t>
  </si>
  <si>
    <t>libmmcamera_sunny_p12v01m_eeprom.so</t>
  </si>
  <si>
    <t>libmmcamera_sunny_p5v23c_eeprom.so</t>
  </si>
  <si>
    <t>libmmcamera_sunny_q8v18a_eeprom.so</t>
  </si>
  <si>
    <t>libmmcamera_tintless_algo.so</t>
  </si>
  <si>
    <t>libmmcamera_tintless_bg_pca_algo.so</t>
  </si>
  <si>
    <t>libmmcamera_truly_cm7700_eeprom.so</t>
  </si>
  <si>
    <t>libmmcamera_tuning.so</t>
  </si>
  <si>
    <t>libmmcamera_wavelet_lib.so</t>
  </si>
  <si>
    <t>libmmhttpstack.so</t>
  </si>
  <si>
    <t>libmmiipstreammmihttp.so</t>
  </si>
  <si>
    <t>libmmipl.so</t>
  </si>
  <si>
    <t>libmmipstreamaal.so</t>
  </si>
  <si>
    <t>libmmipstreamnetwork.so</t>
  </si>
  <si>
    <t>libmmipstreamsourcehttp.so</t>
  </si>
  <si>
    <t>libmmipstreamutils.so</t>
  </si>
  <si>
    <t>libmmjpeg.so</t>
  </si>
  <si>
    <t>libmmosal.so</t>
  </si>
  <si>
    <t>libmmparser.so</t>
  </si>
  <si>
    <t>libmmqjpeg_codec.so</t>
  </si>
  <si>
    <t>libmmrtpdecoder.so</t>
  </si>
  <si>
    <t>libmmrtpencoder.so</t>
  </si>
  <si>
    <t>libmmwfdinterface.so</t>
  </si>
  <si>
    <t>libmmwfdsinkinterface.so</t>
  </si>
  <si>
    <t>libmmwfdsrcinterface.so</t>
  </si>
  <si>
    <t>libmsapm_jni.so</t>
  </si>
  <si>
    <t>libnetmgr.so</t>
  </si>
  <si>
    <t>liboemcamera.so</t>
  </si>
  <si>
    <t>liboemcrypto.so</t>
  </si>
  <si>
    <t>libprdrmdecrypt.so</t>
  </si>
  <si>
    <t>libqc-opt.so</t>
  </si>
  <si>
    <t>libqcci_legacy.so</t>
  </si>
  <si>
    <t>libqdi.so</t>
  </si>
  <si>
    <t>libqdp.so</t>
  </si>
  <si>
    <t>libqmi.so</t>
  </si>
  <si>
    <t>libqmi_cci.so</t>
  </si>
  <si>
    <t>libqmi_client_qmux.so</t>
  </si>
  <si>
    <t>libqmi_common_so.so</t>
  </si>
  <si>
    <t>libqmi_csi.so</t>
  </si>
  <si>
    <t>libqmi_csvt_srvc.so</t>
  </si>
  <si>
    <t>libqmi_encdec.so</t>
  </si>
  <si>
    <t>libqmiservices.so</t>
  </si>
  <si>
    <t>libqomx_jpegdec.so</t>
  </si>
  <si>
    <t>libqomx_jpegenc.so</t>
  </si>
  <si>
    <t>libquipc_os_api.so</t>
  </si>
  <si>
    <t>libquipc_ulp_adapter.so</t>
  </si>
  <si>
    <t>libril-qc-qmi-1.so</t>
  </si>
  <si>
    <t>libril-qcril-hook-oem.so</t>
  </si>
  <si>
    <t>librpmb.so</t>
  </si>
  <si>
    <t>libsc-a2xx.so</t>
  </si>
  <si>
    <t>libsc-a3xx.so</t>
  </si>
  <si>
    <t>libscve.so</t>
  </si>
  <si>
    <t>libsensor1.so</t>
  </si>
  <si>
    <t>libsensor_reg.so</t>
  </si>
  <si>
    <t>libsensor_test.so</t>
  </si>
  <si>
    <t>libsensor_thresh.so</t>
  </si>
  <si>
    <t>libsensor_user_cal.so</t>
  </si>
  <si>
    <t>libsrsprocessing.so</t>
  </si>
  <si>
    <t>libssd.so</t>
  </si>
  <si>
    <t>libsubsystem_control.so</t>
  </si>
  <si>
    <t>libsurround_proc.so</t>
  </si>
  <si>
    <t>libswdec_2dto3d.so</t>
  </si>
  <si>
    <t>libthermalclient.so</t>
  </si>
  <si>
    <t>libtime_genoff.so</t>
  </si>
  <si>
    <t>libtzdrmgenprov.so</t>
  </si>
  <si>
    <t>libtzplayready.so</t>
  </si>
  <si>
    <t>libulp2.so</t>
  </si>
  <si>
    <t>libv8.so</t>
  </si>
  <si>
    <t>libwfdcommonutils.so</t>
  </si>
  <si>
    <t>libwfdhdcpcp.so</t>
  </si>
  <si>
    <t>libwfdmmsink.so</t>
  </si>
  <si>
    <t>libwfdmmsrc.so</t>
  </si>
  <si>
    <t>libwfdmmutils.so</t>
  </si>
  <si>
    <t>libwfdnative.so</t>
  </si>
  <si>
    <t>libwfdrtsp.so</t>
  </si>
  <si>
    <t>libwfdsm.so</t>
  </si>
  <si>
    <t>libwfduibcinterface.so</t>
  </si>
  <si>
    <t>libwfduibcsink.so</t>
  </si>
  <si>
    <t>libwfduibcsinkinterface.so</t>
  </si>
  <si>
    <t>libwfduibcsrc.so</t>
  </si>
  <si>
    <t>libwfduibcsrcinterface.so</t>
  </si>
  <si>
    <t>libwifiscanner.so</t>
  </si>
  <si>
    <t>libwvdrm_L3.so</t>
  </si>
  <si>
    <t>libwvm.so</t>
  </si>
  <si>
    <t>libxml.so</t>
  </si>
  <si>
    <t>libxt_native.so</t>
  </si>
  <si>
    <t>libxtwifi_ulp_adaptor.so</t>
  </si>
  <si>
    <t>libxtwifi_zpp_adaptor.so</t>
  </si>
  <si>
    <t>rfsa</t>
  </si>
  <si>
    <t>surround_sound_headers.so</t>
  </si>
  <si>
    <t>libdrmprplugin.so</t>
  </si>
  <si>
    <t>libdrmwvmplugin.so</t>
  </si>
  <si>
    <t>eglsubAndroid.so</t>
  </si>
  <si>
    <t>libEGL_adreno.so</t>
  </si>
  <si>
    <t>libGLESv1_CM_adreno.so</t>
  </si>
  <si>
    <t>libGLESv2_adreno.so</t>
  </si>
  <si>
    <t>libq3dtools_adreno.so</t>
  </si>
  <si>
    <t>power.qcom.so</t>
  </si>
  <si>
    <t>sensors.msm8226.so</t>
  </si>
  <si>
    <t>b/rfsa:</t>
  </si>
  <si>
    <t>adsp</t>
  </si>
  <si>
    <t>libadsp_denoise_skel.so</t>
  </si>
  <si>
    <t>libdspCV_skel.so</t>
  </si>
  <si>
    <t>libfastcvadsp.so</t>
  </si>
  <si>
    <t>libfastcvadsp_skel.so</t>
  </si>
  <si>
    <t>b/soundfx:</t>
  </si>
  <si>
    <t>libqcbassboost.so</t>
  </si>
  <si>
    <t>libqcvirt.so</t>
  </si>
  <si>
    <t>ndor/me</t>
  </si>
  <si>
    <t>LMspeed_508.emd</t>
  </si>
  <si>
    <t>PFFprec_600.emd</t>
  </si>
  <si>
    <t>ndor/pi</t>
  </si>
  <si>
    <t>ttpatt:</t>
  </si>
  <si>
    <t>detection</t>
  </si>
  <si>
    <t>recognition</t>
  </si>
  <si>
    <t>multi_pose_face_landmark_detectors.7</t>
  </si>
  <si>
    <t>yaw_roll_face_detectors.6</t>
  </si>
  <si>
    <t>left_eye-y0-yi45-p0-pi45-r0-ri20.lg_32.bin</t>
  </si>
  <si>
    <t>nose_base-y0-yi45-p0-pi45-r0-ri20.lg_32.bin</t>
  </si>
  <si>
    <t>right_eye-y0-yi45-p0-pi45-r0-ri20.lg_32-2.bin</t>
  </si>
  <si>
    <t>head-y0-yi45-p0-pi45-r0-ri30.4a-v24</t>
  </si>
  <si>
    <t>head-y0-yi45-p0-pi45-r0-ri30.4a-v24.bin</t>
  </si>
  <si>
    <t>head-y0-yi45-p0-pi45-rn30-ri30.5-v24</t>
  </si>
  <si>
    <t>head-y0-yi45-p0-pi45-rn30-ri30.5-v24.bin</t>
  </si>
  <si>
    <t>head-y0-yi45-p0-pi45-rp30-ri30.5-v24</t>
  </si>
  <si>
    <t>head-y0-yi45-p0-pi45-rp30-ri30.5-v24.bin</t>
  </si>
  <si>
    <t>full_model.bin</t>
  </si>
  <si>
    <t>face.face.y0-y0-22-b-N</t>
  </si>
  <si>
    <t>face.face.y0-y0-22-b-N.bin</t>
  </si>
  <si>
    <t>tion/face.</t>
  </si>
  <si>
    <t>face.y</t>
  </si>
  <si>
    <t>0-y0-22-b-N:</t>
  </si>
  <si>
    <t>/system/xb</t>
  </si>
  <si>
    <t>in:</t>
  </si>
  <si>
    <t>add-property-tag</t>
  </si>
  <si>
    <t>antradio_app</t>
  </si>
  <si>
    <t>btool</t>
  </si>
  <si>
    <t>check-lost+found</t>
  </si>
  <si>
    <t>cpustats</t>
  </si>
  <si>
    <t>dexdump</t>
  </si>
  <si>
    <t>latencytop</t>
  </si>
  <si>
    <t>librank</t>
  </si>
  <si>
    <t>micro_bench</t>
  </si>
  <si>
    <t>micro_bench_static</t>
  </si>
  <si>
    <t>opcontrol</t>
  </si>
  <si>
    <t>oprofiled</t>
  </si>
  <si>
    <t>procmem</t>
  </si>
  <si>
    <t>rawbu</t>
  </si>
  <si>
    <t>sane_schedstat</t>
  </si>
  <si>
    <t>showmap</t>
  </si>
  <si>
    <t>showslab</t>
  </si>
  <si>
    <t>sqlite3</t>
  </si>
  <si>
    <t>strace</t>
  </si>
  <si>
    <t>su</t>
  </si>
  <si>
    <t>tcpdump</t>
  </si>
  <si>
    <t>mode</t>
    <phoneticPr fontId="1" type="noConversion"/>
  </si>
  <si>
    <t>owner</t>
    <phoneticPr fontId="1" type="noConversion"/>
  </si>
  <si>
    <t>size(byte)</t>
    <phoneticPr fontId="1" type="noConversion"/>
  </si>
  <si>
    <t>filename</t>
    <phoneticPr fontId="1" type="noConversion"/>
  </si>
  <si>
    <t>are/wlan/prima:</t>
    <phoneticPr fontId="1" type="noConversion"/>
  </si>
  <si>
    <t>are/wcd93006:</t>
    <phoneticPr fontId="1" type="noConversion"/>
  </si>
  <si>
    <t>ity/cacerts:</t>
    <phoneticPr fontId="1" type="noConversion"/>
  </si>
  <si>
    <t>config/en.us:</t>
    <phoneticPr fontId="1" type="noConversion"/>
  </si>
  <si>
    <t>config/en.us/dictionary:</t>
    <phoneticPr fontId="1" type="noConversion"/>
  </si>
  <si>
    <t>config/en.us/g2p:</t>
    <phoneticPr fontId="1" type="noConversion"/>
  </si>
  <si>
    <t>config/en.us/grammars:</t>
    <phoneticPr fontId="1" type="noConversion"/>
  </si>
  <si>
    <t>config/en.us/models:</t>
    <phoneticPr fontId="1" type="noConversion"/>
  </si>
  <si>
    <t>inaTelecom:</t>
    <phoneticPr fontId="1" type="noConversion"/>
  </si>
  <si>
    <t>inaTelecom/system:</t>
    <phoneticPr fontId="1" type="noConversion"/>
  </si>
  <si>
    <t>inaTelecom/system/app:</t>
    <phoneticPr fontId="1" type="noConversion"/>
  </si>
  <si>
    <t>b/rfsa/adsp:</t>
    <phoneticPr fontId="1" type="noConversion"/>
  </si>
  <si>
    <t>ttpatt/models:</t>
    <phoneticPr fontId="1" type="noConversion"/>
  </si>
  <si>
    <t>ttpatt/models/recogni</t>
    <phoneticPr fontId="1" type="noConversion"/>
  </si>
  <si>
    <t>/system/vendor/pittpatt/models/detection:</t>
  </si>
  <si>
    <t>/system/vendor/pittpatt/models/detection/multi_pose_face_landmark_detectors.7:</t>
  </si>
  <si>
    <t>/system/vendor/pittpatt/models/detection/yaw_roll_face_detectors.6:</t>
  </si>
  <si>
    <t>/system/vendor/pittpatt/models/detection/yaw_roll_face_detectors.6/head-y0-yi45-p0-pi45-r0-ri30.4a-v24:</t>
  </si>
  <si>
    <t>/system/vendor/pittpatt/models/detection/yaw_roll_face_detectors.6/head-y0-yi45-p0-pi45-rn30-ri30.5-v24:</t>
  </si>
  <si>
    <t>/system/vendor/pittpatt/models/detection/yaw_roll_face_detectors.6/head-y0-yi45-p0-pi45-rp30-ri30.5-v24:</t>
  </si>
  <si>
    <t>/system/vendor/pittpatt/models/recognition:</t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</si>
  <si>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</si>
  <si>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</si>
  <si>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</si>
  <si>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</si>
  <si>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</si>
  <si>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gzip</t>
    <phoneticPr fontId="1" type="noConversion"/>
  </si>
  <si>
    <t>Filesystem               Size     Used     Free   Blksize</t>
  </si>
  <si>
    <t>/dev                   423.9M    68.0K   423.8M   4096</t>
  </si>
  <si>
    <t>/mnt/secure            423.9M     0.0K   423.9M   4096</t>
  </si>
  <si>
    <t>/mnt/asec              423.9M     0.0K   423.9M   4096</t>
  </si>
  <si>
    <t>/mnt/obb               423.9M     0.0K   423.9M   4096</t>
  </si>
  <si>
    <t>/system                441.4M   336.2M   105.2M   4096</t>
  </si>
  <si>
    <t>/custpack              567.5M    81.6M   485.9M   4096</t>
  </si>
  <si>
    <t>/data                    2.1G    40.8M     2.0G   4096</t>
  </si>
  <si>
    <t>/cache                 331.0M     5.7M   325.3M   4096</t>
  </si>
  <si>
    <t>/persist                19.7M     4.2M    15.6M   4096</t>
  </si>
  <si>
    <t>/firmware               64.0M    55.6M     8.3M   16384</t>
  </si>
  <si>
    <t>modem分区挂载的目录</t>
    <phoneticPr fontId="1" type="noConversion"/>
  </si>
  <si>
    <t>可以忽略，是按键声音和apk文件</t>
    <phoneticPr fontId="1" type="noConversion"/>
  </si>
  <si>
    <t>可以认为5m左右</t>
    <phoneticPr fontId="1" type="noConversion"/>
  </si>
  <si>
    <t>用于fota升级包存放</t>
    <phoneticPr fontId="1" type="noConversion"/>
  </si>
  <si>
    <t>sdcard</t>
    <phoneticPr fontId="1" type="noConversion"/>
  </si>
  <si>
    <t>oem</t>
    <phoneticPr fontId="1" type="noConversion"/>
  </si>
  <si>
    <t>存放oem文件，如驱动、资源包</t>
    <phoneticPr fontId="1" type="noConversion"/>
  </si>
  <si>
    <t>modem的镜像</t>
    <phoneticPr fontId="1" type="noConversion"/>
  </si>
  <si>
    <t>sbl1的镜像</t>
    <phoneticPr fontId="1" type="noConversion"/>
  </si>
  <si>
    <t>内核和ramdisk</t>
    <phoneticPr fontId="1" type="noConversion"/>
  </si>
  <si>
    <t>lk（bootloader)</t>
    <phoneticPr fontId="1" type="noConversion"/>
  </si>
  <si>
    <t>rpm的镜像</t>
    <phoneticPr fontId="1" type="noConversion"/>
  </si>
  <si>
    <t>tz的镜像</t>
    <phoneticPr fontId="1" type="noConversion"/>
  </si>
  <si>
    <t>系统文件系统</t>
    <phoneticPr fontId="1" type="noConversion"/>
  </si>
  <si>
    <t>recovery的文件系统</t>
    <phoneticPr fontId="1" type="noConversion"/>
  </si>
  <si>
    <t>存放系统运行时的缓存文件，如浏览器的临时文件</t>
    <phoneticPr fontId="1" type="noConversion"/>
  </si>
  <si>
    <t>存放用户数据</t>
    <phoneticPr fontId="1" type="noConversion"/>
  </si>
  <si>
    <t>最低需求(KB)</t>
    <phoneticPr fontId="1" type="noConversion"/>
  </si>
  <si>
    <t>规划分区大小(KB)</t>
    <phoneticPr fontId="1" type="noConversion"/>
  </si>
  <si>
    <t>size(KB)</t>
    <phoneticPr fontId="1" type="noConversion"/>
  </si>
  <si>
    <t>MB</t>
    <phoneticPr fontId="1" type="noConversion"/>
  </si>
  <si>
    <t>裁剪后</t>
    <phoneticPr fontId="1" type="noConversion"/>
  </si>
  <si>
    <t>系统原本所需</t>
    <phoneticPr fontId="1" type="noConversion"/>
  </si>
  <si>
    <t>裁剪（标记‘N'）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</si>
</sst>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0" xfId="0" applyFont="1" applyFill="1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4" fontId="4" fillId="0" borderId="0" xfId="0" applyNumberFormat="1" applyFont="1">
      <alignment vertical="center"/>
    </xf>
    <xf numFmtId="20" fontId="4" fillId="0" borderId="0" xfId="0" applyNumberFormat="1" applyFon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33147</xdr:colOff>
      <xdr:row>27</xdr:row>
      <xdr:rowOff>172285</xdr:rowOff>
    </xdr:from>
    <xdr:to>
      <xdr:col>7</xdr:col>
      <xdr:colOff>165652</xdr:colOff>
      <xdr:row>30</xdr:row>
      <xdr:rowOff>59635</xdr:rowOff>
    </xdr:to>
    <xdr:sp macro="" textlink="">
      <xdr:nvSpPr>
        <xdr:cNvPr id="2" name="椭圆形标注 1"/>
        <xdr:cNvSpPr/>
      </xdr:nvSpPr>
      <xdr:spPr>
        <a:xfrm>
          <a:off x="5267756" y="5194859"/>
          <a:ext cx="1490853" cy="443941"/>
        </a:xfrm>
        <a:prstGeom prst="wedgeEllipseCallout">
          <a:avLst>
            <a:gd name="adj1" fmla="val -52454"/>
            <a:gd name="adj2" fmla="val -5789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flash</a:t>
          </a:r>
          <a:r>
            <a:rPr lang="zh-CN" altLang="en-US" sz="1100"/>
            <a:t>最低需求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ls-alR-syste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zoomScale="115" zoomScaleNormal="115" workbookViewId="0">
      <pane ySplit="1" topLeftCell="A20" activePane="bottomLeft" state="frozen"/>
      <selection pane="bottomLeft" activeCell="B2" sqref="B2"/>
    </sheetView>
  </sheetViews>
  <sheetFormatPr defaultRowHeight="14.4" x14ac:dyDescent="0.25"/>
  <cols>
    <col min="1" max="1" width="18.88671875" customWidth="1"/>
    <col min="2" max="2" width="14.5546875" customWidth="1"/>
    <col min="3" max="3" width="25" customWidth="1"/>
    <col min="5" max="5" width="15.88671875" customWidth="1"/>
    <col min="7" max="7" width="19.5546875" customWidth="1"/>
  </cols>
  <sheetData>
    <row r="1" spans="1:9" s="2" customFormat="1" ht="15.6" x14ac:dyDescent="0.25">
      <c r="A1" s="2" t="s">
        <v>4</v>
      </c>
      <c r="B1" s="2" t="s">
        <v>1824</v>
      </c>
      <c r="C1" s="2" t="s">
        <v>6</v>
      </c>
      <c r="E1" s="2" t="s">
        <v>1822</v>
      </c>
      <c r="G1" s="2" t="s">
        <v>1823</v>
      </c>
    </row>
    <row r="2" spans="1:9" x14ac:dyDescent="0.25">
      <c r="A2" t="s">
        <v>5</v>
      </c>
      <c r="B2">
        <v>65536</v>
      </c>
      <c r="C2" t="s">
        <v>7</v>
      </c>
      <c r="E2">
        <f>B2</f>
        <v>65536</v>
      </c>
      <c r="G2">
        <f>B2</f>
        <v>65536</v>
      </c>
      <c r="I2" t="s">
        <v>1812</v>
      </c>
    </row>
    <row r="3" spans="1:9" x14ac:dyDescent="0.25">
      <c r="A3" t="s">
        <v>8</v>
      </c>
      <c r="B3">
        <v>512</v>
      </c>
      <c r="C3" t="s">
        <v>9</v>
      </c>
      <c r="E3" s="1">
        <f t="shared" ref="E3:E16" si="0">B3</f>
        <v>512</v>
      </c>
      <c r="G3" s="1">
        <f t="shared" ref="G3:G16" si="1">B3</f>
        <v>512</v>
      </c>
      <c r="I3" t="s">
        <v>1813</v>
      </c>
    </row>
    <row r="4" spans="1:9" x14ac:dyDescent="0.25">
      <c r="A4" t="s">
        <v>10</v>
      </c>
      <c r="B4">
        <v>512</v>
      </c>
      <c r="C4" t="s">
        <v>9</v>
      </c>
      <c r="E4" s="1">
        <f t="shared" si="0"/>
        <v>512</v>
      </c>
      <c r="G4" s="1">
        <f t="shared" si="1"/>
        <v>512</v>
      </c>
    </row>
    <row r="5" spans="1:9" x14ac:dyDescent="0.25">
      <c r="A5" t="s">
        <v>11</v>
      </c>
      <c r="B5">
        <v>32</v>
      </c>
      <c r="C5" t="s">
        <v>14</v>
      </c>
      <c r="E5" s="1">
        <f t="shared" si="0"/>
        <v>32</v>
      </c>
      <c r="G5" s="1">
        <f t="shared" si="1"/>
        <v>32</v>
      </c>
    </row>
    <row r="6" spans="1:9" x14ac:dyDescent="0.25">
      <c r="A6" t="s">
        <v>12</v>
      </c>
      <c r="B6">
        <v>32</v>
      </c>
      <c r="C6" t="s">
        <v>13</v>
      </c>
      <c r="E6" s="1">
        <f t="shared" si="0"/>
        <v>32</v>
      </c>
      <c r="G6" s="1">
        <f t="shared" si="1"/>
        <v>32</v>
      </c>
    </row>
    <row r="7" spans="1:9" x14ac:dyDescent="0.25">
      <c r="A7" t="s">
        <v>15</v>
      </c>
      <c r="B7">
        <v>512</v>
      </c>
      <c r="C7" t="s">
        <v>16</v>
      </c>
      <c r="E7" s="1">
        <f t="shared" si="0"/>
        <v>512</v>
      </c>
      <c r="G7" s="1">
        <f t="shared" si="1"/>
        <v>512</v>
      </c>
      <c r="I7" t="s">
        <v>1815</v>
      </c>
    </row>
    <row r="8" spans="1:9" x14ac:dyDescent="0.25">
      <c r="A8" t="s">
        <v>17</v>
      </c>
      <c r="B8">
        <v>512</v>
      </c>
      <c r="C8" t="s">
        <v>18</v>
      </c>
      <c r="E8" s="1">
        <f t="shared" si="0"/>
        <v>512</v>
      </c>
      <c r="G8" s="1">
        <f t="shared" si="1"/>
        <v>512</v>
      </c>
    </row>
    <row r="9" spans="1:9" x14ac:dyDescent="0.25">
      <c r="A9" t="s">
        <v>19</v>
      </c>
      <c r="B9">
        <v>500</v>
      </c>
      <c r="C9" t="s">
        <v>20</v>
      </c>
      <c r="E9" s="1">
        <f t="shared" si="0"/>
        <v>500</v>
      </c>
      <c r="G9" s="1">
        <f t="shared" si="1"/>
        <v>500</v>
      </c>
      <c r="I9" t="s">
        <v>1816</v>
      </c>
    </row>
    <row r="10" spans="1:9" x14ac:dyDescent="0.25">
      <c r="A10" t="s">
        <v>21</v>
      </c>
      <c r="B10">
        <v>500</v>
      </c>
      <c r="C10" s="1" t="s">
        <v>20</v>
      </c>
      <c r="E10" s="1">
        <f t="shared" si="0"/>
        <v>500</v>
      </c>
      <c r="G10" s="1">
        <f t="shared" si="1"/>
        <v>500</v>
      </c>
    </row>
    <row r="11" spans="1:9" x14ac:dyDescent="0.25">
      <c r="A11" t="s">
        <v>22</v>
      </c>
      <c r="B11">
        <v>16384</v>
      </c>
      <c r="C11" t="s">
        <v>23</v>
      </c>
      <c r="E11" s="1">
        <f t="shared" si="0"/>
        <v>16384</v>
      </c>
      <c r="G11" s="1">
        <f t="shared" si="1"/>
        <v>16384</v>
      </c>
      <c r="I11" t="s">
        <v>1814</v>
      </c>
    </row>
    <row r="12" spans="1:9" x14ac:dyDescent="0.25">
      <c r="A12" t="s">
        <v>24</v>
      </c>
      <c r="B12">
        <v>500</v>
      </c>
      <c r="C12" t="s">
        <v>25</v>
      </c>
      <c r="E12" s="1">
        <f t="shared" si="0"/>
        <v>500</v>
      </c>
      <c r="G12" s="1">
        <f t="shared" si="1"/>
        <v>500</v>
      </c>
      <c r="I12" t="s">
        <v>1817</v>
      </c>
    </row>
    <row r="13" spans="1:9" x14ac:dyDescent="0.25">
      <c r="A13" t="s">
        <v>26</v>
      </c>
      <c r="B13" s="1">
        <v>500</v>
      </c>
      <c r="C13" s="1" t="s">
        <v>25</v>
      </c>
      <c r="E13" s="1">
        <f t="shared" si="0"/>
        <v>500</v>
      </c>
      <c r="G13" s="1">
        <f t="shared" si="1"/>
        <v>500</v>
      </c>
    </row>
    <row r="14" spans="1:9" x14ac:dyDescent="0.25">
      <c r="A14" t="s">
        <v>27</v>
      </c>
      <c r="B14">
        <v>1024</v>
      </c>
      <c r="C14" s="1" t="s">
        <v>13</v>
      </c>
      <c r="E14" s="1">
        <f t="shared" si="0"/>
        <v>1024</v>
      </c>
      <c r="G14" s="1">
        <f t="shared" si="1"/>
        <v>1024</v>
      </c>
    </row>
    <row r="15" spans="1:9" x14ac:dyDescent="0.25">
      <c r="A15" t="s">
        <v>28</v>
      </c>
      <c r="B15">
        <v>1536</v>
      </c>
      <c r="C15" s="1" t="s">
        <v>13</v>
      </c>
      <c r="E15" s="1">
        <f t="shared" si="0"/>
        <v>1536</v>
      </c>
      <c r="G15" s="1">
        <f t="shared" si="1"/>
        <v>1536</v>
      </c>
    </row>
    <row r="16" spans="1:9" x14ac:dyDescent="0.25">
      <c r="A16" s="1" t="s">
        <v>29</v>
      </c>
      <c r="B16" s="1">
        <v>1536</v>
      </c>
      <c r="C16" s="1" t="s">
        <v>13</v>
      </c>
      <c r="E16" s="1">
        <f t="shared" si="0"/>
        <v>1536</v>
      </c>
      <c r="G16" s="1">
        <f t="shared" si="1"/>
        <v>1536</v>
      </c>
    </row>
    <row r="17" spans="1:9" x14ac:dyDescent="0.25">
      <c r="A17" t="s">
        <v>30</v>
      </c>
      <c r="B17">
        <v>819200</v>
      </c>
      <c r="C17" t="s">
        <v>31</v>
      </c>
      <c r="E17" s="5">
        <f>'system-partition'!D1796*1024</f>
        <v>105184.9365234375</v>
      </c>
      <c r="G17">
        <v>204800</v>
      </c>
      <c r="I17" t="s">
        <v>1818</v>
      </c>
    </row>
    <row r="18" spans="1:9" x14ac:dyDescent="0.25">
      <c r="A18" t="s">
        <v>32</v>
      </c>
      <c r="B18">
        <v>32768</v>
      </c>
      <c r="C18" t="s">
        <v>33</v>
      </c>
      <c r="E18">
        <v>5120</v>
      </c>
      <c r="G18">
        <f>B18</f>
        <v>32768</v>
      </c>
    </row>
    <row r="19" spans="1:9" x14ac:dyDescent="0.25">
      <c r="A19" t="s">
        <v>34</v>
      </c>
      <c r="B19">
        <v>131072</v>
      </c>
      <c r="C19" t="s">
        <v>35</v>
      </c>
      <c r="E19" s="5">
        <f>5.8*1024</f>
        <v>5939.2</v>
      </c>
      <c r="G19">
        <f>B19</f>
        <v>131072</v>
      </c>
      <c r="I19" t="s">
        <v>1820</v>
      </c>
    </row>
    <row r="20" spans="1:9" x14ac:dyDescent="0.25">
      <c r="A20" t="s">
        <v>36</v>
      </c>
      <c r="B20">
        <v>16384</v>
      </c>
      <c r="C20" t="s">
        <v>37</v>
      </c>
      <c r="E20">
        <f>B20</f>
        <v>16384</v>
      </c>
      <c r="G20">
        <f>B20</f>
        <v>16384</v>
      </c>
      <c r="I20" t="s">
        <v>1819</v>
      </c>
    </row>
    <row r="21" spans="1:9" x14ac:dyDescent="0.25">
      <c r="A21" t="s">
        <v>38</v>
      </c>
      <c r="B21">
        <v>1024</v>
      </c>
      <c r="C21" s="1" t="s">
        <v>13</v>
      </c>
      <c r="E21" s="1">
        <f t="shared" ref="E21:E24" si="2">B21</f>
        <v>1024</v>
      </c>
      <c r="G21" s="1">
        <f t="shared" ref="G21:G24" si="3">B21</f>
        <v>1024</v>
      </c>
    </row>
    <row r="22" spans="1:9" x14ac:dyDescent="0.25">
      <c r="A22" t="s">
        <v>39</v>
      </c>
      <c r="B22">
        <v>1536</v>
      </c>
      <c r="C22" s="1" t="s">
        <v>13</v>
      </c>
      <c r="E22" s="1">
        <f t="shared" si="2"/>
        <v>1536</v>
      </c>
      <c r="G22" s="1">
        <f t="shared" si="3"/>
        <v>1536</v>
      </c>
    </row>
    <row r="23" spans="1:9" x14ac:dyDescent="0.25">
      <c r="A23" t="s">
        <v>40</v>
      </c>
      <c r="B23">
        <v>1</v>
      </c>
      <c r="C23" s="1" t="s">
        <v>13</v>
      </c>
      <c r="E23" s="1">
        <f t="shared" si="2"/>
        <v>1</v>
      </c>
      <c r="G23" s="1">
        <f t="shared" si="3"/>
        <v>1</v>
      </c>
    </row>
    <row r="24" spans="1:9" x14ac:dyDescent="0.25">
      <c r="A24" t="s">
        <v>41</v>
      </c>
      <c r="B24">
        <v>8</v>
      </c>
      <c r="C24" s="1" t="s">
        <v>13</v>
      </c>
      <c r="E24" s="1">
        <f t="shared" si="2"/>
        <v>8</v>
      </c>
      <c r="G24" s="1">
        <f t="shared" si="3"/>
        <v>8</v>
      </c>
    </row>
    <row r="25" spans="1:9" x14ac:dyDescent="0.25">
      <c r="A25" t="s">
        <v>43</v>
      </c>
      <c r="B25">
        <v>2819928</v>
      </c>
      <c r="C25" t="s">
        <v>42</v>
      </c>
      <c r="E25" s="5">
        <f>40.8*1024</f>
        <v>41779.199999999997</v>
      </c>
      <c r="G25">
        <f>2048*1000-SUM(G2:G24)-SUM(G26:G27)</f>
        <v>1055397.5015624999</v>
      </c>
      <c r="I25" t="s">
        <v>1821</v>
      </c>
    </row>
    <row r="26" spans="1:9" s="1" customFormat="1" x14ac:dyDescent="0.25">
      <c r="A26" s="1" t="s">
        <v>1810</v>
      </c>
      <c r="E26" s="5">
        <v>204800</v>
      </c>
      <c r="G26" s="1">
        <f>E26</f>
        <v>204800</v>
      </c>
      <c r="I26" s="1" t="s">
        <v>1811</v>
      </c>
    </row>
    <row r="27" spans="1:9" s="1" customFormat="1" x14ac:dyDescent="0.25">
      <c r="A27" s="1" t="s">
        <v>1809</v>
      </c>
      <c r="E27" s="5">
        <f>E18+E17+E12+E11+E9+E6+E5+E3+E2</f>
        <v>193800.9365234375</v>
      </c>
      <c r="G27" s="9">
        <f>E27*1.6</f>
        <v>310081.49843750003</v>
      </c>
      <c r="I27" s="1" t="s">
        <v>1808</v>
      </c>
    </row>
    <row r="28" spans="1:9" x14ac:dyDescent="0.25">
      <c r="E28">
        <f>SUM(E2:E27)</f>
        <v>665705.27304687502</v>
      </c>
    </row>
    <row r="30" spans="1:9" x14ac:dyDescent="0.25">
      <c r="A30" t="s">
        <v>1794</v>
      </c>
    </row>
    <row r="31" spans="1:9" x14ac:dyDescent="0.25">
      <c r="A31" t="s">
        <v>1795</v>
      </c>
    </row>
    <row r="32" spans="1:9" x14ac:dyDescent="0.25">
      <c r="A32" t="s">
        <v>1796</v>
      </c>
    </row>
    <row r="33" spans="1:5" x14ac:dyDescent="0.25">
      <c r="A33" t="s">
        <v>1797</v>
      </c>
    </row>
    <row r="34" spans="1:5" x14ac:dyDescent="0.25">
      <c r="A34" t="s">
        <v>1798</v>
      </c>
    </row>
    <row r="35" spans="1:5" x14ac:dyDescent="0.25">
      <c r="A35" t="s">
        <v>1799</v>
      </c>
    </row>
    <row r="36" spans="1:5" x14ac:dyDescent="0.25">
      <c r="A36" t="s">
        <v>1800</v>
      </c>
      <c r="E36" t="s">
        <v>1806</v>
      </c>
    </row>
    <row r="37" spans="1:5" x14ac:dyDescent="0.25">
      <c r="A37" t="s">
        <v>1801</v>
      </c>
    </row>
    <row r="38" spans="1:5" x14ac:dyDescent="0.25">
      <c r="A38" t="s">
        <v>1802</v>
      </c>
    </row>
    <row r="39" spans="1:5" x14ac:dyDescent="0.25">
      <c r="A39" t="s">
        <v>1803</v>
      </c>
      <c r="E39" t="s">
        <v>1807</v>
      </c>
    </row>
    <row r="40" spans="1:5" x14ac:dyDescent="0.25">
      <c r="A40" t="s">
        <v>1804</v>
      </c>
      <c r="E40" t="s">
        <v>1805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96"/>
  <sheetViews>
    <sheetView tabSelected="1" workbookViewId="0">
      <pane ySplit="1" topLeftCell="A1776" activePane="bottomLeft" state="frozen"/>
      <selection pane="bottomLeft" activeCell="H2" sqref="H2"/>
    </sheetView>
  </sheetViews>
  <sheetFormatPr defaultRowHeight="14.4" x14ac:dyDescent="0.25"/>
  <cols>
    <col min="1" max="1" width="12.21875" customWidth="1"/>
    <col min="2" max="2" width="8.33203125" customWidth="1"/>
    <col min="3" max="3" width="16.77734375" customWidth="1"/>
    <col min="4" max="4" width="12.77734375" bestFit="1" customWidth="1"/>
    <col min="5" max="5" width="11.6640625" bestFit="1" customWidth="1"/>
    <col min="6" max="6" width="7.5546875" bestFit="1" customWidth="1"/>
    <col min="7" max="7" width="64" customWidth="1"/>
  </cols>
  <sheetData>
    <row r="1" spans="1:8" s="2" customFormat="1" ht="15.6" x14ac:dyDescent="0.25">
      <c r="A1" s="2" t="s">
        <v>1763</v>
      </c>
      <c r="B1" s="2" t="s">
        <v>1764</v>
      </c>
      <c r="D1" s="2" t="s">
        <v>1765</v>
      </c>
      <c r="G1" s="2" t="s">
        <v>1766</v>
      </c>
      <c r="H1" s="2" t="s">
        <v>1828</v>
      </c>
    </row>
    <row r="2" spans="1:8" x14ac:dyDescent="0.25">
      <c r="A2" t="s">
        <v>44</v>
      </c>
    </row>
    <row r="3" spans="1:8" x14ac:dyDescent="0.25">
      <c r="A3" t="s">
        <v>45</v>
      </c>
      <c r="B3" t="s">
        <v>46</v>
      </c>
      <c r="C3" t="s">
        <v>46</v>
      </c>
      <c r="E3" s="3">
        <v>41613</v>
      </c>
      <c r="F3" s="4">
        <v>0.74513888888888891</v>
      </c>
      <c r="G3" t="s">
        <v>47</v>
      </c>
    </row>
    <row r="4" spans="1:8" x14ac:dyDescent="0.25">
      <c r="A4" t="s">
        <v>48</v>
      </c>
      <c r="B4" t="s">
        <v>46</v>
      </c>
      <c r="C4" t="s">
        <v>46</v>
      </c>
      <c r="E4" s="3">
        <v>39815</v>
      </c>
      <c r="F4" s="4">
        <v>0.88055555555555554</v>
      </c>
      <c r="G4" t="s">
        <v>49</v>
      </c>
    </row>
    <row r="5" spans="1:8" x14ac:dyDescent="0.25">
      <c r="A5" t="s">
        <v>48</v>
      </c>
      <c r="B5" t="s">
        <v>46</v>
      </c>
      <c r="C5" t="s">
        <v>50</v>
      </c>
      <c r="E5" s="3">
        <v>25569</v>
      </c>
      <c r="F5" s="4">
        <v>0.34236111111111112</v>
      </c>
      <c r="G5" t="s">
        <v>51</v>
      </c>
    </row>
    <row r="6" spans="1:8" x14ac:dyDescent="0.25">
      <c r="A6" t="s">
        <v>45</v>
      </c>
      <c r="B6" t="s">
        <v>46</v>
      </c>
      <c r="C6" t="s">
        <v>46</v>
      </c>
      <c r="E6" s="3">
        <v>41613</v>
      </c>
      <c r="F6" s="4">
        <v>0.74513888888888891</v>
      </c>
      <c r="G6" t="s">
        <v>52</v>
      </c>
    </row>
    <row r="7" spans="1:8" x14ac:dyDescent="0.25">
      <c r="A7" t="s">
        <v>45</v>
      </c>
      <c r="B7" t="s">
        <v>46</v>
      </c>
      <c r="C7" t="s">
        <v>46</v>
      </c>
      <c r="E7" s="3">
        <v>41613</v>
      </c>
      <c r="F7" s="4">
        <v>0.74513888888888891</v>
      </c>
      <c r="G7" t="s">
        <v>53</v>
      </c>
    </row>
    <row r="8" spans="1:8" x14ac:dyDescent="0.25">
      <c r="A8" t="s">
        <v>48</v>
      </c>
      <c r="B8" t="s">
        <v>46</v>
      </c>
      <c r="C8" t="s">
        <v>46</v>
      </c>
      <c r="E8" s="3">
        <v>25569</v>
      </c>
      <c r="F8" s="4">
        <v>0.37291666666666662</v>
      </c>
      <c r="G8" t="s">
        <v>54</v>
      </c>
    </row>
    <row r="9" spans="1:8" x14ac:dyDescent="0.25">
      <c r="A9" t="s">
        <v>48</v>
      </c>
      <c r="B9" t="s">
        <v>46</v>
      </c>
      <c r="C9" t="s">
        <v>46</v>
      </c>
      <c r="E9" s="3">
        <v>41613</v>
      </c>
      <c r="F9" s="4">
        <v>0.74097222222222225</v>
      </c>
      <c r="G9" t="s">
        <v>55</v>
      </c>
    </row>
    <row r="10" spans="1:8" x14ac:dyDescent="0.25">
      <c r="A10" t="s">
        <v>48</v>
      </c>
      <c r="B10" t="s">
        <v>46</v>
      </c>
      <c r="C10" t="s">
        <v>46</v>
      </c>
      <c r="E10" s="3">
        <v>41613</v>
      </c>
      <c r="F10" s="4">
        <v>0.74097222222222225</v>
      </c>
      <c r="G10" t="s">
        <v>56</v>
      </c>
    </row>
    <row r="11" spans="1:8" x14ac:dyDescent="0.25">
      <c r="A11" t="s">
        <v>48</v>
      </c>
      <c r="B11" t="s">
        <v>46</v>
      </c>
      <c r="C11" t="s">
        <v>46</v>
      </c>
      <c r="E11" s="3">
        <v>41613</v>
      </c>
      <c r="F11" s="4">
        <v>0.74097222222222225</v>
      </c>
      <c r="G11" t="s">
        <v>57</v>
      </c>
    </row>
    <row r="12" spans="1:8" x14ac:dyDescent="0.25">
      <c r="A12" t="s">
        <v>58</v>
      </c>
      <c r="B12" t="s">
        <v>46</v>
      </c>
      <c r="C12" t="s">
        <v>46</v>
      </c>
      <c r="E12" s="3">
        <v>25569</v>
      </c>
      <c r="F12" s="4">
        <v>0.33333333333333331</v>
      </c>
      <c r="G12" t="s">
        <v>59</v>
      </c>
    </row>
    <row r="13" spans="1:8" x14ac:dyDescent="0.25">
      <c r="A13" t="s">
        <v>48</v>
      </c>
      <c r="B13" t="s">
        <v>46</v>
      </c>
      <c r="C13" t="s">
        <v>46</v>
      </c>
      <c r="E13" s="3">
        <v>41613</v>
      </c>
      <c r="F13" s="4">
        <v>0.74097222222222225</v>
      </c>
      <c r="G13" t="s">
        <v>60</v>
      </c>
    </row>
    <row r="14" spans="1:8" x14ac:dyDescent="0.25">
      <c r="A14" t="s">
        <v>61</v>
      </c>
      <c r="B14" t="s">
        <v>46</v>
      </c>
      <c r="C14" t="s">
        <v>46</v>
      </c>
      <c r="D14">
        <v>13</v>
      </c>
      <c r="E14" s="3">
        <v>41613</v>
      </c>
      <c r="F14" s="4">
        <v>0.74097222222222225</v>
      </c>
      <c r="G14" t="s">
        <v>62</v>
      </c>
    </row>
    <row r="15" spans="1:8" x14ac:dyDescent="0.25">
      <c r="A15" t="s">
        <v>48</v>
      </c>
      <c r="B15" t="s">
        <v>46</v>
      </c>
      <c r="C15" t="s">
        <v>46</v>
      </c>
      <c r="E15" s="3">
        <v>41613</v>
      </c>
      <c r="F15" s="4">
        <v>0.74097222222222225</v>
      </c>
      <c r="G15" t="s">
        <v>63</v>
      </c>
    </row>
    <row r="16" spans="1:8" x14ac:dyDescent="0.25">
      <c r="A16" t="s">
        <v>48</v>
      </c>
      <c r="B16" t="s">
        <v>46</v>
      </c>
      <c r="C16" t="s">
        <v>46</v>
      </c>
      <c r="E16" s="3">
        <v>41613</v>
      </c>
      <c r="F16" s="4">
        <v>0.74097222222222225</v>
      </c>
      <c r="G16" t="s">
        <v>64</v>
      </c>
    </row>
    <row r="17" spans="1:8" x14ac:dyDescent="0.25">
      <c r="A17" t="s">
        <v>48</v>
      </c>
      <c r="B17" t="s">
        <v>46</v>
      </c>
      <c r="C17" t="s">
        <v>46</v>
      </c>
      <c r="E17" s="3">
        <v>41613</v>
      </c>
      <c r="F17" s="4">
        <v>0.74097222222222225</v>
      </c>
      <c r="G17" t="s">
        <v>65</v>
      </c>
    </row>
    <row r="18" spans="1:8" x14ac:dyDescent="0.25">
      <c r="A18" t="s">
        <v>48</v>
      </c>
      <c r="B18" t="s">
        <v>46</v>
      </c>
      <c r="C18" t="s">
        <v>50</v>
      </c>
      <c r="E18" s="3">
        <v>41613</v>
      </c>
      <c r="F18" s="4">
        <v>0.74097222222222225</v>
      </c>
      <c r="G18" t="s">
        <v>66</v>
      </c>
    </row>
    <row r="19" spans="1:8" x14ac:dyDescent="0.25">
      <c r="A19" t="s">
        <v>48</v>
      </c>
      <c r="B19" t="s">
        <v>46</v>
      </c>
      <c r="C19" t="s">
        <v>50</v>
      </c>
      <c r="E19" s="3">
        <v>41613</v>
      </c>
      <c r="F19" s="4">
        <v>0.74097222222222225</v>
      </c>
      <c r="G19" t="s">
        <v>67</v>
      </c>
    </row>
    <row r="21" spans="1:8" x14ac:dyDescent="0.25">
      <c r="A21" t="s">
        <v>68</v>
      </c>
      <c r="B21" t="s">
        <v>69</v>
      </c>
    </row>
    <row r="22" spans="1:8" x14ac:dyDescent="0.25">
      <c r="A22" t="s">
        <v>61</v>
      </c>
      <c r="B22" t="s">
        <v>46</v>
      </c>
      <c r="C22" t="s">
        <v>46</v>
      </c>
      <c r="D22">
        <v>14021</v>
      </c>
      <c r="E22" s="3">
        <v>41613</v>
      </c>
      <c r="F22" s="4">
        <v>0.74097222222222225</v>
      </c>
      <c r="G22" t="s">
        <v>70</v>
      </c>
      <c r="H22" t="s">
        <v>1788</v>
      </c>
    </row>
    <row r="23" spans="1:8" x14ac:dyDescent="0.25">
      <c r="A23" t="s">
        <v>61</v>
      </c>
      <c r="B23" t="s">
        <v>46</v>
      </c>
      <c r="C23" t="s">
        <v>46</v>
      </c>
      <c r="D23">
        <v>58238</v>
      </c>
      <c r="E23" s="3">
        <v>41613</v>
      </c>
      <c r="F23" s="4">
        <v>0.74097222222222225</v>
      </c>
      <c r="G23" t="s">
        <v>71</v>
      </c>
      <c r="H23" s="1" t="s">
        <v>1788</v>
      </c>
    </row>
    <row r="24" spans="1:8" x14ac:dyDescent="0.25">
      <c r="A24" t="s">
        <v>61</v>
      </c>
      <c r="B24" t="s">
        <v>46</v>
      </c>
      <c r="C24" t="s">
        <v>46</v>
      </c>
      <c r="D24">
        <v>405530</v>
      </c>
      <c r="E24" s="3">
        <v>41613</v>
      </c>
      <c r="F24" s="4">
        <v>0.74097222222222225</v>
      </c>
      <c r="G24" t="s">
        <v>72</v>
      </c>
      <c r="H24" s="1" t="s">
        <v>1788</v>
      </c>
    </row>
    <row r="25" spans="1:8" x14ac:dyDescent="0.25">
      <c r="A25" t="s">
        <v>61</v>
      </c>
      <c r="B25" t="s">
        <v>46</v>
      </c>
      <c r="C25" t="s">
        <v>46</v>
      </c>
      <c r="D25">
        <v>3702</v>
      </c>
      <c r="E25" s="3">
        <v>41613</v>
      </c>
      <c r="F25" s="4">
        <v>0.74097222222222225</v>
      </c>
      <c r="G25" t="s">
        <v>73</v>
      </c>
      <c r="H25" s="1" t="s">
        <v>1788</v>
      </c>
    </row>
    <row r="26" spans="1:8" x14ac:dyDescent="0.25">
      <c r="A26" t="s">
        <v>61</v>
      </c>
      <c r="B26" t="s">
        <v>46</v>
      </c>
      <c r="C26" t="s">
        <v>46</v>
      </c>
      <c r="D26">
        <v>17597</v>
      </c>
      <c r="E26" s="3">
        <v>41613</v>
      </c>
      <c r="F26" s="4">
        <v>0.74097222222222225</v>
      </c>
      <c r="G26" t="s">
        <v>74</v>
      </c>
      <c r="H26" s="1" t="s">
        <v>1788</v>
      </c>
    </row>
    <row r="27" spans="1:8" x14ac:dyDescent="0.25">
      <c r="A27" t="s">
        <v>61</v>
      </c>
      <c r="B27" t="s">
        <v>46</v>
      </c>
      <c r="C27" t="s">
        <v>46</v>
      </c>
      <c r="D27">
        <v>10763</v>
      </c>
      <c r="E27" s="3">
        <v>41613</v>
      </c>
      <c r="F27" s="4">
        <v>0.74097222222222225</v>
      </c>
      <c r="G27" t="s">
        <v>75</v>
      </c>
      <c r="H27" s="1" t="s">
        <v>1788</v>
      </c>
    </row>
    <row r="28" spans="1:8" x14ac:dyDescent="0.25">
      <c r="A28" t="s">
        <v>61</v>
      </c>
      <c r="B28" t="s">
        <v>46</v>
      </c>
      <c r="C28" t="s">
        <v>46</v>
      </c>
      <c r="D28">
        <v>926794</v>
      </c>
      <c r="E28" s="3">
        <v>41613</v>
      </c>
      <c r="F28" s="4">
        <v>0.74097222222222225</v>
      </c>
      <c r="G28" t="s">
        <v>76</v>
      </c>
      <c r="H28" s="1" t="s">
        <v>1788</v>
      </c>
    </row>
    <row r="29" spans="1:8" x14ac:dyDescent="0.25">
      <c r="A29" t="s">
        <v>61</v>
      </c>
      <c r="B29" t="s">
        <v>46</v>
      </c>
      <c r="C29" t="s">
        <v>46</v>
      </c>
      <c r="D29">
        <v>38518</v>
      </c>
      <c r="E29" s="3">
        <v>41613</v>
      </c>
      <c r="F29" s="4">
        <v>0.74097222222222225</v>
      </c>
      <c r="G29" t="s">
        <v>77</v>
      </c>
      <c r="H29" s="1" t="s">
        <v>1788</v>
      </c>
    </row>
    <row r="30" spans="1:8" x14ac:dyDescent="0.25">
      <c r="A30" t="s">
        <v>61</v>
      </c>
      <c r="B30" t="s">
        <v>46</v>
      </c>
      <c r="C30" t="s">
        <v>46</v>
      </c>
      <c r="D30">
        <v>250369</v>
      </c>
      <c r="E30" s="3">
        <v>41613</v>
      </c>
      <c r="F30" s="4">
        <v>0.74097222222222225</v>
      </c>
      <c r="G30" t="s">
        <v>78</v>
      </c>
      <c r="H30" s="1" t="s">
        <v>1788</v>
      </c>
    </row>
    <row r="32" spans="1:8" x14ac:dyDescent="0.25">
      <c r="A32" t="s">
        <v>79</v>
      </c>
      <c r="B32" t="s">
        <v>80</v>
      </c>
    </row>
    <row r="33" spans="1:7" x14ac:dyDescent="0.25">
      <c r="A33" t="e">
        <f t="shared" ref="A33:A41" si="0">-rwxr-xr-x</f>
        <v>#NAME?</v>
      </c>
      <c r="B33" t="s">
        <v>46</v>
      </c>
      <c r="C33" t="s">
        <v>50</v>
      </c>
      <c r="D33">
        <v>27008</v>
      </c>
      <c r="E33" s="3">
        <v>41613</v>
      </c>
      <c r="F33" s="4">
        <v>0.74097222222222225</v>
      </c>
      <c r="G33" t="s">
        <v>81</v>
      </c>
    </row>
    <row r="34" spans="1:7" x14ac:dyDescent="0.25">
      <c r="A34" t="e">
        <f t="shared" si="0"/>
        <v>#NAME?</v>
      </c>
      <c r="B34" t="s">
        <v>46</v>
      </c>
      <c r="C34" t="s">
        <v>50</v>
      </c>
      <c r="D34">
        <v>5468</v>
      </c>
      <c r="E34" s="3">
        <v>41613</v>
      </c>
      <c r="F34" s="4">
        <v>0.74097222222222225</v>
      </c>
      <c r="G34" t="s">
        <v>82</v>
      </c>
    </row>
    <row r="35" spans="1:7" x14ac:dyDescent="0.25">
      <c r="A35" t="e">
        <f t="shared" si="0"/>
        <v>#NAME?</v>
      </c>
      <c r="B35" t="s">
        <v>46</v>
      </c>
      <c r="C35" t="s">
        <v>50</v>
      </c>
      <c r="D35">
        <v>26000</v>
      </c>
      <c r="E35" s="3">
        <v>41613</v>
      </c>
      <c r="F35" s="4">
        <v>0.74097222222222225</v>
      </c>
      <c r="G35" t="s">
        <v>83</v>
      </c>
    </row>
    <row r="36" spans="1:7" x14ac:dyDescent="0.25">
      <c r="A36" t="e">
        <f t="shared" si="0"/>
        <v>#NAME?</v>
      </c>
      <c r="B36" t="s">
        <v>46</v>
      </c>
      <c r="C36" t="s">
        <v>46</v>
      </c>
      <c r="D36">
        <v>9540</v>
      </c>
      <c r="E36" s="3">
        <v>41708</v>
      </c>
      <c r="F36" s="4">
        <v>0.48055555555555557</v>
      </c>
      <c r="G36" t="s">
        <v>84</v>
      </c>
    </row>
    <row r="37" spans="1:7" x14ac:dyDescent="0.25">
      <c r="A37" t="e">
        <f t="shared" si="0"/>
        <v>#NAME?</v>
      </c>
      <c r="B37" t="s">
        <v>46</v>
      </c>
      <c r="C37" t="s">
        <v>50</v>
      </c>
      <c r="D37">
        <v>108788</v>
      </c>
      <c r="E37" s="3">
        <v>41613</v>
      </c>
      <c r="F37" s="4">
        <v>0.74097222222222225</v>
      </c>
      <c r="G37" t="s">
        <v>85</v>
      </c>
    </row>
    <row r="38" spans="1:7" x14ac:dyDescent="0.25">
      <c r="A38" t="e">
        <f t="shared" si="0"/>
        <v>#NAME?</v>
      </c>
      <c r="B38" t="s">
        <v>46</v>
      </c>
      <c r="C38" t="s">
        <v>50</v>
      </c>
      <c r="D38">
        <v>5564</v>
      </c>
      <c r="E38" s="3">
        <v>41613</v>
      </c>
      <c r="F38" s="4">
        <v>0.74097222222222225</v>
      </c>
      <c r="G38" t="s">
        <v>86</v>
      </c>
    </row>
    <row r="39" spans="1:7" x14ac:dyDescent="0.25">
      <c r="A39" t="e">
        <f t="shared" si="0"/>
        <v>#NAME?</v>
      </c>
      <c r="B39" t="s">
        <v>46</v>
      </c>
      <c r="C39" t="s">
        <v>50</v>
      </c>
      <c r="D39">
        <v>9592</v>
      </c>
      <c r="E39" s="3">
        <v>41613</v>
      </c>
      <c r="F39" s="4">
        <v>0.74097222222222225</v>
      </c>
      <c r="G39" t="s">
        <v>87</v>
      </c>
    </row>
    <row r="40" spans="1:7" x14ac:dyDescent="0.25">
      <c r="A40" t="e">
        <f t="shared" si="0"/>
        <v>#NAME?</v>
      </c>
      <c r="B40" t="s">
        <v>46</v>
      </c>
      <c r="C40" t="s">
        <v>50</v>
      </c>
      <c r="D40">
        <v>191</v>
      </c>
      <c r="E40" s="3">
        <v>41613</v>
      </c>
      <c r="F40" s="4">
        <v>0.74097222222222225</v>
      </c>
      <c r="G40" t="s">
        <v>88</v>
      </c>
    </row>
    <row r="41" spans="1:7" x14ac:dyDescent="0.25">
      <c r="A41" t="e">
        <f t="shared" si="0"/>
        <v>#NAME?</v>
      </c>
      <c r="B41" t="s">
        <v>46</v>
      </c>
      <c r="C41" t="s">
        <v>50</v>
      </c>
      <c r="D41">
        <v>5356</v>
      </c>
      <c r="E41" s="3">
        <v>41613</v>
      </c>
      <c r="F41" s="4">
        <v>0.74097222222222225</v>
      </c>
      <c r="G41" t="s">
        <v>89</v>
      </c>
    </row>
    <row r="42" spans="1:7" x14ac:dyDescent="0.25">
      <c r="A42" t="e">
        <f>-rwxrwxrwx</f>
        <v>#NAME?</v>
      </c>
      <c r="B42" t="s">
        <v>46</v>
      </c>
      <c r="C42" t="s">
        <v>46</v>
      </c>
      <c r="D42">
        <v>13592</v>
      </c>
      <c r="E42" s="3">
        <v>41696</v>
      </c>
      <c r="F42" s="4">
        <v>0.83194444444444438</v>
      </c>
      <c r="G42" t="s">
        <v>90</v>
      </c>
    </row>
    <row r="43" spans="1:7" x14ac:dyDescent="0.25">
      <c r="A43" t="e">
        <f t="shared" ref="A43:A56" si="1">-rwxr-xr-x</f>
        <v>#NAME?</v>
      </c>
      <c r="B43" t="s">
        <v>46</v>
      </c>
      <c r="C43" t="s">
        <v>50</v>
      </c>
      <c r="D43">
        <v>17872</v>
      </c>
      <c r="E43" s="3">
        <v>41613</v>
      </c>
      <c r="F43" s="4">
        <v>0.74097222222222225</v>
      </c>
      <c r="G43" t="s">
        <v>91</v>
      </c>
    </row>
    <row r="44" spans="1:7" x14ac:dyDescent="0.25">
      <c r="A44" t="e">
        <f t="shared" si="1"/>
        <v>#NAME?</v>
      </c>
      <c r="B44" t="s">
        <v>46</v>
      </c>
      <c r="C44" t="s">
        <v>50</v>
      </c>
      <c r="D44">
        <v>53608</v>
      </c>
      <c r="E44" s="3">
        <v>41613</v>
      </c>
      <c r="F44" s="4">
        <v>0.74097222222222225</v>
      </c>
      <c r="G44" t="s">
        <v>92</v>
      </c>
    </row>
    <row r="45" spans="1:7" x14ac:dyDescent="0.25">
      <c r="A45" t="e">
        <f t="shared" si="1"/>
        <v>#NAME?</v>
      </c>
      <c r="B45" t="s">
        <v>46</v>
      </c>
      <c r="C45" t="s">
        <v>50</v>
      </c>
      <c r="D45">
        <v>13776</v>
      </c>
      <c r="E45" s="3">
        <v>41613</v>
      </c>
      <c r="F45" s="4">
        <v>0.74097222222222225</v>
      </c>
      <c r="G45" t="s">
        <v>93</v>
      </c>
    </row>
    <row r="46" spans="1:7" x14ac:dyDescent="0.25">
      <c r="A46" t="e">
        <f t="shared" si="1"/>
        <v>#NAME?</v>
      </c>
      <c r="B46" t="s">
        <v>46</v>
      </c>
      <c r="C46" t="s">
        <v>50</v>
      </c>
      <c r="D46">
        <v>17952</v>
      </c>
      <c r="E46" s="3">
        <v>41613</v>
      </c>
      <c r="F46" s="4">
        <v>0.74097222222222225</v>
      </c>
      <c r="G46" t="s">
        <v>94</v>
      </c>
    </row>
    <row r="47" spans="1:7" x14ac:dyDescent="0.25">
      <c r="A47" t="e">
        <f t="shared" si="1"/>
        <v>#NAME?</v>
      </c>
      <c r="B47" t="s">
        <v>46</v>
      </c>
      <c r="C47" t="s">
        <v>50</v>
      </c>
      <c r="D47">
        <v>13652</v>
      </c>
      <c r="E47" s="3">
        <v>41613</v>
      </c>
      <c r="F47" s="4">
        <v>0.74097222222222225</v>
      </c>
      <c r="G47" t="s">
        <v>95</v>
      </c>
    </row>
    <row r="48" spans="1:7" x14ac:dyDescent="0.25">
      <c r="A48" t="e">
        <f t="shared" si="1"/>
        <v>#NAME?</v>
      </c>
      <c r="B48" t="s">
        <v>46</v>
      </c>
      <c r="C48" t="s">
        <v>50</v>
      </c>
      <c r="D48">
        <v>9456</v>
      </c>
      <c r="E48" s="3">
        <v>41613</v>
      </c>
      <c r="F48" s="4">
        <v>0.74097222222222225</v>
      </c>
      <c r="G48" t="s">
        <v>96</v>
      </c>
    </row>
    <row r="49" spans="1:7" x14ac:dyDescent="0.25">
      <c r="A49" t="e">
        <f t="shared" si="1"/>
        <v>#NAME?</v>
      </c>
      <c r="B49" t="s">
        <v>46</v>
      </c>
      <c r="C49" t="s">
        <v>50</v>
      </c>
      <c r="D49">
        <v>9680</v>
      </c>
      <c r="E49" s="3">
        <v>41613</v>
      </c>
      <c r="F49" s="4">
        <v>0.74097222222222225</v>
      </c>
      <c r="G49" t="s">
        <v>97</v>
      </c>
    </row>
    <row r="50" spans="1:7" x14ac:dyDescent="0.25">
      <c r="A50" t="e">
        <f t="shared" si="1"/>
        <v>#NAME?</v>
      </c>
      <c r="B50" t="s">
        <v>46</v>
      </c>
      <c r="C50" t="s">
        <v>50</v>
      </c>
      <c r="D50">
        <v>199</v>
      </c>
      <c r="E50" s="3">
        <v>41613</v>
      </c>
      <c r="F50" s="4">
        <v>0.74097222222222225</v>
      </c>
      <c r="G50" t="s">
        <v>98</v>
      </c>
    </row>
    <row r="51" spans="1:7" x14ac:dyDescent="0.25">
      <c r="A51" t="e">
        <f t="shared" si="1"/>
        <v>#NAME?</v>
      </c>
      <c r="B51" t="s">
        <v>46</v>
      </c>
      <c r="C51" t="s">
        <v>50</v>
      </c>
      <c r="D51">
        <v>25948</v>
      </c>
      <c r="E51" s="3">
        <v>41613</v>
      </c>
      <c r="F51" s="4">
        <v>0.74097222222222225</v>
      </c>
      <c r="G51" t="s">
        <v>99</v>
      </c>
    </row>
    <row r="52" spans="1:7" x14ac:dyDescent="0.25">
      <c r="A52" t="e">
        <f t="shared" si="1"/>
        <v>#NAME?</v>
      </c>
      <c r="B52" t="s">
        <v>46</v>
      </c>
      <c r="C52" t="s">
        <v>50</v>
      </c>
      <c r="D52">
        <v>34448</v>
      </c>
      <c r="E52" s="3">
        <v>41613</v>
      </c>
      <c r="F52" s="4">
        <v>0.74097222222222225</v>
      </c>
      <c r="G52" t="s">
        <v>100</v>
      </c>
    </row>
    <row r="53" spans="1:7" x14ac:dyDescent="0.25">
      <c r="A53" t="e">
        <f t="shared" si="1"/>
        <v>#NAME?</v>
      </c>
      <c r="B53" t="s">
        <v>46</v>
      </c>
      <c r="C53" t="s">
        <v>50</v>
      </c>
      <c r="D53">
        <v>9648</v>
      </c>
      <c r="E53" s="3">
        <v>41613</v>
      </c>
      <c r="F53" s="4">
        <v>0.74097222222222225</v>
      </c>
      <c r="G53" t="s">
        <v>101</v>
      </c>
    </row>
    <row r="54" spans="1:7" x14ac:dyDescent="0.25">
      <c r="A54" t="e">
        <f t="shared" si="1"/>
        <v>#NAME?</v>
      </c>
      <c r="B54" t="s">
        <v>46</v>
      </c>
      <c r="C54" t="s">
        <v>50</v>
      </c>
      <c r="D54">
        <v>156</v>
      </c>
      <c r="E54" s="3">
        <v>41613</v>
      </c>
      <c r="F54" s="4">
        <v>0.74097222222222225</v>
      </c>
      <c r="G54" t="s">
        <v>102</v>
      </c>
    </row>
    <row r="55" spans="1:7" x14ac:dyDescent="0.25">
      <c r="A55" t="e">
        <f t="shared" si="1"/>
        <v>#NAME?</v>
      </c>
      <c r="B55" t="s">
        <v>46</v>
      </c>
      <c r="C55" t="s">
        <v>50</v>
      </c>
      <c r="D55">
        <v>5408</v>
      </c>
      <c r="E55" s="3">
        <v>41613</v>
      </c>
      <c r="F55" s="4">
        <v>0.74097222222222225</v>
      </c>
      <c r="G55" t="s">
        <v>103</v>
      </c>
    </row>
    <row r="56" spans="1:7" x14ac:dyDescent="0.25">
      <c r="A56" t="e">
        <f t="shared" si="1"/>
        <v>#NAME?</v>
      </c>
      <c r="B56" t="s">
        <v>46</v>
      </c>
      <c r="C56" t="s">
        <v>50</v>
      </c>
      <c r="D56">
        <v>1096224</v>
      </c>
      <c r="E56" s="3">
        <v>41613</v>
      </c>
      <c r="F56" s="4">
        <v>0.74097222222222225</v>
      </c>
      <c r="G56" t="s">
        <v>104</v>
      </c>
    </row>
    <row r="57" spans="1:7" x14ac:dyDescent="0.25">
      <c r="A57" t="s">
        <v>105</v>
      </c>
      <c r="B57" t="s">
        <v>46</v>
      </c>
      <c r="C57" t="s">
        <v>50</v>
      </c>
      <c r="E57" s="3">
        <v>41613</v>
      </c>
      <c r="F57" s="4">
        <v>0.74513888888888891</v>
      </c>
      <c r="G57" t="s">
        <v>106</v>
      </c>
    </row>
    <row r="58" spans="1:7" x14ac:dyDescent="0.25">
      <c r="A58" t="e">
        <f>-rwxr-xr-x</f>
        <v>#NAME?</v>
      </c>
      <c r="B58" t="s">
        <v>46</v>
      </c>
      <c r="C58" t="s">
        <v>50</v>
      </c>
      <c r="D58">
        <v>13672</v>
      </c>
      <c r="E58" s="3">
        <v>41613</v>
      </c>
      <c r="F58" s="4">
        <v>0.74097222222222225</v>
      </c>
      <c r="G58" t="s">
        <v>107</v>
      </c>
    </row>
    <row r="59" spans="1:7" x14ac:dyDescent="0.25">
      <c r="A59" t="e">
        <f>-rwxr-xr-x</f>
        <v>#NAME?</v>
      </c>
      <c r="B59" t="s">
        <v>46</v>
      </c>
      <c r="C59" t="s">
        <v>50</v>
      </c>
      <c r="D59">
        <v>21856</v>
      </c>
      <c r="E59" s="3">
        <v>41613</v>
      </c>
      <c r="F59" s="4">
        <v>0.74097222222222225</v>
      </c>
      <c r="G59" t="s">
        <v>108</v>
      </c>
    </row>
    <row r="60" spans="1:7" x14ac:dyDescent="0.25">
      <c r="A60" t="s">
        <v>105</v>
      </c>
      <c r="B60" t="s">
        <v>46</v>
      </c>
      <c r="C60" t="s">
        <v>50</v>
      </c>
      <c r="E60" s="3">
        <v>41613</v>
      </c>
      <c r="F60" s="4">
        <v>0.74513888888888891</v>
      </c>
      <c r="G60" t="s">
        <v>109</v>
      </c>
    </row>
    <row r="61" spans="1:7" x14ac:dyDescent="0.25">
      <c r="A61" t="s">
        <v>105</v>
      </c>
      <c r="B61" t="s">
        <v>46</v>
      </c>
      <c r="C61" t="s">
        <v>50</v>
      </c>
      <c r="E61" s="3">
        <v>41613</v>
      </c>
      <c r="F61" s="4">
        <v>0.74513888888888891</v>
      </c>
      <c r="G61" t="s">
        <v>110</v>
      </c>
    </row>
    <row r="62" spans="1:7" x14ac:dyDescent="0.25">
      <c r="A62" t="s">
        <v>105</v>
      </c>
      <c r="B62" t="s">
        <v>46</v>
      </c>
      <c r="C62" t="s">
        <v>50</v>
      </c>
      <c r="E62" s="3">
        <v>41613</v>
      </c>
      <c r="F62" s="4">
        <v>0.74513888888888891</v>
      </c>
      <c r="G62" t="s">
        <v>111</v>
      </c>
    </row>
    <row r="63" spans="1:7" x14ac:dyDescent="0.25">
      <c r="A63" t="e">
        <f>-rwxr-xr-x</f>
        <v>#NAME?</v>
      </c>
      <c r="B63" t="s">
        <v>46</v>
      </c>
      <c r="C63" t="s">
        <v>50</v>
      </c>
      <c r="D63">
        <v>21840</v>
      </c>
      <c r="E63" s="3">
        <v>41613</v>
      </c>
      <c r="F63" s="4">
        <v>0.74097222222222225</v>
      </c>
      <c r="G63" t="s">
        <v>112</v>
      </c>
    </row>
    <row r="64" spans="1:7" x14ac:dyDescent="0.25">
      <c r="A64" t="s">
        <v>105</v>
      </c>
      <c r="B64" t="s">
        <v>46</v>
      </c>
      <c r="C64" t="s">
        <v>50</v>
      </c>
      <c r="E64" s="3">
        <v>41613</v>
      </c>
      <c r="F64" s="4">
        <v>0.74513888888888891</v>
      </c>
      <c r="G64" t="s">
        <v>113</v>
      </c>
    </row>
    <row r="65" spans="1:8" x14ac:dyDescent="0.25">
      <c r="A65" t="s">
        <v>105</v>
      </c>
      <c r="B65" t="s">
        <v>46</v>
      </c>
      <c r="C65" t="s">
        <v>50</v>
      </c>
      <c r="E65" s="3">
        <v>41613</v>
      </c>
      <c r="F65" s="4">
        <v>0.74513888888888891</v>
      </c>
      <c r="G65" t="s">
        <v>114</v>
      </c>
    </row>
    <row r="66" spans="1:8" x14ac:dyDescent="0.25">
      <c r="A66" t="e">
        <f>-rwxr-xr-x</f>
        <v>#NAME?</v>
      </c>
      <c r="B66" t="s">
        <v>46</v>
      </c>
      <c r="C66" t="s">
        <v>50</v>
      </c>
      <c r="D66">
        <v>509820</v>
      </c>
      <c r="E66" s="3">
        <v>41613</v>
      </c>
      <c r="F66" s="4">
        <v>0.74097222222222225</v>
      </c>
      <c r="G66" t="s">
        <v>115</v>
      </c>
    </row>
    <row r="67" spans="1:8" x14ac:dyDescent="0.25">
      <c r="A67" t="e">
        <f>-rwxr-xr-x</f>
        <v>#NAME?</v>
      </c>
      <c r="B67" t="s">
        <v>46</v>
      </c>
      <c r="C67" t="s">
        <v>50</v>
      </c>
      <c r="D67">
        <v>38228</v>
      </c>
      <c r="E67" s="3">
        <v>41613</v>
      </c>
      <c r="F67" s="4">
        <v>0.74097222222222225</v>
      </c>
      <c r="G67" t="s">
        <v>116</v>
      </c>
    </row>
    <row r="68" spans="1:8" x14ac:dyDescent="0.25">
      <c r="A68" t="e">
        <f>-rwxr-xr-x</f>
        <v>#NAME?</v>
      </c>
      <c r="B68" t="s">
        <v>46</v>
      </c>
      <c r="C68" t="s">
        <v>50</v>
      </c>
      <c r="D68">
        <v>207</v>
      </c>
      <c r="E68" s="3">
        <v>41613</v>
      </c>
      <c r="F68" s="4">
        <v>0.74097222222222225</v>
      </c>
      <c r="G68" t="s">
        <v>117</v>
      </c>
    </row>
    <row r="69" spans="1:8" x14ac:dyDescent="0.25">
      <c r="A69" t="e">
        <f>-rwxr-xr-x</f>
        <v>#NAME?</v>
      </c>
      <c r="B69" t="s">
        <v>46</v>
      </c>
      <c r="C69" t="s">
        <v>50</v>
      </c>
      <c r="D69">
        <v>5420</v>
      </c>
      <c r="E69" s="3">
        <v>41613</v>
      </c>
      <c r="F69" s="4">
        <v>0.74097222222222225</v>
      </c>
      <c r="G69" t="s">
        <v>118</v>
      </c>
    </row>
    <row r="70" spans="1:8" x14ac:dyDescent="0.25">
      <c r="A70" t="s">
        <v>105</v>
      </c>
      <c r="B70" t="s">
        <v>46</v>
      </c>
      <c r="C70" t="s">
        <v>50</v>
      </c>
      <c r="E70" s="3">
        <v>41613</v>
      </c>
      <c r="F70" s="4">
        <v>0.74513888888888891</v>
      </c>
      <c r="G70" t="s">
        <v>119</v>
      </c>
    </row>
    <row r="71" spans="1:8" x14ac:dyDescent="0.25">
      <c r="A71" t="e">
        <f>-rwxr-xr-x</f>
        <v>#NAME?</v>
      </c>
      <c r="B71" t="s">
        <v>46</v>
      </c>
      <c r="C71" t="s">
        <v>50</v>
      </c>
      <c r="D71">
        <v>62808</v>
      </c>
      <c r="E71" s="3">
        <v>41613</v>
      </c>
      <c r="F71" s="4">
        <v>0.74097222222222225</v>
      </c>
      <c r="G71" t="s">
        <v>120</v>
      </c>
    </row>
    <row r="72" spans="1:8" x14ac:dyDescent="0.25">
      <c r="A72" t="e">
        <f>-rwxr-xr-x</f>
        <v>#NAME?</v>
      </c>
      <c r="B72" t="s">
        <v>46</v>
      </c>
      <c r="C72" t="s">
        <v>50</v>
      </c>
      <c r="D72">
        <v>5412</v>
      </c>
      <c r="E72" s="3">
        <v>41613</v>
      </c>
      <c r="F72" s="4">
        <v>0.74097222222222225</v>
      </c>
      <c r="G72" t="s">
        <v>121</v>
      </c>
      <c r="H72" t="s">
        <v>1788</v>
      </c>
    </row>
    <row r="73" spans="1:8" x14ac:dyDescent="0.25">
      <c r="A73" t="s">
        <v>105</v>
      </c>
      <c r="B73" t="s">
        <v>46</v>
      </c>
      <c r="C73" t="s">
        <v>50</v>
      </c>
      <c r="E73" s="3">
        <v>41613</v>
      </c>
      <c r="F73" s="4">
        <v>0.74513888888888891</v>
      </c>
      <c r="G73" t="s">
        <v>122</v>
      </c>
    </row>
    <row r="74" spans="1:8" x14ac:dyDescent="0.25">
      <c r="A74" t="s">
        <v>105</v>
      </c>
      <c r="B74" t="s">
        <v>46</v>
      </c>
      <c r="C74" t="s">
        <v>50</v>
      </c>
      <c r="E74" s="3">
        <v>41613</v>
      </c>
      <c r="F74" s="4">
        <v>0.74513888888888891</v>
      </c>
      <c r="G74" t="s">
        <v>123</v>
      </c>
    </row>
    <row r="75" spans="1:8" x14ac:dyDescent="0.25">
      <c r="A75" t="e">
        <f>-rwxr-xr-x</f>
        <v>#NAME?</v>
      </c>
      <c r="B75" t="s">
        <v>46</v>
      </c>
      <c r="C75" t="s">
        <v>50</v>
      </c>
      <c r="D75">
        <v>21792</v>
      </c>
      <c r="E75" s="3">
        <v>41613</v>
      </c>
      <c r="F75" s="4">
        <v>0.74097222222222225</v>
      </c>
      <c r="G75" t="s">
        <v>124</v>
      </c>
    </row>
    <row r="76" spans="1:8" x14ac:dyDescent="0.25">
      <c r="A76" t="e">
        <f>-rwxr-xr-x</f>
        <v>#NAME?</v>
      </c>
      <c r="B76" t="s">
        <v>46</v>
      </c>
      <c r="C76" t="s">
        <v>50</v>
      </c>
      <c r="D76">
        <v>9452</v>
      </c>
      <c r="E76" s="3">
        <v>41613</v>
      </c>
      <c r="F76" s="4">
        <v>0.74097222222222225</v>
      </c>
      <c r="G76" t="s">
        <v>125</v>
      </c>
    </row>
    <row r="77" spans="1:8" x14ac:dyDescent="0.25">
      <c r="A77" t="e">
        <f>-rwxr-xr-x</f>
        <v>#NAME?</v>
      </c>
      <c r="B77" t="s">
        <v>46</v>
      </c>
      <c r="C77" t="s">
        <v>50</v>
      </c>
      <c r="D77">
        <v>9452</v>
      </c>
      <c r="E77" s="3">
        <v>41613</v>
      </c>
      <c r="F77" s="4">
        <v>0.74097222222222225</v>
      </c>
      <c r="G77" t="s">
        <v>126</v>
      </c>
      <c r="H77" t="s">
        <v>1789</v>
      </c>
    </row>
    <row r="78" spans="1:8" x14ac:dyDescent="0.25">
      <c r="A78" t="s">
        <v>105</v>
      </c>
      <c r="B78" t="s">
        <v>46</v>
      </c>
      <c r="C78" t="s">
        <v>50</v>
      </c>
      <c r="E78" s="3">
        <v>41613</v>
      </c>
      <c r="F78" s="4">
        <v>0.74513888888888891</v>
      </c>
      <c r="G78" t="s">
        <v>127</v>
      </c>
    </row>
    <row r="79" spans="1:8" x14ac:dyDescent="0.25">
      <c r="A79" t="e">
        <f t="shared" ref="A79:A85" si="2">-rwxr-xr-x</f>
        <v>#NAME?</v>
      </c>
      <c r="B79" t="s">
        <v>46</v>
      </c>
      <c r="C79" t="s">
        <v>50</v>
      </c>
      <c r="D79">
        <v>67032</v>
      </c>
      <c r="E79" s="3">
        <v>41613</v>
      </c>
      <c r="F79" s="4">
        <v>0.74097222222222225</v>
      </c>
      <c r="G79" t="s">
        <v>128</v>
      </c>
    </row>
    <row r="80" spans="1:8" x14ac:dyDescent="0.25">
      <c r="A80" t="e">
        <f t="shared" si="2"/>
        <v>#NAME?</v>
      </c>
      <c r="B80" t="s">
        <v>46</v>
      </c>
      <c r="C80" t="s">
        <v>50</v>
      </c>
      <c r="D80">
        <v>9464</v>
      </c>
      <c r="E80" s="3">
        <v>41613</v>
      </c>
      <c r="F80" s="4">
        <v>0.74097222222222225</v>
      </c>
      <c r="G80" t="s">
        <v>129</v>
      </c>
    </row>
    <row r="81" spans="1:7" x14ac:dyDescent="0.25">
      <c r="A81" t="e">
        <f t="shared" si="2"/>
        <v>#NAME?</v>
      </c>
      <c r="B81" t="s">
        <v>46</v>
      </c>
      <c r="C81" t="s">
        <v>50</v>
      </c>
      <c r="D81">
        <v>13696</v>
      </c>
      <c r="E81" s="3">
        <v>41613</v>
      </c>
      <c r="F81" s="4">
        <v>0.74097222222222225</v>
      </c>
      <c r="G81" t="s">
        <v>130</v>
      </c>
    </row>
    <row r="82" spans="1:7" x14ac:dyDescent="0.25">
      <c r="A82" t="e">
        <f t="shared" si="2"/>
        <v>#NAME?</v>
      </c>
      <c r="B82" t="s">
        <v>46</v>
      </c>
      <c r="C82" t="s">
        <v>50</v>
      </c>
      <c r="D82">
        <v>5464</v>
      </c>
      <c r="E82" s="3">
        <v>41613</v>
      </c>
      <c r="F82" s="4">
        <v>0.74097222222222225</v>
      </c>
      <c r="G82" t="s">
        <v>131</v>
      </c>
    </row>
    <row r="83" spans="1:7" x14ac:dyDescent="0.25">
      <c r="A83" t="e">
        <f t="shared" si="2"/>
        <v>#NAME?</v>
      </c>
      <c r="B83" t="s">
        <v>46</v>
      </c>
      <c r="C83" t="s">
        <v>50</v>
      </c>
      <c r="D83">
        <v>18532</v>
      </c>
      <c r="E83" s="3">
        <v>41613</v>
      </c>
      <c r="F83" s="4">
        <v>0.74097222222222225</v>
      </c>
      <c r="G83" t="s">
        <v>132</v>
      </c>
    </row>
    <row r="84" spans="1:7" x14ac:dyDescent="0.25">
      <c r="A84" t="e">
        <f t="shared" si="2"/>
        <v>#NAME?</v>
      </c>
      <c r="B84" t="s">
        <v>46</v>
      </c>
      <c r="C84" t="s">
        <v>50</v>
      </c>
      <c r="D84">
        <v>18352</v>
      </c>
      <c r="E84" s="3">
        <v>41613</v>
      </c>
      <c r="F84" s="4">
        <v>0.74097222222222225</v>
      </c>
      <c r="G84" t="s">
        <v>133</v>
      </c>
    </row>
    <row r="85" spans="1:7" x14ac:dyDescent="0.25">
      <c r="A85" t="e">
        <f t="shared" si="2"/>
        <v>#NAME?</v>
      </c>
      <c r="B85" t="s">
        <v>46</v>
      </c>
      <c r="C85" t="s">
        <v>50</v>
      </c>
      <c r="D85">
        <v>9964</v>
      </c>
      <c r="E85" s="3">
        <v>41613</v>
      </c>
      <c r="F85" s="4">
        <v>0.74097222222222225</v>
      </c>
      <c r="G85" t="s">
        <v>134</v>
      </c>
    </row>
    <row r="86" spans="1:7" x14ac:dyDescent="0.25">
      <c r="A86" t="s">
        <v>105</v>
      </c>
      <c r="B86" t="s">
        <v>46</v>
      </c>
      <c r="C86" t="s">
        <v>50</v>
      </c>
      <c r="E86" s="3">
        <v>41613</v>
      </c>
      <c r="F86" s="4">
        <v>0.74513888888888891</v>
      </c>
      <c r="G86" t="s">
        <v>135</v>
      </c>
    </row>
    <row r="87" spans="1:7" x14ac:dyDescent="0.25">
      <c r="A87" t="e">
        <f t="shared" ref="A87:A92" si="3">-rwxr-xr-x</f>
        <v>#NAME?</v>
      </c>
      <c r="B87" t="s">
        <v>46</v>
      </c>
      <c r="C87" t="s">
        <v>50</v>
      </c>
      <c r="D87">
        <v>105864</v>
      </c>
      <c r="E87" s="3">
        <v>41613</v>
      </c>
      <c r="F87" s="4">
        <v>0.74097222222222225</v>
      </c>
      <c r="G87" t="s">
        <v>136</v>
      </c>
    </row>
    <row r="88" spans="1:7" x14ac:dyDescent="0.25">
      <c r="A88" t="e">
        <f t="shared" si="3"/>
        <v>#NAME?</v>
      </c>
      <c r="B88" t="s">
        <v>46</v>
      </c>
      <c r="C88" t="s">
        <v>50</v>
      </c>
      <c r="D88">
        <v>25948</v>
      </c>
      <c r="E88" s="3">
        <v>41613</v>
      </c>
      <c r="F88" s="4">
        <v>0.74097222222222225</v>
      </c>
      <c r="G88" t="s">
        <v>137</v>
      </c>
    </row>
    <row r="89" spans="1:7" x14ac:dyDescent="0.25">
      <c r="A89" t="e">
        <f t="shared" si="3"/>
        <v>#NAME?</v>
      </c>
      <c r="B89" t="s">
        <v>46</v>
      </c>
      <c r="C89" t="s">
        <v>50</v>
      </c>
      <c r="D89">
        <v>5408</v>
      </c>
      <c r="E89" s="3">
        <v>41613</v>
      </c>
      <c r="F89" s="4">
        <v>0.74097222222222225</v>
      </c>
      <c r="G89" t="s">
        <v>138</v>
      </c>
    </row>
    <row r="90" spans="1:7" x14ac:dyDescent="0.25">
      <c r="A90" t="e">
        <f t="shared" si="3"/>
        <v>#NAME?</v>
      </c>
      <c r="B90" t="s">
        <v>46</v>
      </c>
      <c r="C90" t="s">
        <v>50</v>
      </c>
      <c r="D90">
        <v>66904</v>
      </c>
      <c r="E90" s="3">
        <v>41613</v>
      </c>
      <c r="F90" s="4">
        <v>0.74097222222222225</v>
      </c>
      <c r="G90" t="s">
        <v>139</v>
      </c>
    </row>
    <row r="91" spans="1:7" x14ac:dyDescent="0.25">
      <c r="A91" t="e">
        <f t="shared" si="3"/>
        <v>#NAME?</v>
      </c>
      <c r="B91" t="s">
        <v>46</v>
      </c>
      <c r="C91" t="s">
        <v>50</v>
      </c>
      <c r="D91">
        <v>58848</v>
      </c>
      <c r="E91" s="3">
        <v>41613</v>
      </c>
      <c r="F91" s="4">
        <v>0.74097222222222225</v>
      </c>
      <c r="G91" t="s">
        <v>140</v>
      </c>
    </row>
    <row r="92" spans="1:7" x14ac:dyDescent="0.25">
      <c r="A92" t="e">
        <f t="shared" si="3"/>
        <v>#NAME?</v>
      </c>
      <c r="B92" t="s">
        <v>46</v>
      </c>
      <c r="C92" t="s">
        <v>50</v>
      </c>
      <c r="D92">
        <v>9552</v>
      </c>
      <c r="E92" s="3">
        <v>41613</v>
      </c>
      <c r="F92" s="4">
        <v>0.74097222222222225</v>
      </c>
      <c r="G92" t="s">
        <v>141</v>
      </c>
    </row>
    <row r="93" spans="1:7" x14ac:dyDescent="0.25">
      <c r="A93" t="s">
        <v>105</v>
      </c>
      <c r="B93" t="s">
        <v>46</v>
      </c>
      <c r="C93" t="s">
        <v>50</v>
      </c>
      <c r="E93" s="3">
        <v>41613</v>
      </c>
      <c r="F93" s="4">
        <v>0.74513888888888891</v>
      </c>
      <c r="G93" t="s">
        <v>142</v>
      </c>
    </row>
    <row r="94" spans="1:7" x14ac:dyDescent="0.25">
      <c r="A94" t="e">
        <f t="shared" ref="A94:A105" si="4">-rwxr-xr-x</f>
        <v>#NAME?</v>
      </c>
      <c r="B94" t="s">
        <v>46</v>
      </c>
      <c r="C94" t="s">
        <v>50</v>
      </c>
      <c r="D94">
        <v>42336</v>
      </c>
      <c r="E94" s="3">
        <v>41613</v>
      </c>
      <c r="F94" s="4">
        <v>0.74097222222222225</v>
      </c>
      <c r="G94" t="s">
        <v>143</v>
      </c>
    </row>
    <row r="95" spans="1:7" x14ac:dyDescent="0.25">
      <c r="A95" t="e">
        <f t="shared" si="4"/>
        <v>#NAME?</v>
      </c>
      <c r="B95" t="s">
        <v>46</v>
      </c>
      <c r="C95" t="s">
        <v>50</v>
      </c>
      <c r="D95">
        <v>9504</v>
      </c>
      <c r="E95" s="3">
        <v>41613</v>
      </c>
      <c r="F95" s="4">
        <v>0.74097222222222225</v>
      </c>
      <c r="G95" t="s">
        <v>144</v>
      </c>
    </row>
    <row r="96" spans="1:7" x14ac:dyDescent="0.25">
      <c r="A96" t="e">
        <f t="shared" si="4"/>
        <v>#NAME?</v>
      </c>
      <c r="B96" t="s">
        <v>46</v>
      </c>
      <c r="C96" t="s">
        <v>50</v>
      </c>
      <c r="D96">
        <v>122568</v>
      </c>
      <c r="E96" s="3">
        <v>41613</v>
      </c>
      <c r="F96" s="4">
        <v>0.74097222222222225</v>
      </c>
      <c r="G96" t="s">
        <v>145</v>
      </c>
    </row>
    <row r="97" spans="1:8" x14ac:dyDescent="0.25">
      <c r="A97" t="e">
        <f t="shared" si="4"/>
        <v>#NAME?</v>
      </c>
      <c r="B97" t="s">
        <v>46</v>
      </c>
      <c r="C97" t="s">
        <v>50</v>
      </c>
      <c r="D97">
        <v>30256</v>
      </c>
      <c r="E97" s="3">
        <v>41613</v>
      </c>
      <c r="F97" s="4">
        <v>0.74097222222222225</v>
      </c>
      <c r="G97" t="s">
        <v>146</v>
      </c>
    </row>
    <row r="98" spans="1:8" x14ac:dyDescent="0.25">
      <c r="A98" t="e">
        <f t="shared" si="4"/>
        <v>#NAME?</v>
      </c>
      <c r="B98" t="s">
        <v>46</v>
      </c>
      <c r="C98" t="s">
        <v>50</v>
      </c>
      <c r="D98">
        <v>22260</v>
      </c>
      <c r="E98" s="3">
        <v>41613</v>
      </c>
      <c r="F98" s="4">
        <v>0.74097222222222225</v>
      </c>
      <c r="G98" t="s">
        <v>147</v>
      </c>
      <c r="H98" t="s">
        <v>1791</v>
      </c>
    </row>
    <row r="99" spans="1:8" x14ac:dyDescent="0.25">
      <c r="A99" t="e">
        <f t="shared" si="4"/>
        <v>#NAME?</v>
      </c>
      <c r="B99" t="s">
        <v>46</v>
      </c>
      <c r="C99" t="s">
        <v>50</v>
      </c>
      <c r="D99">
        <v>13708</v>
      </c>
      <c r="E99" s="3">
        <v>41613</v>
      </c>
      <c r="F99" s="4">
        <v>0.74097222222222225</v>
      </c>
      <c r="G99" t="s">
        <v>148</v>
      </c>
      <c r="H99" t="s">
        <v>1792</v>
      </c>
    </row>
    <row r="100" spans="1:8" x14ac:dyDescent="0.25">
      <c r="A100" t="e">
        <f t="shared" si="4"/>
        <v>#NAME?</v>
      </c>
      <c r="B100" t="s">
        <v>46</v>
      </c>
      <c r="C100" t="s">
        <v>50</v>
      </c>
      <c r="D100">
        <v>5360</v>
      </c>
      <c r="E100" s="3">
        <v>41613</v>
      </c>
      <c r="F100" s="4">
        <v>0.74097222222222225</v>
      </c>
      <c r="G100" t="s">
        <v>149</v>
      </c>
      <c r="H100" t="s">
        <v>1791</v>
      </c>
    </row>
    <row r="101" spans="1:8" x14ac:dyDescent="0.25">
      <c r="A101" t="e">
        <f t="shared" si="4"/>
        <v>#NAME?</v>
      </c>
      <c r="B101" t="s">
        <v>46</v>
      </c>
      <c r="C101" t="s">
        <v>50</v>
      </c>
      <c r="D101">
        <v>13608</v>
      </c>
      <c r="E101" s="3">
        <v>41613</v>
      </c>
      <c r="F101" s="4">
        <v>0.74097222222222225</v>
      </c>
      <c r="G101" t="s">
        <v>150</v>
      </c>
      <c r="H101" t="s">
        <v>1791</v>
      </c>
    </row>
    <row r="102" spans="1:8" x14ac:dyDescent="0.25">
      <c r="A102" t="e">
        <f t="shared" si="4"/>
        <v>#NAME?</v>
      </c>
      <c r="B102" t="s">
        <v>46</v>
      </c>
      <c r="C102" t="s">
        <v>50</v>
      </c>
      <c r="D102">
        <v>34440</v>
      </c>
      <c r="E102" s="3">
        <v>41613</v>
      </c>
      <c r="F102" s="4">
        <v>0.74097222222222225</v>
      </c>
      <c r="G102" t="s">
        <v>151</v>
      </c>
    </row>
    <row r="103" spans="1:8" x14ac:dyDescent="0.25">
      <c r="A103" t="e">
        <f t="shared" si="4"/>
        <v>#NAME?</v>
      </c>
      <c r="B103" t="s">
        <v>46</v>
      </c>
      <c r="C103" t="s">
        <v>50</v>
      </c>
      <c r="D103">
        <v>50716</v>
      </c>
      <c r="E103" s="3">
        <v>41613</v>
      </c>
      <c r="F103" s="4">
        <v>0.74097222222222225</v>
      </c>
      <c r="G103" t="s">
        <v>152</v>
      </c>
    </row>
    <row r="104" spans="1:8" x14ac:dyDescent="0.25">
      <c r="A104" t="e">
        <f t="shared" si="4"/>
        <v>#NAME?</v>
      </c>
      <c r="B104" t="s">
        <v>46</v>
      </c>
      <c r="C104" t="s">
        <v>50</v>
      </c>
      <c r="D104">
        <v>27084</v>
      </c>
      <c r="E104" s="3">
        <v>41613</v>
      </c>
      <c r="F104" s="4">
        <v>0.74097222222222225</v>
      </c>
      <c r="G104" t="s">
        <v>153</v>
      </c>
    </row>
    <row r="105" spans="1:8" x14ac:dyDescent="0.25">
      <c r="A105" t="e">
        <f t="shared" si="4"/>
        <v>#NAME?</v>
      </c>
      <c r="B105" t="s">
        <v>46</v>
      </c>
      <c r="C105" t="s">
        <v>50</v>
      </c>
      <c r="D105">
        <v>186112</v>
      </c>
      <c r="E105" s="3">
        <v>41613</v>
      </c>
      <c r="F105" s="4">
        <v>0.74097222222222225</v>
      </c>
      <c r="G105" t="s">
        <v>154</v>
      </c>
    </row>
    <row r="106" spans="1:8" x14ac:dyDescent="0.25">
      <c r="A106" t="s">
        <v>105</v>
      </c>
      <c r="B106" t="s">
        <v>46</v>
      </c>
      <c r="C106" t="s">
        <v>50</v>
      </c>
      <c r="E106" s="3">
        <v>41613</v>
      </c>
      <c r="F106" s="4">
        <v>0.74513888888888891</v>
      </c>
      <c r="G106" t="s">
        <v>155</v>
      </c>
    </row>
    <row r="107" spans="1:8" x14ac:dyDescent="0.25">
      <c r="A107" t="s">
        <v>105</v>
      </c>
      <c r="B107" t="s">
        <v>46</v>
      </c>
      <c r="C107" t="s">
        <v>50</v>
      </c>
      <c r="E107" s="3">
        <v>41613</v>
      </c>
      <c r="F107" s="4">
        <v>0.74513888888888891</v>
      </c>
      <c r="G107" t="s">
        <v>156</v>
      </c>
    </row>
    <row r="108" spans="1:8" x14ac:dyDescent="0.25">
      <c r="A108" t="s">
        <v>105</v>
      </c>
      <c r="B108" t="s">
        <v>46</v>
      </c>
      <c r="C108" t="s">
        <v>50</v>
      </c>
      <c r="E108" s="3">
        <v>41613</v>
      </c>
      <c r="F108" s="4">
        <v>0.74513888888888891</v>
      </c>
      <c r="G108" t="s">
        <v>157</v>
      </c>
    </row>
    <row r="109" spans="1:8" x14ac:dyDescent="0.25">
      <c r="A109" t="s">
        <v>105</v>
      </c>
      <c r="B109" t="s">
        <v>46</v>
      </c>
      <c r="C109" t="s">
        <v>50</v>
      </c>
      <c r="E109" s="3">
        <v>41613</v>
      </c>
      <c r="F109" s="4">
        <v>0.74513888888888891</v>
      </c>
      <c r="G109" t="s">
        <v>158</v>
      </c>
    </row>
    <row r="110" spans="1:8" x14ac:dyDescent="0.25">
      <c r="A110" t="e">
        <f>-rwxr-xr-x</f>
        <v>#NAME?</v>
      </c>
      <c r="B110" t="s">
        <v>46</v>
      </c>
      <c r="C110" t="s">
        <v>50</v>
      </c>
      <c r="D110">
        <v>42472</v>
      </c>
      <c r="E110" s="3">
        <v>41613</v>
      </c>
      <c r="F110" s="4">
        <v>0.74097222222222225</v>
      </c>
      <c r="G110" t="s">
        <v>159</v>
      </c>
    </row>
    <row r="111" spans="1:8" x14ac:dyDescent="0.25">
      <c r="A111" t="s">
        <v>105</v>
      </c>
      <c r="B111" t="s">
        <v>46</v>
      </c>
      <c r="C111" t="s">
        <v>50</v>
      </c>
      <c r="E111" s="3">
        <v>41613</v>
      </c>
      <c r="F111" s="4">
        <v>0.74513888888888891</v>
      </c>
      <c r="G111" t="s">
        <v>160</v>
      </c>
    </row>
    <row r="112" spans="1:8" x14ac:dyDescent="0.25">
      <c r="A112" t="e">
        <f>-rwxr-xr-x</f>
        <v>#NAME?</v>
      </c>
      <c r="B112" t="s">
        <v>46</v>
      </c>
      <c r="C112" t="s">
        <v>50</v>
      </c>
      <c r="D112">
        <v>63004</v>
      </c>
      <c r="E112" s="3">
        <v>41613</v>
      </c>
      <c r="F112" s="4">
        <v>0.74097222222222225</v>
      </c>
      <c r="G112" t="s">
        <v>161</v>
      </c>
    </row>
    <row r="113" spans="1:7" x14ac:dyDescent="0.25">
      <c r="A113" t="e">
        <f>-rwxr-xr-x</f>
        <v>#NAME?</v>
      </c>
      <c r="B113" t="s">
        <v>46</v>
      </c>
      <c r="C113" t="s">
        <v>50</v>
      </c>
      <c r="D113">
        <v>9500</v>
      </c>
      <c r="E113" s="3">
        <v>41613</v>
      </c>
      <c r="F113" s="4">
        <v>0.74097222222222225</v>
      </c>
      <c r="G113" t="s">
        <v>1793</v>
      </c>
    </row>
    <row r="114" spans="1:7" x14ac:dyDescent="0.25">
      <c r="A114" t="e">
        <f>-rwxr-xr-x</f>
        <v>#NAME?</v>
      </c>
      <c r="B114" t="s">
        <v>46</v>
      </c>
      <c r="C114" t="s">
        <v>50</v>
      </c>
      <c r="D114">
        <v>125016</v>
      </c>
      <c r="E114" s="3">
        <v>41613</v>
      </c>
      <c r="F114" s="4">
        <v>0.74097222222222225</v>
      </c>
      <c r="G114" t="s">
        <v>162</v>
      </c>
    </row>
    <row r="115" spans="1:7" x14ac:dyDescent="0.25">
      <c r="A115" t="s">
        <v>105</v>
      </c>
      <c r="B115" t="s">
        <v>46</v>
      </c>
      <c r="C115" t="s">
        <v>50</v>
      </c>
      <c r="E115" s="3">
        <v>41613</v>
      </c>
      <c r="F115" s="4">
        <v>0.74513888888888891</v>
      </c>
      <c r="G115" t="s">
        <v>163</v>
      </c>
    </row>
    <row r="116" spans="1:7" x14ac:dyDescent="0.25">
      <c r="A116" t="e">
        <f>-rwxr-xr-x</f>
        <v>#NAME?</v>
      </c>
      <c r="B116" t="s">
        <v>46</v>
      </c>
      <c r="C116" t="s">
        <v>50</v>
      </c>
      <c r="D116">
        <v>305736</v>
      </c>
      <c r="E116" s="3">
        <v>41613</v>
      </c>
      <c r="F116" s="4">
        <v>0.74097222222222225</v>
      </c>
      <c r="G116" t="s">
        <v>164</v>
      </c>
    </row>
    <row r="117" spans="1:7" x14ac:dyDescent="0.25">
      <c r="A117" t="e">
        <f>-rwxr-xr-x</f>
        <v>#NAME?</v>
      </c>
      <c r="B117" t="s">
        <v>46</v>
      </c>
      <c r="C117" t="s">
        <v>50</v>
      </c>
      <c r="D117">
        <v>26152</v>
      </c>
      <c r="E117" s="3">
        <v>41613</v>
      </c>
      <c r="F117" s="4">
        <v>0.74097222222222225</v>
      </c>
      <c r="G117" t="s">
        <v>165</v>
      </c>
    </row>
    <row r="118" spans="1:7" x14ac:dyDescent="0.25">
      <c r="A118" t="e">
        <f>-rwxr-xr-x</f>
        <v>#NAME?</v>
      </c>
      <c r="B118" t="s">
        <v>46</v>
      </c>
      <c r="C118" t="s">
        <v>50</v>
      </c>
      <c r="D118">
        <v>13596</v>
      </c>
      <c r="E118" s="3">
        <v>41613</v>
      </c>
      <c r="F118" s="4">
        <v>0.74097222222222225</v>
      </c>
      <c r="G118" t="s">
        <v>166</v>
      </c>
    </row>
    <row r="119" spans="1:7" x14ac:dyDescent="0.25">
      <c r="A119" t="s">
        <v>105</v>
      </c>
      <c r="B119" t="s">
        <v>46</v>
      </c>
      <c r="C119" t="s">
        <v>50</v>
      </c>
      <c r="E119" s="3">
        <v>41613</v>
      </c>
      <c r="F119" s="4">
        <v>0.74513888888888891</v>
      </c>
      <c r="G119" t="s">
        <v>167</v>
      </c>
    </row>
    <row r="120" spans="1:7" x14ac:dyDescent="0.25">
      <c r="A120" t="s">
        <v>105</v>
      </c>
      <c r="B120" t="s">
        <v>46</v>
      </c>
      <c r="C120" t="s">
        <v>50</v>
      </c>
      <c r="E120" s="3">
        <v>41613</v>
      </c>
      <c r="F120" s="4">
        <v>0.74513888888888891</v>
      </c>
      <c r="G120" t="s">
        <v>168</v>
      </c>
    </row>
    <row r="121" spans="1:7" x14ac:dyDescent="0.25">
      <c r="A121" t="s">
        <v>105</v>
      </c>
      <c r="B121" t="s">
        <v>46</v>
      </c>
      <c r="C121" t="s">
        <v>50</v>
      </c>
      <c r="E121" s="3">
        <v>41613</v>
      </c>
      <c r="F121" s="4">
        <v>0.74513888888888891</v>
      </c>
      <c r="G121" t="s">
        <v>169</v>
      </c>
    </row>
    <row r="122" spans="1:7" x14ac:dyDescent="0.25">
      <c r="A122" t="e">
        <f>-rwxr-xr-x</f>
        <v>#NAME?</v>
      </c>
      <c r="B122" t="s">
        <v>46</v>
      </c>
      <c r="C122" t="s">
        <v>50</v>
      </c>
      <c r="D122">
        <v>194</v>
      </c>
      <c r="E122" s="3">
        <v>41613</v>
      </c>
      <c r="F122" s="4">
        <v>0.74097222222222225</v>
      </c>
      <c r="G122" t="s">
        <v>170</v>
      </c>
    </row>
    <row r="123" spans="1:7" x14ac:dyDescent="0.25">
      <c r="A123" t="e">
        <f>-rwxr-xr-x</f>
        <v>#NAME?</v>
      </c>
      <c r="B123" t="s">
        <v>46</v>
      </c>
      <c r="C123" t="s">
        <v>50</v>
      </c>
      <c r="D123">
        <v>38240</v>
      </c>
      <c r="E123" s="3">
        <v>41613</v>
      </c>
      <c r="F123" s="4">
        <v>0.74097222222222225</v>
      </c>
      <c r="G123" t="s">
        <v>171</v>
      </c>
    </row>
    <row r="124" spans="1:7" x14ac:dyDescent="0.25">
      <c r="A124" t="e">
        <f>-rwxr-xr-x</f>
        <v>#NAME?</v>
      </c>
      <c r="B124" t="s">
        <v>46</v>
      </c>
      <c r="C124" t="s">
        <v>50</v>
      </c>
      <c r="D124">
        <v>103880</v>
      </c>
      <c r="E124" s="3">
        <v>41613</v>
      </c>
      <c r="F124" s="4">
        <v>0.74097222222222225</v>
      </c>
      <c r="G124" t="s">
        <v>172</v>
      </c>
    </row>
    <row r="125" spans="1:7" x14ac:dyDescent="0.25">
      <c r="A125" t="e">
        <f>-rwxr-xr-x</f>
        <v>#NAME?</v>
      </c>
      <c r="B125" t="s">
        <v>46</v>
      </c>
      <c r="C125" t="s">
        <v>50</v>
      </c>
      <c r="D125">
        <v>75096</v>
      </c>
      <c r="E125" s="3">
        <v>41613</v>
      </c>
      <c r="F125" s="4">
        <v>0.74097222222222225</v>
      </c>
      <c r="G125" t="s">
        <v>173</v>
      </c>
    </row>
    <row r="126" spans="1:7" x14ac:dyDescent="0.25">
      <c r="A126" t="e">
        <f>-rwxr-xr-x</f>
        <v>#NAME?</v>
      </c>
      <c r="B126" t="s">
        <v>46</v>
      </c>
      <c r="C126" t="s">
        <v>50</v>
      </c>
      <c r="D126">
        <v>201</v>
      </c>
      <c r="E126" s="3">
        <v>41613</v>
      </c>
      <c r="F126" s="4">
        <v>0.74097222222222225</v>
      </c>
      <c r="G126" t="s">
        <v>174</v>
      </c>
    </row>
    <row r="127" spans="1:7" x14ac:dyDescent="0.25">
      <c r="A127" t="s">
        <v>105</v>
      </c>
      <c r="B127" t="s">
        <v>46</v>
      </c>
      <c r="C127" t="s">
        <v>50</v>
      </c>
      <c r="E127" s="3">
        <v>41613</v>
      </c>
      <c r="F127" s="4">
        <v>0.74513888888888891</v>
      </c>
      <c r="G127" t="s">
        <v>175</v>
      </c>
    </row>
    <row r="128" spans="1:7" x14ac:dyDescent="0.25">
      <c r="A128" t="e">
        <f>-rwxr-xr-x</f>
        <v>#NAME?</v>
      </c>
      <c r="B128" t="s">
        <v>46</v>
      </c>
      <c r="C128" t="s">
        <v>50</v>
      </c>
      <c r="D128">
        <v>30220</v>
      </c>
      <c r="E128" s="3">
        <v>41613</v>
      </c>
      <c r="F128" s="4">
        <v>0.74097222222222225</v>
      </c>
      <c r="G128" t="s">
        <v>176</v>
      </c>
    </row>
    <row r="129" spans="1:7" x14ac:dyDescent="0.25">
      <c r="A129" t="s">
        <v>105</v>
      </c>
      <c r="B129" t="s">
        <v>46</v>
      </c>
      <c r="C129" t="s">
        <v>50</v>
      </c>
      <c r="E129" s="3">
        <v>41613</v>
      </c>
      <c r="F129" s="4">
        <v>0.74513888888888891</v>
      </c>
      <c r="G129" t="s">
        <v>177</v>
      </c>
    </row>
    <row r="130" spans="1:7" x14ac:dyDescent="0.25">
      <c r="A130" t="s">
        <v>105</v>
      </c>
      <c r="B130" t="s">
        <v>46</v>
      </c>
      <c r="C130" t="s">
        <v>50</v>
      </c>
      <c r="E130" s="3">
        <v>41613</v>
      </c>
      <c r="F130" s="4">
        <v>0.74513888888888891</v>
      </c>
      <c r="G130" t="s">
        <v>178</v>
      </c>
    </row>
    <row r="131" spans="1:7" x14ac:dyDescent="0.25">
      <c r="A131" t="e">
        <f t="shared" ref="A131:A141" si="5">-rwxr-xr-x</f>
        <v>#NAME?</v>
      </c>
      <c r="B131" t="s">
        <v>46</v>
      </c>
      <c r="C131" t="s">
        <v>50</v>
      </c>
      <c r="D131">
        <v>149124</v>
      </c>
      <c r="E131" s="3">
        <v>41613</v>
      </c>
      <c r="F131" s="4">
        <v>0.74097222222222225</v>
      </c>
      <c r="G131" t="s">
        <v>179</v>
      </c>
    </row>
    <row r="132" spans="1:7" x14ac:dyDescent="0.25">
      <c r="A132" t="e">
        <f t="shared" si="5"/>
        <v>#NAME?</v>
      </c>
      <c r="B132" t="s">
        <v>46</v>
      </c>
      <c r="C132" t="s">
        <v>50</v>
      </c>
      <c r="D132">
        <v>191520</v>
      </c>
      <c r="E132" s="3">
        <v>41613</v>
      </c>
      <c r="F132" s="4">
        <v>0.74097222222222225</v>
      </c>
      <c r="G132" t="s">
        <v>180</v>
      </c>
    </row>
    <row r="133" spans="1:7" x14ac:dyDescent="0.25">
      <c r="A133" t="e">
        <f t="shared" si="5"/>
        <v>#NAME?</v>
      </c>
      <c r="B133" t="s">
        <v>46</v>
      </c>
      <c r="C133" t="s">
        <v>50</v>
      </c>
      <c r="D133">
        <v>196312</v>
      </c>
      <c r="E133" s="3">
        <v>41613</v>
      </c>
      <c r="F133" s="4">
        <v>0.74097222222222225</v>
      </c>
      <c r="G133" t="s">
        <v>181</v>
      </c>
    </row>
    <row r="134" spans="1:7" x14ac:dyDescent="0.25">
      <c r="A134" t="e">
        <f t="shared" si="5"/>
        <v>#NAME?</v>
      </c>
      <c r="B134" t="s">
        <v>46</v>
      </c>
      <c r="C134" t="s">
        <v>50</v>
      </c>
      <c r="D134">
        <v>5356</v>
      </c>
      <c r="E134" s="3">
        <v>41613</v>
      </c>
      <c r="F134" s="4">
        <v>0.74097222222222225</v>
      </c>
      <c r="G134" t="s">
        <v>182</v>
      </c>
    </row>
    <row r="135" spans="1:7" x14ac:dyDescent="0.25">
      <c r="A135" t="e">
        <f t="shared" si="5"/>
        <v>#NAME?</v>
      </c>
      <c r="B135" t="s">
        <v>46</v>
      </c>
      <c r="C135" t="s">
        <v>50</v>
      </c>
      <c r="D135">
        <v>99760</v>
      </c>
      <c r="E135" s="3">
        <v>41613</v>
      </c>
      <c r="F135" s="4">
        <v>0.74097222222222225</v>
      </c>
      <c r="G135" t="s">
        <v>183</v>
      </c>
    </row>
    <row r="136" spans="1:7" x14ac:dyDescent="0.25">
      <c r="A136" t="e">
        <f t="shared" si="5"/>
        <v>#NAME?</v>
      </c>
      <c r="B136" t="s">
        <v>46</v>
      </c>
      <c r="C136" t="s">
        <v>50</v>
      </c>
      <c r="D136">
        <v>61044</v>
      </c>
      <c r="E136" s="3">
        <v>41613</v>
      </c>
      <c r="F136" s="4">
        <v>0.74097222222222225</v>
      </c>
      <c r="G136" t="s">
        <v>184</v>
      </c>
    </row>
    <row r="137" spans="1:7" x14ac:dyDescent="0.25">
      <c r="A137" t="e">
        <f t="shared" si="5"/>
        <v>#NAME?</v>
      </c>
      <c r="B137" t="s">
        <v>46</v>
      </c>
      <c r="C137" t="s">
        <v>50</v>
      </c>
      <c r="D137">
        <v>61044</v>
      </c>
      <c r="E137" s="3">
        <v>41613</v>
      </c>
      <c r="F137" s="4">
        <v>0.74097222222222225</v>
      </c>
      <c r="G137" t="s">
        <v>185</v>
      </c>
    </row>
    <row r="138" spans="1:7" x14ac:dyDescent="0.25">
      <c r="A138" t="e">
        <f t="shared" si="5"/>
        <v>#NAME?</v>
      </c>
      <c r="B138" t="s">
        <v>46</v>
      </c>
      <c r="C138" t="s">
        <v>50</v>
      </c>
      <c r="D138">
        <v>61044</v>
      </c>
      <c r="E138" s="3">
        <v>41613</v>
      </c>
      <c r="F138" s="4">
        <v>0.74097222222222225</v>
      </c>
      <c r="G138" t="s">
        <v>186</v>
      </c>
    </row>
    <row r="139" spans="1:7" x14ac:dyDescent="0.25">
      <c r="A139" t="e">
        <f t="shared" si="5"/>
        <v>#NAME?</v>
      </c>
      <c r="B139" t="s">
        <v>46</v>
      </c>
      <c r="C139" t="s">
        <v>50</v>
      </c>
      <c r="D139">
        <v>61044</v>
      </c>
      <c r="E139" s="3">
        <v>41613</v>
      </c>
      <c r="F139" s="4">
        <v>0.74097222222222225</v>
      </c>
      <c r="G139" t="s">
        <v>187</v>
      </c>
    </row>
    <row r="140" spans="1:7" x14ac:dyDescent="0.25">
      <c r="A140" t="e">
        <f t="shared" si="5"/>
        <v>#NAME?</v>
      </c>
      <c r="B140" t="s">
        <v>46</v>
      </c>
      <c r="C140" t="s">
        <v>50</v>
      </c>
      <c r="D140">
        <v>38340</v>
      </c>
      <c r="E140" s="3">
        <v>41613</v>
      </c>
      <c r="F140" s="4">
        <v>0.74097222222222225</v>
      </c>
      <c r="G140" t="s">
        <v>188</v>
      </c>
    </row>
    <row r="141" spans="1:7" x14ac:dyDescent="0.25">
      <c r="A141" t="e">
        <f t="shared" si="5"/>
        <v>#NAME?</v>
      </c>
      <c r="B141" t="s">
        <v>46</v>
      </c>
      <c r="C141" t="s">
        <v>50</v>
      </c>
      <c r="D141">
        <v>9572</v>
      </c>
      <c r="E141" s="3">
        <v>41613</v>
      </c>
      <c r="F141" s="4">
        <v>0.74097222222222225</v>
      </c>
      <c r="G141" t="s">
        <v>189</v>
      </c>
    </row>
    <row r="142" spans="1:7" x14ac:dyDescent="0.25">
      <c r="A142" t="s">
        <v>105</v>
      </c>
      <c r="B142" t="s">
        <v>46</v>
      </c>
      <c r="C142" t="s">
        <v>50</v>
      </c>
      <c r="E142" s="3">
        <v>41613</v>
      </c>
      <c r="F142" s="4">
        <v>0.74513888888888891</v>
      </c>
      <c r="G142" t="s">
        <v>190</v>
      </c>
    </row>
    <row r="143" spans="1:7" x14ac:dyDescent="0.25">
      <c r="A143" t="e">
        <f>-rwxr-xr-x</f>
        <v>#NAME?</v>
      </c>
      <c r="B143" t="s">
        <v>46</v>
      </c>
      <c r="C143" t="s">
        <v>50</v>
      </c>
      <c r="D143">
        <v>63520</v>
      </c>
      <c r="E143" s="3">
        <v>41613</v>
      </c>
      <c r="F143" s="4">
        <v>0.74097222222222225</v>
      </c>
      <c r="G143" t="s">
        <v>191</v>
      </c>
    </row>
    <row r="144" spans="1:7" x14ac:dyDescent="0.25">
      <c r="A144" t="s">
        <v>105</v>
      </c>
      <c r="B144" t="s">
        <v>46</v>
      </c>
      <c r="C144" t="s">
        <v>50</v>
      </c>
      <c r="E144" s="3">
        <v>41613</v>
      </c>
      <c r="F144" s="4">
        <v>0.74513888888888891</v>
      </c>
      <c r="G144" t="s">
        <v>192</v>
      </c>
    </row>
    <row r="145" spans="1:7" x14ac:dyDescent="0.25">
      <c r="A145" t="s">
        <v>105</v>
      </c>
      <c r="B145" t="s">
        <v>46</v>
      </c>
      <c r="C145" t="s">
        <v>50</v>
      </c>
      <c r="E145" s="3">
        <v>41613</v>
      </c>
      <c r="F145" s="4">
        <v>0.74513888888888891</v>
      </c>
      <c r="G145" t="s">
        <v>193</v>
      </c>
    </row>
    <row r="146" spans="1:7" x14ac:dyDescent="0.25">
      <c r="A146" t="e">
        <f>-rwxr-xr-x</f>
        <v>#NAME?</v>
      </c>
      <c r="B146" t="s">
        <v>46</v>
      </c>
      <c r="C146" t="s">
        <v>50</v>
      </c>
      <c r="D146">
        <v>46536</v>
      </c>
      <c r="E146" s="3">
        <v>41613</v>
      </c>
      <c r="F146" s="4">
        <v>0.74097222222222225</v>
      </c>
      <c r="G146" t="s">
        <v>194</v>
      </c>
    </row>
    <row r="147" spans="1:7" x14ac:dyDescent="0.25">
      <c r="A147" t="s">
        <v>105</v>
      </c>
      <c r="B147" t="s">
        <v>46</v>
      </c>
      <c r="C147" t="s">
        <v>50</v>
      </c>
      <c r="E147" s="3">
        <v>41613</v>
      </c>
      <c r="F147" s="4">
        <v>0.74513888888888891</v>
      </c>
      <c r="G147" t="s">
        <v>195</v>
      </c>
    </row>
    <row r="148" spans="1:7" x14ac:dyDescent="0.25">
      <c r="A148" t="e">
        <f>-rwxr-xr-x</f>
        <v>#NAME?</v>
      </c>
      <c r="B148" t="s">
        <v>46</v>
      </c>
      <c r="C148" t="s">
        <v>50</v>
      </c>
      <c r="D148">
        <v>13648</v>
      </c>
      <c r="E148" s="3">
        <v>41613</v>
      </c>
      <c r="F148" s="4">
        <v>0.74097222222222225</v>
      </c>
      <c r="G148" t="s">
        <v>1</v>
      </c>
    </row>
    <row r="149" spans="1:7" x14ac:dyDescent="0.25">
      <c r="A149" t="e">
        <f>-rwxr-xr-x</f>
        <v>#NAME?</v>
      </c>
      <c r="B149" t="s">
        <v>46</v>
      </c>
      <c r="C149" t="s">
        <v>50</v>
      </c>
      <c r="D149">
        <v>9580</v>
      </c>
      <c r="E149" s="3">
        <v>41613</v>
      </c>
      <c r="F149" s="4">
        <v>0.74097222222222225</v>
      </c>
      <c r="G149" t="s">
        <v>196</v>
      </c>
    </row>
    <row r="150" spans="1:7" x14ac:dyDescent="0.25">
      <c r="A150" t="e">
        <f>-rwxr-xr-x</f>
        <v>#NAME?</v>
      </c>
      <c r="B150" t="s">
        <v>46</v>
      </c>
      <c r="C150" t="s">
        <v>50</v>
      </c>
      <c r="D150">
        <v>157552</v>
      </c>
      <c r="E150" s="3">
        <v>41613</v>
      </c>
      <c r="F150" s="4">
        <v>0.74097222222222225</v>
      </c>
      <c r="G150" t="s">
        <v>197</v>
      </c>
    </row>
    <row r="151" spans="1:7" x14ac:dyDescent="0.25">
      <c r="A151" t="e">
        <f>-rwxr-xr-x</f>
        <v>#NAME?</v>
      </c>
      <c r="B151" t="s">
        <v>46</v>
      </c>
      <c r="C151" t="s">
        <v>50</v>
      </c>
      <c r="D151">
        <v>30100</v>
      </c>
      <c r="E151" s="3">
        <v>41613</v>
      </c>
      <c r="F151" s="4">
        <v>0.74097222222222225</v>
      </c>
      <c r="G151" t="s">
        <v>198</v>
      </c>
    </row>
    <row r="152" spans="1:7" x14ac:dyDescent="0.25">
      <c r="A152" t="s">
        <v>105</v>
      </c>
      <c r="B152" t="s">
        <v>46</v>
      </c>
      <c r="C152" t="s">
        <v>50</v>
      </c>
      <c r="E152" s="3">
        <v>41613</v>
      </c>
      <c r="F152" s="4">
        <v>0.74513888888888891</v>
      </c>
      <c r="G152" t="s">
        <v>199</v>
      </c>
    </row>
    <row r="153" spans="1:7" x14ac:dyDescent="0.25">
      <c r="A153" t="s">
        <v>105</v>
      </c>
      <c r="B153" t="s">
        <v>46</v>
      </c>
      <c r="C153" t="s">
        <v>50</v>
      </c>
      <c r="E153" s="3">
        <v>41613</v>
      </c>
      <c r="F153" s="4">
        <v>0.74513888888888891</v>
      </c>
      <c r="G153" t="s">
        <v>200</v>
      </c>
    </row>
    <row r="154" spans="1:7" x14ac:dyDescent="0.25">
      <c r="A154" t="s">
        <v>105</v>
      </c>
      <c r="B154" t="s">
        <v>46</v>
      </c>
      <c r="C154" t="s">
        <v>50</v>
      </c>
      <c r="E154" s="3">
        <v>41613</v>
      </c>
      <c r="F154" s="4">
        <v>0.74513888888888891</v>
      </c>
      <c r="G154" t="s">
        <v>201</v>
      </c>
    </row>
    <row r="155" spans="1:7" x14ac:dyDescent="0.25">
      <c r="A155" t="e">
        <f>-rwxr-xr-x</f>
        <v>#NAME?</v>
      </c>
      <c r="B155" t="s">
        <v>46</v>
      </c>
      <c r="C155" t="s">
        <v>50</v>
      </c>
      <c r="D155">
        <v>9568</v>
      </c>
      <c r="E155" s="3">
        <v>41613</v>
      </c>
      <c r="F155" s="4">
        <v>0.74097222222222225</v>
      </c>
      <c r="G155" t="s">
        <v>202</v>
      </c>
    </row>
    <row r="156" spans="1:7" x14ac:dyDescent="0.25">
      <c r="A156" t="e">
        <f>-rwxr-xr-x</f>
        <v>#NAME?</v>
      </c>
      <c r="B156" t="s">
        <v>46</v>
      </c>
      <c r="C156" t="s">
        <v>50</v>
      </c>
      <c r="D156">
        <v>5360</v>
      </c>
      <c r="E156" s="3">
        <v>41613</v>
      </c>
      <c r="F156" s="4">
        <v>0.74097222222222225</v>
      </c>
      <c r="G156" t="s">
        <v>203</v>
      </c>
    </row>
    <row r="157" spans="1:7" x14ac:dyDescent="0.25">
      <c r="A157" t="s">
        <v>105</v>
      </c>
      <c r="B157" t="s">
        <v>46</v>
      </c>
      <c r="C157" t="s">
        <v>50</v>
      </c>
      <c r="E157" s="3">
        <v>41613</v>
      </c>
      <c r="F157" s="4">
        <v>0.74513888888888891</v>
      </c>
      <c r="G157" t="s">
        <v>204</v>
      </c>
    </row>
    <row r="158" spans="1:7" x14ac:dyDescent="0.25">
      <c r="A158" t="e">
        <f>-rwxr-xr-x</f>
        <v>#NAME?</v>
      </c>
      <c r="B158" t="s">
        <v>46</v>
      </c>
      <c r="C158" t="s">
        <v>50</v>
      </c>
      <c r="D158">
        <v>255404</v>
      </c>
      <c r="E158" s="3">
        <v>41613</v>
      </c>
      <c r="F158" s="4">
        <v>0.74097222222222225</v>
      </c>
      <c r="G158" t="s">
        <v>205</v>
      </c>
    </row>
    <row r="159" spans="1:7" x14ac:dyDescent="0.25">
      <c r="A159" t="e">
        <f>-rwxr-xr-x</f>
        <v>#NAME?</v>
      </c>
      <c r="B159" t="s">
        <v>46</v>
      </c>
      <c r="C159" t="s">
        <v>50</v>
      </c>
      <c r="D159">
        <v>210</v>
      </c>
      <c r="E159" s="3">
        <v>41613</v>
      </c>
      <c r="F159" s="4">
        <v>0.74097222222222225</v>
      </c>
      <c r="G159" t="s">
        <v>60</v>
      </c>
    </row>
    <row r="160" spans="1:7" x14ac:dyDescent="0.25">
      <c r="A160" t="e">
        <f>-rwxr-xr-x</f>
        <v>#NAME?</v>
      </c>
      <c r="B160" t="s">
        <v>46</v>
      </c>
      <c r="C160" t="s">
        <v>50</v>
      </c>
      <c r="D160">
        <v>13604</v>
      </c>
      <c r="E160" s="3">
        <v>41613</v>
      </c>
      <c r="F160" s="4">
        <v>0.74097222222222225</v>
      </c>
      <c r="G160" t="s">
        <v>206</v>
      </c>
    </row>
    <row r="161" spans="1:8" x14ac:dyDescent="0.25">
      <c r="A161" t="s">
        <v>105</v>
      </c>
      <c r="B161" t="s">
        <v>46</v>
      </c>
      <c r="C161" t="s">
        <v>50</v>
      </c>
      <c r="E161" s="3">
        <v>41613</v>
      </c>
      <c r="F161" s="4">
        <v>0.74513888888888891</v>
      </c>
      <c r="G161" t="s">
        <v>207</v>
      </c>
    </row>
    <row r="162" spans="1:8" x14ac:dyDescent="0.25">
      <c r="A162" t="e">
        <f t="shared" ref="A162:A180" si="6">-rwxr-xr-x</f>
        <v>#NAME?</v>
      </c>
      <c r="B162" t="s">
        <v>46</v>
      </c>
      <c r="C162" t="s">
        <v>50</v>
      </c>
      <c r="D162">
        <v>157488</v>
      </c>
      <c r="E162" s="3">
        <v>41613</v>
      </c>
      <c r="F162" s="4">
        <v>0.74097222222222225</v>
      </c>
      <c r="G162" t="s">
        <v>208</v>
      </c>
    </row>
    <row r="163" spans="1:8" x14ac:dyDescent="0.25">
      <c r="A163" t="e">
        <f t="shared" si="6"/>
        <v>#NAME?</v>
      </c>
      <c r="B163" t="s">
        <v>46</v>
      </c>
      <c r="C163" t="s">
        <v>50</v>
      </c>
      <c r="D163">
        <v>26208</v>
      </c>
      <c r="E163" s="3">
        <v>41613</v>
      </c>
      <c r="F163" s="4">
        <v>0.74097222222222225</v>
      </c>
      <c r="G163" t="s">
        <v>209</v>
      </c>
      <c r="H163" t="s">
        <v>1789</v>
      </c>
    </row>
    <row r="164" spans="1:8" x14ac:dyDescent="0.25">
      <c r="A164" t="e">
        <f t="shared" si="6"/>
        <v>#NAME?</v>
      </c>
      <c r="B164" t="s">
        <v>46</v>
      </c>
      <c r="C164" t="s">
        <v>50</v>
      </c>
      <c r="D164">
        <v>25928</v>
      </c>
      <c r="E164" s="3">
        <v>41613</v>
      </c>
      <c r="F164" s="4">
        <v>0.74097222222222225</v>
      </c>
      <c r="G164" t="s">
        <v>210</v>
      </c>
      <c r="H164" s="1" t="s">
        <v>1789</v>
      </c>
    </row>
    <row r="165" spans="1:8" x14ac:dyDescent="0.25">
      <c r="A165" t="e">
        <f t="shared" si="6"/>
        <v>#NAME?</v>
      </c>
      <c r="B165" t="s">
        <v>46</v>
      </c>
      <c r="C165" t="s">
        <v>50</v>
      </c>
      <c r="D165">
        <v>5364</v>
      </c>
      <c r="E165" s="3">
        <v>41613</v>
      </c>
      <c r="F165" s="4">
        <v>0.74097222222222225</v>
      </c>
      <c r="G165" t="s">
        <v>211</v>
      </c>
      <c r="H165" s="1" t="s">
        <v>1789</v>
      </c>
    </row>
    <row r="166" spans="1:8" x14ac:dyDescent="0.25">
      <c r="A166" t="e">
        <f t="shared" si="6"/>
        <v>#NAME?</v>
      </c>
      <c r="B166" t="s">
        <v>46</v>
      </c>
      <c r="C166" t="s">
        <v>50</v>
      </c>
      <c r="D166">
        <v>101404</v>
      </c>
      <c r="E166" s="3">
        <v>41613</v>
      </c>
      <c r="F166" s="4">
        <v>0.74097222222222225</v>
      </c>
      <c r="G166" t="s">
        <v>212</v>
      </c>
      <c r="H166" s="1" t="s">
        <v>1789</v>
      </c>
    </row>
    <row r="167" spans="1:8" x14ac:dyDescent="0.25">
      <c r="A167" t="e">
        <f t="shared" si="6"/>
        <v>#NAME?</v>
      </c>
      <c r="B167" t="s">
        <v>46</v>
      </c>
      <c r="C167" t="s">
        <v>50</v>
      </c>
      <c r="D167">
        <v>21872</v>
      </c>
      <c r="E167" s="3">
        <v>41613</v>
      </c>
      <c r="F167" s="4">
        <v>0.74097222222222225</v>
      </c>
      <c r="G167" t="s">
        <v>213</v>
      </c>
      <c r="H167" s="1" t="s">
        <v>1789</v>
      </c>
    </row>
    <row r="168" spans="1:8" x14ac:dyDescent="0.25">
      <c r="A168" t="e">
        <f t="shared" si="6"/>
        <v>#NAME?</v>
      </c>
      <c r="B168" t="s">
        <v>46</v>
      </c>
      <c r="C168" t="s">
        <v>50</v>
      </c>
      <c r="D168">
        <v>21872</v>
      </c>
      <c r="E168" s="3">
        <v>41613</v>
      </c>
      <c r="F168" s="4">
        <v>0.74097222222222225</v>
      </c>
      <c r="G168" t="s">
        <v>214</v>
      </c>
      <c r="H168" s="1" t="s">
        <v>1789</v>
      </c>
    </row>
    <row r="169" spans="1:8" x14ac:dyDescent="0.25">
      <c r="A169" t="e">
        <f t="shared" si="6"/>
        <v>#NAME?</v>
      </c>
      <c r="B169" t="s">
        <v>46</v>
      </c>
      <c r="C169" t="s">
        <v>50</v>
      </c>
      <c r="D169">
        <v>75344</v>
      </c>
      <c r="E169" s="3">
        <v>41613</v>
      </c>
      <c r="F169" s="4">
        <v>0.74097222222222225</v>
      </c>
      <c r="G169" t="s">
        <v>215</v>
      </c>
      <c r="H169" s="1" t="s">
        <v>1789</v>
      </c>
    </row>
    <row r="170" spans="1:8" x14ac:dyDescent="0.25">
      <c r="A170" t="e">
        <f t="shared" si="6"/>
        <v>#NAME?</v>
      </c>
      <c r="B170" t="s">
        <v>46</v>
      </c>
      <c r="C170" t="s">
        <v>50</v>
      </c>
      <c r="D170">
        <v>58888</v>
      </c>
      <c r="E170" s="3">
        <v>41613</v>
      </c>
      <c r="F170" s="4">
        <v>0.74097222222222225</v>
      </c>
      <c r="G170" t="s">
        <v>216</v>
      </c>
      <c r="H170" s="1" t="s">
        <v>1789</v>
      </c>
    </row>
    <row r="171" spans="1:8" x14ac:dyDescent="0.25">
      <c r="A171" t="e">
        <f t="shared" si="6"/>
        <v>#NAME?</v>
      </c>
      <c r="B171" t="s">
        <v>46</v>
      </c>
      <c r="C171" t="s">
        <v>50</v>
      </c>
      <c r="D171">
        <v>9516</v>
      </c>
      <c r="E171" s="3">
        <v>41613</v>
      </c>
      <c r="F171" s="4">
        <v>0.74097222222222225</v>
      </c>
      <c r="G171" t="s">
        <v>217</v>
      </c>
      <c r="H171" s="1" t="s">
        <v>1789</v>
      </c>
    </row>
    <row r="172" spans="1:8" x14ac:dyDescent="0.25">
      <c r="A172" t="e">
        <f t="shared" si="6"/>
        <v>#NAME?</v>
      </c>
      <c r="B172" t="s">
        <v>46</v>
      </c>
      <c r="C172" t="s">
        <v>50</v>
      </c>
      <c r="D172">
        <v>13612</v>
      </c>
      <c r="E172" s="3">
        <v>41613</v>
      </c>
      <c r="F172" s="4">
        <v>0.74097222222222225</v>
      </c>
      <c r="G172" t="s">
        <v>218</v>
      </c>
      <c r="H172" s="1" t="s">
        <v>1789</v>
      </c>
    </row>
    <row r="173" spans="1:8" x14ac:dyDescent="0.25">
      <c r="A173" t="e">
        <f t="shared" si="6"/>
        <v>#NAME?</v>
      </c>
      <c r="B173" t="s">
        <v>46</v>
      </c>
      <c r="C173" t="s">
        <v>50</v>
      </c>
      <c r="D173">
        <v>13612</v>
      </c>
      <c r="E173" s="3">
        <v>41613</v>
      </c>
      <c r="F173" s="4">
        <v>0.74097222222222225</v>
      </c>
      <c r="G173" t="s">
        <v>219</v>
      </c>
      <c r="H173" s="1" t="s">
        <v>1789</v>
      </c>
    </row>
    <row r="174" spans="1:8" x14ac:dyDescent="0.25">
      <c r="A174" t="e">
        <f t="shared" si="6"/>
        <v>#NAME?</v>
      </c>
      <c r="B174" t="s">
        <v>46</v>
      </c>
      <c r="C174" t="s">
        <v>50</v>
      </c>
      <c r="D174">
        <v>17764</v>
      </c>
      <c r="E174" s="3">
        <v>41613</v>
      </c>
      <c r="F174" s="4">
        <v>0.74097222222222225</v>
      </c>
      <c r="G174" t="s">
        <v>220</v>
      </c>
      <c r="H174" s="1" t="s">
        <v>1789</v>
      </c>
    </row>
    <row r="175" spans="1:8" x14ac:dyDescent="0.25">
      <c r="A175" t="e">
        <f t="shared" si="6"/>
        <v>#NAME?</v>
      </c>
      <c r="B175" t="s">
        <v>46</v>
      </c>
      <c r="C175" t="s">
        <v>50</v>
      </c>
      <c r="D175">
        <v>21860</v>
      </c>
      <c r="E175" s="3">
        <v>41613</v>
      </c>
      <c r="F175" s="4">
        <v>0.74097222222222225</v>
      </c>
      <c r="G175" t="s">
        <v>221</v>
      </c>
      <c r="H175" s="1" t="s">
        <v>1789</v>
      </c>
    </row>
    <row r="176" spans="1:8" x14ac:dyDescent="0.25">
      <c r="A176" t="e">
        <f t="shared" si="6"/>
        <v>#NAME?</v>
      </c>
      <c r="B176" t="s">
        <v>46</v>
      </c>
      <c r="C176" t="s">
        <v>50</v>
      </c>
      <c r="D176">
        <v>42372</v>
      </c>
      <c r="E176" s="3">
        <v>41613</v>
      </c>
      <c r="F176" s="4">
        <v>0.74097222222222225</v>
      </c>
      <c r="G176" t="s">
        <v>222</v>
      </c>
      <c r="H176" s="1" t="s">
        <v>1789</v>
      </c>
    </row>
    <row r="177" spans="1:8" x14ac:dyDescent="0.25">
      <c r="A177" t="e">
        <f t="shared" si="6"/>
        <v>#NAME?</v>
      </c>
      <c r="B177" t="s">
        <v>46</v>
      </c>
      <c r="C177" t="s">
        <v>50</v>
      </c>
      <c r="D177">
        <v>34160</v>
      </c>
      <c r="E177" s="3">
        <v>41613</v>
      </c>
      <c r="F177" s="4">
        <v>0.74097222222222225</v>
      </c>
      <c r="G177" t="s">
        <v>223</v>
      </c>
      <c r="H177" s="1" t="s">
        <v>1789</v>
      </c>
    </row>
    <row r="178" spans="1:8" x14ac:dyDescent="0.25">
      <c r="A178" t="e">
        <f t="shared" si="6"/>
        <v>#NAME?</v>
      </c>
      <c r="B178" t="s">
        <v>46</v>
      </c>
      <c r="C178" t="s">
        <v>50</v>
      </c>
      <c r="D178">
        <v>17656</v>
      </c>
      <c r="E178" s="3">
        <v>41613</v>
      </c>
      <c r="F178" s="4">
        <v>0.74097222222222225</v>
      </c>
      <c r="G178" t="s">
        <v>224</v>
      </c>
      <c r="H178" s="1" t="s">
        <v>1789</v>
      </c>
    </row>
    <row r="179" spans="1:8" x14ac:dyDescent="0.25">
      <c r="A179" t="e">
        <f t="shared" si="6"/>
        <v>#NAME?</v>
      </c>
      <c r="B179" t="s">
        <v>46</v>
      </c>
      <c r="C179" t="s">
        <v>50</v>
      </c>
      <c r="D179">
        <v>13560</v>
      </c>
      <c r="E179" s="3">
        <v>41613</v>
      </c>
      <c r="F179" s="4">
        <v>0.74097222222222225</v>
      </c>
      <c r="G179" t="s">
        <v>225</v>
      </c>
      <c r="H179" s="1" t="s">
        <v>1789</v>
      </c>
    </row>
    <row r="180" spans="1:8" x14ac:dyDescent="0.25">
      <c r="A180" t="e">
        <f t="shared" si="6"/>
        <v>#NAME?</v>
      </c>
      <c r="B180" t="s">
        <v>46</v>
      </c>
      <c r="C180" t="s">
        <v>50</v>
      </c>
      <c r="D180">
        <v>217</v>
      </c>
      <c r="E180" s="3">
        <v>41613</v>
      </c>
      <c r="F180" s="4">
        <v>0.74097222222222225</v>
      </c>
      <c r="G180" t="s">
        <v>226</v>
      </c>
    </row>
    <row r="181" spans="1:8" x14ac:dyDescent="0.25">
      <c r="A181" t="s">
        <v>105</v>
      </c>
      <c r="B181" t="s">
        <v>46</v>
      </c>
      <c r="C181" t="s">
        <v>50</v>
      </c>
      <c r="E181" s="3">
        <v>41613</v>
      </c>
      <c r="F181" s="4">
        <v>0.74513888888888891</v>
      </c>
      <c r="G181" t="s">
        <v>227</v>
      </c>
    </row>
    <row r="182" spans="1:8" x14ac:dyDescent="0.25">
      <c r="A182" t="e">
        <f>-rwxr-xr-x</f>
        <v>#NAME?</v>
      </c>
      <c r="B182" t="s">
        <v>46</v>
      </c>
      <c r="C182" t="s">
        <v>50</v>
      </c>
      <c r="D182">
        <v>39052</v>
      </c>
      <c r="E182" s="3">
        <v>41613</v>
      </c>
      <c r="F182" s="4">
        <v>0.74097222222222225</v>
      </c>
      <c r="G182" t="s">
        <v>228</v>
      </c>
    </row>
    <row r="183" spans="1:8" x14ac:dyDescent="0.25">
      <c r="A183" t="e">
        <f>-rwxr-xr-x</f>
        <v>#NAME?</v>
      </c>
      <c r="B183" t="s">
        <v>46</v>
      </c>
      <c r="C183" t="s">
        <v>50</v>
      </c>
      <c r="D183">
        <v>17908</v>
      </c>
      <c r="E183" s="3">
        <v>41613</v>
      </c>
      <c r="F183" s="4">
        <v>0.74097222222222225</v>
      </c>
      <c r="G183" t="s">
        <v>229</v>
      </c>
    </row>
    <row r="184" spans="1:8" x14ac:dyDescent="0.25">
      <c r="A184" t="e">
        <f>-rwxr-xr-x</f>
        <v>#NAME?</v>
      </c>
      <c r="B184" t="s">
        <v>46</v>
      </c>
      <c r="C184" t="s">
        <v>50</v>
      </c>
      <c r="D184">
        <v>17748</v>
      </c>
      <c r="E184" s="3">
        <v>41613</v>
      </c>
      <c r="F184" s="4">
        <v>0.74097222222222225</v>
      </c>
      <c r="G184" t="s">
        <v>230</v>
      </c>
    </row>
    <row r="185" spans="1:8" x14ac:dyDescent="0.25">
      <c r="A185" t="s">
        <v>105</v>
      </c>
      <c r="B185" t="s">
        <v>46</v>
      </c>
      <c r="C185" t="s">
        <v>50</v>
      </c>
      <c r="E185" s="3">
        <v>41613</v>
      </c>
      <c r="F185" s="4">
        <v>0.74513888888888891</v>
      </c>
      <c r="G185" t="s">
        <v>231</v>
      </c>
    </row>
    <row r="186" spans="1:8" x14ac:dyDescent="0.25">
      <c r="A186" t="e">
        <f>-rwxr-xr-x</f>
        <v>#NAME?</v>
      </c>
      <c r="B186" t="s">
        <v>46</v>
      </c>
      <c r="C186" t="s">
        <v>50</v>
      </c>
      <c r="D186">
        <v>5408</v>
      </c>
      <c r="E186" s="3">
        <v>41613</v>
      </c>
      <c r="F186" s="4">
        <v>0.74097222222222225</v>
      </c>
      <c r="G186" t="s">
        <v>232</v>
      </c>
    </row>
    <row r="187" spans="1:8" x14ac:dyDescent="0.25">
      <c r="A187" t="e">
        <f>-rwxr-xr-x</f>
        <v>#NAME?</v>
      </c>
      <c r="B187" t="s">
        <v>46</v>
      </c>
      <c r="C187" t="s">
        <v>50</v>
      </c>
      <c r="D187">
        <v>5352</v>
      </c>
      <c r="E187" s="3">
        <v>41613</v>
      </c>
      <c r="F187" s="4">
        <v>0.74097222222222225</v>
      </c>
      <c r="G187" t="s">
        <v>233</v>
      </c>
    </row>
    <row r="188" spans="1:8" x14ac:dyDescent="0.25">
      <c r="A188" t="s">
        <v>105</v>
      </c>
      <c r="B188" t="s">
        <v>46</v>
      </c>
      <c r="C188" t="s">
        <v>50</v>
      </c>
      <c r="E188" s="3">
        <v>41613</v>
      </c>
      <c r="F188" s="4">
        <v>0.74513888888888891</v>
      </c>
      <c r="G188" t="s">
        <v>234</v>
      </c>
    </row>
    <row r="189" spans="1:8" x14ac:dyDescent="0.25">
      <c r="A189" t="e">
        <f>-rwxr-xr-x</f>
        <v>#NAME?</v>
      </c>
      <c r="B189" t="s">
        <v>46</v>
      </c>
      <c r="C189" t="s">
        <v>50</v>
      </c>
      <c r="D189">
        <v>5348</v>
      </c>
      <c r="E189" s="3">
        <v>41613</v>
      </c>
      <c r="F189" s="4">
        <v>0.74097222222222225</v>
      </c>
      <c r="G189" t="s">
        <v>235</v>
      </c>
    </row>
    <row r="190" spans="1:8" x14ac:dyDescent="0.25">
      <c r="A190" t="s">
        <v>236</v>
      </c>
      <c r="B190" t="s">
        <v>46</v>
      </c>
      <c r="C190" t="s">
        <v>237</v>
      </c>
      <c r="D190">
        <v>5532</v>
      </c>
      <c r="E190" s="3">
        <v>41613</v>
      </c>
      <c r="F190" s="4">
        <v>0.74097222222222225</v>
      </c>
      <c r="G190" t="s">
        <v>238</v>
      </c>
    </row>
    <row r="191" spans="1:8" x14ac:dyDescent="0.25">
      <c r="A191" t="e">
        <f>-rwxr-xr-x</f>
        <v>#NAME?</v>
      </c>
      <c r="B191" t="s">
        <v>46</v>
      </c>
      <c r="C191" t="s">
        <v>50</v>
      </c>
      <c r="D191">
        <v>79584</v>
      </c>
      <c r="E191" s="3">
        <v>41613</v>
      </c>
      <c r="F191" s="4">
        <v>0.74097222222222225</v>
      </c>
      <c r="G191" t="s">
        <v>239</v>
      </c>
    </row>
    <row r="192" spans="1:8" x14ac:dyDescent="0.25">
      <c r="A192" t="e">
        <f>-rwxr-xr-x</f>
        <v>#NAME?</v>
      </c>
      <c r="B192" t="s">
        <v>46</v>
      </c>
      <c r="C192" t="s">
        <v>50</v>
      </c>
      <c r="D192">
        <v>176736</v>
      </c>
      <c r="E192" s="3">
        <v>41613</v>
      </c>
      <c r="F192" s="4">
        <v>0.74097222222222225</v>
      </c>
      <c r="G192" t="s">
        <v>240</v>
      </c>
    </row>
    <row r="193" spans="1:8" x14ac:dyDescent="0.25">
      <c r="A193" t="s">
        <v>105</v>
      </c>
      <c r="B193" t="s">
        <v>46</v>
      </c>
      <c r="C193" t="s">
        <v>50</v>
      </c>
      <c r="E193" s="3">
        <v>41613</v>
      </c>
      <c r="F193" s="4">
        <v>0.74513888888888891</v>
      </c>
      <c r="G193" t="s">
        <v>241</v>
      </c>
    </row>
    <row r="194" spans="1:8" x14ac:dyDescent="0.25">
      <c r="A194" t="s">
        <v>105</v>
      </c>
      <c r="B194" t="s">
        <v>46</v>
      </c>
      <c r="C194" t="s">
        <v>50</v>
      </c>
      <c r="E194" s="3">
        <v>41613</v>
      </c>
      <c r="F194" s="4">
        <v>0.74513888888888891</v>
      </c>
      <c r="G194" t="s">
        <v>242</v>
      </c>
    </row>
    <row r="195" spans="1:8" x14ac:dyDescent="0.25">
      <c r="A195" t="e">
        <f>-rwxr-xr-x</f>
        <v>#NAME?</v>
      </c>
      <c r="B195" t="s">
        <v>46</v>
      </c>
      <c r="C195" t="s">
        <v>50</v>
      </c>
      <c r="D195">
        <v>9500</v>
      </c>
      <c r="E195" s="3">
        <v>41613</v>
      </c>
      <c r="F195" s="4">
        <v>0.74097222222222225</v>
      </c>
      <c r="G195" t="s">
        <v>243</v>
      </c>
      <c r="H195" t="s">
        <v>1792</v>
      </c>
    </row>
    <row r="196" spans="1:8" x14ac:dyDescent="0.25">
      <c r="A196" t="e">
        <f>-rwxr-xr-x</f>
        <v>#NAME?</v>
      </c>
      <c r="B196" t="s">
        <v>46</v>
      </c>
      <c r="C196" t="s">
        <v>50</v>
      </c>
      <c r="D196">
        <v>5356</v>
      </c>
      <c r="E196" s="3">
        <v>41613</v>
      </c>
      <c r="F196" s="4">
        <v>0.74097222222222225</v>
      </c>
      <c r="G196" t="s">
        <v>244</v>
      </c>
    </row>
    <row r="197" spans="1:8" x14ac:dyDescent="0.25">
      <c r="A197" t="s">
        <v>105</v>
      </c>
      <c r="B197" t="s">
        <v>46</v>
      </c>
      <c r="C197" t="s">
        <v>50</v>
      </c>
      <c r="E197" s="3">
        <v>41613</v>
      </c>
      <c r="F197" s="4">
        <v>0.74513888888888891</v>
      </c>
      <c r="G197" t="s">
        <v>245</v>
      </c>
    </row>
    <row r="198" spans="1:8" x14ac:dyDescent="0.25">
      <c r="A198" t="e">
        <f t="shared" ref="A198:A204" si="7">-rwxr-xr-x</f>
        <v>#NAME?</v>
      </c>
      <c r="B198" t="s">
        <v>46</v>
      </c>
      <c r="C198" t="s">
        <v>46</v>
      </c>
      <c r="D198">
        <v>26120</v>
      </c>
      <c r="E198" s="3">
        <v>41613</v>
      </c>
      <c r="F198" s="4">
        <v>0.74097222222222225</v>
      </c>
      <c r="G198" t="s">
        <v>246</v>
      </c>
    </row>
    <row r="199" spans="1:8" x14ac:dyDescent="0.25">
      <c r="A199" t="e">
        <f t="shared" si="7"/>
        <v>#NAME?</v>
      </c>
      <c r="B199" t="s">
        <v>46</v>
      </c>
      <c r="C199" t="s">
        <v>50</v>
      </c>
      <c r="D199">
        <v>22024</v>
      </c>
      <c r="E199" s="3">
        <v>41613</v>
      </c>
      <c r="F199" s="4">
        <v>0.74097222222222225</v>
      </c>
      <c r="G199" t="s">
        <v>247</v>
      </c>
    </row>
    <row r="200" spans="1:8" x14ac:dyDescent="0.25">
      <c r="A200" t="e">
        <f t="shared" si="7"/>
        <v>#NAME?</v>
      </c>
      <c r="B200" t="s">
        <v>46</v>
      </c>
      <c r="C200" t="s">
        <v>50</v>
      </c>
      <c r="D200">
        <v>191</v>
      </c>
      <c r="E200" s="3">
        <v>41613</v>
      </c>
      <c r="F200" s="4">
        <v>0.74097222222222225</v>
      </c>
      <c r="G200" t="s">
        <v>248</v>
      </c>
    </row>
    <row r="201" spans="1:8" x14ac:dyDescent="0.25">
      <c r="A201" t="e">
        <f t="shared" si="7"/>
        <v>#NAME?</v>
      </c>
      <c r="B201" t="s">
        <v>46</v>
      </c>
      <c r="C201" t="s">
        <v>50</v>
      </c>
      <c r="D201">
        <v>75232</v>
      </c>
      <c r="E201" s="3">
        <v>41613</v>
      </c>
      <c r="F201" s="4">
        <v>0.74097222222222225</v>
      </c>
      <c r="G201" t="s">
        <v>249</v>
      </c>
    </row>
    <row r="202" spans="1:8" x14ac:dyDescent="0.25">
      <c r="A202" t="e">
        <f t="shared" si="7"/>
        <v>#NAME?</v>
      </c>
      <c r="B202" t="s">
        <v>46</v>
      </c>
      <c r="C202" t="s">
        <v>50</v>
      </c>
      <c r="D202">
        <v>17808</v>
      </c>
      <c r="E202" s="3">
        <v>41613</v>
      </c>
      <c r="F202" s="4">
        <v>0.74097222222222225</v>
      </c>
      <c r="G202" t="s">
        <v>250</v>
      </c>
    </row>
    <row r="203" spans="1:8" x14ac:dyDescent="0.25">
      <c r="A203" t="e">
        <f t="shared" si="7"/>
        <v>#NAME?</v>
      </c>
      <c r="B203" t="s">
        <v>46</v>
      </c>
      <c r="C203" t="s">
        <v>50</v>
      </c>
      <c r="D203">
        <v>26560</v>
      </c>
      <c r="E203" s="3">
        <v>41613</v>
      </c>
      <c r="F203" s="4">
        <v>0.74097222222222225</v>
      </c>
      <c r="G203" t="s">
        <v>251</v>
      </c>
    </row>
    <row r="204" spans="1:8" x14ac:dyDescent="0.25">
      <c r="A204" t="e">
        <f t="shared" si="7"/>
        <v>#NAME?</v>
      </c>
      <c r="B204" t="s">
        <v>46</v>
      </c>
      <c r="C204" t="s">
        <v>50</v>
      </c>
      <c r="D204">
        <v>141920</v>
      </c>
      <c r="E204" s="3">
        <v>41613</v>
      </c>
      <c r="F204" s="4">
        <v>0.74097222222222225</v>
      </c>
      <c r="G204" t="s">
        <v>252</v>
      </c>
    </row>
    <row r="205" spans="1:8" x14ac:dyDescent="0.25">
      <c r="A205" t="s">
        <v>105</v>
      </c>
      <c r="B205" t="s">
        <v>46</v>
      </c>
      <c r="C205" t="s">
        <v>50</v>
      </c>
      <c r="E205" s="3">
        <v>41613</v>
      </c>
      <c r="F205" s="4">
        <v>0.74513888888888891</v>
      </c>
      <c r="G205" t="s">
        <v>253</v>
      </c>
    </row>
    <row r="206" spans="1:8" x14ac:dyDescent="0.25">
      <c r="A206" t="s">
        <v>105</v>
      </c>
      <c r="B206" t="s">
        <v>46</v>
      </c>
      <c r="C206" t="s">
        <v>50</v>
      </c>
      <c r="E206" s="3">
        <v>41613</v>
      </c>
      <c r="F206" s="4">
        <v>0.74513888888888891</v>
      </c>
      <c r="G206" t="s">
        <v>254</v>
      </c>
    </row>
    <row r="207" spans="1:8" x14ac:dyDescent="0.25">
      <c r="A207" t="e">
        <f t="shared" ref="A207:A216" si="8">-rwxr-xr-x</f>
        <v>#NAME?</v>
      </c>
      <c r="B207" t="s">
        <v>46</v>
      </c>
      <c r="C207" t="s">
        <v>50</v>
      </c>
      <c r="D207">
        <v>21960</v>
      </c>
      <c r="E207" s="3">
        <v>41613</v>
      </c>
      <c r="F207" s="4">
        <v>0.74097222222222225</v>
      </c>
      <c r="G207" t="s">
        <v>255</v>
      </c>
    </row>
    <row r="208" spans="1:8" x14ac:dyDescent="0.25">
      <c r="A208" t="e">
        <f t="shared" si="8"/>
        <v>#NAME?</v>
      </c>
      <c r="B208" t="s">
        <v>46</v>
      </c>
      <c r="C208" t="s">
        <v>50</v>
      </c>
      <c r="D208">
        <v>13784</v>
      </c>
      <c r="E208" s="3">
        <v>41613</v>
      </c>
      <c r="F208" s="4">
        <v>0.74097222222222225</v>
      </c>
      <c r="G208" t="s">
        <v>256</v>
      </c>
    </row>
    <row r="209" spans="1:8" x14ac:dyDescent="0.25">
      <c r="A209" t="e">
        <f t="shared" si="8"/>
        <v>#NAME?</v>
      </c>
      <c r="B209" t="s">
        <v>46</v>
      </c>
      <c r="C209" t="s">
        <v>50</v>
      </c>
      <c r="D209">
        <v>96536</v>
      </c>
      <c r="E209" s="3">
        <v>41613</v>
      </c>
      <c r="F209" s="4">
        <v>0.74097222222222225</v>
      </c>
      <c r="G209" t="s">
        <v>257</v>
      </c>
    </row>
    <row r="210" spans="1:8" x14ac:dyDescent="0.25">
      <c r="A210" t="e">
        <f t="shared" si="8"/>
        <v>#NAME?</v>
      </c>
      <c r="B210" t="s">
        <v>46</v>
      </c>
      <c r="C210" t="s">
        <v>50</v>
      </c>
      <c r="D210">
        <v>166116</v>
      </c>
      <c r="E210" s="3">
        <v>41613</v>
      </c>
      <c r="F210" s="4">
        <v>0.74097222222222225</v>
      </c>
      <c r="G210" t="s">
        <v>258</v>
      </c>
    </row>
    <row r="211" spans="1:8" x14ac:dyDescent="0.25">
      <c r="A211" t="e">
        <f t="shared" si="8"/>
        <v>#NAME?</v>
      </c>
      <c r="B211" t="s">
        <v>46</v>
      </c>
      <c r="C211" t="s">
        <v>50</v>
      </c>
      <c r="D211">
        <v>66032</v>
      </c>
      <c r="E211" s="3">
        <v>41613</v>
      </c>
      <c r="F211" s="4">
        <v>0.74097222222222225</v>
      </c>
      <c r="G211" t="s">
        <v>259</v>
      </c>
    </row>
    <row r="212" spans="1:8" x14ac:dyDescent="0.25">
      <c r="A212" t="e">
        <f t="shared" si="8"/>
        <v>#NAME?</v>
      </c>
      <c r="B212" t="s">
        <v>46</v>
      </c>
      <c r="C212" t="s">
        <v>50</v>
      </c>
      <c r="D212">
        <v>22064</v>
      </c>
      <c r="E212" s="3">
        <v>41613</v>
      </c>
      <c r="F212" s="4">
        <v>0.74097222222222225</v>
      </c>
      <c r="G212" t="s">
        <v>260</v>
      </c>
    </row>
    <row r="213" spans="1:8" x14ac:dyDescent="0.25">
      <c r="A213" t="e">
        <f t="shared" si="8"/>
        <v>#NAME?</v>
      </c>
      <c r="B213" t="s">
        <v>46</v>
      </c>
      <c r="C213" t="s">
        <v>50</v>
      </c>
      <c r="D213">
        <v>9516</v>
      </c>
      <c r="E213" s="3">
        <v>41613</v>
      </c>
      <c r="F213" s="4">
        <v>0.74097222222222225</v>
      </c>
      <c r="G213" t="s">
        <v>261</v>
      </c>
    </row>
    <row r="214" spans="1:8" x14ac:dyDescent="0.25">
      <c r="A214" t="e">
        <f t="shared" si="8"/>
        <v>#NAME?</v>
      </c>
      <c r="B214" t="s">
        <v>46</v>
      </c>
      <c r="C214" t="s">
        <v>50</v>
      </c>
      <c r="D214">
        <v>9640</v>
      </c>
      <c r="E214" s="3">
        <v>41613</v>
      </c>
      <c r="F214" s="4">
        <v>0.74097222222222225</v>
      </c>
      <c r="G214" t="s">
        <v>262</v>
      </c>
    </row>
    <row r="215" spans="1:8" x14ac:dyDescent="0.25">
      <c r="A215" t="e">
        <f t="shared" si="8"/>
        <v>#NAME?</v>
      </c>
      <c r="B215" t="s">
        <v>46</v>
      </c>
      <c r="C215" t="s">
        <v>50</v>
      </c>
      <c r="D215">
        <v>75540</v>
      </c>
      <c r="E215" s="3">
        <v>41613</v>
      </c>
      <c r="F215" s="4">
        <v>0.74097222222222225</v>
      </c>
      <c r="G215" t="s">
        <v>263</v>
      </c>
    </row>
    <row r="216" spans="1:8" x14ac:dyDescent="0.25">
      <c r="A216" t="e">
        <f t="shared" si="8"/>
        <v>#NAME?</v>
      </c>
      <c r="B216" t="s">
        <v>46</v>
      </c>
      <c r="C216" t="s">
        <v>50</v>
      </c>
      <c r="D216">
        <v>237852</v>
      </c>
      <c r="E216" s="3">
        <v>41613</v>
      </c>
      <c r="F216" s="4">
        <v>0.74097222222222225</v>
      </c>
      <c r="G216" t="s">
        <v>264</v>
      </c>
    </row>
    <row r="217" spans="1:8" x14ac:dyDescent="0.25">
      <c r="A217" t="s">
        <v>105</v>
      </c>
      <c r="B217" t="s">
        <v>46</v>
      </c>
      <c r="C217" t="s">
        <v>50</v>
      </c>
      <c r="E217" s="3">
        <v>41613</v>
      </c>
      <c r="F217" s="4">
        <v>0.74513888888888891</v>
      </c>
      <c r="G217" t="s">
        <v>265</v>
      </c>
    </row>
    <row r="218" spans="1:8" x14ac:dyDescent="0.25">
      <c r="A218" t="e">
        <f>-rwxr-xr-x</f>
        <v>#NAME?</v>
      </c>
      <c r="B218" t="s">
        <v>46</v>
      </c>
      <c r="C218" t="s">
        <v>50</v>
      </c>
      <c r="D218">
        <v>162764</v>
      </c>
      <c r="E218" s="3">
        <v>41613</v>
      </c>
      <c r="F218" s="4">
        <v>0.74097222222222225</v>
      </c>
      <c r="G218" t="s">
        <v>266</v>
      </c>
    </row>
    <row r="219" spans="1:8" x14ac:dyDescent="0.25">
      <c r="A219" t="e">
        <f>-rwxr-xr-x</f>
        <v>#NAME?</v>
      </c>
      <c r="B219" t="s">
        <v>46</v>
      </c>
      <c r="C219" t="s">
        <v>50</v>
      </c>
      <c r="D219">
        <v>5360</v>
      </c>
      <c r="E219" s="3">
        <v>41613</v>
      </c>
      <c r="F219" s="4">
        <v>0.74097222222222225</v>
      </c>
      <c r="G219" t="s">
        <v>267</v>
      </c>
    </row>
    <row r="220" spans="1:8" x14ac:dyDescent="0.25">
      <c r="A220" t="e">
        <f>-rwxr-xr-x</f>
        <v>#NAME?</v>
      </c>
      <c r="B220" t="s">
        <v>46</v>
      </c>
      <c r="C220" t="s">
        <v>50</v>
      </c>
      <c r="D220">
        <v>25992</v>
      </c>
      <c r="E220" s="3">
        <v>41613</v>
      </c>
      <c r="F220" s="4">
        <v>0.74097222222222225</v>
      </c>
      <c r="G220" t="s">
        <v>268</v>
      </c>
    </row>
    <row r="221" spans="1:8" x14ac:dyDescent="0.25">
      <c r="A221" t="s">
        <v>105</v>
      </c>
      <c r="B221" t="s">
        <v>46</v>
      </c>
      <c r="C221" t="s">
        <v>50</v>
      </c>
      <c r="E221" s="3">
        <v>41613</v>
      </c>
      <c r="F221" s="4">
        <v>0.74513888888888891</v>
      </c>
      <c r="G221" t="s">
        <v>269</v>
      </c>
    </row>
    <row r="222" spans="1:8" x14ac:dyDescent="0.25">
      <c r="A222" t="e">
        <f>-rwxr-xr-x</f>
        <v>#NAME?</v>
      </c>
      <c r="B222" t="s">
        <v>46</v>
      </c>
      <c r="C222" t="s">
        <v>50</v>
      </c>
      <c r="D222">
        <v>9556</v>
      </c>
      <c r="E222" s="3">
        <v>41613</v>
      </c>
      <c r="F222" s="4">
        <v>0.74097222222222225</v>
      </c>
      <c r="G222" t="s">
        <v>270</v>
      </c>
      <c r="H222" t="s">
        <v>1788</v>
      </c>
    </row>
    <row r="223" spans="1:8" x14ac:dyDescent="0.25">
      <c r="A223" t="e">
        <f>-rwxr-xr-x</f>
        <v>#NAME?</v>
      </c>
      <c r="B223" t="s">
        <v>46</v>
      </c>
      <c r="C223" t="s">
        <v>50</v>
      </c>
      <c r="D223">
        <v>13656</v>
      </c>
      <c r="E223" s="3">
        <v>41613</v>
      </c>
      <c r="F223" s="4">
        <v>0.74097222222222225</v>
      </c>
      <c r="G223" t="s">
        <v>271</v>
      </c>
      <c r="H223" s="1" t="s">
        <v>1788</v>
      </c>
    </row>
    <row r="224" spans="1:8" x14ac:dyDescent="0.25">
      <c r="A224" t="s">
        <v>105</v>
      </c>
      <c r="B224" t="s">
        <v>46</v>
      </c>
      <c r="C224" t="s">
        <v>50</v>
      </c>
      <c r="E224" s="3">
        <v>41613</v>
      </c>
      <c r="F224" s="4">
        <v>0.74513888888888891</v>
      </c>
      <c r="G224" t="s">
        <v>272</v>
      </c>
    </row>
    <row r="225" spans="1:7" x14ac:dyDescent="0.25">
      <c r="A225" t="e">
        <f>-rwxr-xr-x</f>
        <v>#NAME?</v>
      </c>
      <c r="B225" t="s">
        <v>46</v>
      </c>
      <c r="C225" t="s">
        <v>50</v>
      </c>
      <c r="D225">
        <v>13604</v>
      </c>
      <c r="E225" s="3">
        <v>41613</v>
      </c>
      <c r="F225" s="4">
        <v>0.74097222222222225</v>
      </c>
      <c r="G225" t="s">
        <v>273</v>
      </c>
    </row>
    <row r="226" spans="1:7" x14ac:dyDescent="0.25">
      <c r="A226" t="e">
        <f>-rwxr-xr-x</f>
        <v>#NAME?</v>
      </c>
      <c r="B226" t="s">
        <v>46</v>
      </c>
      <c r="C226" t="s">
        <v>50</v>
      </c>
      <c r="D226">
        <v>188</v>
      </c>
      <c r="E226" s="3">
        <v>41613</v>
      </c>
      <c r="F226" s="4">
        <v>0.74097222222222225</v>
      </c>
      <c r="G226" t="s">
        <v>274</v>
      </c>
    </row>
    <row r="227" spans="1:7" x14ac:dyDescent="0.25">
      <c r="A227" t="s">
        <v>105</v>
      </c>
      <c r="B227" t="s">
        <v>46</v>
      </c>
      <c r="C227" t="s">
        <v>50</v>
      </c>
      <c r="E227" s="3">
        <v>41613</v>
      </c>
      <c r="F227" s="4">
        <v>0.74513888888888891</v>
      </c>
      <c r="G227" t="s">
        <v>275</v>
      </c>
    </row>
    <row r="228" spans="1:7" x14ac:dyDescent="0.25">
      <c r="A228" t="e">
        <f>-rwxr-xr-x</f>
        <v>#NAME?</v>
      </c>
      <c r="B228" t="s">
        <v>46</v>
      </c>
      <c r="C228" t="s">
        <v>50</v>
      </c>
      <c r="D228">
        <v>14448</v>
      </c>
      <c r="E228" s="3">
        <v>41613</v>
      </c>
      <c r="F228" s="4">
        <v>0.74097222222222225</v>
      </c>
      <c r="G228" t="s">
        <v>276</v>
      </c>
    </row>
    <row r="229" spans="1:7" x14ac:dyDescent="0.25">
      <c r="A229" t="e">
        <f>-rwxr-xr-x</f>
        <v>#NAME?</v>
      </c>
      <c r="B229" t="s">
        <v>46</v>
      </c>
      <c r="C229" t="s">
        <v>50</v>
      </c>
      <c r="D229">
        <v>9564</v>
      </c>
      <c r="E229" s="3">
        <v>41613</v>
      </c>
      <c r="F229" s="4">
        <v>0.74097222222222225</v>
      </c>
      <c r="G229" t="s">
        <v>277</v>
      </c>
    </row>
    <row r="230" spans="1:7" x14ac:dyDescent="0.25">
      <c r="A230" t="s">
        <v>105</v>
      </c>
      <c r="B230" t="s">
        <v>46</v>
      </c>
      <c r="C230" t="s">
        <v>50</v>
      </c>
      <c r="E230" s="3">
        <v>41613</v>
      </c>
      <c r="F230" s="4">
        <v>0.74513888888888891</v>
      </c>
      <c r="G230" t="s">
        <v>278</v>
      </c>
    </row>
    <row r="231" spans="1:7" x14ac:dyDescent="0.25">
      <c r="A231" t="s">
        <v>105</v>
      </c>
      <c r="B231" t="s">
        <v>46</v>
      </c>
      <c r="C231" t="s">
        <v>50</v>
      </c>
      <c r="E231" s="3">
        <v>41613</v>
      </c>
      <c r="F231" s="4">
        <v>0.74513888888888891</v>
      </c>
      <c r="G231" t="s">
        <v>279</v>
      </c>
    </row>
    <row r="232" spans="1:7" x14ac:dyDescent="0.25">
      <c r="A232" t="s">
        <v>105</v>
      </c>
      <c r="B232" t="s">
        <v>46</v>
      </c>
      <c r="C232" t="s">
        <v>50</v>
      </c>
      <c r="E232" s="3">
        <v>41613</v>
      </c>
      <c r="F232" s="4">
        <v>0.74513888888888891</v>
      </c>
      <c r="G232" t="s">
        <v>280</v>
      </c>
    </row>
    <row r="233" spans="1:7" x14ac:dyDescent="0.25">
      <c r="A233" t="e">
        <f>-rwxr-xr-x</f>
        <v>#NAME?</v>
      </c>
      <c r="B233" t="s">
        <v>46</v>
      </c>
      <c r="C233" t="s">
        <v>50</v>
      </c>
      <c r="D233">
        <v>19612</v>
      </c>
      <c r="E233" s="3">
        <v>41613</v>
      </c>
      <c r="F233" s="4">
        <v>0.74097222222222225</v>
      </c>
      <c r="G233" t="s">
        <v>281</v>
      </c>
    </row>
    <row r="234" spans="1:7" x14ac:dyDescent="0.25">
      <c r="A234" t="s">
        <v>105</v>
      </c>
      <c r="B234" t="s">
        <v>46</v>
      </c>
      <c r="C234" t="s">
        <v>50</v>
      </c>
      <c r="E234" s="3">
        <v>41613</v>
      </c>
      <c r="F234" s="4">
        <v>0.74513888888888891</v>
      </c>
      <c r="G234" t="s">
        <v>282</v>
      </c>
    </row>
    <row r="235" spans="1:7" x14ac:dyDescent="0.25">
      <c r="A235" t="e">
        <f>-rwxr-xr-x</f>
        <v>#NAME?</v>
      </c>
      <c r="B235" t="s">
        <v>46</v>
      </c>
      <c r="C235" t="s">
        <v>50</v>
      </c>
      <c r="D235">
        <v>21848</v>
      </c>
      <c r="E235" s="3">
        <v>41613</v>
      </c>
      <c r="F235" s="4">
        <v>0.74097222222222225</v>
      </c>
      <c r="G235" t="s">
        <v>283</v>
      </c>
    </row>
    <row r="236" spans="1:7" x14ac:dyDescent="0.25">
      <c r="A236" t="e">
        <f>-rwxr-xr-x</f>
        <v>#NAME?</v>
      </c>
      <c r="B236" t="s">
        <v>46</v>
      </c>
      <c r="C236" t="s">
        <v>50</v>
      </c>
      <c r="D236">
        <v>21848</v>
      </c>
      <c r="E236" s="3">
        <v>41613</v>
      </c>
      <c r="F236" s="4">
        <v>0.74097222222222225</v>
      </c>
      <c r="G236" t="s">
        <v>284</v>
      </c>
    </row>
    <row r="237" spans="1:7" x14ac:dyDescent="0.25">
      <c r="A237" t="s">
        <v>285</v>
      </c>
      <c r="B237" t="s">
        <v>46</v>
      </c>
      <c r="C237" t="s">
        <v>50</v>
      </c>
      <c r="D237">
        <v>9500</v>
      </c>
      <c r="E237" s="3">
        <v>41613</v>
      </c>
      <c r="F237" s="4">
        <v>0.74097222222222225</v>
      </c>
      <c r="G237" t="s">
        <v>286</v>
      </c>
    </row>
    <row r="238" spans="1:7" x14ac:dyDescent="0.25">
      <c r="A238" t="s">
        <v>105</v>
      </c>
      <c r="B238" t="s">
        <v>46</v>
      </c>
      <c r="C238" t="s">
        <v>50</v>
      </c>
      <c r="E238" s="3">
        <v>41613</v>
      </c>
      <c r="F238" s="4">
        <v>0.74513888888888891</v>
      </c>
      <c r="G238" t="s">
        <v>287</v>
      </c>
    </row>
    <row r="239" spans="1:7" x14ac:dyDescent="0.25">
      <c r="A239" t="e">
        <f>-rwxr-xr-x</f>
        <v>#NAME?</v>
      </c>
      <c r="B239" t="s">
        <v>46</v>
      </c>
      <c r="C239" t="s">
        <v>50</v>
      </c>
      <c r="D239">
        <v>17692</v>
      </c>
      <c r="E239" s="3">
        <v>41613</v>
      </c>
      <c r="F239" s="4">
        <v>0.74097222222222225</v>
      </c>
      <c r="G239" t="s">
        <v>288</v>
      </c>
    </row>
    <row r="240" spans="1:7" x14ac:dyDescent="0.25">
      <c r="A240" t="e">
        <f>-rwxr-xr-x</f>
        <v>#NAME?</v>
      </c>
      <c r="B240" t="s">
        <v>46</v>
      </c>
      <c r="C240" t="s">
        <v>50</v>
      </c>
      <c r="D240">
        <v>5356</v>
      </c>
      <c r="E240" s="3">
        <v>41613</v>
      </c>
      <c r="F240" s="4">
        <v>0.74097222222222225</v>
      </c>
      <c r="G240" t="s">
        <v>289</v>
      </c>
    </row>
    <row r="241" spans="1:8" x14ac:dyDescent="0.25">
      <c r="A241" t="s">
        <v>105</v>
      </c>
      <c r="B241" t="s">
        <v>46</v>
      </c>
      <c r="C241" t="s">
        <v>50</v>
      </c>
      <c r="E241" s="3">
        <v>41613</v>
      </c>
      <c r="F241" s="4">
        <v>0.74513888888888891</v>
      </c>
      <c r="G241" t="s">
        <v>290</v>
      </c>
    </row>
    <row r="242" spans="1:8" x14ac:dyDescent="0.25">
      <c r="A242" t="e">
        <f>-rwxr-xr-x</f>
        <v>#NAME?</v>
      </c>
      <c r="B242" t="s">
        <v>46</v>
      </c>
      <c r="C242" t="s">
        <v>50</v>
      </c>
      <c r="D242">
        <v>9456</v>
      </c>
      <c r="E242" s="3">
        <v>41613</v>
      </c>
      <c r="F242" s="4">
        <v>0.74097222222222225</v>
      </c>
      <c r="G242" t="s">
        <v>291</v>
      </c>
      <c r="H242" t="s">
        <v>1788</v>
      </c>
    </row>
    <row r="243" spans="1:8" x14ac:dyDescent="0.25">
      <c r="A243" t="e">
        <f>-rwxr-xr-x</f>
        <v>#NAME?</v>
      </c>
      <c r="B243" t="s">
        <v>46</v>
      </c>
      <c r="C243" t="s">
        <v>50</v>
      </c>
      <c r="D243">
        <v>38324</v>
      </c>
      <c r="E243" s="3">
        <v>41613</v>
      </c>
      <c r="F243" s="4">
        <v>0.74097222222222225</v>
      </c>
      <c r="G243" t="s">
        <v>292</v>
      </c>
      <c r="H243" s="1" t="s">
        <v>1788</v>
      </c>
    </row>
    <row r="244" spans="1:8" x14ac:dyDescent="0.25">
      <c r="A244" t="e">
        <f>-rwxr-xr-x</f>
        <v>#NAME?</v>
      </c>
      <c r="B244" t="s">
        <v>46</v>
      </c>
      <c r="C244" t="s">
        <v>50</v>
      </c>
      <c r="D244">
        <v>13596</v>
      </c>
      <c r="E244" s="3">
        <v>41613</v>
      </c>
      <c r="F244" s="4">
        <v>0.74097222222222225</v>
      </c>
      <c r="G244" t="s">
        <v>293</v>
      </c>
    </row>
    <row r="245" spans="1:8" x14ac:dyDescent="0.25">
      <c r="A245" t="s">
        <v>105</v>
      </c>
      <c r="B245" t="s">
        <v>46</v>
      </c>
      <c r="C245" t="s">
        <v>50</v>
      </c>
      <c r="E245" s="3">
        <v>41613</v>
      </c>
      <c r="F245" s="4">
        <v>0.74513888888888891</v>
      </c>
      <c r="G245" t="s">
        <v>294</v>
      </c>
    </row>
    <row r="246" spans="1:8" x14ac:dyDescent="0.25">
      <c r="A246" t="e">
        <f>-rwxr-xr-x</f>
        <v>#NAME?</v>
      </c>
      <c r="B246" t="s">
        <v>46</v>
      </c>
      <c r="C246" t="s">
        <v>50</v>
      </c>
      <c r="D246">
        <v>311296</v>
      </c>
      <c r="E246" s="3">
        <v>41613</v>
      </c>
      <c r="F246" s="4">
        <v>0.74097222222222225</v>
      </c>
      <c r="G246" t="s">
        <v>295</v>
      </c>
    </row>
    <row r="247" spans="1:8" x14ac:dyDescent="0.25">
      <c r="A247" t="e">
        <f>-rwxr-xr-x</f>
        <v>#NAME?</v>
      </c>
      <c r="B247" t="s">
        <v>46</v>
      </c>
      <c r="C247" t="s">
        <v>50</v>
      </c>
      <c r="D247">
        <v>5412</v>
      </c>
      <c r="E247" s="3">
        <v>41613</v>
      </c>
      <c r="F247" s="4">
        <v>0.74097222222222225</v>
      </c>
      <c r="G247" t="s">
        <v>296</v>
      </c>
    </row>
    <row r="248" spans="1:8" x14ac:dyDescent="0.25">
      <c r="A248" t="e">
        <f>-rwxr-xr-x</f>
        <v>#NAME?</v>
      </c>
      <c r="B248" t="s">
        <v>46</v>
      </c>
      <c r="C248" t="s">
        <v>50</v>
      </c>
      <c r="D248">
        <v>13600</v>
      </c>
      <c r="E248" s="3">
        <v>41613</v>
      </c>
      <c r="F248" s="4">
        <v>0.74097222222222225</v>
      </c>
      <c r="G248" t="s">
        <v>297</v>
      </c>
    </row>
    <row r="249" spans="1:8" x14ac:dyDescent="0.25">
      <c r="A249" t="e">
        <f>-rwxr-xr-x</f>
        <v>#NAME?</v>
      </c>
      <c r="B249" t="s">
        <v>46</v>
      </c>
      <c r="C249" t="s">
        <v>50</v>
      </c>
      <c r="D249">
        <v>9664</v>
      </c>
      <c r="E249" s="3">
        <v>41613</v>
      </c>
      <c r="F249" s="4">
        <v>0.74097222222222225</v>
      </c>
      <c r="G249" t="s">
        <v>298</v>
      </c>
    </row>
    <row r="250" spans="1:8" x14ac:dyDescent="0.25">
      <c r="A250" t="e">
        <f>-rwxr-xr-x</f>
        <v>#NAME?</v>
      </c>
      <c r="B250" t="s">
        <v>46</v>
      </c>
      <c r="C250" t="s">
        <v>50</v>
      </c>
      <c r="D250">
        <v>5416</v>
      </c>
      <c r="E250" s="3">
        <v>41613</v>
      </c>
      <c r="F250" s="4">
        <v>0.74097222222222225</v>
      </c>
      <c r="G250" t="s">
        <v>299</v>
      </c>
    </row>
    <row r="251" spans="1:8" x14ac:dyDescent="0.25">
      <c r="A251" t="s">
        <v>105</v>
      </c>
      <c r="B251" t="s">
        <v>46</v>
      </c>
      <c r="C251" t="s">
        <v>50</v>
      </c>
      <c r="E251" s="3">
        <v>41613</v>
      </c>
      <c r="F251" s="4">
        <v>0.74513888888888891</v>
      </c>
      <c r="G251" t="s">
        <v>300</v>
      </c>
    </row>
    <row r="252" spans="1:8" x14ac:dyDescent="0.25">
      <c r="A252" t="s">
        <v>105</v>
      </c>
      <c r="B252" t="s">
        <v>46</v>
      </c>
      <c r="C252" t="s">
        <v>50</v>
      </c>
      <c r="E252" s="3">
        <v>41613</v>
      </c>
      <c r="F252" s="4">
        <v>0.74513888888888891</v>
      </c>
      <c r="G252" t="s">
        <v>301</v>
      </c>
    </row>
    <row r="253" spans="1:8" x14ac:dyDescent="0.25">
      <c r="A253" t="s">
        <v>105</v>
      </c>
      <c r="B253" t="s">
        <v>46</v>
      </c>
      <c r="C253" t="s">
        <v>50</v>
      </c>
      <c r="E253" s="3">
        <v>41613</v>
      </c>
      <c r="F253" s="4">
        <v>0.74513888888888891</v>
      </c>
      <c r="G253" t="s">
        <v>302</v>
      </c>
    </row>
    <row r="254" spans="1:8" x14ac:dyDescent="0.25">
      <c r="A254" t="s">
        <v>105</v>
      </c>
      <c r="B254" t="s">
        <v>46</v>
      </c>
      <c r="C254" t="s">
        <v>50</v>
      </c>
      <c r="E254" s="3">
        <v>41613</v>
      </c>
      <c r="F254" s="4">
        <v>0.74513888888888891</v>
      </c>
      <c r="G254" t="s">
        <v>303</v>
      </c>
    </row>
    <row r="255" spans="1:8" x14ac:dyDescent="0.25">
      <c r="A255" t="e">
        <f>-rwxr-xr-x</f>
        <v>#NAME?</v>
      </c>
      <c r="B255" t="s">
        <v>46</v>
      </c>
      <c r="C255" t="s">
        <v>50</v>
      </c>
      <c r="D255">
        <v>178</v>
      </c>
      <c r="E255" s="3">
        <v>41613</v>
      </c>
      <c r="F255" s="4">
        <v>0.74097222222222225</v>
      </c>
      <c r="G255" t="s">
        <v>304</v>
      </c>
    </row>
    <row r="256" spans="1:8" x14ac:dyDescent="0.25">
      <c r="A256" t="e">
        <f>-rwxr-xr-x</f>
        <v>#NAME?</v>
      </c>
      <c r="B256" t="s">
        <v>46</v>
      </c>
      <c r="C256" t="s">
        <v>50</v>
      </c>
      <c r="D256">
        <v>5408</v>
      </c>
      <c r="E256" s="3">
        <v>41613</v>
      </c>
      <c r="F256" s="4">
        <v>0.74097222222222225</v>
      </c>
      <c r="G256" t="s">
        <v>305</v>
      </c>
    </row>
    <row r="257" spans="1:8" x14ac:dyDescent="0.25">
      <c r="A257" t="e">
        <f>-rwxr-xr-x</f>
        <v>#NAME?</v>
      </c>
      <c r="B257" t="s">
        <v>46</v>
      </c>
      <c r="C257" t="s">
        <v>50</v>
      </c>
      <c r="D257">
        <v>30032</v>
      </c>
      <c r="E257" s="3">
        <v>41613</v>
      </c>
      <c r="F257" s="4">
        <v>0.74097222222222225</v>
      </c>
      <c r="G257" t="s">
        <v>306</v>
      </c>
    </row>
    <row r="258" spans="1:8" x14ac:dyDescent="0.25">
      <c r="A258" t="s">
        <v>105</v>
      </c>
      <c r="B258" t="s">
        <v>46</v>
      </c>
      <c r="C258" t="s">
        <v>50</v>
      </c>
      <c r="E258" s="3">
        <v>41613</v>
      </c>
      <c r="F258" s="4">
        <v>0.74513888888888891</v>
      </c>
      <c r="G258" t="s">
        <v>307</v>
      </c>
    </row>
    <row r="259" spans="1:8" x14ac:dyDescent="0.25">
      <c r="A259" t="e">
        <f>-rwxr-xr-x</f>
        <v>#NAME?</v>
      </c>
      <c r="B259" t="s">
        <v>46</v>
      </c>
      <c r="C259" t="s">
        <v>50</v>
      </c>
      <c r="D259">
        <v>9564</v>
      </c>
      <c r="E259" s="3">
        <v>41613</v>
      </c>
      <c r="F259" s="4">
        <v>0.74097222222222225</v>
      </c>
      <c r="G259" t="s">
        <v>308</v>
      </c>
    </row>
    <row r="260" spans="1:8" x14ac:dyDescent="0.25">
      <c r="A260" t="e">
        <f>-rwxr-xr-x</f>
        <v>#NAME?</v>
      </c>
      <c r="B260" t="s">
        <v>46</v>
      </c>
      <c r="C260" t="s">
        <v>46</v>
      </c>
      <c r="D260">
        <v>322288</v>
      </c>
      <c r="E260" s="3">
        <v>41705</v>
      </c>
      <c r="F260" s="4">
        <v>0.55972222222222223</v>
      </c>
      <c r="G260" t="s">
        <v>309</v>
      </c>
      <c r="H260" t="s">
        <v>1789</v>
      </c>
    </row>
    <row r="261" spans="1:8" x14ac:dyDescent="0.25">
      <c r="A261" t="s">
        <v>105</v>
      </c>
      <c r="B261" t="s">
        <v>46</v>
      </c>
      <c r="C261" t="s">
        <v>50</v>
      </c>
      <c r="E261" s="3">
        <v>41613</v>
      </c>
      <c r="F261" s="4">
        <v>0.74513888888888891</v>
      </c>
      <c r="G261" t="s">
        <v>310</v>
      </c>
    </row>
    <row r="262" spans="1:8" x14ac:dyDescent="0.25">
      <c r="A262" t="s">
        <v>105</v>
      </c>
      <c r="B262" t="s">
        <v>46</v>
      </c>
      <c r="C262" t="s">
        <v>50</v>
      </c>
      <c r="E262" s="3">
        <v>41613</v>
      </c>
      <c r="F262" s="4">
        <v>0.74513888888888891</v>
      </c>
      <c r="G262" t="s">
        <v>311</v>
      </c>
    </row>
    <row r="263" spans="1:8" x14ac:dyDescent="0.25">
      <c r="A263" t="e">
        <f t="shared" ref="A263:A271" si="9">-rwxr-xr-x</f>
        <v>#NAME?</v>
      </c>
      <c r="B263" t="s">
        <v>46</v>
      </c>
      <c r="C263" t="s">
        <v>50</v>
      </c>
      <c r="D263">
        <v>9516</v>
      </c>
      <c r="E263" s="3">
        <v>41613</v>
      </c>
      <c r="F263" s="4">
        <v>0.74097222222222225</v>
      </c>
      <c r="G263" t="s">
        <v>312</v>
      </c>
    </row>
    <row r="264" spans="1:8" x14ac:dyDescent="0.25">
      <c r="A264" t="e">
        <f t="shared" si="9"/>
        <v>#NAME?</v>
      </c>
      <c r="B264" t="s">
        <v>46</v>
      </c>
      <c r="C264" t="s">
        <v>50</v>
      </c>
      <c r="D264">
        <v>9512</v>
      </c>
      <c r="E264" s="3">
        <v>41613</v>
      </c>
      <c r="F264" s="4">
        <v>0.74097222222222225</v>
      </c>
      <c r="G264" t="s">
        <v>313</v>
      </c>
    </row>
    <row r="265" spans="1:8" x14ac:dyDescent="0.25">
      <c r="A265" t="e">
        <f t="shared" si="9"/>
        <v>#NAME?</v>
      </c>
      <c r="B265" t="s">
        <v>46</v>
      </c>
      <c r="C265" t="s">
        <v>50</v>
      </c>
      <c r="D265">
        <v>9508</v>
      </c>
      <c r="E265" s="3">
        <v>41613</v>
      </c>
      <c r="F265" s="4">
        <v>0.74097222222222225</v>
      </c>
      <c r="G265" t="s">
        <v>314</v>
      </c>
    </row>
    <row r="266" spans="1:8" x14ac:dyDescent="0.25">
      <c r="A266" t="e">
        <f t="shared" si="9"/>
        <v>#NAME?</v>
      </c>
      <c r="B266" t="s">
        <v>46</v>
      </c>
      <c r="C266" t="s">
        <v>50</v>
      </c>
      <c r="D266">
        <v>9508</v>
      </c>
      <c r="E266" s="3">
        <v>41613</v>
      </c>
      <c r="F266" s="4">
        <v>0.74097222222222225</v>
      </c>
      <c r="G266" t="s">
        <v>315</v>
      </c>
    </row>
    <row r="267" spans="1:8" x14ac:dyDescent="0.25">
      <c r="A267" t="e">
        <f t="shared" si="9"/>
        <v>#NAME?</v>
      </c>
      <c r="B267" t="s">
        <v>46</v>
      </c>
      <c r="C267" t="s">
        <v>50</v>
      </c>
      <c r="D267">
        <v>9508</v>
      </c>
      <c r="E267" s="3">
        <v>41613</v>
      </c>
      <c r="F267" s="4">
        <v>0.74097222222222225</v>
      </c>
      <c r="G267" t="s">
        <v>316</v>
      </c>
    </row>
    <row r="268" spans="1:8" x14ac:dyDescent="0.25">
      <c r="A268" t="e">
        <f t="shared" si="9"/>
        <v>#NAME?</v>
      </c>
      <c r="B268" t="s">
        <v>46</v>
      </c>
      <c r="C268" t="s">
        <v>50</v>
      </c>
      <c r="D268">
        <v>34672</v>
      </c>
      <c r="E268" s="3">
        <v>41613</v>
      </c>
      <c r="F268" s="4">
        <v>0.74097222222222225</v>
      </c>
      <c r="G268" t="s">
        <v>317</v>
      </c>
    </row>
    <row r="269" spans="1:8" x14ac:dyDescent="0.25">
      <c r="A269" t="e">
        <f t="shared" si="9"/>
        <v>#NAME?</v>
      </c>
      <c r="B269" t="s">
        <v>46</v>
      </c>
      <c r="C269" t="s">
        <v>50</v>
      </c>
      <c r="D269">
        <v>10952</v>
      </c>
      <c r="E269" s="3">
        <v>41613</v>
      </c>
      <c r="F269" s="4">
        <v>0.74097222222222225</v>
      </c>
      <c r="G269" t="s">
        <v>318</v>
      </c>
    </row>
    <row r="270" spans="1:8" x14ac:dyDescent="0.25">
      <c r="A270" t="e">
        <f t="shared" si="9"/>
        <v>#NAME?</v>
      </c>
      <c r="B270" t="s">
        <v>46</v>
      </c>
      <c r="C270" t="s">
        <v>50</v>
      </c>
      <c r="D270">
        <v>5416</v>
      </c>
      <c r="E270" s="3">
        <v>41613</v>
      </c>
      <c r="F270" s="4">
        <v>0.74097222222222225</v>
      </c>
      <c r="G270" t="s">
        <v>319</v>
      </c>
    </row>
    <row r="271" spans="1:8" x14ac:dyDescent="0.25">
      <c r="A271" t="e">
        <f t="shared" si="9"/>
        <v>#NAME?</v>
      </c>
      <c r="B271" t="s">
        <v>46</v>
      </c>
      <c r="C271" t="s">
        <v>50</v>
      </c>
      <c r="D271">
        <v>46424</v>
      </c>
      <c r="E271" s="3">
        <v>41613</v>
      </c>
      <c r="F271" s="4">
        <v>0.74097222222222225</v>
      </c>
      <c r="G271" t="s">
        <v>320</v>
      </c>
    </row>
    <row r="272" spans="1:8" x14ac:dyDescent="0.25">
      <c r="A272" t="s">
        <v>105</v>
      </c>
      <c r="B272" t="s">
        <v>46</v>
      </c>
      <c r="C272" t="s">
        <v>50</v>
      </c>
      <c r="E272" s="3">
        <v>41613</v>
      </c>
      <c r="F272" s="4">
        <v>0.74513888888888891</v>
      </c>
      <c r="G272" t="s">
        <v>321</v>
      </c>
    </row>
    <row r="273" spans="1:8" x14ac:dyDescent="0.25">
      <c r="A273" t="s">
        <v>105</v>
      </c>
      <c r="B273" t="s">
        <v>46</v>
      </c>
      <c r="C273" t="s">
        <v>50</v>
      </c>
      <c r="E273" s="3">
        <v>41613</v>
      </c>
      <c r="F273" s="4">
        <v>0.74513888888888891</v>
      </c>
      <c r="G273" t="s">
        <v>322</v>
      </c>
    </row>
    <row r="274" spans="1:8" x14ac:dyDescent="0.25">
      <c r="A274" t="e">
        <f>-rwxr-xr-x</f>
        <v>#NAME?</v>
      </c>
      <c r="B274" t="s">
        <v>46</v>
      </c>
      <c r="C274" t="s">
        <v>50</v>
      </c>
      <c r="D274">
        <v>38228</v>
      </c>
      <c r="E274" s="3">
        <v>41613</v>
      </c>
      <c r="F274" s="4">
        <v>0.74097222222222225</v>
      </c>
      <c r="G274" t="s">
        <v>323</v>
      </c>
    </row>
    <row r="275" spans="1:8" x14ac:dyDescent="0.25">
      <c r="A275" t="e">
        <f>-rwxr-xr-x</f>
        <v>#NAME?</v>
      </c>
      <c r="B275" t="s">
        <v>46</v>
      </c>
      <c r="C275" t="s">
        <v>50</v>
      </c>
      <c r="D275">
        <v>13796</v>
      </c>
      <c r="E275" s="3">
        <v>41613</v>
      </c>
      <c r="F275" s="4">
        <v>0.74097222222222225</v>
      </c>
      <c r="G275" t="s">
        <v>324</v>
      </c>
    </row>
    <row r="276" spans="1:8" x14ac:dyDescent="0.25">
      <c r="A276" t="e">
        <f>-rwxr-xr-x</f>
        <v>#NAME?</v>
      </c>
      <c r="B276" t="s">
        <v>46</v>
      </c>
      <c r="C276" t="s">
        <v>50</v>
      </c>
      <c r="D276">
        <v>5412</v>
      </c>
      <c r="E276" s="3">
        <v>41613</v>
      </c>
      <c r="F276" s="4">
        <v>0.74097222222222225</v>
      </c>
      <c r="G276" t="s">
        <v>325</v>
      </c>
    </row>
    <row r="277" spans="1:8" x14ac:dyDescent="0.25">
      <c r="A277" t="e">
        <f>-rwxr-xr-x</f>
        <v>#NAME?</v>
      </c>
      <c r="B277" t="s">
        <v>46</v>
      </c>
      <c r="C277" t="s">
        <v>50</v>
      </c>
      <c r="D277">
        <v>192</v>
      </c>
      <c r="E277" s="3">
        <v>41613</v>
      </c>
      <c r="F277" s="4">
        <v>0.74097222222222225</v>
      </c>
      <c r="G277" t="s">
        <v>326</v>
      </c>
    </row>
    <row r="278" spans="1:8" x14ac:dyDescent="0.25">
      <c r="A278" t="s">
        <v>105</v>
      </c>
      <c r="B278" t="s">
        <v>46</v>
      </c>
      <c r="C278" t="s">
        <v>50</v>
      </c>
      <c r="E278" s="3">
        <v>41613</v>
      </c>
      <c r="F278" s="4">
        <v>0.74513888888888891</v>
      </c>
      <c r="G278" t="s">
        <v>327</v>
      </c>
    </row>
    <row r="279" spans="1:8" x14ac:dyDescent="0.25">
      <c r="A279" t="e">
        <f t="shared" ref="A279:A289" si="10">-rwxr-xr-x</f>
        <v>#NAME?</v>
      </c>
      <c r="B279" t="s">
        <v>46</v>
      </c>
      <c r="C279" t="s">
        <v>50</v>
      </c>
      <c r="D279">
        <v>5364</v>
      </c>
      <c r="E279" s="3">
        <v>41613</v>
      </c>
      <c r="F279" s="4">
        <v>0.74097222222222225</v>
      </c>
      <c r="G279" t="s">
        <v>0</v>
      </c>
    </row>
    <row r="280" spans="1:8" x14ac:dyDescent="0.25">
      <c r="A280" t="e">
        <f t="shared" si="10"/>
        <v>#NAME?</v>
      </c>
      <c r="B280" t="s">
        <v>46</v>
      </c>
      <c r="C280" t="s">
        <v>50</v>
      </c>
      <c r="D280">
        <v>67252</v>
      </c>
      <c r="E280" s="3">
        <v>41613</v>
      </c>
      <c r="F280" s="4">
        <v>0.74097222222222225</v>
      </c>
      <c r="G280" t="s">
        <v>328</v>
      </c>
    </row>
    <row r="281" spans="1:8" x14ac:dyDescent="0.25">
      <c r="A281" t="e">
        <f t="shared" si="10"/>
        <v>#NAME?</v>
      </c>
      <c r="B281" t="s">
        <v>46</v>
      </c>
      <c r="C281" t="s">
        <v>50</v>
      </c>
      <c r="D281">
        <v>83456</v>
      </c>
      <c r="E281" s="3">
        <v>41613</v>
      </c>
      <c r="F281" s="4">
        <v>0.74097222222222225</v>
      </c>
      <c r="G281" t="s">
        <v>329</v>
      </c>
    </row>
    <row r="282" spans="1:8" x14ac:dyDescent="0.25">
      <c r="A282" t="e">
        <f t="shared" si="10"/>
        <v>#NAME?</v>
      </c>
      <c r="B282" t="s">
        <v>46</v>
      </c>
      <c r="C282" t="s">
        <v>46</v>
      </c>
      <c r="D282">
        <v>5340</v>
      </c>
      <c r="E282" s="3">
        <v>41705</v>
      </c>
      <c r="F282" s="4">
        <v>0.64374999999999993</v>
      </c>
      <c r="G282" t="s">
        <v>330</v>
      </c>
      <c r="H282" t="s">
        <v>1788</v>
      </c>
    </row>
    <row r="283" spans="1:8" x14ac:dyDescent="0.25">
      <c r="A283" t="e">
        <f t="shared" si="10"/>
        <v>#NAME?</v>
      </c>
      <c r="B283" t="s">
        <v>46</v>
      </c>
      <c r="C283" t="s">
        <v>50</v>
      </c>
      <c r="D283">
        <v>5356</v>
      </c>
      <c r="E283" s="3">
        <v>41613</v>
      </c>
      <c r="F283" s="4">
        <v>0.74097222222222225</v>
      </c>
      <c r="G283" t="s">
        <v>331</v>
      </c>
      <c r="H283" t="s">
        <v>1788</v>
      </c>
    </row>
    <row r="284" spans="1:8" x14ac:dyDescent="0.25">
      <c r="A284" t="e">
        <f t="shared" si="10"/>
        <v>#NAME?</v>
      </c>
      <c r="B284" t="s">
        <v>46</v>
      </c>
      <c r="C284" t="s">
        <v>50</v>
      </c>
      <c r="D284">
        <v>9564</v>
      </c>
      <c r="E284" s="3">
        <v>41613</v>
      </c>
      <c r="F284" s="4">
        <v>0.74097222222222225</v>
      </c>
      <c r="G284" t="s">
        <v>332</v>
      </c>
      <c r="H284" t="s">
        <v>1788</v>
      </c>
    </row>
    <row r="285" spans="1:8" x14ac:dyDescent="0.25">
      <c r="A285" t="e">
        <f t="shared" si="10"/>
        <v>#NAME?</v>
      </c>
      <c r="B285" t="s">
        <v>46</v>
      </c>
      <c r="C285" t="s">
        <v>50</v>
      </c>
      <c r="D285">
        <v>17692</v>
      </c>
      <c r="E285" s="3">
        <v>41613</v>
      </c>
      <c r="F285" s="4">
        <v>0.74097222222222225</v>
      </c>
      <c r="G285" t="s">
        <v>333</v>
      </c>
      <c r="H285" t="s">
        <v>1789</v>
      </c>
    </row>
    <row r="286" spans="1:8" x14ac:dyDescent="0.25">
      <c r="A286" t="e">
        <f t="shared" si="10"/>
        <v>#NAME?</v>
      </c>
      <c r="B286" t="s">
        <v>46</v>
      </c>
      <c r="C286" t="s">
        <v>50</v>
      </c>
      <c r="D286">
        <v>281260</v>
      </c>
      <c r="E286" s="3">
        <v>41613</v>
      </c>
      <c r="F286" s="4">
        <v>0.74097222222222225</v>
      </c>
      <c r="G286" t="s">
        <v>334</v>
      </c>
    </row>
    <row r="287" spans="1:8" x14ac:dyDescent="0.25">
      <c r="A287" t="e">
        <f t="shared" si="10"/>
        <v>#NAME?</v>
      </c>
      <c r="B287" t="s">
        <v>46</v>
      </c>
      <c r="C287" t="s">
        <v>50</v>
      </c>
      <c r="D287">
        <v>17760</v>
      </c>
      <c r="E287" s="3">
        <v>41613</v>
      </c>
      <c r="F287" s="4">
        <v>0.74097222222222225</v>
      </c>
      <c r="G287" t="s">
        <v>335</v>
      </c>
    </row>
    <row r="288" spans="1:8" x14ac:dyDescent="0.25">
      <c r="A288" t="e">
        <f t="shared" si="10"/>
        <v>#NAME?</v>
      </c>
      <c r="B288" t="s">
        <v>46</v>
      </c>
      <c r="C288" t="s">
        <v>50</v>
      </c>
      <c r="D288">
        <v>26016</v>
      </c>
      <c r="E288" s="3">
        <v>41613</v>
      </c>
      <c r="F288" s="4">
        <v>0.74097222222222225</v>
      </c>
      <c r="G288" t="s">
        <v>336</v>
      </c>
      <c r="H288" t="s">
        <v>1788</v>
      </c>
    </row>
    <row r="289" spans="1:7" x14ac:dyDescent="0.25">
      <c r="A289" t="e">
        <f t="shared" si="10"/>
        <v>#NAME?</v>
      </c>
      <c r="B289" t="s">
        <v>46</v>
      </c>
      <c r="C289" t="s">
        <v>50</v>
      </c>
      <c r="D289">
        <v>139040</v>
      </c>
      <c r="E289" s="3">
        <v>41613</v>
      </c>
      <c r="F289" s="4">
        <v>0.74097222222222225</v>
      </c>
      <c r="G289" t="s">
        <v>337</v>
      </c>
    </row>
    <row r="290" spans="1:7" x14ac:dyDescent="0.25">
      <c r="A290" t="s">
        <v>105</v>
      </c>
      <c r="B290" t="s">
        <v>46</v>
      </c>
      <c r="C290" t="s">
        <v>50</v>
      </c>
      <c r="E290" s="3">
        <v>41613</v>
      </c>
      <c r="F290" s="4">
        <v>0.74513888888888891</v>
      </c>
      <c r="G290" t="s">
        <v>338</v>
      </c>
    </row>
    <row r="291" spans="1:7" x14ac:dyDescent="0.25">
      <c r="A291" t="s">
        <v>105</v>
      </c>
      <c r="B291" t="s">
        <v>46</v>
      </c>
      <c r="C291" t="s">
        <v>50</v>
      </c>
      <c r="E291" s="3">
        <v>41613</v>
      </c>
      <c r="F291" s="4">
        <v>0.74513888888888891</v>
      </c>
      <c r="G291" t="s">
        <v>339</v>
      </c>
    </row>
    <row r="292" spans="1:7" x14ac:dyDescent="0.25">
      <c r="A292" t="e">
        <f>-rwxr-xr-x</f>
        <v>#NAME?</v>
      </c>
      <c r="B292" t="s">
        <v>46</v>
      </c>
      <c r="C292" t="s">
        <v>50</v>
      </c>
      <c r="D292">
        <v>17860</v>
      </c>
      <c r="E292" s="3">
        <v>41613</v>
      </c>
      <c r="F292" s="4">
        <v>0.74097222222222225</v>
      </c>
      <c r="G292" t="s">
        <v>340</v>
      </c>
    </row>
    <row r="293" spans="1:7" x14ac:dyDescent="0.25">
      <c r="A293" t="e">
        <f>-rwxr-xr-x</f>
        <v>#NAME?</v>
      </c>
      <c r="B293" t="s">
        <v>46</v>
      </c>
      <c r="C293" t="s">
        <v>50</v>
      </c>
      <c r="D293">
        <v>9504</v>
      </c>
      <c r="E293" s="3">
        <v>41613</v>
      </c>
      <c r="F293" s="4">
        <v>0.74097222222222225</v>
      </c>
      <c r="G293" t="s">
        <v>341</v>
      </c>
    </row>
    <row r="294" spans="1:7" x14ac:dyDescent="0.25">
      <c r="A294" t="e">
        <f>-rwxr-xr-x</f>
        <v>#NAME?</v>
      </c>
      <c r="B294" t="s">
        <v>46</v>
      </c>
      <c r="C294" t="s">
        <v>50</v>
      </c>
      <c r="D294">
        <v>3748</v>
      </c>
      <c r="E294" s="3">
        <v>41613</v>
      </c>
      <c r="F294" s="4">
        <v>0.74097222222222225</v>
      </c>
      <c r="G294" t="s">
        <v>342</v>
      </c>
    </row>
    <row r="295" spans="1:7" x14ac:dyDescent="0.25">
      <c r="A295" t="s">
        <v>105</v>
      </c>
      <c r="B295" t="s">
        <v>46</v>
      </c>
      <c r="C295" t="s">
        <v>50</v>
      </c>
      <c r="E295" s="3">
        <v>41613</v>
      </c>
      <c r="F295" s="4">
        <v>0.74513888888888891</v>
      </c>
      <c r="G295" t="s">
        <v>343</v>
      </c>
    </row>
    <row r="296" spans="1:7" x14ac:dyDescent="0.25">
      <c r="A296" t="e">
        <f>-rwxr-xr-x</f>
        <v>#NAME?</v>
      </c>
      <c r="B296" t="s">
        <v>46</v>
      </c>
      <c r="C296" t="s">
        <v>50</v>
      </c>
      <c r="D296">
        <v>266872</v>
      </c>
      <c r="E296" s="3">
        <v>41613</v>
      </c>
      <c r="F296" s="4">
        <v>0.74097222222222225</v>
      </c>
      <c r="G296" t="s">
        <v>344</v>
      </c>
    </row>
    <row r="297" spans="1:7" x14ac:dyDescent="0.25">
      <c r="A297" t="s">
        <v>105</v>
      </c>
      <c r="B297" t="s">
        <v>46</v>
      </c>
      <c r="C297" t="s">
        <v>50</v>
      </c>
      <c r="E297" s="3">
        <v>41613</v>
      </c>
      <c r="F297" s="4">
        <v>0.74513888888888891</v>
      </c>
      <c r="G297" t="s">
        <v>345</v>
      </c>
    </row>
    <row r="298" spans="1:7" x14ac:dyDescent="0.25">
      <c r="A298" t="e">
        <f>-rwxr-xr-x</f>
        <v>#NAME?</v>
      </c>
      <c r="B298" t="s">
        <v>46</v>
      </c>
      <c r="C298" t="s">
        <v>50</v>
      </c>
      <c r="D298">
        <v>5356</v>
      </c>
      <c r="E298" s="3">
        <v>41613</v>
      </c>
      <c r="F298" s="4">
        <v>0.74097222222222225</v>
      </c>
      <c r="G298" t="s">
        <v>346</v>
      </c>
    </row>
    <row r="299" spans="1:7" x14ac:dyDescent="0.25">
      <c r="A299" t="e">
        <f>-rwxr-xr-x</f>
        <v>#NAME?</v>
      </c>
      <c r="B299" t="s">
        <v>46</v>
      </c>
      <c r="C299" t="s">
        <v>50</v>
      </c>
      <c r="D299">
        <v>5360</v>
      </c>
      <c r="E299" s="3">
        <v>41613</v>
      </c>
      <c r="F299" s="4">
        <v>0.74097222222222225</v>
      </c>
      <c r="G299" t="s">
        <v>347</v>
      </c>
    </row>
    <row r="300" spans="1:7" x14ac:dyDescent="0.25">
      <c r="A300" t="e">
        <f>-rwxr-xr-x</f>
        <v>#NAME?</v>
      </c>
      <c r="B300" t="s">
        <v>46</v>
      </c>
      <c r="C300" t="s">
        <v>50</v>
      </c>
      <c r="D300">
        <v>5348</v>
      </c>
      <c r="E300" s="3">
        <v>41613</v>
      </c>
      <c r="F300" s="4">
        <v>0.74097222222222225</v>
      </c>
      <c r="G300" t="s">
        <v>348</v>
      </c>
    </row>
    <row r="301" spans="1:7" x14ac:dyDescent="0.25">
      <c r="A301" t="s">
        <v>105</v>
      </c>
      <c r="B301" t="s">
        <v>46</v>
      </c>
      <c r="C301" t="s">
        <v>50</v>
      </c>
      <c r="E301" s="3">
        <v>41613</v>
      </c>
      <c r="F301" s="4">
        <v>0.74513888888888891</v>
      </c>
      <c r="G301" t="s">
        <v>349</v>
      </c>
    </row>
    <row r="302" spans="1:7" x14ac:dyDescent="0.25">
      <c r="A302" t="e">
        <f>-rwxr-xr-x</f>
        <v>#NAME?</v>
      </c>
      <c r="B302" t="s">
        <v>46</v>
      </c>
      <c r="C302" t="s">
        <v>50</v>
      </c>
      <c r="D302">
        <v>79520</v>
      </c>
      <c r="E302" s="3">
        <v>41613</v>
      </c>
      <c r="F302" s="4">
        <v>0.74097222222222225</v>
      </c>
      <c r="G302" t="s">
        <v>350</v>
      </c>
    </row>
    <row r="303" spans="1:7" x14ac:dyDescent="0.25">
      <c r="A303" t="s">
        <v>105</v>
      </c>
      <c r="B303" t="s">
        <v>46</v>
      </c>
      <c r="C303" t="s">
        <v>50</v>
      </c>
      <c r="E303" s="3">
        <v>41613</v>
      </c>
      <c r="F303" s="4">
        <v>0.74513888888888891</v>
      </c>
      <c r="G303" t="s">
        <v>351</v>
      </c>
    </row>
    <row r="304" spans="1:7" x14ac:dyDescent="0.25">
      <c r="A304" t="e">
        <f>-rwxr-xr-x</f>
        <v>#NAME?</v>
      </c>
      <c r="B304" t="s">
        <v>46</v>
      </c>
      <c r="C304" t="s">
        <v>50</v>
      </c>
      <c r="D304">
        <v>5412</v>
      </c>
      <c r="E304" s="3">
        <v>41613</v>
      </c>
      <c r="F304" s="4">
        <v>0.74097222222222225</v>
      </c>
      <c r="G304" t="s">
        <v>352</v>
      </c>
    </row>
    <row r="305" spans="1:7" x14ac:dyDescent="0.25">
      <c r="A305" t="e">
        <f>-rwxr-xr-x</f>
        <v>#NAME?</v>
      </c>
      <c r="B305" t="s">
        <v>46</v>
      </c>
      <c r="C305" t="s">
        <v>50</v>
      </c>
      <c r="D305">
        <v>9504</v>
      </c>
      <c r="E305" s="3">
        <v>41613</v>
      </c>
      <c r="F305" s="4">
        <v>0.74097222222222225</v>
      </c>
      <c r="G305" t="s">
        <v>353</v>
      </c>
    </row>
    <row r="306" spans="1:7" x14ac:dyDescent="0.25">
      <c r="A306" t="e">
        <f>-rwxr-xr-x</f>
        <v>#NAME?</v>
      </c>
      <c r="B306" t="s">
        <v>46</v>
      </c>
      <c r="C306" t="s">
        <v>50</v>
      </c>
      <c r="D306">
        <v>21840</v>
      </c>
      <c r="E306" s="3">
        <v>41613</v>
      </c>
      <c r="F306" s="4">
        <v>0.74097222222222225</v>
      </c>
      <c r="G306" t="s">
        <v>354</v>
      </c>
    </row>
    <row r="307" spans="1:7" x14ac:dyDescent="0.25">
      <c r="A307" t="s">
        <v>105</v>
      </c>
      <c r="B307" t="s">
        <v>46</v>
      </c>
      <c r="C307" t="s">
        <v>50</v>
      </c>
      <c r="E307" s="3">
        <v>41613</v>
      </c>
      <c r="F307" s="4">
        <v>0.74513888888888891</v>
      </c>
      <c r="G307" t="s">
        <v>355</v>
      </c>
    </row>
    <row r="308" spans="1:7" x14ac:dyDescent="0.25">
      <c r="A308" t="e">
        <f t="shared" ref="A308:A313" si="11">-rwxr-xr-x</f>
        <v>#NAME?</v>
      </c>
      <c r="B308" t="s">
        <v>46</v>
      </c>
      <c r="C308" t="s">
        <v>50</v>
      </c>
      <c r="D308">
        <v>190</v>
      </c>
      <c r="E308" s="3">
        <v>41613</v>
      </c>
      <c r="F308" s="4">
        <v>0.74097222222222225</v>
      </c>
      <c r="G308" t="s">
        <v>356</v>
      </c>
    </row>
    <row r="309" spans="1:7" x14ac:dyDescent="0.25">
      <c r="A309" t="e">
        <f t="shared" si="11"/>
        <v>#NAME?</v>
      </c>
      <c r="B309" t="s">
        <v>46</v>
      </c>
      <c r="C309" t="s">
        <v>50</v>
      </c>
      <c r="D309">
        <v>92548</v>
      </c>
      <c r="E309" s="3">
        <v>41613</v>
      </c>
      <c r="F309" s="4">
        <v>0.74097222222222225</v>
      </c>
      <c r="G309" t="s">
        <v>357</v>
      </c>
    </row>
    <row r="310" spans="1:7" x14ac:dyDescent="0.25">
      <c r="A310" t="e">
        <f t="shared" si="11"/>
        <v>#NAME?</v>
      </c>
      <c r="B310" t="s">
        <v>46</v>
      </c>
      <c r="C310" t="s">
        <v>50</v>
      </c>
      <c r="D310">
        <v>57240</v>
      </c>
      <c r="E310" s="3">
        <v>41613</v>
      </c>
      <c r="F310" s="4">
        <v>0.74097222222222225</v>
      </c>
      <c r="G310" t="s">
        <v>358</v>
      </c>
    </row>
    <row r="311" spans="1:7" x14ac:dyDescent="0.25">
      <c r="A311" t="e">
        <f t="shared" si="11"/>
        <v>#NAME?</v>
      </c>
      <c r="B311" t="s">
        <v>46</v>
      </c>
      <c r="C311" t="s">
        <v>50</v>
      </c>
      <c r="D311">
        <v>857080</v>
      </c>
      <c r="E311" s="3">
        <v>41613</v>
      </c>
      <c r="F311" s="4">
        <v>0.74097222222222225</v>
      </c>
      <c r="G311" t="s">
        <v>359</v>
      </c>
    </row>
    <row r="312" spans="1:7" x14ac:dyDescent="0.25">
      <c r="A312" t="e">
        <f t="shared" si="11"/>
        <v>#NAME?</v>
      </c>
      <c r="B312" t="s">
        <v>46</v>
      </c>
      <c r="C312" t="s">
        <v>50</v>
      </c>
      <c r="D312">
        <v>649372</v>
      </c>
      <c r="E312" s="3">
        <v>41613</v>
      </c>
      <c r="F312" s="4">
        <v>0.74097222222222225</v>
      </c>
      <c r="G312" t="s">
        <v>360</v>
      </c>
    </row>
    <row r="313" spans="1:7" x14ac:dyDescent="0.25">
      <c r="A313" t="e">
        <f t="shared" si="11"/>
        <v>#NAME?</v>
      </c>
      <c r="B313" t="s">
        <v>46</v>
      </c>
      <c r="C313" t="s">
        <v>50</v>
      </c>
      <c r="D313">
        <v>87560</v>
      </c>
      <c r="E313" s="3">
        <v>41613</v>
      </c>
      <c r="F313" s="4">
        <v>0.74097222222222225</v>
      </c>
      <c r="G313" t="s">
        <v>361</v>
      </c>
    </row>
    <row r="315" spans="1:7" x14ac:dyDescent="0.25">
      <c r="A315" t="s">
        <v>362</v>
      </c>
      <c r="B315" t="s">
        <v>363</v>
      </c>
    </row>
    <row r="316" spans="1:7" x14ac:dyDescent="0.25">
      <c r="A316" t="s">
        <v>45</v>
      </c>
      <c r="B316" t="s">
        <v>46</v>
      </c>
      <c r="C316" t="s">
        <v>46</v>
      </c>
      <c r="E316" s="3">
        <v>41613</v>
      </c>
      <c r="F316" s="4">
        <v>0.74513888888888891</v>
      </c>
      <c r="G316" t="s">
        <v>364</v>
      </c>
    </row>
    <row r="317" spans="1:7" x14ac:dyDescent="0.25">
      <c r="A317" t="s">
        <v>45</v>
      </c>
      <c r="B317" t="s">
        <v>46</v>
      </c>
      <c r="C317" t="s">
        <v>46</v>
      </c>
      <c r="E317" s="3">
        <v>41613</v>
      </c>
      <c r="F317" s="4">
        <v>0.74513888888888891</v>
      </c>
      <c r="G317" t="s">
        <v>365</v>
      </c>
    </row>
    <row r="318" spans="1:7" x14ac:dyDescent="0.25">
      <c r="A318" t="s">
        <v>45</v>
      </c>
      <c r="B318" t="s">
        <v>46</v>
      </c>
      <c r="C318" t="s">
        <v>46</v>
      </c>
      <c r="E318" s="3">
        <v>41613</v>
      </c>
      <c r="F318" s="4">
        <v>0.74513888888888891</v>
      </c>
      <c r="G318" t="s">
        <v>366</v>
      </c>
    </row>
    <row r="319" spans="1:7" x14ac:dyDescent="0.25">
      <c r="A319" t="s">
        <v>45</v>
      </c>
      <c r="B319" t="s">
        <v>46</v>
      </c>
      <c r="C319" t="s">
        <v>46</v>
      </c>
      <c r="E319" s="3">
        <v>41613</v>
      </c>
      <c r="F319" s="4">
        <v>0.74513888888888891</v>
      </c>
      <c r="G319" t="s">
        <v>367</v>
      </c>
    </row>
    <row r="320" spans="1:7" x14ac:dyDescent="0.25">
      <c r="A320" t="s">
        <v>45</v>
      </c>
      <c r="B320" t="s">
        <v>46</v>
      </c>
      <c r="C320" t="s">
        <v>46</v>
      </c>
      <c r="E320" s="3">
        <v>41613</v>
      </c>
      <c r="F320" s="4">
        <v>0.74513888888888891</v>
      </c>
      <c r="G320" t="s">
        <v>368</v>
      </c>
    </row>
    <row r="321" spans="1:8" x14ac:dyDescent="0.25">
      <c r="A321" t="s">
        <v>45</v>
      </c>
      <c r="B321" t="s">
        <v>46</v>
      </c>
      <c r="C321" t="s">
        <v>46</v>
      </c>
      <c r="E321" s="3">
        <v>41613</v>
      </c>
      <c r="F321" s="4">
        <v>0.74513888888888891</v>
      </c>
      <c r="G321" t="s">
        <v>369</v>
      </c>
    </row>
    <row r="322" spans="1:8" x14ac:dyDescent="0.25">
      <c r="A322" t="s">
        <v>61</v>
      </c>
      <c r="B322" t="s">
        <v>46</v>
      </c>
      <c r="C322" t="s">
        <v>46</v>
      </c>
      <c r="D322">
        <v>137091</v>
      </c>
      <c r="E322" s="3">
        <v>41613</v>
      </c>
      <c r="F322" s="4">
        <v>0.74097222222222225</v>
      </c>
      <c r="G322" t="s">
        <v>370</v>
      </c>
    </row>
    <row r="323" spans="1:8" x14ac:dyDescent="0.25">
      <c r="A323" s="5" t="s">
        <v>61</v>
      </c>
      <c r="B323" s="6" t="s">
        <v>46</v>
      </c>
      <c r="C323" s="6" t="s">
        <v>46</v>
      </c>
      <c r="D323" s="6">
        <v>23955456</v>
      </c>
      <c r="E323" s="7">
        <v>41613</v>
      </c>
      <c r="F323" s="8">
        <v>0.74097222222222225</v>
      </c>
      <c r="G323" s="6" t="s">
        <v>371</v>
      </c>
      <c r="H323" t="s">
        <v>1788</v>
      </c>
    </row>
    <row r="324" spans="1:8" x14ac:dyDescent="0.25">
      <c r="A324" t="s">
        <v>45</v>
      </c>
      <c r="B324" t="s">
        <v>46</v>
      </c>
      <c r="C324" t="s">
        <v>46</v>
      </c>
      <c r="E324" s="3">
        <v>41613</v>
      </c>
      <c r="F324" s="4">
        <v>0.74513888888888891</v>
      </c>
      <c r="G324" t="s">
        <v>372</v>
      </c>
    </row>
    <row r="325" spans="1:8" x14ac:dyDescent="0.25">
      <c r="A325" t="s">
        <v>45</v>
      </c>
      <c r="B325" t="s">
        <v>46</v>
      </c>
      <c r="C325" t="s">
        <v>46</v>
      </c>
      <c r="E325" s="3">
        <v>41613</v>
      </c>
      <c r="F325" s="4">
        <v>0.74513888888888891</v>
      </c>
      <c r="G325" t="s">
        <v>373</v>
      </c>
    </row>
    <row r="326" spans="1:8" x14ac:dyDescent="0.25">
      <c r="A326" t="s">
        <v>61</v>
      </c>
      <c r="B326" t="s">
        <v>46</v>
      </c>
      <c r="C326" t="s">
        <v>46</v>
      </c>
      <c r="D326">
        <v>4305</v>
      </c>
      <c r="E326" s="3">
        <v>41613</v>
      </c>
      <c r="F326" s="4">
        <v>0.74097222222222225</v>
      </c>
      <c r="G326" t="s">
        <v>374</v>
      </c>
    </row>
    <row r="327" spans="1:8" x14ac:dyDescent="0.25">
      <c r="A327" t="s">
        <v>61</v>
      </c>
      <c r="B327" t="s">
        <v>46</v>
      </c>
      <c r="C327" t="s">
        <v>46</v>
      </c>
      <c r="D327">
        <v>6404</v>
      </c>
      <c r="E327" s="3">
        <v>41613</v>
      </c>
      <c r="F327" s="4">
        <v>0.74097222222222225</v>
      </c>
      <c r="G327" t="s">
        <v>375</v>
      </c>
    </row>
    <row r="328" spans="1:8" x14ac:dyDescent="0.25">
      <c r="A328" t="s">
        <v>61</v>
      </c>
      <c r="B328" t="s">
        <v>46</v>
      </c>
      <c r="C328" t="s">
        <v>46</v>
      </c>
      <c r="D328">
        <v>4</v>
      </c>
      <c r="E328" s="3">
        <v>41613</v>
      </c>
      <c r="F328" s="4">
        <v>0.74097222222222225</v>
      </c>
      <c r="G328" t="s">
        <v>376</v>
      </c>
    </row>
    <row r="329" spans="1:8" x14ac:dyDescent="0.25">
      <c r="A329" t="s">
        <v>48</v>
      </c>
      <c r="B329" t="s">
        <v>46</v>
      </c>
      <c r="C329" t="s">
        <v>46</v>
      </c>
      <c r="E329" s="3">
        <v>41613</v>
      </c>
      <c r="F329" s="4">
        <v>0.74097222222222225</v>
      </c>
      <c r="G329" t="s">
        <v>377</v>
      </c>
    </row>
    <row r="330" spans="1:8" x14ac:dyDescent="0.25">
      <c r="A330" t="s">
        <v>378</v>
      </c>
      <c r="B330" t="s">
        <v>46</v>
      </c>
      <c r="C330" t="s">
        <v>46</v>
      </c>
      <c r="D330">
        <v>0</v>
      </c>
      <c r="E330" s="3">
        <v>25569</v>
      </c>
      <c r="F330" s="4">
        <v>0.37291666666666662</v>
      </c>
      <c r="G330" t="s">
        <v>379</v>
      </c>
    </row>
    <row r="331" spans="1:8" x14ac:dyDescent="0.25">
      <c r="A331" t="s">
        <v>61</v>
      </c>
      <c r="B331" t="s">
        <v>46</v>
      </c>
      <c r="C331" t="s">
        <v>46</v>
      </c>
      <c r="D331">
        <v>30438</v>
      </c>
      <c r="E331" s="3">
        <v>41613</v>
      </c>
      <c r="F331" s="4">
        <v>0.74097222222222225</v>
      </c>
      <c r="G331" t="s">
        <v>380</v>
      </c>
    </row>
    <row r="332" spans="1:8" x14ac:dyDescent="0.25">
      <c r="A332" t="s">
        <v>61</v>
      </c>
      <c r="B332" t="s">
        <v>46</v>
      </c>
      <c r="C332" t="s">
        <v>46</v>
      </c>
      <c r="D332">
        <v>3251</v>
      </c>
      <c r="E332" s="3">
        <v>41613</v>
      </c>
      <c r="F332" s="4">
        <v>0.74097222222222225</v>
      </c>
      <c r="G332" t="s">
        <v>381</v>
      </c>
    </row>
    <row r="333" spans="1:8" x14ac:dyDescent="0.25">
      <c r="A333" t="s">
        <v>61</v>
      </c>
      <c r="B333" t="s">
        <v>46</v>
      </c>
      <c r="C333" t="s">
        <v>46</v>
      </c>
      <c r="D333">
        <v>563</v>
      </c>
      <c r="E333" s="3">
        <v>41613</v>
      </c>
      <c r="F333" s="4">
        <v>0.74097222222222225</v>
      </c>
      <c r="G333" t="s">
        <v>382</v>
      </c>
    </row>
    <row r="334" spans="1:8" x14ac:dyDescent="0.25">
      <c r="A334" t="s">
        <v>48</v>
      </c>
      <c r="B334" t="s">
        <v>46</v>
      </c>
      <c r="C334" t="s">
        <v>46</v>
      </c>
      <c r="E334" s="3">
        <v>41613</v>
      </c>
      <c r="F334" s="4">
        <v>0.74097222222222225</v>
      </c>
      <c r="G334" t="s">
        <v>383</v>
      </c>
    </row>
    <row r="335" spans="1:8" x14ac:dyDescent="0.25">
      <c r="A335" t="s">
        <v>48</v>
      </c>
      <c r="B335" t="s">
        <v>46</v>
      </c>
      <c r="C335" t="s">
        <v>46</v>
      </c>
      <c r="E335" s="3">
        <v>41613</v>
      </c>
      <c r="F335" s="4">
        <v>0.74097222222222225</v>
      </c>
      <c r="G335" t="s">
        <v>128</v>
      </c>
    </row>
    <row r="336" spans="1:8" x14ac:dyDescent="0.25">
      <c r="A336" t="s">
        <v>61</v>
      </c>
      <c r="B336" t="s">
        <v>46</v>
      </c>
      <c r="C336" t="s">
        <v>46</v>
      </c>
      <c r="D336">
        <v>15021</v>
      </c>
      <c r="E336" s="3">
        <v>41613</v>
      </c>
      <c r="F336" s="4">
        <v>0.74097222222222225</v>
      </c>
      <c r="G336" t="s">
        <v>384</v>
      </c>
    </row>
    <row r="337" spans="1:7" x14ac:dyDescent="0.25">
      <c r="A337" t="s">
        <v>61</v>
      </c>
      <c r="B337" t="s">
        <v>46</v>
      </c>
      <c r="C337" t="s">
        <v>46</v>
      </c>
      <c r="D337">
        <v>5755</v>
      </c>
      <c r="E337" s="3">
        <v>41613</v>
      </c>
      <c r="F337" s="4">
        <v>0.74097222222222225</v>
      </c>
      <c r="G337" t="s">
        <v>385</v>
      </c>
    </row>
    <row r="338" spans="1:7" x14ac:dyDescent="0.25">
      <c r="A338" t="s">
        <v>48</v>
      </c>
      <c r="B338" t="s">
        <v>46</v>
      </c>
      <c r="C338" t="s">
        <v>46</v>
      </c>
      <c r="E338" s="3">
        <v>25569</v>
      </c>
      <c r="F338" s="4">
        <v>0.37291666666666662</v>
      </c>
      <c r="G338" t="s">
        <v>386</v>
      </c>
    </row>
    <row r="339" spans="1:7" x14ac:dyDescent="0.25">
      <c r="A339" t="s">
        <v>61</v>
      </c>
      <c r="B339" t="s">
        <v>46</v>
      </c>
      <c r="C339" t="s">
        <v>46</v>
      </c>
      <c r="D339">
        <v>15122</v>
      </c>
      <c r="E339" s="3">
        <v>41613</v>
      </c>
      <c r="F339" s="4">
        <v>0.74097222222222225</v>
      </c>
      <c r="G339" t="s">
        <v>387</v>
      </c>
    </row>
    <row r="340" spans="1:7" x14ac:dyDescent="0.25">
      <c r="A340" t="s">
        <v>61</v>
      </c>
      <c r="B340" t="s">
        <v>46</v>
      </c>
      <c r="C340" t="s">
        <v>46</v>
      </c>
      <c r="D340">
        <v>2073</v>
      </c>
      <c r="E340" s="3">
        <v>41613</v>
      </c>
      <c r="F340" s="4">
        <v>0.74097222222222225</v>
      </c>
      <c r="G340" t="s">
        <v>388</v>
      </c>
    </row>
    <row r="341" spans="1:7" x14ac:dyDescent="0.25">
      <c r="A341" t="s">
        <v>48</v>
      </c>
      <c r="B341" t="s">
        <v>46</v>
      </c>
      <c r="C341" t="s">
        <v>46</v>
      </c>
      <c r="E341" s="3">
        <v>41613</v>
      </c>
      <c r="F341" s="4">
        <v>0.74097222222222225</v>
      </c>
      <c r="G341" t="s">
        <v>164</v>
      </c>
    </row>
    <row r="342" spans="1:7" x14ac:dyDescent="0.25">
      <c r="A342" t="s">
        <v>61</v>
      </c>
      <c r="B342" t="s">
        <v>46</v>
      </c>
      <c r="C342" t="s">
        <v>46</v>
      </c>
      <c r="D342">
        <v>25</v>
      </c>
      <c r="E342" s="3">
        <v>41613</v>
      </c>
      <c r="F342" s="4">
        <v>0.74097222222222225</v>
      </c>
      <c r="G342" t="s">
        <v>389</v>
      </c>
    </row>
    <row r="343" spans="1:7" x14ac:dyDescent="0.25">
      <c r="A343" t="s">
        <v>61</v>
      </c>
      <c r="B343" t="s">
        <v>46</v>
      </c>
      <c r="C343" t="s">
        <v>46</v>
      </c>
      <c r="D343">
        <v>3222</v>
      </c>
      <c r="E343" s="3">
        <v>41613</v>
      </c>
      <c r="F343" s="4">
        <v>0.74097222222222225</v>
      </c>
      <c r="G343" t="s">
        <v>390</v>
      </c>
    </row>
    <row r="344" spans="1:7" x14ac:dyDescent="0.25">
      <c r="A344" t="s">
        <v>61</v>
      </c>
      <c r="B344" t="s">
        <v>46</v>
      </c>
      <c r="C344" t="s">
        <v>46</v>
      </c>
      <c r="D344">
        <v>2767</v>
      </c>
      <c r="E344" s="3">
        <v>41613</v>
      </c>
      <c r="F344" s="4">
        <v>0.74097222222222225</v>
      </c>
      <c r="G344" t="s">
        <v>391</v>
      </c>
    </row>
    <row r="345" spans="1:7" x14ac:dyDescent="0.25">
      <c r="A345" t="s">
        <v>61</v>
      </c>
      <c r="B345" t="s">
        <v>46</v>
      </c>
      <c r="C345" t="s">
        <v>46</v>
      </c>
      <c r="D345">
        <v>1773</v>
      </c>
      <c r="E345" s="3">
        <v>41613</v>
      </c>
      <c r="F345" s="4">
        <v>0.74097222222222225</v>
      </c>
      <c r="G345" t="s">
        <v>392</v>
      </c>
    </row>
    <row r="346" spans="1:7" x14ac:dyDescent="0.25">
      <c r="A346" t="s">
        <v>61</v>
      </c>
      <c r="B346" t="s">
        <v>46</v>
      </c>
      <c r="C346" t="s">
        <v>46</v>
      </c>
      <c r="D346">
        <v>1020</v>
      </c>
      <c r="E346" s="3">
        <v>41613</v>
      </c>
      <c r="F346" s="4">
        <v>0.74097222222222225</v>
      </c>
      <c r="G346" t="s">
        <v>393</v>
      </c>
    </row>
    <row r="347" spans="1:7" x14ac:dyDescent="0.25">
      <c r="A347" t="s">
        <v>61</v>
      </c>
      <c r="B347" t="s">
        <v>46</v>
      </c>
      <c r="C347" t="s">
        <v>46</v>
      </c>
      <c r="D347">
        <v>6268</v>
      </c>
      <c r="E347" s="3">
        <v>41613</v>
      </c>
      <c r="F347" s="4">
        <v>0.74097222222222225</v>
      </c>
      <c r="G347" t="s">
        <v>394</v>
      </c>
    </row>
    <row r="348" spans="1:7" x14ac:dyDescent="0.25">
      <c r="A348" t="s">
        <v>61</v>
      </c>
      <c r="B348" t="s">
        <v>46</v>
      </c>
      <c r="C348" t="s">
        <v>46</v>
      </c>
      <c r="D348">
        <v>9611</v>
      </c>
      <c r="E348" s="3">
        <v>41613</v>
      </c>
      <c r="F348" s="4">
        <v>0.74097222222222225</v>
      </c>
      <c r="G348" t="s">
        <v>395</v>
      </c>
    </row>
    <row r="349" spans="1:7" x14ac:dyDescent="0.25">
      <c r="A349" t="s">
        <v>61</v>
      </c>
      <c r="B349" t="s">
        <v>46</v>
      </c>
      <c r="C349" t="s">
        <v>46</v>
      </c>
      <c r="D349">
        <v>3651</v>
      </c>
      <c r="E349" s="3">
        <v>41613</v>
      </c>
      <c r="F349" s="4">
        <v>0.74097222222222225</v>
      </c>
      <c r="G349" t="s">
        <v>396</v>
      </c>
    </row>
    <row r="350" spans="1:7" x14ac:dyDescent="0.25">
      <c r="A350" t="s">
        <v>61</v>
      </c>
      <c r="B350" t="s">
        <v>46</v>
      </c>
      <c r="C350" t="s">
        <v>46</v>
      </c>
      <c r="D350">
        <v>1725</v>
      </c>
      <c r="E350" s="3">
        <v>41613</v>
      </c>
      <c r="F350" s="4">
        <v>0.74097222222222225</v>
      </c>
      <c r="G350" t="s">
        <v>397</v>
      </c>
    </row>
    <row r="351" spans="1:7" x14ac:dyDescent="0.25">
      <c r="A351" t="s">
        <v>61</v>
      </c>
      <c r="B351" t="s">
        <v>46</v>
      </c>
      <c r="C351" t="s">
        <v>46</v>
      </c>
      <c r="D351">
        <v>3083</v>
      </c>
      <c r="E351" s="3">
        <v>41613</v>
      </c>
      <c r="F351" s="4">
        <v>0.74097222222222225</v>
      </c>
      <c r="G351" t="s">
        <v>398</v>
      </c>
    </row>
    <row r="352" spans="1:7" x14ac:dyDescent="0.25">
      <c r="A352" t="s">
        <v>61</v>
      </c>
      <c r="B352" t="s">
        <v>46</v>
      </c>
      <c r="C352" t="s">
        <v>46</v>
      </c>
      <c r="D352">
        <v>28360</v>
      </c>
      <c r="E352" s="3">
        <v>41613</v>
      </c>
      <c r="F352" s="4">
        <v>0.74097222222222225</v>
      </c>
      <c r="G352" t="s">
        <v>399</v>
      </c>
    </row>
    <row r="353" spans="1:7" x14ac:dyDescent="0.25">
      <c r="A353" t="s">
        <v>61</v>
      </c>
      <c r="B353" t="s">
        <v>46</v>
      </c>
      <c r="C353" t="s">
        <v>46</v>
      </c>
      <c r="D353">
        <v>2767</v>
      </c>
      <c r="E353" s="3">
        <v>41613</v>
      </c>
      <c r="F353" s="4">
        <v>0.74097222222222225</v>
      </c>
      <c r="G353" t="s">
        <v>400</v>
      </c>
    </row>
    <row r="354" spans="1:7" x14ac:dyDescent="0.25">
      <c r="A354" t="s">
        <v>61</v>
      </c>
      <c r="B354" t="s">
        <v>46</v>
      </c>
      <c r="C354" t="s">
        <v>46</v>
      </c>
      <c r="D354">
        <v>18673</v>
      </c>
      <c r="E354" s="3">
        <v>41613</v>
      </c>
      <c r="F354" s="4">
        <v>0.74097222222222225</v>
      </c>
      <c r="G354" t="s">
        <v>401</v>
      </c>
    </row>
    <row r="355" spans="1:7" x14ac:dyDescent="0.25">
      <c r="A355" t="s">
        <v>61</v>
      </c>
      <c r="B355" t="s">
        <v>46</v>
      </c>
      <c r="C355" t="s">
        <v>46</v>
      </c>
      <c r="D355">
        <v>751</v>
      </c>
      <c r="E355" s="3">
        <v>41613</v>
      </c>
      <c r="F355" s="4">
        <v>0.74097222222222225</v>
      </c>
      <c r="G355" t="s">
        <v>402</v>
      </c>
    </row>
    <row r="356" spans="1:7" x14ac:dyDescent="0.25">
      <c r="A356" t="s">
        <v>61</v>
      </c>
      <c r="B356" t="s">
        <v>46</v>
      </c>
      <c r="C356" t="s">
        <v>46</v>
      </c>
      <c r="D356">
        <v>937</v>
      </c>
      <c r="E356" s="3">
        <v>41613</v>
      </c>
      <c r="F356" s="4">
        <v>0.74097222222222225</v>
      </c>
      <c r="G356" t="s">
        <v>403</v>
      </c>
    </row>
    <row r="357" spans="1:7" x14ac:dyDescent="0.25">
      <c r="A357" t="s">
        <v>61</v>
      </c>
      <c r="B357" t="s">
        <v>46</v>
      </c>
      <c r="C357" t="s">
        <v>46</v>
      </c>
      <c r="D357">
        <v>925</v>
      </c>
      <c r="E357" s="3">
        <v>41613</v>
      </c>
      <c r="F357" s="4">
        <v>0.74097222222222225</v>
      </c>
      <c r="G357" t="s">
        <v>404</v>
      </c>
    </row>
    <row r="358" spans="1:7" x14ac:dyDescent="0.25">
      <c r="A358" t="s">
        <v>61</v>
      </c>
      <c r="B358" t="s">
        <v>46</v>
      </c>
      <c r="C358" t="s">
        <v>46</v>
      </c>
      <c r="D358">
        <v>875</v>
      </c>
      <c r="E358" s="3">
        <v>41613</v>
      </c>
      <c r="F358" s="4">
        <v>0.74097222222222225</v>
      </c>
      <c r="G358" t="s">
        <v>405</v>
      </c>
    </row>
    <row r="359" spans="1:7" x14ac:dyDescent="0.25">
      <c r="A359" t="s">
        <v>61</v>
      </c>
      <c r="B359" t="s">
        <v>46</v>
      </c>
      <c r="C359" t="s">
        <v>46</v>
      </c>
      <c r="D359">
        <v>944</v>
      </c>
      <c r="E359" s="3">
        <v>41613</v>
      </c>
      <c r="F359" s="4">
        <v>0.74097222222222225</v>
      </c>
      <c r="G359" t="s">
        <v>406</v>
      </c>
    </row>
    <row r="360" spans="1:7" x14ac:dyDescent="0.25">
      <c r="A360" t="s">
        <v>61</v>
      </c>
      <c r="B360" t="s">
        <v>46</v>
      </c>
      <c r="C360" t="s">
        <v>46</v>
      </c>
      <c r="D360">
        <v>947</v>
      </c>
      <c r="E360" s="3">
        <v>41613</v>
      </c>
      <c r="F360" s="4">
        <v>0.74097222222222225</v>
      </c>
      <c r="G360" t="s">
        <v>407</v>
      </c>
    </row>
    <row r="361" spans="1:7" x14ac:dyDescent="0.25">
      <c r="A361" t="s">
        <v>61</v>
      </c>
      <c r="B361" t="s">
        <v>46</v>
      </c>
      <c r="C361" t="s">
        <v>46</v>
      </c>
      <c r="D361">
        <v>934</v>
      </c>
      <c r="E361" s="3">
        <v>41613</v>
      </c>
      <c r="F361" s="4">
        <v>0.74097222222222225</v>
      </c>
      <c r="G361" t="s">
        <v>408</v>
      </c>
    </row>
    <row r="362" spans="1:7" x14ac:dyDescent="0.25">
      <c r="A362" t="s">
        <v>61</v>
      </c>
      <c r="B362" t="s">
        <v>46</v>
      </c>
      <c r="C362" t="s">
        <v>46</v>
      </c>
      <c r="D362">
        <v>975</v>
      </c>
      <c r="E362" s="3">
        <v>41613</v>
      </c>
      <c r="F362" s="4">
        <v>0.74097222222222225</v>
      </c>
      <c r="G362" t="s">
        <v>409</v>
      </c>
    </row>
    <row r="363" spans="1:7" x14ac:dyDescent="0.25">
      <c r="A363" t="s">
        <v>61</v>
      </c>
      <c r="B363" t="s">
        <v>46</v>
      </c>
      <c r="C363" t="s">
        <v>46</v>
      </c>
      <c r="D363">
        <v>1036</v>
      </c>
      <c r="E363" s="3">
        <v>41613</v>
      </c>
      <c r="F363" s="4">
        <v>0.74097222222222225</v>
      </c>
      <c r="G363" t="s">
        <v>410</v>
      </c>
    </row>
    <row r="364" spans="1:7" x14ac:dyDescent="0.25">
      <c r="A364" t="s">
        <v>61</v>
      </c>
      <c r="B364" t="s">
        <v>46</v>
      </c>
      <c r="C364" t="s">
        <v>46</v>
      </c>
      <c r="D364">
        <v>14327</v>
      </c>
      <c r="E364" s="3">
        <v>41613</v>
      </c>
      <c r="F364" s="4">
        <v>0.74097222222222225</v>
      </c>
      <c r="G364" t="s">
        <v>411</v>
      </c>
    </row>
    <row r="365" spans="1:7" x14ac:dyDescent="0.25">
      <c r="A365" t="s">
        <v>61</v>
      </c>
      <c r="B365" t="s">
        <v>46</v>
      </c>
      <c r="C365" t="s">
        <v>46</v>
      </c>
      <c r="D365">
        <v>3923</v>
      </c>
      <c r="E365" s="3">
        <v>41613</v>
      </c>
      <c r="F365" s="4">
        <v>0.74097222222222225</v>
      </c>
      <c r="G365" t="s">
        <v>412</v>
      </c>
    </row>
    <row r="366" spans="1:7" x14ac:dyDescent="0.25">
      <c r="A366" t="s">
        <v>61</v>
      </c>
      <c r="B366" t="s">
        <v>46</v>
      </c>
      <c r="C366" t="s">
        <v>46</v>
      </c>
      <c r="D366">
        <v>6125</v>
      </c>
      <c r="E366" s="3">
        <v>41613</v>
      </c>
      <c r="F366" s="4">
        <v>0.74097222222222225</v>
      </c>
      <c r="G366" t="s">
        <v>413</v>
      </c>
    </row>
    <row r="367" spans="1:7" x14ac:dyDescent="0.25">
      <c r="A367" t="s">
        <v>61</v>
      </c>
      <c r="B367" t="s">
        <v>46</v>
      </c>
      <c r="C367" t="s">
        <v>46</v>
      </c>
      <c r="D367">
        <v>1435</v>
      </c>
      <c r="E367" s="3">
        <v>41613</v>
      </c>
      <c r="F367" s="4">
        <v>0.74097222222222225</v>
      </c>
      <c r="G367" t="s">
        <v>414</v>
      </c>
    </row>
    <row r="368" spans="1:7" x14ac:dyDescent="0.25">
      <c r="A368" t="s">
        <v>61</v>
      </c>
      <c r="B368" t="s">
        <v>46</v>
      </c>
      <c r="C368" t="s">
        <v>46</v>
      </c>
      <c r="D368">
        <v>11247</v>
      </c>
      <c r="E368" s="3">
        <v>41613</v>
      </c>
      <c r="F368" s="4">
        <v>0.74097222222222225</v>
      </c>
      <c r="G368" t="s">
        <v>415</v>
      </c>
    </row>
    <row r="369" spans="1:7" x14ac:dyDescent="0.25">
      <c r="A369" t="s">
        <v>61</v>
      </c>
      <c r="B369" t="s">
        <v>46</v>
      </c>
      <c r="C369" t="s">
        <v>46</v>
      </c>
      <c r="D369">
        <v>28951</v>
      </c>
      <c r="E369" s="3">
        <v>41613</v>
      </c>
      <c r="F369" s="4">
        <v>0.74097222222222225</v>
      </c>
      <c r="G369" t="s">
        <v>416</v>
      </c>
    </row>
    <row r="370" spans="1:7" x14ac:dyDescent="0.25">
      <c r="A370" t="s">
        <v>61</v>
      </c>
      <c r="B370" t="s">
        <v>46</v>
      </c>
      <c r="C370" t="s">
        <v>46</v>
      </c>
      <c r="D370">
        <v>1308</v>
      </c>
      <c r="E370" s="3">
        <v>41613</v>
      </c>
      <c r="F370" s="4">
        <v>0.74097222222222225</v>
      </c>
      <c r="G370" t="s">
        <v>417</v>
      </c>
    </row>
    <row r="371" spans="1:7" x14ac:dyDescent="0.25">
      <c r="A371" t="s">
        <v>61</v>
      </c>
      <c r="B371" t="s">
        <v>46</v>
      </c>
      <c r="C371" t="s">
        <v>46</v>
      </c>
      <c r="D371">
        <v>937</v>
      </c>
      <c r="E371" s="3">
        <v>41613</v>
      </c>
      <c r="F371" s="4">
        <v>0.74097222222222225</v>
      </c>
      <c r="G371" t="s">
        <v>418</v>
      </c>
    </row>
    <row r="372" spans="1:7" x14ac:dyDescent="0.25">
      <c r="A372" t="s">
        <v>61</v>
      </c>
      <c r="B372" t="s">
        <v>46</v>
      </c>
      <c r="C372" t="s">
        <v>46</v>
      </c>
      <c r="D372">
        <v>1968</v>
      </c>
      <c r="E372" s="3">
        <v>41613</v>
      </c>
      <c r="F372" s="4">
        <v>0.74097222222222225</v>
      </c>
      <c r="G372" t="s">
        <v>419</v>
      </c>
    </row>
    <row r="373" spans="1:7" x14ac:dyDescent="0.25">
      <c r="A373" t="s">
        <v>48</v>
      </c>
      <c r="B373" t="s">
        <v>46</v>
      </c>
      <c r="C373" t="s">
        <v>46</v>
      </c>
      <c r="E373" s="3">
        <v>41613</v>
      </c>
      <c r="F373" s="4">
        <v>0.74097222222222225</v>
      </c>
      <c r="G373" t="s">
        <v>420</v>
      </c>
    </row>
    <row r="374" spans="1:7" x14ac:dyDescent="0.25">
      <c r="A374" t="s">
        <v>48</v>
      </c>
      <c r="B374" t="s">
        <v>46</v>
      </c>
      <c r="C374" t="s">
        <v>46</v>
      </c>
      <c r="E374" s="3">
        <v>41613</v>
      </c>
      <c r="F374" s="4">
        <v>0.74097222222222225</v>
      </c>
      <c r="G374" t="s">
        <v>421</v>
      </c>
    </row>
    <row r="375" spans="1:7" x14ac:dyDescent="0.25">
      <c r="A375" t="s">
        <v>48</v>
      </c>
      <c r="B375" t="s">
        <v>46</v>
      </c>
      <c r="C375" t="s">
        <v>46</v>
      </c>
      <c r="E375" s="3">
        <v>41613</v>
      </c>
      <c r="F375" s="4">
        <v>0.74097222222222225</v>
      </c>
      <c r="G375" t="s">
        <v>422</v>
      </c>
    </row>
    <row r="376" spans="1:7" x14ac:dyDescent="0.25">
      <c r="A376" t="s">
        <v>61</v>
      </c>
      <c r="B376" t="s">
        <v>46</v>
      </c>
      <c r="C376" t="s">
        <v>46</v>
      </c>
      <c r="D376">
        <v>94</v>
      </c>
      <c r="E376" s="3">
        <v>41613</v>
      </c>
      <c r="F376" s="4">
        <v>0.74097222222222225</v>
      </c>
      <c r="G376" t="s">
        <v>423</v>
      </c>
    </row>
    <row r="377" spans="1:7" x14ac:dyDescent="0.25">
      <c r="A377" t="s">
        <v>61</v>
      </c>
      <c r="B377" t="s">
        <v>46</v>
      </c>
      <c r="C377" t="s">
        <v>46</v>
      </c>
      <c r="D377">
        <v>399</v>
      </c>
      <c r="E377" s="3">
        <v>41613</v>
      </c>
      <c r="F377" s="4">
        <v>0.74097222222222225</v>
      </c>
      <c r="G377" t="s">
        <v>424</v>
      </c>
    </row>
    <row r="378" spans="1:7" x14ac:dyDescent="0.25">
      <c r="A378" t="s">
        <v>61</v>
      </c>
      <c r="B378" t="s">
        <v>46</v>
      </c>
      <c r="C378" t="s">
        <v>46</v>
      </c>
      <c r="D378">
        <v>612557</v>
      </c>
      <c r="E378" s="3">
        <v>41613</v>
      </c>
      <c r="F378" s="4">
        <v>0.74097222222222225</v>
      </c>
      <c r="G378" t="s">
        <v>425</v>
      </c>
    </row>
    <row r="379" spans="1:7" x14ac:dyDescent="0.25">
      <c r="A379" t="s">
        <v>61</v>
      </c>
      <c r="B379" t="s">
        <v>46</v>
      </c>
      <c r="C379" t="s">
        <v>46</v>
      </c>
      <c r="D379">
        <v>103</v>
      </c>
      <c r="E379" s="3">
        <v>41613</v>
      </c>
      <c r="F379" s="4">
        <v>0.74097222222222225</v>
      </c>
      <c r="G379" t="s">
        <v>426</v>
      </c>
    </row>
    <row r="380" spans="1:7" x14ac:dyDescent="0.25">
      <c r="A380" t="s">
        <v>61</v>
      </c>
      <c r="B380" t="s">
        <v>46</v>
      </c>
      <c r="C380" t="s">
        <v>46</v>
      </c>
      <c r="D380">
        <v>1341</v>
      </c>
      <c r="E380" s="3">
        <v>41613</v>
      </c>
      <c r="F380" s="4">
        <v>0.74097222222222225</v>
      </c>
      <c r="G380" t="s">
        <v>427</v>
      </c>
    </row>
    <row r="381" spans="1:7" x14ac:dyDescent="0.25">
      <c r="A381" t="s">
        <v>61</v>
      </c>
      <c r="B381" t="s">
        <v>46</v>
      </c>
      <c r="C381" t="s">
        <v>46</v>
      </c>
      <c r="D381">
        <v>232</v>
      </c>
      <c r="E381" s="3">
        <v>41613</v>
      </c>
      <c r="F381" s="4">
        <v>0.74097222222222225</v>
      </c>
      <c r="G381" t="s">
        <v>428</v>
      </c>
    </row>
    <row r="382" spans="1:7" x14ac:dyDescent="0.25">
      <c r="A382" t="s">
        <v>48</v>
      </c>
      <c r="B382" t="s">
        <v>46</v>
      </c>
      <c r="C382" t="s">
        <v>46</v>
      </c>
      <c r="E382" s="3">
        <v>41613</v>
      </c>
      <c r="F382" s="4">
        <v>0.74097222222222225</v>
      </c>
      <c r="G382" t="s">
        <v>429</v>
      </c>
    </row>
    <row r="383" spans="1:7" x14ac:dyDescent="0.25">
      <c r="A383" t="s">
        <v>61</v>
      </c>
      <c r="B383" t="s">
        <v>46</v>
      </c>
      <c r="C383" t="s">
        <v>46</v>
      </c>
      <c r="D383">
        <v>9724</v>
      </c>
      <c r="E383" s="3">
        <v>41613</v>
      </c>
      <c r="F383" s="4">
        <v>0.74097222222222225</v>
      </c>
      <c r="G383" t="s">
        <v>430</v>
      </c>
    </row>
    <row r="384" spans="1:7" x14ac:dyDescent="0.25">
      <c r="A384" t="s">
        <v>48</v>
      </c>
      <c r="B384" t="s">
        <v>46</v>
      </c>
      <c r="C384" t="s">
        <v>46</v>
      </c>
      <c r="E384" s="3">
        <v>41613</v>
      </c>
      <c r="F384" s="4">
        <v>0.74097222222222225</v>
      </c>
      <c r="G384" t="s">
        <v>431</v>
      </c>
    </row>
    <row r="385" spans="1:7" x14ac:dyDescent="0.25">
      <c r="A385" t="s">
        <v>48</v>
      </c>
      <c r="B385" t="s">
        <v>46</v>
      </c>
      <c r="C385" t="s">
        <v>46</v>
      </c>
      <c r="E385" s="3">
        <v>41613</v>
      </c>
      <c r="F385" s="4">
        <v>0.74097222222222225</v>
      </c>
      <c r="G385" t="s">
        <v>432</v>
      </c>
    </row>
    <row r="386" spans="1:7" x14ac:dyDescent="0.25">
      <c r="A386" t="s">
        <v>61</v>
      </c>
      <c r="B386" t="s">
        <v>46</v>
      </c>
      <c r="C386" t="s">
        <v>46</v>
      </c>
      <c r="D386">
        <v>3418</v>
      </c>
      <c r="E386" s="3">
        <v>41613</v>
      </c>
      <c r="F386" s="4">
        <v>0.74097222222222225</v>
      </c>
      <c r="G386" t="s">
        <v>433</v>
      </c>
    </row>
    <row r="387" spans="1:7" x14ac:dyDescent="0.25">
      <c r="A387" t="s">
        <v>61</v>
      </c>
      <c r="B387" t="s">
        <v>46</v>
      </c>
      <c r="C387" t="s">
        <v>46</v>
      </c>
      <c r="D387">
        <v>393</v>
      </c>
      <c r="E387" s="3">
        <v>41613</v>
      </c>
      <c r="F387" s="4">
        <v>0.74097222222222225</v>
      </c>
      <c r="G387" t="s">
        <v>434</v>
      </c>
    </row>
    <row r="388" spans="1:7" x14ac:dyDescent="0.25">
      <c r="A388" t="s">
        <v>48</v>
      </c>
      <c r="B388" t="s">
        <v>46</v>
      </c>
      <c r="C388" t="s">
        <v>46</v>
      </c>
      <c r="E388" s="3">
        <v>41613</v>
      </c>
      <c r="F388" s="4">
        <v>0.74097222222222225</v>
      </c>
      <c r="G388" t="s">
        <v>435</v>
      </c>
    </row>
    <row r="389" spans="1:7" x14ac:dyDescent="0.25">
      <c r="A389" t="s">
        <v>61</v>
      </c>
      <c r="B389" t="s">
        <v>46</v>
      </c>
      <c r="C389" t="s">
        <v>46</v>
      </c>
      <c r="D389">
        <v>1629</v>
      </c>
      <c r="E389" s="3">
        <v>41613</v>
      </c>
      <c r="F389" s="4">
        <v>0.74097222222222225</v>
      </c>
      <c r="G389" t="s">
        <v>436</v>
      </c>
    </row>
    <row r="390" spans="1:7" x14ac:dyDescent="0.25">
      <c r="A390" t="s">
        <v>61</v>
      </c>
      <c r="B390" t="s">
        <v>46</v>
      </c>
      <c r="C390" t="s">
        <v>46</v>
      </c>
      <c r="D390">
        <v>9987</v>
      </c>
      <c r="E390" s="3">
        <v>41613</v>
      </c>
      <c r="F390" s="4">
        <v>0.74097222222222225</v>
      </c>
      <c r="G390" t="s">
        <v>437</v>
      </c>
    </row>
    <row r="391" spans="1:7" x14ac:dyDescent="0.25">
      <c r="A391" t="s">
        <v>61</v>
      </c>
      <c r="B391" t="s">
        <v>46</v>
      </c>
      <c r="C391" t="s">
        <v>46</v>
      </c>
      <c r="D391">
        <v>10096</v>
      </c>
      <c r="E391" s="3">
        <v>41613</v>
      </c>
      <c r="F391" s="4">
        <v>0.74097222222222225</v>
      </c>
      <c r="G391" t="s">
        <v>438</v>
      </c>
    </row>
    <row r="392" spans="1:7" x14ac:dyDescent="0.25">
      <c r="A392" t="s">
        <v>48</v>
      </c>
      <c r="B392" t="s">
        <v>46</v>
      </c>
      <c r="C392" t="s">
        <v>46</v>
      </c>
      <c r="E392" s="3">
        <v>25569</v>
      </c>
      <c r="F392" s="4">
        <v>0.37291666666666662</v>
      </c>
      <c r="G392" t="s">
        <v>439</v>
      </c>
    </row>
    <row r="393" spans="1:7" x14ac:dyDescent="0.25">
      <c r="A393" t="s">
        <v>61</v>
      </c>
      <c r="B393" t="s">
        <v>46</v>
      </c>
      <c r="C393" t="s">
        <v>46</v>
      </c>
      <c r="D393">
        <v>1265</v>
      </c>
      <c r="E393" s="3">
        <v>41613</v>
      </c>
      <c r="F393" s="4">
        <v>0.74097222222222225</v>
      </c>
      <c r="G393" t="s">
        <v>440</v>
      </c>
    </row>
    <row r="394" spans="1:7" x14ac:dyDescent="0.25">
      <c r="A394" t="s">
        <v>61</v>
      </c>
      <c r="B394" t="s">
        <v>46</v>
      </c>
      <c r="C394" t="s">
        <v>46</v>
      </c>
      <c r="D394">
        <v>3672</v>
      </c>
      <c r="E394" s="3">
        <v>41613</v>
      </c>
      <c r="F394" s="4">
        <v>0.74097222222222225</v>
      </c>
      <c r="G394" t="s">
        <v>441</v>
      </c>
    </row>
    <row r="396" spans="1:7" x14ac:dyDescent="0.25">
      <c r="A396" t="s">
        <v>362</v>
      </c>
      <c r="B396" t="s">
        <v>442</v>
      </c>
      <c r="C396" t="s">
        <v>443</v>
      </c>
    </row>
    <row r="397" spans="1:7" x14ac:dyDescent="0.25">
      <c r="A397" t="s">
        <v>61</v>
      </c>
      <c r="B397" t="s">
        <v>46</v>
      </c>
      <c r="C397" t="s">
        <v>46</v>
      </c>
      <c r="D397">
        <v>1541</v>
      </c>
      <c r="E397" s="3">
        <v>41613</v>
      </c>
      <c r="F397" s="4">
        <v>0.74097222222222225</v>
      </c>
      <c r="G397" t="s">
        <v>444</v>
      </c>
    </row>
    <row r="398" spans="1:7" x14ac:dyDescent="0.25">
      <c r="A398" t="s">
        <v>61</v>
      </c>
      <c r="B398" t="s">
        <v>46</v>
      </c>
      <c r="C398" t="s">
        <v>46</v>
      </c>
      <c r="D398">
        <v>2840</v>
      </c>
      <c r="E398" s="3">
        <v>41613</v>
      </c>
      <c r="F398" s="4">
        <v>0.74097222222222225</v>
      </c>
      <c r="G398" t="s">
        <v>445</v>
      </c>
    </row>
    <row r="399" spans="1:7" x14ac:dyDescent="0.25">
      <c r="A399" t="s">
        <v>61</v>
      </c>
      <c r="B399" t="s">
        <v>46</v>
      </c>
      <c r="C399" t="s">
        <v>46</v>
      </c>
      <c r="D399">
        <v>1005</v>
      </c>
      <c r="E399" s="3">
        <v>41613</v>
      </c>
      <c r="F399" s="4">
        <v>0.74097222222222225</v>
      </c>
      <c r="G399" t="s">
        <v>446</v>
      </c>
    </row>
    <row r="400" spans="1:7" x14ac:dyDescent="0.25">
      <c r="A400" t="s">
        <v>61</v>
      </c>
      <c r="B400" t="s">
        <v>46</v>
      </c>
      <c r="C400" t="s">
        <v>46</v>
      </c>
      <c r="D400">
        <v>3058</v>
      </c>
      <c r="E400" s="3">
        <v>41613</v>
      </c>
      <c r="F400" s="4">
        <v>0.74097222222222225</v>
      </c>
      <c r="G400" t="s">
        <v>447</v>
      </c>
    </row>
    <row r="402" spans="1:7" x14ac:dyDescent="0.25">
      <c r="A402" t="s">
        <v>362</v>
      </c>
      <c r="B402" t="s">
        <v>448</v>
      </c>
    </row>
    <row r="403" spans="1:7" x14ac:dyDescent="0.25">
      <c r="A403" t="s">
        <v>61</v>
      </c>
      <c r="B403" t="s">
        <v>46</v>
      </c>
      <c r="C403" t="s">
        <v>46</v>
      </c>
      <c r="D403">
        <v>1505</v>
      </c>
      <c r="E403" s="3">
        <v>41613</v>
      </c>
      <c r="F403" s="4">
        <v>0.74097222222222225</v>
      </c>
      <c r="G403" t="s">
        <v>449</v>
      </c>
    </row>
    <row r="404" spans="1:7" x14ac:dyDescent="0.25">
      <c r="A404" t="s">
        <v>61</v>
      </c>
      <c r="B404" t="s">
        <v>46</v>
      </c>
      <c r="C404" t="s">
        <v>46</v>
      </c>
      <c r="D404">
        <v>2584</v>
      </c>
      <c r="E404" s="3">
        <v>41613</v>
      </c>
      <c r="F404" s="4">
        <v>0.74097222222222225</v>
      </c>
      <c r="G404" t="s">
        <v>450</v>
      </c>
    </row>
    <row r="405" spans="1:7" x14ac:dyDescent="0.25">
      <c r="A405" t="s">
        <v>61</v>
      </c>
      <c r="B405" t="s">
        <v>46</v>
      </c>
      <c r="C405" t="s">
        <v>46</v>
      </c>
      <c r="D405">
        <v>11566</v>
      </c>
      <c r="E405" s="3">
        <v>41613</v>
      </c>
      <c r="F405" s="4">
        <v>0.74097222222222225</v>
      </c>
      <c r="G405" t="s">
        <v>451</v>
      </c>
    </row>
    <row r="407" spans="1:7" x14ac:dyDescent="0.25">
      <c r="A407" t="s">
        <v>362</v>
      </c>
      <c r="B407" t="s">
        <v>452</v>
      </c>
      <c r="C407" t="s">
        <v>453</v>
      </c>
    </row>
    <row r="408" spans="1:7" x14ac:dyDescent="0.25">
      <c r="A408" t="s">
        <v>48</v>
      </c>
      <c r="B408" t="s">
        <v>46</v>
      </c>
      <c r="C408" t="s">
        <v>46</v>
      </c>
      <c r="E408" s="3">
        <v>41613</v>
      </c>
      <c r="F408" s="4">
        <v>0.74097222222222225</v>
      </c>
      <c r="G408" t="s">
        <v>454</v>
      </c>
    </row>
    <row r="409" spans="1:7" x14ac:dyDescent="0.25">
      <c r="A409" t="s">
        <v>455</v>
      </c>
      <c r="B409" t="s">
        <v>456</v>
      </c>
      <c r="C409" t="s">
        <v>50</v>
      </c>
      <c r="D409">
        <v>1009</v>
      </c>
      <c r="E409" s="3">
        <v>41613</v>
      </c>
      <c r="F409" s="4">
        <v>0.74097222222222225</v>
      </c>
      <c r="G409" t="s">
        <v>457</v>
      </c>
    </row>
    <row r="411" spans="1:7" x14ac:dyDescent="0.25">
      <c r="A411" t="s">
        <v>362</v>
      </c>
      <c r="B411" t="s">
        <v>452</v>
      </c>
      <c r="C411" t="s">
        <v>458</v>
      </c>
      <c r="D411" t="s">
        <v>459</v>
      </c>
    </row>
    <row r="412" spans="1:7" x14ac:dyDescent="0.25">
      <c r="A412" t="s">
        <v>61</v>
      </c>
      <c r="B412" t="s">
        <v>46</v>
      </c>
      <c r="C412" t="s">
        <v>46</v>
      </c>
      <c r="D412">
        <v>1073</v>
      </c>
      <c r="E412" s="3">
        <v>41613</v>
      </c>
      <c r="F412" s="4">
        <v>0.74097222222222225</v>
      </c>
      <c r="G412" t="s">
        <v>460</v>
      </c>
    </row>
    <row r="413" spans="1:7" x14ac:dyDescent="0.25">
      <c r="A413" t="s">
        <v>61</v>
      </c>
      <c r="B413" t="s">
        <v>46</v>
      </c>
      <c r="C413" t="s">
        <v>46</v>
      </c>
      <c r="D413">
        <v>1549</v>
      </c>
      <c r="E413" s="3">
        <v>41613</v>
      </c>
      <c r="F413" s="4">
        <v>0.74097222222222225</v>
      </c>
      <c r="G413" t="s">
        <v>461</v>
      </c>
    </row>
    <row r="415" spans="1:7" x14ac:dyDescent="0.25">
      <c r="A415" t="s">
        <v>362</v>
      </c>
      <c r="B415" t="s">
        <v>462</v>
      </c>
      <c r="C415" t="s">
        <v>463</v>
      </c>
    </row>
    <row r="416" spans="1:7" x14ac:dyDescent="0.25">
      <c r="A416" t="s">
        <v>61</v>
      </c>
      <c r="B416" t="s">
        <v>46</v>
      </c>
      <c r="C416" t="s">
        <v>46</v>
      </c>
      <c r="D416">
        <v>1156</v>
      </c>
      <c r="E416" s="3">
        <v>41613</v>
      </c>
      <c r="F416" s="4">
        <v>0.74097222222222225</v>
      </c>
      <c r="G416" t="s">
        <v>464</v>
      </c>
    </row>
    <row r="417" spans="1:7" x14ac:dyDescent="0.25">
      <c r="A417" t="s">
        <v>61</v>
      </c>
      <c r="B417" t="s">
        <v>46</v>
      </c>
      <c r="C417" t="s">
        <v>46</v>
      </c>
      <c r="D417">
        <v>9220</v>
      </c>
      <c r="E417" s="3">
        <v>41613</v>
      </c>
      <c r="F417" s="4">
        <v>0.74097222222222225</v>
      </c>
      <c r="G417" t="s">
        <v>465</v>
      </c>
    </row>
    <row r="418" spans="1:7" x14ac:dyDescent="0.25">
      <c r="A418" t="s">
        <v>61</v>
      </c>
      <c r="B418" t="s">
        <v>46</v>
      </c>
      <c r="C418" t="s">
        <v>46</v>
      </c>
      <c r="D418">
        <v>9220</v>
      </c>
      <c r="E418" s="3">
        <v>41613</v>
      </c>
      <c r="F418" s="4">
        <v>0.74097222222222225</v>
      </c>
      <c r="G418" t="s">
        <v>466</v>
      </c>
    </row>
    <row r="419" spans="1:7" x14ac:dyDescent="0.25">
      <c r="A419" t="s">
        <v>61</v>
      </c>
      <c r="B419" t="s">
        <v>46</v>
      </c>
      <c r="C419" t="s">
        <v>46</v>
      </c>
      <c r="D419">
        <v>1156</v>
      </c>
      <c r="E419" s="3">
        <v>41613</v>
      </c>
      <c r="F419" s="4">
        <v>0.74097222222222225</v>
      </c>
      <c r="G419" t="s">
        <v>467</v>
      </c>
    </row>
    <row r="420" spans="1:7" x14ac:dyDescent="0.25">
      <c r="A420" t="s">
        <v>61</v>
      </c>
      <c r="B420" t="s">
        <v>46</v>
      </c>
      <c r="C420" t="s">
        <v>46</v>
      </c>
      <c r="D420">
        <v>9220</v>
      </c>
      <c r="E420" s="3">
        <v>41613</v>
      </c>
      <c r="F420" s="4">
        <v>0.74097222222222225</v>
      </c>
      <c r="G420" t="s">
        <v>468</v>
      </c>
    </row>
    <row r="421" spans="1:7" x14ac:dyDescent="0.25">
      <c r="A421" t="s">
        <v>61</v>
      </c>
      <c r="B421" t="s">
        <v>46</v>
      </c>
      <c r="C421" t="s">
        <v>46</v>
      </c>
      <c r="D421">
        <v>2212</v>
      </c>
      <c r="E421" s="3">
        <v>41613</v>
      </c>
      <c r="F421" s="4">
        <v>0.74097222222222225</v>
      </c>
      <c r="G421" t="s">
        <v>469</v>
      </c>
    </row>
    <row r="422" spans="1:7" x14ac:dyDescent="0.25">
      <c r="A422" t="s">
        <v>61</v>
      </c>
      <c r="B422" t="s">
        <v>46</v>
      </c>
      <c r="C422" t="s">
        <v>46</v>
      </c>
      <c r="D422">
        <v>9220</v>
      </c>
      <c r="E422" s="3">
        <v>41613</v>
      </c>
      <c r="F422" s="4">
        <v>0.74097222222222225</v>
      </c>
      <c r="G422" t="s">
        <v>470</v>
      </c>
    </row>
    <row r="423" spans="1:7" x14ac:dyDescent="0.25">
      <c r="A423" t="s">
        <v>61</v>
      </c>
      <c r="B423" t="s">
        <v>46</v>
      </c>
      <c r="C423" t="s">
        <v>46</v>
      </c>
      <c r="D423">
        <v>16128</v>
      </c>
      <c r="E423" s="3">
        <v>41613</v>
      </c>
      <c r="F423" s="4">
        <v>0.74097222222222225</v>
      </c>
      <c r="G423" t="s">
        <v>471</v>
      </c>
    </row>
    <row r="424" spans="1:7" x14ac:dyDescent="0.25">
      <c r="A424" t="s">
        <v>61</v>
      </c>
      <c r="B424" t="s">
        <v>46</v>
      </c>
      <c r="C424" t="s">
        <v>46</v>
      </c>
      <c r="D424">
        <v>16384</v>
      </c>
      <c r="E424" s="3">
        <v>41613</v>
      </c>
      <c r="F424" s="4">
        <v>0.74097222222222225</v>
      </c>
      <c r="G424" t="s">
        <v>472</v>
      </c>
    </row>
    <row r="425" spans="1:7" x14ac:dyDescent="0.25">
      <c r="A425" t="s">
        <v>61</v>
      </c>
      <c r="B425" t="s">
        <v>46</v>
      </c>
      <c r="C425" t="s">
        <v>46</v>
      </c>
      <c r="D425">
        <v>16384</v>
      </c>
      <c r="E425" s="3">
        <v>41613</v>
      </c>
      <c r="F425" s="4">
        <v>0.74097222222222225</v>
      </c>
      <c r="G425" t="s">
        <v>473</v>
      </c>
    </row>
    <row r="426" spans="1:7" x14ac:dyDescent="0.25">
      <c r="A426" t="s">
        <v>61</v>
      </c>
      <c r="B426" t="s">
        <v>46</v>
      </c>
      <c r="C426" t="s">
        <v>46</v>
      </c>
      <c r="D426">
        <v>1156</v>
      </c>
      <c r="E426" s="3">
        <v>41613</v>
      </c>
      <c r="F426" s="4">
        <v>0.74097222222222225</v>
      </c>
      <c r="G426" t="s">
        <v>474</v>
      </c>
    </row>
    <row r="427" spans="1:7" x14ac:dyDescent="0.25">
      <c r="A427" t="s">
        <v>61</v>
      </c>
      <c r="B427" t="s">
        <v>46</v>
      </c>
      <c r="C427" t="s">
        <v>46</v>
      </c>
      <c r="D427">
        <v>9220</v>
      </c>
      <c r="E427" s="3">
        <v>41613</v>
      </c>
      <c r="F427" s="4">
        <v>0.74097222222222225</v>
      </c>
      <c r="G427" t="s">
        <v>475</v>
      </c>
    </row>
    <row r="428" spans="1:7" x14ac:dyDescent="0.25">
      <c r="A428" t="s">
        <v>61</v>
      </c>
      <c r="B428" t="s">
        <v>46</v>
      </c>
      <c r="C428" t="s">
        <v>46</v>
      </c>
      <c r="D428">
        <v>212</v>
      </c>
      <c r="E428" s="3">
        <v>41613</v>
      </c>
      <c r="F428" s="4">
        <v>0.74097222222222225</v>
      </c>
      <c r="G428" t="s">
        <v>476</v>
      </c>
    </row>
    <row r="429" spans="1:7" x14ac:dyDescent="0.25">
      <c r="A429" t="s">
        <v>61</v>
      </c>
      <c r="B429" t="s">
        <v>46</v>
      </c>
      <c r="C429" t="s">
        <v>46</v>
      </c>
      <c r="D429">
        <v>200</v>
      </c>
      <c r="E429" s="3">
        <v>41613</v>
      </c>
      <c r="F429" s="4">
        <v>0.74097222222222225</v>
      </c>
      <c r="G429" t="s">
        <v>477</v>
      </c>
    </row>
    <row r="430" spans="1:7" x14ac:dyDescent="0.25">
      <c r="A430" t="s">
        <v>61</v>
      </c>
      <c r="B430" t="s">
        <v>46</v>
      </c>
      <c r="C430" t="s">
        <v>46</v>
      </c>
      <c r="D430">
        <v>745716</v>
      </c>
      <c r="E430" s="3">
        <v>41613</v>
      </c>
      <c r="F430" s="4">
        <v>0.74097222222222225</v>
      </c>
      <c r="G430" t="s">
        <v>478</v>
      </c>
    </row>
    <row r="431" spans="1:7" x14ac:dyDescent="0.25">
      <c r="A431" t="s">
        <v>61</v>
      </c>
      <c r="B431" t="s">
        <v>46</v>
      </c>
      <c r="C431" t="s">
        <v>46</v>
      </c>
      <c r="D431">
        <v>3872</v>
      </c>
      <c r="E431" s="3">
        <v>41613</v>
      </c>
      <c r="F431" s="4">
        <v>0.74097222222222225</v>
      </c>
      <c r="G431" t="s">
        <v>479</v>
      </c>
    </row>
    <row r="432" spans="1:7" x14ac:dyDescent="0.25">
      <c r="A432" t="s">
        <v>61</v>
      </c>
      <c r="B432" t="s">
        <v>46</v>
      </c>
      <c r="C432" t="s">
        <v>46</v>
      </c>
      <c r="D432">
        <v>32</v>
      </c>
      <c r="E432" s="3">
        <v>41613</v>
      </c>
      <c r="F432" s="4">
        <v>0.74097222222222225</v>
      </c>
      <c r="G432" t="s">
        <v>480</v>
      </c>
    </row>
    <row r="433" spans="1:7" x14ac:dyDescent="0.25">
      <c r="A433" t="s">
        <v>61</v>
      </c>
      <c r="B433" t="s">
        <v>46</v>
      </c>
      <c r="C433" t="s">
        <v>46</v>
      </c>
      <c r="D433">
        <v>757812</v>
      </c>
      <c r="E433" s="3">
        <v>41613</v>
      </c>
      <c r="F433" s="4">
        <v>0.74097222222222225</v>
      </c>
      <c r="G433" t="s">
        <v>481</v>
      </c>
    </row>
    <row r="434" spans="1:7" x14ac:dyDescent="0.25">
      <c r="A434" t="s">
        <v>61</v>
      </c>
      <c r="B434" t="s">
        <v>46</v>
      </c>
      <c r="C434" t="s">
        <v>46</v>
      </c>
      <c r="D434">
        <v>412</v>
      </c>
      <c r="E434" s="3">
        <v>41613</v>
      </c>
      <c r="F434" s="4">
        <v>0.74097222222222225</v>
      </c>
      <c r="G434" t="s">
        <v>482</v>
      </c>
    </row>
    <row r="435" spans="1:7" x14ac:dyDescent="0.25">
      <c r="A435" t="s">
        <v>483</v>
      </c>
      <c r="B435" t="s">
        <v>46</v>
      </c>
      <c r="C435" t="s">
        <v>46</v>
      </c>
      <c r="E435" s="3">
        <v>25569</v>
      </c>
      <c r="F435" s="4">
        <v>0.37291666666666662</v>
      </c>
      <c r="G435" t="s">
        <v>484</v>
      </c>
    </row>
    <row r="436" spans="1:7" x14ac:dyDescent="0.25">
      <c r="A436" t="s">
        <v>48</v>
      </c>
      <c r="B436" t="s">
        <v>46</v>
      </c>
      <c r="C436" t="s">
        <v>46</v>
      </c>
      <c r="E436" s="3">
        <v>41613</v>
      </c>
      <c r="F436" s="4">
        <v>0.74097222222222225</v>
      </c>
      <c r="G436" t="s">
        <v>485</v>
      </c>
    </row>
    <row r="438" spans="1:7" x14ac:dyDescent="0.25">
      <c r="A438" t="s">
        <v>362</v>
      </c>
      <c r="B438" t="s">
        <v>462</v>
      </c>
      <c r="C438" t="s">
        <v>1768</v>
      </c>
      <c r="D438" s="4"/>
    </row>
    <row r="439" spans="1:7" x14ac:dyDescent="0.25">
      <c r="A439" t="s">
        <v>486</v>
      </c>
      <c r="B439" t="s">
        <v>46</v>
      </c>
      <c r="C439" t="s">
        <v>46</v>
      </c>
      <c r="E439" s="3">
        <v>25569</v>
      </c>
      <c r="F439" s="4">
        <v>0.37291666666666662</v>
      </c>
      <c r="G439" t="s">
        <v>487</v>
      </c>
    </row>
    <row r="440" spans="1:7" x14ac:dyDescent="0.25">
      <c r="A440" t="s">
        <v>486</v>
      </c>
      <c r="B440" t="s">
        <v>46</v>
      </c>
      <c r="C440" t="s">
        <v>46</v>
      </c>
      <c r="E440" s="3">
        <v>25569</v>
      </c>
      <c r="F440" s="4">
        <v>0.37291666666666662</v>
      </c>
      <c r="G440" t="s">
        <v>488</v>
      </c>
    </row>
    <row r="442" spans="1:7" x14ac:dyDescent="0.25">
      <c r="A442" t="s">
        <v>362</v>
      </c>
      <c r="B442" t="s">
        <v>462</v>
      </c>
      <c r="C442" t="s">
        <v>489</v>
      </c>
    </row>
    <row r="443" spans="1:7" x14ac:dyDescent="0.25">
      <c r="A443" t="s">
        <v>48</v>
      </c>
      <c r="B443" t="s">
        <v>46</v>
      </c>
      <c r="C443" t="s">
        <v>46</v>
      </c>
      <c r="E443" s="3">
        <v>41613</v>
      </c>
      <c r="F443" s="4">
        <v>0.74097222222222225</v>
      </c>
      <c r="G443" t="s">
        <v>490</v>
      </c>
    </row>
    <row r="445" spans="1:7" x14ac:dyDescent="0.25">
      <c r="A445" t="s">
        <v>362</v>
      </c>
      <c r="B445" t="s">
        <v>462</v>
      </c>
      <c r="C445" t="s">
        <v>1767</v>
      </c>
    </row>
    <row r="446" spans="1:7" x14ac:dyDescent="0.25">
      <c r="A446" t="s">
        <v>61</v>
      </c>
      <c r="B446" t="s">
        <v>46</v>
      </c>
      <c r="C446" t="s">
        <v>46</v>
      </c>
      <c r="D446">
        <v>10586</v>
      </c>
      <c r="E446" s="3">
        <v>41613</v>
      </c>
      <c r="F446" s="4">
        <v>0.74097222222222225</v>
      </c>
      <c r="G446" t="s">
        <v>491</v>
      </c>
    </row>
    <row r="447" spans="1:7" x14ac:dyDescent="0.25">
      <c r="A447" t="s">
        <v>45</v>
      </c>
      <c r="B447" t="s">
        <v>46</v>
      </c>
      <c r="C447" t="s">
        <v>46</v>
      </c>
      <c r="E447" s="3">
        <v>41613</v>
      </c>
      <c r="F447" s="4">
        <v>0.74513888888888891</v>
      </c>
      <c r="G447" t="s">
        <v>492</v>
      </c>
    </row>
    <row r="448" spans="1:7" x14ac:dyDescent="0.25">
      <c r="A448" t="s">
        <v>45</v>
      </c>
      <c r="B448" t="s">
        <v>46</v>
      </c>
      <c r="C448" t="s">
        <v>46</v>
      </c>
      <c r="E448" s="3">
        <v>41613</v>
      </c>
      <c r="F448" s="4">
        <v>0.74513888888888891</v>
      </c>
      <c r="G448" t="s">
        <v>493</v>
      </c>
    </row>
    <row r="450" spans="1:8" x14ac:dyDescent="0.25">
      <c r="A450" t="s">
        <v>362</v>
      </c>
      <c r="B450" t="s">
        <v>494</v>
      </c>
      <c r="C450" t="s">
        <v>495</v>
      </c>
    </row>
    <row r="451" spans="1:8" x14ac:dyDescent="0.25">
      <c r="A451" t="s">
        <v>61</v>
      </c>
      <c r="B451" t="s">
        <v>46</v>
      </c>
      <c r="C451" t="s">
        <v>46</v>
      </c>
      <c r="D451">
        <v>220</v>
      </c>
      <c r="E451" s="3">
        <v>41613</v>
      </c>
      <c r="F451" s="4">
        <v>0.74097222222222225</v>
      </c>
      <c r="G451" t="s">
        <v>496</v>
      </c>
    </row>
    <row r="452" spans="1:8" x14ac:dyDescent="0.25">
      <c r="A452" t="s">
        <v>61</v>
      </c>
      <c r="B452" t="s">
        <v>46</v>
      </c>
      <c r="C452" t="s">
        <v>46</v>
      </c>
      <c r="D452">
        <v>90</v>
      </c>
      <c r="E452" s="3">
        <v>41613</v>
      </c>
      <c r="F452" s="4">
        <v>0.74097222222222225</v>
      </c>
      <c r="G452" t="s">
        <v>497</v>
      </c>
    </row>
    <row r="453" spans="1:8" x14ac:dyDescent="0.25">
      <c r="A453" t="s">
        <v>61</v>
      </c>
      <c r="B453" t="s">
        <v>46</v>
      </c>
      <c r="C453" t="s">
        <v>46</v>
      </c>
      <c r="D453">
        <v>43057</v>
      </c>
      <c r="E453" s="3">
        <v>41613</v>
      </c>
      <c r="F453" s="4">
        <v>0.74097222222222225</v>
      </c>
      <c r="G453" t="s">
        <v>498</v>
      </c>
    </row>
    <row r="455" spans="1:8" x14ac:dyDescent="0.25">
      <c r="A455" t="s">
        <v>362</v>
      </c>
      <c r="B455" t="s">
        <v>499</v>
      </c>
      <c r="C455" t="s">
        <v>500</v>
      </c>
    </row>
    <row r="456" spans="1:8" x14ac:dyDescent="0.25">
      <c r="A456" t="s">
        <v>61</v>
      </c>
      <c r="B456" t="s">
        <v>46</v>
      </c>
      <c r="C456" t="s">
        <v>46</v>
      </c>
      <c r="D456">
        <v>855</v>
      </c>
      <c r="E456" s="3">
        <v>41613</v>
      </c>
      <c r="F456" s="4">
        <v>0.74097222222222225</v>
      </c>
      <c r="G456" t="s">
        <v>501</v>
      </c>
    </row>
    <row r="458" spans="1:8" x14ac:dyDescent="0.25">
      <c r="A458" t="s">
        <v>362</v>
      </c>
      <c r="B458" t="s">
        <v>502</v>
      </c>
      <c r="C458" t="s">
        <v>503</v>
      </c>
    </row>
    <row r="459" spans="1:8" x14ac:dyDescent="0.25">
      <c r="A459" t="s">
        <v>61</v>
      </c>
      <c r="B459" t="s">
        <v>46</v>
      </c>
      <c r="C459" t="s">
        <v>46</v>
      </c>
      <c r="D459">
        <v>830</v>
      </c>
      <c r="E459" s="3">
        <v>41613</v>
      </c>
      <c r="F459" s="4">
        <v>0.74097222222222225</v>
      </c>
      <c r="G459" t="s">
        <v>504</v>
      </c>
      <c r="H459" t="s">
        <v>1789</v>
      </c>
    </row>
    <row r="460" spans="1:8" x14ac:dyDescent="0.25">
      <c r="A460" t="s">
        <v>61</v>
      </c>
      <c r="B460" t="s">
        <v>46</v>
      </c>
      <c r="C460" t="s">
        <v>46</v>
      </c>
      <c r="D460">
        <v>1052</v>
      </c>
      <c r="E460" s="3">
        <v>41613</v>
      </c>
      <c r="F460" s="4">
        <v>0.74097222222222225</v>
      </c>
      <c r="G460" t="s">
        <v>505</v>
      </c>
      <c r="H460" t="s">
        <v>1789</v>
      </c>
    </row>
    <row r="461" spans="1:8" x14ac:dyDescent="0.25">
      <c r="A461" t="s">
        <v>61</v>
      </c>
      <c r="B461" t="s">
        <v>46</v>
      </c>
      <c r="C461" t="s">
        <v>46</v>
      </c>
      <c r="D461">
        <v>877</v>
      </c>
      <c r="E461" s="3">
        <v>41613</v>
      </c>
      <c r="F461" s="4">
        <v>0.74097222222222225</v>
      </c>
      <c r="G461" t="s">
        <v>506</v>
      </c>
      <c r="H461" t="s">
        <v>1789</v>
      </c>
    </row>
    <row r="462" spans="1:8" x14ac:dyDescent="0.25">
      <c r="A462" t="s">
        <v>61</v>
      </c>
      <c r="B462" t="s">
        <v>46</v>
      </c>
      <c r="C462" t="s">
        <v>46</v>
      </c>
      <c r="D462">
        <v>942</v>
      </c>
      <c r="E462" s="3">
        <v>41613</v>
      </c>
      <c r="F462" s="4">
        <v>0.74097222222222225</v>
      </c>
      <c r="G462" t="s">
        <v>507</v>
      </c>
    </row>
    <row r="463" spans="1:8" x14ac:dyDescent="0.25">
      <c r="A463" t="s">
        <v>61</v>
      </c>
      <c r="B463" t="s">
        <v>46</v>
      </c>
      <c r="C463" t="s">
        <v>46</v>
      </c>
      <c r="D463">
        <v>873</v>
      </c>
      <c r="E463" s="3">
        <v>41613</v>
      </c>
      <c r="F463" s="4">
        <v>0.74097222222222225</v>
      </c>
      <c r="G463" t="s">
        <v>508</v>
      </c>
      <c r="H463" t="s">
        <v>1789</v>
      </c>
    </row>
    <row r="464" spans="1:8" x14ac:dyDescent="0.25">
      <c r="A464" t="s">
        <v>61</v>
      </c>
      <c r="B464" t="s">
        <v>46</v>
      </c>
      <c r="C464" t="s">
        <v>46</v>
      </c>
      <c r="D464">
        <v>1471</v>
      </c>
      <c r="E464" s="3">
        <v>41613</v>
      </c>
      <c r="F464" s="4">
        <v>0.74097222222222225</v>
      </c>
      <c r="G464" t="s">
        <v>509</v>
      </c>
    </row>
    <row r="465" spans="1:8" x14ac:dyDescent="0.25">
      <c r="A465" t="s">
        <v>61</v>
      </c>
      <c r="B465" t="s">
        <v>46</v>
      </c>
      <c r="C465" t="s">
        <v>46</v>
      </c>
      <c r="D465">
        <v>816</v>
      </c>
      <c r="E465" s="3">
        <v>41613</v>
      </c>
      <c r="F465" s="4">
        <v>0.74097222222222225</v>
      </c>
      <c r="G465" t="s">
        <v>510</v>
      </c>
    </row>
    <row r="466" spans="1:8" x14ac:dyDescent="0.25">
      <c r="A466" t="s">
        <v>61</v>
      </c>
      <c r="B466" t="s">
        <v>46</v>
      </c>
      <c r="C466" t="s">
        <v>46</v>
      </c>
      <c r="D466">
        <v>815</v>
      </c>
      <c r="E466" s="3">
        <v>41613</v>
      </c>
      <c r="F466" s="4">
        <v>0.74097222222222225</v>
      </c>
      <c r="G466" t="s">
        <v>511</v>
      </c>
    </row>
    <row r="467" spans="1:8" x14ac:dyDescent="0.25">
      <c r="A467" t="s">
        <v>61</v>
      </c>
      <c r="B467" t="s">
        <v>46</v>
      </c>
      <c r="C467" t="s">
        <v>46</v>
      </c>
      <c r="D467">
        <v>881</v>
      </c>
      <c r="E467" s="3">
        <v>41613</v>
      </c>
      <c r="F467" s="4">
        <v>0.74097222222222225</v>
      </c>
      <c r="G467" t="s">
        <v>512</v>
      </c>
    </row>
    <row r="468" spans="1:8" x14ac:dyDescent="0.25">
      <c r="A468" t="s">
        <v>61</v>
      </c>
      <c r="B468" t="s">
        <v>46</v>
      </c>
      <c r="C468" t="s">
        <v>46</v>
      </c>
      <c r="D468">
        <v>1144</v>
      </c>
      <c r="E468" s="3">
        <v>41613</v>
      </c>
      <c r="F468" s="4">
        <v>0.74097222222222225</v>
      </c>
      <c r="G468" t="s">
        <v>513</v>
      </c>
      <c r="H468" t="s">
        <v>3</v>
      </c>
    </row>
    <row r="469" spans="1:8" x14ac:dyDescent="0.25">
      <c r="A469" t="s">
        <v>61</v>
      </c>
      <c r="B469" t="s">
        <v>46</v>
      </c>
      <c r="C469" t="s">
        <v>46</v>
      </c>
      <c r="D469">
        <v>975</v>
      </c>
      <c r="E469" s="3">
        <v>41613</v>
      </c>
      <c r="F469" s="4">
        <v>0.74097222222222225</v>
      </c>
      <c r="G469" t="s">
        <v>514</v>
      </c>
    </row>
    <row r="470" spans="1:8" x14ac:dyDescent="0.25">
      <c r="A470" t="s">
        <v>61</v>
      </c>
      <c r="B470" t="s">
        <v>46</v>
      </c>
      <c r="C470" t="s">
        <v>46</v>
      </c>
      <c r="D470">
        <v>868</v>
      </c>
      <c r="E470" s="3">
        <v>41613</v>
      </c>
      <c r="F470" s="4">
        <v>0.74097222222222225</v>
      </c>
      <c r="G470" t="s">
        <v>515</v>
      </c>
    </row>
    <row r="471" spans="1:8" x14ac:dyDescent="0.25">
      <c r="A471" t="s">
        <v>61</v>
      </c>
      <c r="B471" t="s">
        <v>46</v>
      </c>
      <c r="C471" t="s">
        <v>46</v>
      </c>
      <c r="D471">
        <v>843</v>
      </c>
      <c r="E471" s="3">
        <v>41613</v>
      </c>
      <c r="F471" s="4">
        <v>0.74097222222222225</v>
      </c>
      <c r="G471" t="s">
        <v>516</v>
      </c>
    </row>
    <row r="472" spans="1:8" x14ac:dyDescent="0.25">
      <c r="A472" t="s">
        <v>61</v>
      </c>
      <c r="B472" t="s">
        <v>46</v>
      </c>
      <c r="C472" t="s">
        <v>46</v>
      </c>
      <c r="D472">
        <v>829</v>
      </c>
      <c r="E472" s="3">
        <v>41613</v>
      </c>
      <c r="F472" s="4">
        <v>0.74097222222222225</v>
      </c>
      <c r="G472" t="s">
        <v>517</v>
      </c>
    </row>
    <row r="473" spans="1:8" x14ac:dyDescent="0.25">
      <c r="A473" t="s">
        <v>61</v>
      </c>
      <c r="B473" t="s">
        <v>46</v>
      </c>
      <c r="C473" t="s">
        <v>46</v>
      </c>
      <c r="D473">
        <v>1050</v>
      </c>
      <c r="E473" s="3">
        <v>41613</v>
      </c>
      <c r="F473" s="4">
        <v>0.74097222222222225</v>
      </c>
      <c r="G473" t="s">
        <v>518</v>
      </c>
    </row>
    <row r="474" spans="1:8" x14ac:dyDescent="0.25">
      <c r="A474" t="s">
        <v>61</v>
      </c>
      <c r="B474" t="s">
        <v>46</v>
      </c>
      <c r="C474" t="s">
        <v>46</v>
      </c>
      <c r="D474">
        <v>880</v>
      </c>
      <c r="E474" s="3">
        <v>41613</v>
      </c>
      <c r="F474" s="4">
        <v>0.74097222222222225</v>
      </c>
      <c r="G474" t="s">
        <v>519</v>
      </c>
    </row>
    <row r="475" spans="1:8" x14ac:dyDescent="0.25">
      <c r="A475" t="s">
        <v>61</v>
      </c>
      <c r="B475" t="s">
        <v>46</v>
      </c>
      <c r="C475" t="s">
        <v>46</v>
      </c>
      <c r="D475">
        <v>298</v>
      </c>
      <c r="E475" s="3">
        <v>41613</v>
      </c>
      <c r="F475" s="4">
        <v>0.74097222222222225</v>
      </c>
      <c r="G475" t="s">
        <v>520</v>
      </c>
    </row>
    <row r="476" spans="1:8" x14ac:dyDescent="0.25">
      <c r="A476" t="s">
        <v>61</v>
      </c>
      <c r="B476" t="s">
        <v>46</v>
      </c>
      <c r="C476" t="s">
        <v>46</v>
      </c>
      <c r="D476">
        <v>828</v>
      </c>
      <c r="E476" s="3">
        <v>41613</v>
      </c>
      <c r="F476" s="4">
        <v>0.74097222222222225</v>
      </c>
      <c r="G476" t="s">
        <v>521</v>
      </c>
    </row>
    <row r="477" spans="1:8" x14ac:dyDescent="0.25">
      <c r="A477" t="s">
        <v>61</v>
      </c>
      <c r="B477" t="s">
        <v>46</v>
      </c>
      <c r="C477" t="s">
        <v>46</v>
      </c>
      <c r="D477">
        <v>810</v>
      </c>
      <c r="E477" s="3">
        <v>41613</v>
      </c>
      <c r="F477" s="4">
        <v>0.74097222222222225</v>
      </c>
      <c r="G477" t="s">
        <v>522</v>
      </c>
      <c r="H477" t="s">
        <v>1789</v>
      </c>
    </row>
    <row r="478" spans="1:8" x14ac:dyDescent="0.25">
      <c r="A478" t="s">
        <v>61</v>
      </c>
      <c r="B478" t="s">
        <v>46</v>
      </c>
      <c r="C478" t="s">
        <v>46</v>
      </c>
      <c r="D478">
        <v>816</v>
      </c>
      <c r="E478" s="3">
        <v>41613</v>
      </c>
      <c r="F478" s="4">
        <v>0.74097222222222225</v>
      </c>
      <c r="G478" t="s">
        <v>523</v>
      </c>
    </row>
    <row r="479" spans="1:8" x14ac:dyDescent="0.25">
      <c r="A479" t="s">
        <v>61</v>
      </c>
      <c r="B479" t="s">
        <v>46</v>
      </c>
      <c r="C479" t="s">
        <v>46</v>
      </c>
      <c r="D479">
        <v>835</v>
      </c>
      <c r="E479" s="3">
        <v>41613</v>
      </c>
      <c r="F479" s="4">
        <v>0.74097222222222225</v>
      </c>
      <c r="G479" t="s">
        <v>524</v>
      </c>
    </row>
    <row r="480" spans="1:8" x14ac:dyDescent="0.25">
      <c r="A480" t="s">
        <v>61</v>
      </c>
      <c r="B480" t="s">
        <v>46</v>
      </c>
      <c r="C480" t="s">
        <v>46</v>
      </c>
      <c r="D480">
        <v>261</v>
      </c>
      <c r="E480" s="3">
        <v>41613</v>
      </c>
      <c r="F480" s="4">
        <v>0.74097222222222225</v>
      </c>
      <c r="G480" t="s">
        <v>525</v>
      </c>
    </row>
    <row r="481" spans="1:7" x14ac:dyDescent="0.25">
      <c r="A481" t="s">
        <v>61</v>
      </c>
      <c r="B481" t="s">
        <v>46</v>
      </c>
      <c r="C481" t="s">
        <v>46</v>
      </c>
      <c r="D481">
        <v>814</v>
      </c>
      <c r="E481" s="3">
        <v>41613</v>
      </c>
      <c r="F481" s="4">
        <v>0.74097222222222225</v>
      </c>
      <c r="G481" t="s">
        <v>526</v>
      </c>
    </row>
    <row r="482" spans="1:7" x14ac:dyDescent="0.25">
      <c r="A482" t="s">
        <v>61</v>
      </c>
      <c r="B482" t="s">
        <v>46</v>
      </c>
      <c r="C482" t="s">
        <v>46</v>
      </c>
      <c r="D482">
        <v>610</v>
      </c>
      <c r="E482" s="3">
        <v>41613</v>
      </c>
      <c r="F482" s="4">
        <v>0.74097222222222225</v>
      </c>
      <c r="G482" t="s">
        <v>527</v>
      </c>
    </row>
    <row r="483" spans="1:7" x14ac:dyDescent="0.25">
      <c r="A483" t="s">
        <v>61</v>
      </c>
      <c r="B483" t="s">
        <v>46</v>
      </c>
      <c r="C483" t="s">
        <v>46</v>
      </c>
      <c r="D483">
        <v>738</v>
      </c>
      <c r="E483" s="3">
        <v>41613</v>
      </c>
      <c r="F483" s="4">
        <v>0.74097222222222225</v>
      </c>
      <c r="G483" t="s">
        <v>528</v>
      </c>
    </row>
    <row r="484" spans="1:7" x14ac:dyDescent="0.25">
      <c r="A484" t="s">
        <v>61</v>
      </c>
      <c r="B484" t="s">
        <v>46</v>
      </c>
      <c r="C484" t="s">
        <v>46</v>
      </c>
      <c r="D484">
        <v>799</v>
      </c>
      <c r="E484" s="3">
        <v>41613</v>
      </c>
      <c r="F484" s="4">
        <v>0.74097222222222225</v>
      </c>
      <c r="G484" t="s">
        <v>529</v>
      </c>
    </row>
    <row r="485" spans="1:7" x14ac:dyDescent="0.25">
      <c r="A485" t="s">
        <v>61</v>
      </c>
      <c r="B485" t="s">
        <v>46</v>
      </c>
      <c r="C485" t="s">
        <v>46</v>
      </c>
      <c r="D485">
        <v>421</v>
      </c>
      <c r="E485" s="3">
        <v>41613</v>
      </c>
      <c r="F485" s="4">
        <v>0.74097222222222225</v>
      </c>
      <c r="G485" t="s">
        <v>530</v>
      </c>
    </row>
    <row r="486" spans="1:7" x14ac:dyDescent="0.25">
      <c r="A486" t="s">
        <v>61</v>
      </c>
      <c r="B486" t="s">
        <v>46</v>
      </c>
      <c r="C486" t="s">
        <v>46</v>
      </c>
      <c r="D486">
        <v>165</v>
      </c>
      <c r="E486" s="3">
        <v>41613</v>
      </c>
      <c r="F486" s="4">
        <v>0.74097222222222225</v>
      </c>
      <c r="G486" t="s">
        <v>531</v>
      </c>
    </row>
    <row r="487" spans="1:7" x14ac:dyDescent="0.25">
      <c r="A487" t="s">
        <v>61</v>
      </c>
      <c r="B487" t="s">
        <v>46</v>
      </c>
      <c r="C487" t="s">
        <v>46</v>
      </c>
      <c r="D487">
        <v>161</v>
      </c>
      <c r="E487" s="3">
        <v>41613</v>
      </c>
      <c r="F487" s="4">
        <v>0.74097222222222225</v>
      </c>
      <c r="G487" t="s">
        <v>532</v>
      </c>
    </row>
    <row r="488" spans="1:7" x14ac:dyDescent="0.25">
      <c r="A488" t="s">
        <v>61</v>
      </c>
      <c r="B488" t="s">
        <v>46</v>
      </c>
      <c r="C488" t="s">
        <v>46</v>
      </c>
      <c r="D488">
        <v>3349</v>
      </c>
      <c r="E488" s="3">
        <v>41613</v>
      </c>
      <c r="F488" s="4">
        <v>0.74097222222222225</v>
      </c>
      <c r="G488" t="s">
        <v>533</v>
      </c>
    </row>
    <row r="489" spans="1:7" x14ac:dyDescent="0.25">
      <c r="A489" t="s">
        <v>61</v>
      </c>
      <c r="B489" t="s">
        <v>46</v>
      </c>
      <c r="C489" t="s">
        <v>46</v>
      </c>
      <c r="D489">
        <v>163</v>
      </c>
      <c r="E489" s="3">
        <v>41613</v>
      </c>
      <c r="F489" s="4">
        <v>0.74097222222222225</v>
      </c>
      <c r="G489" t="s">
        <v>534</v>
      </c>
    </row>
    <row r="490" spans="1:7" x14ac:dyDescent="0.25">
      <c r="A490" t="s">
        <v>61</v>
      </c>
      <c r="B490" t="s">
        <v>46</v>
      </c>
      <c r="C490" t="s">
        <v>46</v>
      </c>
      <c r="D490">
        <v>5669</v>
      </c>
      <c r="E490" s="3">
        <v>41613</v>
      </c>
      <c r="F490" s="4">
        <v>0.74097222222222225</v>
      </c>
      <c r="G490" t="s">
        <v>535</v>
      </c>
    </row>
    <row r="491" spans="1:7" x14ac:dyDescent="0.25">
      <c r="A491" t="s">
        <v>61</v>
      </c>
      <c r="B491" t="s">
        <v>46</v>
      </c>
      <c r="C491" t="s">
        <v>46</v>
      </c>
      <c r="D491">
        <v>159</v>
      </c>
      <c r="E491" s="3">
        <v>41613</v>
      </c>
      <c r="F491" s="4">
        <v>0.74097222222222225</v>
      </c>
      <c r="G491" t="s">
        <v>536</v>
      </c>
    </row>
    <row r="492" spans="1:7" x14ac:dyDescent="0.25">
      <c r="A492" t="s">
        <v>61</v>
      </c>
      <c r="B492" t="s">
        <v>46</v>
      </c>
      <c r="C492" t="s">
        <v>46</v>
      </c>
      <c r="D492">
        <v>519</v>
      </c>
      <c r="E492" s="3">
        <v>41613</v>
      </c>
      <c r="F492" s="4">
        <v>0.74097222222222225</v>
      </c>
      <c r="G492" t="s">
        <v>537</v>
      </c>
    </row>
    <row r="493" spans="1:7" x14ac:dyDescent="0.25">
      <c r="A493" t="s">
        <v>61</v>
      </c>
      <c r="B493" t="s">
        <v>46</v>
      </c>
      <c r="C493" t="s">
        <v>46</v>
      </c>
      <c r="D493">
        <v>159</v>
      </c>
      <c r="E493" s="3">
        <v>41613</v>
      </c>
      <c r="F493" s="4">
        <v>0.74097222222222225</v>
      </c>
      <c r="G493" t="s">
        <v>538</v>
      </c>
    </row>
    <row r="494" spans="1:7" x14ac:dyDescent="0.25">
      <c r="A494" t="s">
        <v>61</v>
      </c>
      <c r="B494" t="s">
        <v>46</v>
      </c>
      <c r="C494" t="s">
        <v>46</v>
      </c>
      <c r="D494">
        <v>2437</v>
      </c>
      <c r="E494" s="3">
        <v>41613</v>
      </c>
      <c r="F494" s="4">
        <v>0.74097222222222225</v>
      </c>
      <c r="G494" t="s">
        <v>539</v>
      </c>
    </row>
    <row r="496" spans="1:7" x14ac:dyDescent="0.25">
      <c r="A496" t="s">
        <v>362</v>
      </c>
      <c r="B496" t="s">
        <v>540</v>
      </c>
    </row>
    <row r="497" spans="1:7" x14ac:dyDescent="0.25">
      <c r="A497" t="s">
        <v>541</v>
      </c>
      <c r="B497" t="s">
        <v>46</v>
      </c>
      <c r="C497" t="s">
        <v>46</v>
      </c>
      <c r="D497">
        <v>5408</v>
      </c>
      <c r="E497" s="3">
        <v>41613</v>
      </c>
      <c r="F497" s="4">
        <v>0.74097222222222225</v>
      </c>
      <c r="G497" t="s">
        <v>542</v>
      </c>
    </row>
    <row r="499" spans="1:7" x14ac:dyDescent="0.25">
      <c r="A499" t="s">
        <v>362</v>
      </c>
      <c r="B499" t="s">
        <v>543</v>
      </c>
      <c r="C499" t="s">
        <v>544</v>
      </c>
    </row>
    <row r="500" spans="1:7" x14ac:dyDescent="0.25">
      <c r="A500" t="s">
        <v>48</v>
      </c>
      <c r="B500" t="s">
        <v>46</v>
      </c>
      <c r="C500" t="s">
        <v>46</v>
      </c>
      <c r="E500" s="3">
        <v>41613</v>
      </c>
      <c r="F500" s="4">
        <v>0.74097222222222225</v>
      </c>
      <c r="G500" t="s">
        <v>545</v>
      </c>
    </row>
    <row r="501" spans="1:7" x14ac:dyDescent="0.25">
      <c r="A501" t="s">
        <v>61</v>
      </c>
      <c r="B501" t="s">
        <v>46</v>
      </c>
      <c r="C501" t="s">
        <v>46</v>
      </c>
      <c r="D501">
        <v>9931</v>
      </c>
      <c r="E501" s="3">
        <v>41613</v>
      </c>
      <c r="F501" s="4">
        <v>0.74097222222222225</v>
      </c>
      <c r="G501" t="s">
        <v>546</v>
      </c>
    </row>
    <row r="502" spans="1:7" x14ac:dyDescent="0.25">
      <c r="A502" t="s">
        <v>61</v>
      </c>
      <c r="B502" t="s">
        <v>46</v>
      </c>
      <c r="C502" t="s">
        <v>46</v>
      </c>
      <c r="D502">
        <v>1865</v>
      </c>
      <c r="E502" s="3">
        <v>39814</v>
      </c>
      <c r="F502" s="4">
        <v>0</v>
      </c>
      <c r="G502" t="s">
        <v>547</v>
      </c>
    </row>
    <row r="504" spans="1:7" x14ac:dyDescent="0.25">
      <c r="A504" t="s">
        <v>362</v>
      </c>
      <c r="B504" t="s">
        <v>543</v>
      </c>
      <c r="C504" t="s">
        <v>1769</v>
      </c>
    </row>
    <row r="505" spans="1:7" x14ac:dyDescent="0.25">
      <c r="A505" t="s">
        <v>61</v>
      </c>
      <c r="B505" t="s">
        <v>46</v>
      </c>
      <c r="C505" t="s">
        <v>46</v>
      </c>
      <c r="D505">
        <v>4767</v>
      </c>
      <c r="E505" s="3">
        <v>41613</v>
      </c>
      <c r="F505" s="4">
        <v>0.74097222222222225</v>
      </c>
      <c r="G505" t="s">
        <v>549</v>
      </c>
    </row>
    <row r="506" spans="1:7" x14ac:dyDescent="0.25">
      <c r="A506" t="s">
        <v>61</v>
      </c>
      <c r="B506" t="s">
        <v>46</v>
      </c>
      <c r="C506" t="s">
        <v>46</v>
      </c>
      <c r="D506">
        <v>4573</v>
      </c>
      <c r="E506" s="3">
        <v>41613</v>
      </c>
      <c r="F506" s="4">
        <v>0.74097222222222225</v>
      </c>
      <c r="G506" t="s">
        <v>550</v>
      </c>
    </row>
    <row r="507" spans="1:7" x14ac:dyDescent="0.25">
      <c r="A507" t="s">
        <v>61</v>
      </c>
      <c r="B507" t="s">
        <v>46</v>
      </c>
      <c r="C507" t="s">
        <v>46</v>
      </c>
      <c r="D507">
        <v>5322</v>
      </c>
      <c r="E507" s="3">
        <v>41613</v>
      </c>
      <c r="F507" s="4">
        <v>0.74097222222222225</v>
      </c>
      <c r="G507" t="s">
        <v>551</v>
      </c>
    </row>
    <row r="508" spans="1:7" x14ac:dyDescent="0.25">
      <c r="A508" t="s">
        <v>61</v>
      </c>
      <c r="B508" t="s">
        <v>46</v>
      </c>
      <c r="C508" t="s">
        <v>46</v>
      </c>
      <c r="D508">
        <v>4540</v>
      </c>
      <c r="E508" s="3">
        <v>41613</v>
      </c>
      <c r="F508" s="4">
        <v>0.74097222222222225</v>
      </c>
      <c r="G508" t="s">
        <v>552</v>
      </c>
    </row>
    <row r="509" spans="1:7" x14ac:dyDescent="0.25">
      <c r="A509" t="s">
        <v>61</v>
      </c>
      <c r="B509" t="s">
        <v>46</v>
      </c>
      <c r="C509" t="s">
        <v>46</v>
      </c>
      <c r="D509">
        <v>4614</v>
      </c>
      <c r="E509" s="3">
        <v>41613</v>
      </c>
      <c r="F509" s="4">
        <v>0.74097222222222225</v>
      </c>
      <c r="G509">
        <v>10531352</v>
      </c>
    </row>
    <row r="510" spans="1:7" x14ac:dyDescent="0.25">
      <c r="A510" t="s">
        <v>61</v>
      </c>
      <c r="B510" t="s">
        <v>46</v>
      </c>
      <c r="C510" t="s">
        <v>46</v>
      </c>
      <c r="D510">
        <v>4716</v>
      </c>
      <c r="E510" s="3">
        <v>41613</v>
      </c>
      <c r="F510" s="4">
        <v>0.74097222222222225</v>
      </c>
      <c r="G510" t="s">
        <v>553</v>
      </c>
    </row>
    <row r="511" spans="1:7" x14ac:dyDescent="0.25">
      <c r="A511" t="s">
        <v>61</v>
      </c>
      <c r="B511" t="s">
        <v>46</v>
      </c>
      <c r="C511" t="s">
        <v>46</v>
      </c>
      <c r="D511">
        <v>5027</v>
      </c>
      <c r="E511" s="3">
        <v>41613</v>
      </c>
      <c r="F511" s="4">
        <v>0.74097222222222225</v>
      </c>
      <c r="G511" t="s">
        <v>554</v>
      </c>
    </row>
    <row r="512" spans="1:7" x14ac:dyDescent="0.25">
      <c r="A512" t="s">
        <v>61</v>
      </c>
      <c r="B512" t="s">
        <v>46</v>
      </c>
      <c r="C512" t="s">
        <v>46</v>
      </c>
      <c r="D512">
        <v>5375</v>
      </c>
      <c r="E512" s="3">
        <v>41613</v>
      </c>
      <c r="F512" s="4">
        <v>0.74097222222222225</v>
      </c>
      <c r="G512" t="s">
        <v>555</v>
      </c>
    </row>
    <row r="513" spans="1:7" x14ac:dyDescent="0.25">
      <c r="A513" t="s">
        <v>61</v>
      </c>
      <c r="B513" t="s">
        <v>46</v>
      </c>
      <c r="C513" t="s">
        <v>46</v>
      </c>
      <c r="D513">
        <v>5915</v>
      </c>
      <c r="E513" s="3">
        <v>41613</v>
      </c>
      <c r="F513" s="4">
        <v>0.74097222222222225</v>
      </c>
      <c r="G513" t="s">
        <v>556</v>
      </c>
    </row>
    <row r="514" spans="1:7" x14ac:dyDescent="0.25">
      <c r="A514" t="s">
        <v>61</v>
      </c>
      <c r="B514" t="s">
        <v>46</v>
      </c>
      <c r="C514" t="s">
        <v>46</v>
      </c>
      <c r="D514">
        <v>4300</v>
      </c>
      <c r="E514" s="3">
        <v>41613</v>
      </c>
      <c r="F514" s="4">
        <v>0.74097222222222225</v>
      </c>
      <c r="G514" t="s">
        <v>557</v>
      </c>
    </row>
    <row r="515" spans="1:7" x14ac:dyDescent="0.25">
      <c r="A515" t="s">
        <v>61</v>
      </c>
      <c r="B515" t="s">
        <v>46</v>
      </c>
      <c r="C515" t="s">
        <v>46</v>
      </c>
      <c r="D515">
        <v>4578</v>
      </c>
      <c r="E515" s="3">
        <v>41613</v>
      </c>
      <c r="F515" s="4">
        <v>0.74097222222222225</v>
      </c>
      <c r="G515" t="s">
        <v>558</v>
      </c>
    </row>
    <row r="516" spans="1:7" x14ac:dyDescent="0.25">
      <c r="A516" t="s">
        <v>61</v>
      </c>
      <c r="B516" t="s">
        <v>46</v>
      </c>
      <c r="C516" t="s">
        <v>46</v>
      </c>
      <c r="D516">
        <v>6281</v>
      </c>
      <c r="E516" s="3">
        <v>41613</v>
      </c>
      <c r="F516" s="4">
        <v>0.74097222222222225</v>
      </c>
      <c r="G516" t="s">
        <v>559</v>
      </c>
    </row>
    <row r="517" spans="1:7" x14ac:dyDescent="0.25">
      <c r="A517" t="s">
        <v>61</v>
      </c>
      <c r="B517" t="s">
        <v>46</v>
      </c>
      <c r="C517" t="s">
        <v>46</v>
      </c>
      <c r="D517">
        <v>4890</v>
      </c>
      <c r="E517" s="3">
        <v>41613</v>
      </c>
      <c r="F517" s="4">
        <v>0.74097222222222225</v>
      </c>
      <c r="G517" t="s">
        <v>560</v>
      </c>
    </row>
    <row r="518" spans="1:7" x14ac:dyDescent="0.25">
      <c r="A518" t="s">
        <v>61</v>
      </c>
      <c r="B518" t="s">
        <v>46</v>
      </c>
      <c r="C518" t="s">
        <v>46</v>
      </c>
      <c r="D518">
        <v>3637</v>
      </c>
      <c r="E518" s="3">
        <v>41613</v>
      </c>
      <c r="F518" s="4">
        <v>0.74097222222222225</v>
      </c>
      <c r="G518" t="s">
        <v>561</v>
      </c>
    </row>
    <row r="519" spans="1:7" x14ac:dyDescent="0.25">
      <c r="A519" t="s">
        <v>61</v>
      </c>
      <c r="B519" t="s">
        <v>46</v>
      </c>
      <c r="C519" t="s">
        <v>46</v>
      </c>
      <c r="D519">
        <v>7088</v>
      </c>
      <c r="E519" s="3">
        <v>41613</v>
      </c>
      <c r="F519" s="4">
        <v>0.74097222222222225</v>
      </c>
      <c r="G519" t="s">
        <v>562</v>
      </c>
    </row>
    <row r="520" spans="1:7" x14ac:dyDescent="0.25">
      <c r="A520" t="s">
        <v>61</v>
      </c>
      <c r="B520" t="s">
        <v>46</v>
      </c>
      <c r="C520" t="s">
        <v>46</v>
      </c>
      <c r="D520">
        <v>4923</v>
      </c>
      <c r="E520" s="3">
        <v>41613</v>
      </c>
      <c r="F520" s="4">
        <v>0.74097222222222225</v>
      </c>
      <c r="G520" t="s">
        <v>563</v>
      </c>
    </row>
    <row r="521" spans="1:7" x14ac:dyDescent="0.25">
      <c r="A521" t="s">
        <v>61</v>
      </c>
      <c r="B521" t="s">
        <v>46</v>
      </c>
      <c r="C521" t="s">
        <v>46</v>
      </c>
      <c r="D521">
        <v>4724</v>
      </c>
      <c r="E521" s="3">
        <v>41613</v>
      </c>
      <c r="F521" s="4">
        <v>0.74097222222222225</v>
      </c>
      <c r="G521" t="s">
        <v>564</v>
      </c>
    </row>
    <row r="522" spans="1:7" x14ac:dyDescent="0.25">
      <c r="A522" t="s">
        <v>61</v>
      </c>
      <c r="B522" t="s">
        <v>46</v>
      </c>
      <c r="C522" t="s">
        <v>46</v>
      </c>
      <c r="D522">
        <v>4527</v>
      </c>
      <c r="E522" s="3">
        <v>41613</v>
      </c>
      <c r="F522" s="4">
        <v>0.74097222222222225</v>
      </c>
      <c r="G522" t="s">
        <v>565</v>
      </c>
    </row>
    <row r="523" spans="1:7" x14ac:dyDescent="0.25">
      <c r="A523" t="s">
        <v>61</v>
      </c>
      <c r="B523" t="s">
        <v>46</v>
      </c>
      <c r="C523" t="s">
        <v>46</v>
      </c>
      <c r="D523">
        <v>4332</v>
      </c>
      <c r="E523" s="3">
        <v>41613</v>
      </c>
      <c r="F523" s="4">
        <v>0.74097222222222225</v>
      </c>
      <c r="G523" t="s">
        <v>566</v>
      </c>
    </row>
    <row r="524" spans="1:7" x14ac:dyDescent="0.25">
      <c r="A524" t="s">
        <v>61</v>
      </c>
      <c r="B524" t="s">
        <v>46</v>
      </c>
      <c r="C524" t="s">
        <v>46</v>
      </c>
      <c r="D524">
        <v>8405</v>
      </c>
      <c r="E524" s="3">
        <v>41613</v>
      </c>
      <c r="F524" s="4">
        <v>0.74097222222222225</v>
      </c>
      <c r="G524" t="s">
        <v>567</v>
      </c>
    </row>
    <row r="525" spans="1:7" x14ac:dyDescent="0.25">
      <c r="A525" t="s">
        <v>61</v>
      </c>
      <c r="B525" t="s">
        <v>46</v>
      </c>
      <c r="C525" t="s">
        <v>46</v>
      </c>
      <c r="D525">
        <v>4712</v>
      </c>
      <c r="E525" s="3">
        <v>41613</v>
      </c>
      <c r="F525" s="4">
        <v>0.74097222222222225</v>
      </c>
      <c r="G525" t="s">
        <v>568</v>
      </c>
    </row>
    <row r="526" spans="1:7" x14ac:dyDescent="0.25">
      <c r="A526" t="s">
        <v>61</v>
      </c>
      <c r="B526" t="s">
        <v>46</v>
      </c>
      <c r="C526" t="s">
        <v>46</v>
      </c>
      <c r="D526">
        <v>4747</v>
      </c>
      <c r="E526" s="3">
        <v>41613</v>
      </c>
      <c r="F526" s="4">
        <v>0.74097222222222225</v>
      </c>
      <c r="G526" t="s">
        <v>569</v>
      </c>
    </row>
    <row r="527" spans="1:7" x14ac:dyDescent="0.25">
      <c r="A527" t="s">
        <v>61</v>
      </c>
      <c r="B527" t="s">
        <v>46</v>
      </c>
      <c r="C527" t="s">
        <v>46</v>
      </c>
      <c r="D527">
        <v>2961</v>
      </c>
      <c r="E527" s="3">
        <v>41613</v>
      </c>
      <c r="F527" s="4">
        <v>0.74097222222222225</v>
      </c>
      <c r="G527" t="s">
        <v>570</v>
      </c>
    </row>
    <row r="528" spans="1:7" x14ac:dyDescent="0.25">
      <c r="A528" t="s">
        <v>61</v>
      </c>
      <c r="B528" t="s">
        <v>46</v>
      </c>
      <c r="C528" t="s">
        <v>46</v>
      </c>
      <c r="D528">
        <v>5189</v>
      </c>
      <c r="E528" s="3">
        <v>41613</v>
      </c>
      <c r="F528" s="4">
        <v>0.74097222222222225</v>
      </c>
      <c r="G528" t="s">
        <v>571</v>
      </c>
    </row>
    <row r="529" spans="1:7" x14ac:dyDescent="0.25">
      <c r="A529" t="s">
        <v>61</v>
      </c>
      <c r="B529" t="s">
        <v>46</v>
      </c>
      <c r="C529" t="s">
        <v>46</v>
      </c>
      <c r="D529">
        <v>7016</v>
      </c>
      <c r="E529" s="3">
        <v>41613</v>
      </c>
      <c r="F529" s="4">
        <v>0.74097222222222225</v>
      </c>
      <c r="G529" t="s">
        <v>572</v>
      </c>
    </row>
    <row r="530" spans="1:7" x14ac:dyDescent="0.25">
      <c r="A530" t="s">
        <v>61</v>
      </c>
      <c r="B530" t="s">
        <v>46</v>
      </c>
      <c r="C530" t="s">
        <v>46</v>
      </c>
      <c r="D530">
        <v>5785</v>
      </c>
      <c r="E530" s="3">
        <v>41613</v>
      </c>
      <c r="F530" s="4">
        <v>0.74097222222222225</v>
      </c>
      <c r="G530" t="s">
        <v>573</v>
      </c>
    </row>
    <row r="531" spans="1:7" x14ac:dyDescent="0.25">
      <c r="A531" t="s">
        <v>61</v>
      </c>
      <c r="B531" t="s">
        <v>46</v>
      </c>
      <c r="C531" t="s">
        <v>46</v>
      </c>
      <c r="D531">
        <v>4729</v>
      </c>
      <c r="E531" s="3">
        <v>41613</v>
      </c>
      <c r="F531" s="4">
        <v>0.74097222222222225</v>
      </c>
      <c r="G531" t="s">
        <v>574</v>
      </c>
    </row>
    <row r="532" spans="1:7" x14ac:dyDescent="0.25">
      <c r="A532" t="s">
        <v>61</v>
      </c>
      <c r="B532" t="s">
        <v>46</v>
      </c>
      <c r="C532" t="s">
        <v>46</v>
      </c>
      <c r="D532">
        <v>7304</v>
      </c>
      <c r="E532" s="3">
        <v>41613</v>
      </c>
      <c r="F532" s="4">
        <v>0.74097222222222225</v>
      </c>
      <c r="G532" t="s">
        <v>575</v>
      </c>
    </row>
    <row r="533" spans="1:7" x14ac:dyDescent="0.25">
      <c r="A533" t="s">
        <v>61</v>
      </c>
      <c r="B533" t="s">
        <v>46</v>
      </c>
      <c r="C533" t="s">
        <v>46</v>
      </c>
      <c r="D533">
        <v>8903</v>
      </c>
      <c r="E533" s="3">
        <v>41613</v>
      </c>
      <c r="F533" s="4">
        <v>0.74097222222222225</v>
      </c>
      <c r="G533" t="s">
        <v>576</v>
      </c>
    </row>
    <row r="534" spans="1:7" x14ac:dyDescent="0.25">
      <c r="A534" t="s">
        <v>61</v>
      </c>
      <c r="B534" t="s">
        <v>46</v>
      </c>
      <c r="C534" t="s">
        <v>46</v>
      </c>
      <c r="D534">
        <v>4667</v>
      </c>
      <c r="E534" s="3">
        <v>41613</v>
      </c>
      <c r="F534" s="4">
        <v>0.74097222222222225</v>
      </c>
      <c r="G534" t="s">
        <v>577</v>
      </c>
    </row>
    <row r="535" spans="1:7" x14ac:dyDescent="0.25">
      <c r="A535" t="s">
        <v>61</v>
      </c>
      <c r="B535" t="s">
        <v>46</v>
      </c>
      <c r="C535" t="s">
        <v>46</v>
      </c>
      <c r="D535">
        <v>4628</v>
      </c>
      <c r="E535" s="3">
        <v>41613</v>
      </c>
      <c r="F535" s="4">
        <v>0.74097222222222225</v>
      </c>
      <c r="G535" t="s">
        <v>578</v>
      </c>
    </row>
    <row r="536" spans="1:7" x14ac:dyDescent="0.25">
      <c r="A536" t="s">
        <v>61</v>
      </c>
      <c r="B536" t="s">
        <v>46</v>
      </c>
      <c r="C536" t="s">
        <v>46</v>
      </c>
      <c r="D536">
        <v>4706</v>
      </c>
      <c r="E536" s="3">
        <v>41613</v>
      </c>
      <c r="F536" s="4">
        <v>0.74097222222222225</v>
      </c>
      <c r="G536" t="s">
        <v>579</v>
      </c>
    </row>
    <row r="537" spans="1:7" x14ac:dyDescent="0.25">
      <c r="A537" t="s">
        <v>61</v>
      </c>
      <c r="B537" t="s">
        <v>46</v>
      </c>
      <c r="C537" t="s">
        <v>46</v>
      </c>
      <c r="D537">
        <v>4361</v>
      </c>
      <c r="E537" s="3">
        <v>41613</v>
      </c>
      <c r="F537" s="4">
        <v>0.74097222222222225</v>
      </c>
      <c r="G537" t="s">
        <v>580</v>
      </c>
    </row>
    <row r="538" spans="1:7" x14ac:dyDescent="0.25">
      <c r="A538" t="s">
        <v>61</v>
      </c>
      <c r="B538" t="s">
        <v>46</v>
      </c>
      <c r="C538" t="s">
        <v>46</v>
      </c>
      <c r="D538">
        <v>4892</v>
      </c>
      <c r="E538" s="3">
        <v>41613</v>
      </c>
      <c r="F538" s="4">
        <v>0.74097222222222225</v>
      </c>
      <c r="G538" t="s">
        <v>581</v>
      </c>
    </row>
    <row r="539" spans="1:7" x14ac:dyDescent="0.25">
      <c r="A539" t="s">
        <v>61</v>
      </c>
      <c r="B539" t="s">
        <v>46</v>
      </c>
      <c r="C539" t="s">
        <v>46</v>
      </c>
      <c r="D539">
        <v>7432</v>
      </c>
      <c r="E539" s="3">
        <v>41613</v>
      </c>
      <c r="F539" s="4">
        <v>0.74097222222222225</v>
      </c>
      <c r="G539" t="s">
        <v>582</v>
      </c>
    </row>
    <row r="540" spans="1:7" x14ac:dyDescent="0.25">
      <c r="A540" t="s">
        <v>61</v>
      </c>
      <c r="B540" t="s">
        <v>46</v>
      </c>
      <c r="C540" t="s">
        <v>46</v>
      </c>
      <c r="D540">
        <v>7364</v>
      </c>
      <c r="E540" s="3">
        <v>41613</v>
      </c>
      <c r="F540" s="4">
        <v>0.74097222222222225</v>
      </c>
      <c r="G540" t="s">
        <v>583</v>
      </c>
    </row>
    <row r="541" spans="1:7" x14ac:dyDescent="0.25">
      <c r="A541" t="s">
        <v>61</v>
      </c>
      <c r="B541" t="s">
        <v>46</v>
      </c>
      <c r="C541" t="s">
        <v>46</v>
      </c>
      <c r="D541">
        <v>4778</v>
      </c>
      <c r="E541" s="3">
        <v>41613</v>
      </c>
      <c r="F541" s="4">
        <v>0.74097222222222225</v>
      </c>
      <c r="G541" t="s">
        <v>584</v>
      </c>
    </row>
    <row r="542" spans="1:7" x14ac:dyDescent="0.25">
      <c r="A542" t="s">
        <v>61</v>
      </c>
      <c r="B542" t="s">
        <v>46</v>
      </c>
      <c r="C542" t="s">
        <v>46</v>
      </c>
      <c r="D542">
        <v>5512</v>
      </c>
      <c r="E542" s="3">
        <v>41613</v>
      </c>
      <c r="F542" s="4">
        <v>0.74097222222222225</v>
      </c>
      <c r="G542" t="s">
        <v>585</v>
      </c>
    </row>
    <row r="543" spans="1:7" x14ac:dyDescent="0.25">
      <c r="A543" t="s">
        <v>61</v>
      </c>
      <c r="B543" t="s">
        <v>46</v>
      </c>
      <c r="C543" t="s">
        <v>46</v>
      </c>
      <c r="D543">
        <v>7523</v>
      </c>
      <c r="E543" s="3">
        <v>41613</v>
      </c>
      <c r="F543" s="4">
        <v>0.74097222222222225</v>
      </c>
      <c r="G543" t="s">
        <v>586</v>
      </c>
    </row>
    <row r="544" spans="1:7" x14ac:dyDescent="0.25">
      <c r="A544" t="s">
        <v>61</v>
      </c>
      <c r="B544" t="s">
        <v>46</v>
      </c>
      <c r="C544" t="s">
        <v>46</v>
      </c>
      <c r="D544">
        <v>4817</v>
      </c>
      <c r="E544" s="3">
        <v>41613</v>
      </c>
      <c r="F544" s="4">
        <v>0.74097222222222225</v>
      </c>
      <c r="G544" t="s">
        <v>587</v>
      </c>
    </row>
    <row r="545" spans="1:7" x14ac:dyDescent="0.25">
      <c r="A545" t="s">
        <v>61</v>
      </c>
      <c r="B545" t="s">
        <v>46</v>
      </c>
      <c r="C545" t="s">
        <v>46</v>
      </c>
      <c r="D545">
        <v>7451</v>
      </c>
      <c r="E545" s="3">
        <v>41613</v>
      </c>
      <c r="F545" s="4">
        <v>0.74097222222222225</v>
      </c>
      <c r="G545" t="s">
        <v>588</v>
      </c>
    </row>
    <row r="546" spans="1:7" x14ac:dyDescent="0.25">
      <c r="A546" t="s">
        <v>61</v>
      </c>
      <c r="B546" t="s">
        <v>46</v>
      </c>
      <c r="C546" t="s">
        <v>46</v>
      </c>
      <c r="D546">
        <v>4263</v>
      </c>
      <c r="E546" s="3">
        <v>41613</v>
      </c>
      <c r="F546" s="4">
        <v>0.74097222222222225</v>
      </c>
      <c r="G546">
        <v>48478734</v>
      </c>
    </row>
    <row r="547" spans="1:7" x14ac:dyDescent="0.25">
      <c r="A547" t="s">
        <v>61</v>
      </c>
      <c r="B547" t="s">
        <v>46</v>
      </c>
      <c r="C547" t="s">
        <v>46</v>
      </c>
      <c r="D547">
        <v>7453</v>
      </c>
      <c r="E547" s="3">
        <v>41613</v>
      </c>
      <c r="F547" s="4">
        <v>0.74097222222222225</v>
      </c>
      <c r="G547" t="s">
        <v>589</v>
      </c>
    </row>
    <row r="548" spans="1:7" x14ac:dyDescent="0.25">
      <c r="A548" t="s">
        <v>61</v>
      </c>
      <c r="B548" t="s">
        <v>46</v>
      </c>
      <c r="C548" t="s">
        <v>46</v>
      </c>
      <c r="D548">
        <v>2680</v>
      </c>
      <c r="E548" s="3">
        <v>41613</v>
      </c>
      <c r="F548" s="4">
        <v>0.74097222222222225</v>
      </c>
      <c r="G548" t="s">
        <v>590</v>
      </c>
    </row>
    <row r="549" spans="1:7" x14ac:dyDescent="0.25">
      <c r="A549" t="s">
        <v>61</v>
      </c>
      <c r="B549" t="s">
        <v>46</v>
      </c>
      <c r="C549" t="s">
        <v>46</v>
      </c>
      <c r="D549">
        <v>4445</v>
      </c>
      <c r="E549" s="3">
        <v>41613</v>
      </c>
      <c r="F549" s="4">
        <v>0.74097222222222225</v>
      </c>
      <c r="G549" t="s">
        <v>591</v>
      </c>
    </row>
    <row r="550" spans="1:7" x14ac:dyDescent="0.25">
      <c r="A550" t="s">
        <v>61</v>
      </c>
      <c r="B550" t="s">
        <v>46</v>
      </c>
      <c r="C550" t="s">
        <v>46</v>
      </c>
      <c r="D550">
        <v>5106</v>
      </c>
      <c r="E550" s="3">
        <v>41613</v>
      </c>
      <c r="F550" s="4">
        <v>0.74097222222222225</v>
      </c>
      <c r="G550" t="s">
        <v>592</v>
      </c>
    </row>
    <row r="551" spans="1:7" x14ac:dyDescent="0.25">
      <c r="A551" t="s">
        <v>61</v>
      </c>
      <c r="B551" t="s">
        <v>46</v>
      </c>
      <c r="C551" t="s">
        <v>46</v>
      </c>
      <c r="D551">
        <v>4731</v>
      </c>
      <c r="E551" s="3">
        <v>41613</v>
      </c>
      <c r="F551" s="4">
        <v>0.74097222222222225</v>
      </c>
      <c r="G551" t="s">
        <v>593</v>
      </c>
    </row>
    <row r="552" spans="1:7" x14ac:dyDescent="0.25">
      <c r="A552" t="s">
        <v>61</v>
      </c>
      <c r="B552" t="s">
        <v>46</v>
      </c>
      <c r="C552" t="s">
        <v>46</v>
      </c>
      <c r="D552">
        <v>7439</v>
      </c>
      <c r="E552" s="3">
        <v>41613</v>
      </c>
      <c r="F552" s="4">
        <v>0.74097222222222225</v>
      </c>
      <c r="G552" t="s">
        <v>594</v>
      </c>
    </row>
    <row r="553" spans="1:7" x14ac:dyDescent="0.25">
      <c r="A553" t="s">
        <v>61</v>
      </c>
      <c r="B553" t="s">
        <v>46</v>
      </c>
      <c r="C553" t="s">
        <v>46</v>
      </c>
      <c r="D553">
        <v>5165</v>
      </c>
      <c r="E553" s="3">
        <v>41613</v>
      </c>
      <c r="F553" s="4">
        <v>0.74097222222222225</v>
      </c>
      <c r="G553" t="s">
        <v>595</v>
      </c>
    </row>
    <row r="554" spans="1:7" x14ac:dyDescent="0.25">
      <c r="A554" t="s">
        <v>61</v>
      </c>
      <c r="B554" t="s">
        <v>46</v>
      </c>
      <c r="C554" t="s">
        <v>46</v>
      </c>
      <c r="D554">
        <v>4959</v>
      </c>
      <c r="E554" s="3">
        <v>41613</v>
      </c>
      <c r="F554" s="4">
        <v>0.74097222222222225</v>
      </c>
      <c r="G554" t="s">
        <v>596</v>
      </c>
    </row>
    <row r="555" spans="1:7" x14ac:dyDescent="0.25">
      <c r="A555" t="s">
        <v>61</v>
      </c>
      <c r="B555" t="s">
        <v>46</v>
      </c>
      <c r="C555" t="s">
        <v>46</v>
      </c>
      <c r="D555">
        <v>4433</v>
      </c>
      <c r="E555" s="3">
        <v>41613</v>
      </c>
      <c r="F555" s="4">
        <v>0.74097222222222225</v>
      </c>
      <c r="G555">
        <v>57692373</v>
      </c>
    </row>
    <row r="556" spans="1:7" x14ac:dyDescent="0.25">
      <c r="A556" t="s">
        <v>61</v>
      </c>
      <c r="B556" t="s">
        <v>46</v>
      </c>
      <c r="C556" t="s">
        <v>46</v>
      </c>
      <c r="D556">
        <v>4827</v>
      </c>
      <c r="E556" s="3">
        <v>41613</v>
      </c>
      <c r="F556" s="4">
        <v>0.74097222222222225</v>
      </c>
      <c r="G556" t="s">
        <v>597</v>
      </c>
    </row>
    <row r="557" spans="1:7" x14ac:dyDescent="0.25">
      <c r="A557" t="s">
        <v>61</v>
      </c>
      <c r="B557" t="s">
        <v>46</v>
      </c>
      <c r="C557" t="s">
        <v>46</v>
      </c>
      <c r="D557">
        <v>3647</v>
      </c>
      <c r="E557" s="3">
        <v>41613</v>
      </c>
      <c r="F557" s="4">
        <v>0.74097222222222225</v>
      </c>
      <c r="G557" t="s">
        <v>598</v>
      </c>
    </row>
    <row r="558" spans="1:7" x14ac:dyDescent="0.25">
      <c r="A558" t="s">
        <v>61</v>
      </c>
      <c r="B558" t="s">
        <v>46</v>
      </c>
      <c r="C558" t="s">
        <v>46</v>
      </c>
      <c r="D558">
        <v>4834</v>
      </c>
      <c r="E558" s="3">
        <v>41613</v>
      </c>
      <c r="F558" s="4">
        <v>0.74097222222222225</v>
      </c>
      <c r="G558" t="s">
        <v>599</v>
      </c>
    </row>
    <row r="559" spans="1:7" x14ac:dyDescent="0.25">
      <c r="A559" t="s">
        <v>61</v>
      </c>
      <c r="B559" t="s">
        <v>46</v>
      </c>
      <c r="C559" t="s">
        <v>46</v>
      </c>
      <c r="D559">
        <v>4671</v>
      </c>
      <c r="E559" s="3">
        <v>41613</v>
      </c>
      <c r="F559" s="4">
        <v>0.74097222222222225</v>
      </c>
      <c r="G559" t="s">
        <v>600</v>
      </c>
    </row>
    <row r="560" spans="1:7" x14ac:dyDescent="0.25">
      <c r="A560" t="s">
        <v>61</v>
      </c>
      <c r="B560" t="s">
        <v>46</v>
      </c>
      <c r="C560" t="s">
        <v>46</v>
      </c>
      <c r="D560">
        <v>6031</v>
      </c>
      <c r="E560" s="3">
        <v>41613</v>
      </c>
      <c r="F560" s="4">
        <v>0.74097222222222225</v>
      </c>
      <c r="G560" t="s">
        <v>601</v>
      </c>
    </row>
    <row r="561" spans="1:7" x14ac:dyDescent="0.25">
      <c r="A561" t="s">
        <v>61</v>
      </c>
      <c r="B561" t="s">
        <v>46</v>
      </c>
      <c r="C561" t="s">
        <v>46</v>
      </c>
      <c r="D561">
        <v>3491</v>
      </c>
      <c r="E561" s="3">
        <v>41613</v>
      </c>
      <c r="F561" s="4">
        <v>0.74097222222222225</v>
      </c>
      <c r="G561" t="s">
        <v>602</v>
      </c>
    </row>
    <row r="562" spans="1:7" x14ac:dyDescent="0.25">
      <c r="A562" t="s">
        <v>61</v>
      </c>
      <c r="B562" t="s">
        <v>46</v>
      </c>
      <c r="C562" t="s">
        <v>46</v>
      </c>
      <c r="D562">
        <v>4826</v>
      </c>
      <c r="E562" s="3">
        <v>41613</v>
      </c>
      <c r="F562" s="4">
        <v>0.74097222222222225</v>
      </c>
      <c r="G562" t="s">
        <v>603</v>
      </c>
    </row>
    <row r="563" spans="1:7" x14ac:dyDescent="0.25">
      <c r="A563" t="s">
        <v>61</v>
      </c>
      <c r="B563" t="s">
        <v>46</v>
      </c>
      <c r="C563" t="s">
        <v>46</v>
      </c>
      <c r="D563">
        <v>4683</v>
      </c>
      <c r="E563" s="3">
        <v>41613</v>
      </c>
      <c r="F563" s="4">
        <v>0.74097222222222225</v>
      </c>
      <c r="G563" t="s">
        <v>604</v>
      </c>
    </row>
    <row r="564" spans="1:7" x14ac:dyDescent="0.25">
      <c r="A564" t="s">
        <v>61</v>
      </c>
      <c r="B564" t="s">
        <v>46</v>
      </c>
      <c r="C564" t="s">
        <v>46</v>
      </c>
      <c r="D564">
        <v>4793</v>
      </c>
      <c r="E564" s="3">
        <v>41613</v>
      </c>
      <c r="F564" s="4">
        <v>0.74097222222222225</v>
      </c>
      <c r="G564">
        <v>67495436</v>
      </c>
    </row>
    <row r="565" spans="1:7" x14ac:dyDescent="0.25">
      <c r="A565" t="s">
        <v>61</v>
      </c>
      <c r="B565" t="s">
        <v>46</v>
      </c>
      <c r="C565" t="s">
        <v>46</v>
      </c>
      <c r="D565">
        <v>4648</v>
      </c>
      <c r="E565" s="3">
        <v>41613</v>
      </c>
      <c r="F565" s="4">
        <v>0.74097222222222225</v>
      </c>
      <c r="G565" t="s">
        <v>605</v>
      </c>
    </row>
    <row r="566" spans="1:7" x14ac:dyDescent="0.25">
      <c r="A566" t="s">
        <v>61</v>
      </c>
      <c r="B566" t="s">
        <v>46</v>
      </c>
      <c r="C566" t="s">
        <v>46</v>
      </c>
      <c r="D566">
        <v>4534</v>
      </c>
      <c r="E566" s="3">
        <v>41613</v>
      </c>
      <c r="F566" s="4">
        <v>0.74097222222222225</v>
      </c>
      <c r="G566" t="s">
        <v>606</v>
      </c>
    </row>
    <row r="567" spans="1:7" x14ac:dyDescent="0.25">
      <c r="A567" t="s">
        <v>61</v>
      </c>
      <c r="B567" t="s">
        <v>46</v>
      </c>
      <c r="C567" t="s">
        <v>46</v>
      </c>
      <c r="D567">
        <v>3957</v>
      </c>
      <c r="E567" s="3">
        <v>41613</v>
      </c>
      <c r="F567" s="4">
        <v>0.74097222222222225</v>
      </c>
      <c r="G567" t="s">
        <v>607</v>
      </c>
    </row>
    <row r="568" spans="1:7" x14ac:dyDescent="0.25">
      <c r="A568" t="s">
        <v>61</v>
      </c>
      <c r="B568" t="s">
        <v>46</v>
      </c>
      <c r="C568" t="s">
        <v>46</v>
      </c>
      <c r="D568">
        <v>4484</v>
      </c>
      <c r="E568" s="3">
        <v>41613</v>
      </c>
      <c r="F568" s="4">
        <v>0.74097222222222225</v>
      </c>
      <c r="G568" t="s">
        <v>608</v>
      </c>
    </row>
    <row r="569" spans="1:7" x14ac:dyDescent="0.25">
      <c r="A569" t="s">
        <v>61</v>
      </c>
      <c r="B569" t="s">
        <v>46</v>
      </c>
      <c r="C569" t="s">
        <v>46</v>
      </c>
      <c r="D569">
        <v>4270</v>
      </c>
      <c r="E569" s="3">
        <v>41613</v>
      </c>
      <c r="F569" s="4">
        <v>0.74097222222222225</v>
      </c>
      <c r="G569" t="s">
        <v>609</v>
      </c>
    </row>
    <row r="570" spans="1:7" x14ac:dyDescent="0.25">
      <c r="A570" t="s">
        <v>61</v>
      </c>
      <c r="B570" t="s">
        <v>46</v>
      </c>
      <c r="C570" t="s">
        <v>46</v>
      </c>
      <c r="D570">
        <v>3098</v>
      </c>
      <c r="E570" s="3">
        <v>41613</v>
      </c>
      <c r="F570" s="4">
        <v>0.74097222222222225</v>
      </c>
      <c r="G570" t="s">
        <v>610</v>
      </c>
    </row>
    <row r="571" spans="1:7" x14ac:dyDescent="0.25">
      <c r="A571" t="s">
        <v>61</v>
      </c>
      <c r="B571" t="s">
        <v>46</v>
      </c>
      <c r="C571" t="s">
        <v>46</v>
      </c>
      <c r="D571">
        <v>3140</v>
      </c>
      <c r="E571" s="3">
        <v>41613</v>
      </c>
      <c r="F571" s="4">
        <v>0.74097222222222225</v>
      </c>
      <c r="G571" t="s">
        <v>611</v>
      </c>
    </row>
    <row r="572" spans="1:7" x14ac:dyDescent="0.25">
      <c r="A572" t="s">
        <v>61</v>
      </c>
      <c r="B572" t="s">
        <v>46</v>
      </c>
      <c r="C572" t="s">
        <v>46</v>
      </c>
      <c r="D572">
        <v>4891</v>
      </c>
      <c r="E572" s="3">
        <v>41613</v>
      </c>
      <c r="F572" s="4">
        <v>0.74097222222222225</v>
      </c>
      <c r="G572" t="s">
        <v>612</v>
      </c>
    </row>
    <row r="573" spans="1:7" x14ac:dyDescent="0.25">
      <c r="A573" t="s">
        <v>61</v>
      </c>
      <c r="B573" t="s">
        <v>46</v>
      </c>
      <c r="C573" t="s">
        <v>46</v>
      </c>
      <c r="D573">
        <v>2657</v>
      </c>
      <c r="E573" s="3">
        <v>41613</v>
      </c>
      <c r="F573" s="4">
        <v>0.74097222222222225</v>
      </c>
      <c r="G573" t="s">
        <v>613</v>
      </c>
    </row>
    <row r="574" spans="1:7" x14ac:dyDescent="0.25">
      <c r="A574" t="s">
        <v>61</v>
      </c>
      <c r="B574" t="s">
        <v>46</v>
      </c>
      <c r="C574" t="s">
        <v>46</v>
      </c>
      <c r="D574">
        <v>4979</v>
      </c>
      <c r="E574" s="3">
        <v>41613</v>
      </c>
      <c r="F574" s="4">
        <v>0.74097222222222225</v>
      </c>
      <c r="G574">
        <v>76579174</v>
      </c>
    </row>
    <row r="575" spans="1:7" x14ac:dyDescent="0.25">
      <c r="A575" t="s">
        <v>61</v>
      </c>
      <c r="B575" t="s">
        <v>46</v>
      </c>
      <c r="C575" t="s">
        <v>46</v>
      </c>
      <c r="D575">
        <v>7233</v>
      </c>
      <c r="E575" s="3">
        <v>41613</v>
      </c>
      <c r="F575" s="4">
        <v>0.74097222222222225</v>
      </c>
      <c r="G575" t="s">
        <v>614</v>
      </c>
    </row>
    <row r="576" spans="1:7" x14ac:dyDescent="0.25">
      <c r="A576" t="s">
        <v>61</v>
      </c>
      <c r="B576" t="s">
        <v>46</v>
      </c>
      <c r="C576" t="s">
        <v>46</v>
      </c>
      <c r="D576">
        <v>4312</v>
      </c>
      <c r="E576" s="3">
        <v>41613</v>
      </c>
      <c r="F576" s="4">
        <v>0.74097222222222225</v>
      </c>
      <c r="G576" t="s">
        <v>615</v>
      </c>
    </row>
    <row r="577" spans="1:7" x14ac:dyDescent="0.25">
      <c r="A577" t="s">
        <v>61</v>
      </c>
      <c r="B577" t="s">
        <v>46</v>
      </c>
      <c r="C577" t="s">
        <v>46</v>
      </c>
      <c r="D577">
        <v>5189</v>
      </c>
      <c r="E577" s="3">
        <v>41613</v>
      </c>
      <c r="F577" s="4">
        <v>0.74097222222222225</v>
      </c>
      <c r="G577" t="s">
        <v>616</v>
      </c>
    </row>
    <row r="578" spans="1:7" x14ac:dyDescent="0.25">
      <c r="A578" t="s">
        <v>61</v>
      </c>
      <c r="B578" t="s">
        <v>46</v>
      </c>
      <c r="C578" t="s">
        <v>46</v>
      </c>
      <c r="D578">
        <v>7346</v>
      </c>
      <c r="E578" s="3">
        <v>41613</v>
      </c>
      <c r="F578" s="4">
        <v>0.74097222222222225</v>
      </c>
      <c r="G578" t="s">
        <v>617</v>
      </c>
    </row>
    <row r="579" spans="1:7" x14ac:dyDescent="0.25">
      <c r="A579" t="s">
        <v>61</v>
      </c>
      <c r="B579" t="s">
        <v>46</v>
      </c>
      <c r="C579" t="s">
        <v>46</v>
      </c>
      <c r="D579">
        <v>3003</v>
      </c>
      <c r="E579" s="3">
        <v>41613</v>
      </c>
      <c r="F579" s="4">
        <v>0.74097222222222225</v>
      </c>
      <c r="G579" t="s">
        <v>618</v>
      </c>
    </row>
    <row r="580" spans="1:7" x14ac:dyDescent="0.25">
      <c r="A580" t="s">
        <v>61</v>
      </c>
      <c r="B580" t="s">
        <v>46</v>
      </c>
      <c r="C580" t="s">
        <v>46</v>
      </c>
      <c r="D580">
        <v>4524</v>
      </c>
      <c r="E580" s="3">
        <v>41613</v>
      </c>
      <c r="F580" s="4">
        <v>0.74097222222222225</v>
      </c>
      <c r="G580" t="s">
        <v>619</v>
      </c>
    </row>
    <row r="581" spans="1:7" x14ac:dyDescent="0.25">
      <c r="A581" t="s">
        <v>61</v>
      </c>
      <c r="B581" t="s">
        <v>46</v>
      </c>
      <c r="C581" t="s">
        <v>46</v>
      </c>
      <c r="D581">
        <v>4679</v>
      </c>
      <c r="E581" s="3">
        <v>41613</v>
      </c>
      <c r="F581" s="4">
        <v>0.74097222222222225</v>
      </c>
      <c r="G581" t="s">
        <v>620</v>
      </c>
    </row>
    <row r="582" spans="1:7" x14ac:dyDescent="0.25">
      <c r="A582" t="s">
        <v>61</v>
      </c>
      <c r="B582" t="s">
        <v>46</v>
      </c>
      <c r="C582" t="s">
        <v>46</v>
      </c>
      <c r="D582">
        <v>7016</v>
      </c>
      <c r="E582" s="3">
        <v>41613</v>
      </c>
      <c r="F582" s="4">
        <v>0.74097222222222225</v>
      </c>
      <c r="G582" t="s">
        <v>621</v>
      </c>
    </row>
    <row r="583" spans="1:7" x14ac:dyDescent="0.25">
      <c r="A583" t="s">
        <v>61</v>
      </c>
      <c r="B583" t="s">
        <v>46</v>
      </c>
      <c r="C583" t="s">
        <v>46</v>
      </c>
      <c r="D583">
        <v>4452</v>
      </c>
      <c r="E583" s="3">
        <v>41613</v>
      </c>
      <c r="F583" s="4">
        <v>0.74097222222222225</v>
      </c>
      <c r="G583" t="s">
        <v>622</v>
      </c>
    </row>
    <row r="584" spans="1:7" x14ac:dyDescent="0.25">
      <c r="A584" t="s">
        <v>61</v>
      </c>
      <c r="B584" t="s">
        <v>46</v>
      </c>
      <c r="C584" t="s">
        <v>46</v>
      </c>
      <c r="D584">
        <v>4634</v>
      </c>
      <c r="E584" s="3">
        <v>41613</v>
      </c>
      <c r="F584" s="4">
        <v>0.74097222222222225</v>
      </c>
      <c r="G584" t="s">
        <v>623</v>
      </c>
    </row>
    <row r="585" spans="1:7" x14ac:dyDescent="0.25">
      <c r="A585" t="s">
        <v>61</v>
      </c>
      <c r="B585" t="s">
        <v>46</v>
      </c>
      <c r="C585" t="s">
        <v>46</v>
      </c>
      <c r="D585">
        <v>4571</v>
      </c>
      <c r="E585" s="3">
        <v>41613</v>
      </c>
      <c r="F585" s="4">
        <v>0.74097222222222225</v>
      </c>
      <c r="G585" t="s">
        <v>624</v>
      </c>
    </row>
    <row r="586" spans="1:7" x14ac:dyDescent="0.25">
      <c r="A586" t="s">
        <v>61</v>
      </c>
      <c r="B586" t="s">
        <v>46</v>
      </c>
      <c r="C586" t="s">
        <v>46</v>
      </c>
      <c r="D586">
        <v>4281</v>
      </c>
      <c r="E586" s="3">
        <v>41613</v>
      </c>
      <c r="F586" s="4">
        <v>0.74097222222222225</v>
      </c>
      <c r="G586" t="s">
        <v>625</v>
      </c>
    </row>
    <row r="587" spans="1:7" x14ac:dyDescent="0.25">
      <c r="A587" t="s">
        <v>61</v>
      </c>
      <c r="B587" t="s">
        <v>46</v>
      </c>
      <c r="C587" t="s">
        <v>46</v>
      </c>
      <c r="D587">
        <v>7170</v>
      </c>
      <c r="E587" s="3">
        <v>41613</v>
      </c>
      <c r="F587" s="4">
        <v>0.74097222222222225</v>
      </c>
      <c r="G587" t="s">
        <v>626</v>
      </c>
    </row>
    <row r="588" spans="1:7" x14ac:dyDescent="0.25">
      <c r="A588" t="s">
        <v>61</v>
      </c>
      <c r="B588" t="s">
        <v>46</v>
      </c>
      <c r="C588" t="s">
        <v>46</v>
      </c>
      <c r="D588">
        <v>4262</v>
      </c>
      <c r="E588" s="3">
        <v>41613</v>
      </c>
      <c r="F588" s="4">
        <v>0.74097222222222225</v>
      </c>
      <c r="G588" t="s">
        <v>627</v>
      </c>
    </row>
    <row r="589" spans="1:7" x14ac:dyDescent="0.25">
      <c r="A589" t="s">
        <v>61</v>
      </c>
      <c r="B589" t="s">
        <v>46</v>
      </c>
      <c r="C589" t="s">
        <v>46</v>
      </c>
      <c r="D589">
        <v>4535</v>
      </c>
      <c r="E589" s="3">
        <v>41613</v>
      </c>
      <c r="F589" s="4">
        <v>0.74097222222222225</v>
      </c>
      <c r="G589" t="s">
        <v>628</v>
      </c>
    </row>
    <row r="590" spans="1:7" x14ac:dyDescent="0.25">
      <c r="A590" t="s">
        <v>61</v>
      </c>
      <c r="B590" t="s">
        <v>46</v>
      </c>
      <c r="C590" t="s">
        <v>46</v>
      </c>
      <c r="D590">
        <v>2863</v>
      </c>
      <c r="E590" s="3">
        <v>41613</v>
      </c>
      <c r="F590" s="4">
        <v>0.74097222222222225</v>
      </c>
      <c r="G590" t="s">
        <v>629</v>
      </c>
    </row>
    <row r="591" spans="1:7" x14ac:dyDescent="0.25">
      <c r="A591" t="s">
        <v>61</v>
      </c>
      <c r="B591" t="s">
        <v>46</v>
      </c>
      <c r="C591" t="s">
        <v>46</v>
      </c>
      <c r="D591">
        <v>3647</v>
      </c>
      <c r="E591" s="3">
        <v>41613</v>
      </c>
      <c r="F591" s="4">
        <v>0.74097222222222225</v>
      </c>
      <c r="G591" t="s">
        <v>630</v>
      </c>
    </row>
    <row r="592" spans="1:7" x14ac:dyDescent="0.25">
      <c r="A592" t="s">
        <v>61</v>
      </c>
      <c r="B592" t="s">
        <v>46</v>
      </c>
      <c r="C592" t="s">
        <v>46</v>
      </c>
      <c r="D592">
        <v>8002</v>
      </c>
      <c r="E592" s="3">
        <v>41613</v>
      </c>
      <c r="F592" s="4">
        <v>0.74097222222222225</v>
      </c>
      <c r="G592" t="s">
        <v>631</v>
      </c>
    </row>
    <row r="593" spans="1:7" x14ac:dyDescent="0.25">
      <c r="A593" t="s">
        <v>61</v>
      </c>
      <c r="B593" t="s">
        <v>46</v>
      </c>
      <c r="C593" t="s">
        <v>46</v>
      </c>
      <c r="D593">
        <v>4511</v>
      </c>
      <c r="E593" s="3">
        <v>41613</v>
      </c>
      <c r="F593" s="4">
        <v>0.74097222222222225</v>
      </c>
      <c r="G593" t="s">
        <v>632</v>
      </c>
    </row>
    <row r="594" spans="1:7" x14ac:dyDescent="0.25">
      <c r="A594" t="s">
        <v>61</v>
      </c>
      <c r="B594" t="s">
        <v>46</v>
      </c>
      <c r="C594" t="s">
        <v>46</v>
      </c>
      <c r="D594">
        <v>4150</v>
      </c>
      <c r="E594" s="3">
        <v>41613</v>
      </c>
      <c r="F594" s="4">
        <v>0.74097222222222225</v>
      </c>
      <c r="G594" t="s">
        <v>633</v>
      </c>
    </row>
    <row r="595" spans="1:7" x14ac:dyDescent="0.25">
      <c r="A595" t="s">
        <v>61</v>
      </c>
      <c r="B595" t="s">
        <v>46</v>
      </c>
      <c r="C595" t="s">
        <v>46</v>
      </c>
      <c r="D595">
        <v>4405</v>
      </c>
      <c r="E595" s="3">
        <v>41613</v>
      </c>
      <c r="F595" s="4">
        <v>0.74097222222222225</v>
      </c>
      <c r="G595" t="s">
        <v>634</v>
      </c>
    </row>
    <row r="596" spans="1:7" x14ac:dyDescent="0.25">
      <c r="A596" t="s">
        <v>61</v>
      </c>
      <c r="B596" t="s">
        <v>46</v>
      </c>
      <c r="C596" t="s">
        <v>46</v>
      </c>
      <c r="D596">
        <v>7223</v>
      </c>
      <c r="E596" s="3">
        <v>41613</v>
      </c>
      <c r="F596" s="4">
        <v>0.74097222222222225</v>
      </c>
      <c r="G596" t="s">
        <v>635</v>
      </c>
    </row>
    <row r="597" spans="1:7" x14ac:dyDescent="0.25">
      <c r="A597" t="s">
        <v>61</v>
      </c>
      <c r="B597" t="s">
        <v>46</v>
      </c>
      <c r="C597" t="s">
        <v>46</v>
      </c>
      <c r="D597">
        <v>4369</v>
      </c>
      <c r="E597" s="3">
        <v>41613</v>
      </c>
      <c r="F597" s="4">
        <v>0.74097222222222225</v>
      </c>
      <c r="G597" t="s">
        <v>636</v>
      </c>
    </row>
    <row r="598" spans="1:7" x14ac:dyDescent="0.25">
      <c r="A598" t="s">
        <v>61</v>
      </c>
      <c r="B598" t="s">
        <v>46</v>
      </c>
      <c r="C598" t="s">
        <v>46</v>
      </c>
      <c r="D598">
        <v>8390</v>
      </c>
      <c r="E598" s="3">
        <v>41613</v>
      </c>
      <c r="F598" s="4">
        <v>0.74097222222222225</v>
      </c>
      <c r="G598" t="s">
        <v>637</v>
      </c>
    </row>
    <row r="599" spans="1:7" x14ac:dyDescent="0.25">
      <c r="A599" t="s">
        <v>61</v>
      </c>
      <c r="B599" t="s">
        <v>46</v>
      </c>
      <c r="C599" t="s">
        <v>46</v>
      </c>
      <c r="D599">
        <v>5461</v>
      </c>
      <c r="E599" s="3">
        <v>41613</v>
      </c>
      <c r="F599" s="4">
        <v>0.74097222222222225</v>
      </c>
      <c r="G599" t="s">
        <v>638</v>
      </c>
    </row>
    <row r="600" spans="1:7" x14ac:dyDescent="0.25">
      <c r="A600" t="s">
        <v>61</v>
      </c>
      <c r="B600" t="s">
        <v>46</v>
      </c>
      <c r="C600" t="s">
        <v>46</v>
      </c>
      <c r="D600">
        <v>3750</v>
      </c>
      <c r="E600" s="3">
        <v>41613</v>
      </c>
      <c r="F600" s="4">
        <v>0.74097222222222225</v>
      </c>
      <c r="G600" t="s">
        <v>639</v>
      </c>
    </row>
    <row r="601" spans="1:7" x14ac:dyDescent="0.25">
      <c r="A601" t="s">
        <v>61</v>
      </c>
      <c r="B601" t="s">
        <v>46</v>
      </c>
      <c r="C601" t="s">
        <v>46</v>
      </c>
      <c r="D601">
        <v>4284</v>
      </c>
      <c r="E601" s="3">
        <v>41613</v>
      </c>
      <c r="F601" s="4">
        <v>0.74097222222222225</v>
      </c>
      <c r="G601" t="s">
        <v>640</v>
      </c>
    </row>
    <row r="602" spans="1:7" x14ac:dyDescent="0.25">
      <c r="A602" t="s">
        <v>61</v>
      </c>
      <c r="B602" t="s">
        <v>46</v>
      </c>
      <c r="C602" t="s">
        <v>46</v>
      </c>
      <c r="D602">
        <v>4123</v>
      </c>
      <c r="E602" s="3">
        <v>41613</v>
      </c>
      <c r="F602" s="4">
        <v>0.74097222222222225</v>
      </c>
      <c r="G602" t="s">
        <v>641</v>
      </c>
    </row>
    <row r="603" spans="1:7" x14ac:dyDescent="0.25">
      <c r="A603" t="s">
        <v>61</v>
      </c>
      <c r="B603" t="s">
        <v>46</v>
      </c>
      <c r="C603" t="s">
        <v>46</v>
      </c>
      <c r="D603">
        <v>2878</v>
      </c>
      <c r="E603" s="3">
        <v>41613</v>
      </c>
      <c r="F603" s="4">
        <v>0.74097222222222225</v>
      </c>
      <c r="G603" t="s">
        <v>642</v>
      </c>
    </row>
    <row r="604" spans="1:7" x14ac:dyDescent="0.25">
      <c r="A604" t="s">
        <v>61</v>
      </c>
      <c r="B604" t="s">
        <v>46</v>
      </c>
      <c r="C604" t="s">
        <v>46</v>
      </c>
      <c r="D604">
        <v>4333</v>
      </c>
      <c r="E604" s="3">
        <v>41613</v>
      </c>
      <c r="F604" s="4">
        <v>0.74097222222222225</v>
      </c>
      <c r="G604" t="s">
        <v>643</v>
      </c>
    </row>
    <row r="605" spans="1:7" x14ac:dyDescent="0.25">
      <c r="A605" t="s">
        <v>61</v>
      </c>
      <c r="B605" t="s">
        <v>46</v>
      </c>
      <c r="C605" t="s">
        <v>46</v>
      </c>
      <c r="D605">
        <v>6145</v>
      </c>
      <c r="E605" s="3">
        <v>41613</v>
      </c>
      <c r="F605" s="4">
        <v>0.74097222222222225</v>
      </c>
      <c r="G605" t="s">
        <v>644</v>
      </c>
    </row>
    <row r="606" spans="1:7" x14ac:dyDescent="0.25">
      <c r="A606" t="s">
        <v>61</v>
      </c>
      <c r="B606" t="s">
        <v>46</v>
      </c>
      <c r="C606" t="s">
        <v>46</v>
      </c>
      <c r="D606">
        <v>5675</v>
      </c>
      <c r="E606" s="3">
        <v>41613</v>
      </c>
      <c r="F606" s="4">
        <v>0.74097222222222225</v>
      </c>
      <c r="G606" t="s">
        <v>645</v>
      </c>
    </row>
    <row r="607" spans="1:7" x14ac:dyDescent="0.25">
      <c r="A607" t="s">
        <v>61</v>
      </c>
      <c r="B607" t="s">
        <v>46</v>
      </c>
      <c r="C607" t="s">
        <v>46</v>
      </c>
      <c r="D607">
        <v>4368</v>
      </c>
      <c r="E607" s="3">
        <v>41613</v>
      </c>
      <c r="F607" s="4">
        <v>0.74097222222222225</v>
      </c>
      <c r="G607" t="s">
        <v>646</v>
      </c>
    </row>
    <row r="608" spans="1:7" x14ac:dyDescent="0.25">
      <c r="A608" t="s">
        <v>61</v>
      </c>
      <c r="B608" t="s">
        <v>46</v>
      </c>
      <c r="C608" t="s">
        <v>46</v>
      </c>
      <c r="D608">
        <v>4355</v>
      </c>
      <c r="E608" s="3">
        <v>41613</v>
      </c>
      <c r="F608" s="4">
        <v>0.74097222222222225</v>
      </c>
      <c r="G608" t="s">
        <v>647</v>
      </c>
    </row>
    <row r="609" spans="1:7" x14ac:dyDescent="0.25">
      <c r="A609" t="s">
        <v>61</v>
      </c>
      <c r="B609" t="s">
        <v>46</v>
      </c>
      <c r="C609" t="s">
        <v>46</v>
      </c>
      <c r="D609">
        <v>4515</v>
      </c>
      <c r="E609" s="3">
        <v>41613</v>
      </c>
      <c r="F609" s="4">
        <v>0.74097222222222225</v>
      </c>
      <c r="G609" t="s">
        <v>648</v>
      </c>
    </row>
    <row r="610" spans="1:7" x14ac:dyDescent="0.25">
      <c r="A610" t="s">
        <v>61</v>
      </c>
      <c r="B610" t="s">
        <v>46</v>
      </c>
      <c r="C610" t="s">
        <v>46</v>
      </c>
      <c r="D610">
        <v>3003</v>
      </c>
      <c r="E610" s="3">
        <v>41613</v>
      </c>
      <c r="F610" s="4">
        <v>0.74097222222222225</v>
      </c>
      <c r="G610" t="s">
        <v>649</v>
      </c>
    </row>
    <row r="611" spans="1:7" x14ac:dyDescent="0.25">
      <c r="A611" t="s">
        <v>61</v>
      </c>
      <c r="B611" t="s">
        <v>46</v>
      </c>
      <c r="C611" t="s">
        <v>46</v>
      </c>
      <c r="D611">
        <v>4576</v>
      </c>
      <c r="E611" s="3">
        <v>41613</v>
      </c>
      <c r="F611" s="4">
        <v>0.74097222222222225</v>
      </c>
      <c r="G611" t="s">
        <v>650</v>
      </c>
    </row>
    <row r="612" spans="1:7" x14ac:dyDescent="0.25">
      <c r="A612" t="s">
        <v>61</v>
      </c>
      <c r="B612" t="s">
        <v>46</v>
      </c>
      <c r="C612" t="s">
        <v>46</v>
      </c>
      <c r="D612">
        <v>4718</v>
      </c>
      <c r="E612" s="3">
        <v>41613</v>
      </c>
      <c r="F612" s="4">
        <v>0.74097222222222225</v>
      </c>
      <c r="G612" t="s">
        <v>651</v>
      </c>
    </row>
    <row r="613" spans="1:7" x14ac:dyDescent="0.25">
      <c r="A613" t="s">
        <v>61</v>
      </c>
      <c r="B613" t="s">
        <v>46</v>
      </c>
      <c r="C613" t="s">
        <v>46</v>
      </c>
      <c r="D613">
        <v>5229</v>
      </c>
      <c r="E613" s="3">
        <v>41613</v>
      </c>
      <c r="F613" s="4">
        <v>0.74097222222222225</v>
      </c>
      <c r="G613" t="s">
        <v>652</v>
      </c>
    </row>
    <row r="614" spans="1:7" x14ac:dyDescent="0.25">
      <c r="A614" t="s">
        <v>61</v>
      </c>
      <c r="B614" t="s">
        <v>46</v>
      </c>
      <c r="C614" t="s">
        <v>46</v>
      </c>
      <c r="D614">
        <v>3750</v>
      </c>
      <c r="E614" s="3">
        <v>41613</v>
      </c>
      <c r="F614" s="4">
        <v>0.74097222222222225</v>
      </c>
      <c r="G614" t="s">
        <v>653</v>
      </c>
    </row>
    <row r="615" spans="1:7" x14ac:dyDescent="0.25">
      <c r="A615" t="s">
        <v>61</v>
      </c>
      <c r="B615" t="s">
        <v>46</v>
      </c>
      <c r="C615" t="s">
        <v>46</v>
      </c>
      <c r="D615">
        <v>3275</v>
      </c>
      <c r="E615" s="3">
        <v>41613</v>
      </c>
      <c r="F615" s="4">
        <v>0.74097222222222225</v>
      </c>
      <c r="G615" t="s">
        <v>654</v>
      </c>
    </row>
    <row r="616" spans="1:7" x14ac:dyDescent="0.25">
      <c r="A616" t="s">
        <v>61</v>
      </c>
      <c r="B616" t="s">
        <v>46</v>
      </c>
      <c r="C616" t="s">
        <v>46</v>
      </c>
      <c r="D616">
        <v>4533</v>
      </c>
      <c r="E616" s="3">
        <v>41613</v>
      </c>
      <c r="F616" s="4">
        <v>0.74097222222222225</v>
      </c>
      <c r="G616" t="s">
        <v>655</v>
      </c>
    </row>
    <row r="617" spans="1:7" x14ac:dyDescent="0.25">
      <c r="A617" t="s">
        <v>61</v>
      </c>
      <c r="B617" t="s">
        <v>46</v>
      </c>
      <c r="C617" t="s">
        <v>46</v>
      </c>
      <c r="D617">
        <v>4524</v>
      </c>
      <c r="E617" s="3">
        <v>41613</v>
      </c>
      <c r="F617" s="4">
        <v>0.74097222222222225</v>
      </c>
      <c r="G617" t="s">
        <v>656</v>
      </c>
    </row>
    <row r="618" spans="1:7" x14ac:dyDescent="0.25">
      <c r="A618" t="s">
        <v>61</v>
      </c>
      <c r="B618" t="s">
        <v>46</v>
      </c>
      <c r="C618" t="s">
        <v>46</v>
      </c>
      <c r="D618">
        <v>4700</v>
      </c>
      <c r="E618" s="3">
        <v>41613</v>
      </c>
      <c r="F618" s="4">
        <v>0.74097222222222225</v>
      </c>
      <c r="G618" t="s">
        <v>657</v>
      </c>
    </row>
    <row r="619" spans="1:7" x14ac:dyDescent="0.25">
      <c r="A619" t="s">
        <v>61</v>
      </c>
      <c r="B619" t="s">
        <v>46</v>
      </c>
      <c r="C619" t="s">
        <v>46</v>
      </c>
      <c r="D619">
        <v>7848</v>
      </c>
      <c r="E619" s="3">
        <v>41613</v>
      </c>
      <c r="F619" s="4">
        <v>0.74097222222222225</v>
      </c>
      <c r="G619" t="s">
        <v>658</v>
      </c>
    </row>
    <row r="620" spans="1:7" x14ac:dyDescent="0.25">
      <c r="A620" t="s">
        <v>61</v>
      </c>
      <c r="B620" t="s">
        <v>46</v>
      </c>
      <c r="C620" t="s">
        <v>46</v>
      </c>
      <c r="D620">
        <v>2552</v>
      </c>
      <c r="E620" s="3">
        <v>41613</v>
      </c>
      <c r="F620" s="4">
        <v>0.74097222222222225</v>
      </c>
      <c r="G620" t="s">
        <v>659</v>
      </c>
    </row>
    <row r="621" spans="1:7" x14ac:dyDescent="0.25">
      <c r="A621" t="s">
        <v>61</v>
      </c>
      <c r="B621" t="s">
        <v>46</v>
      </c>
      <c r="C621" t="s">
        <v>46</v>
      </c>
      <c r="D621">
        <v>4591</v>
      </c>
      <c r="E621" s="3">
        <v>41613</v>
      </c>
      <c r="F621" s="4">
        <v>0.74097222222222225</v>
      </c>
      <c r="G621" t="s">
        <v>660</v>
      </c>
    </row>
    <row r="622" spans="1:7" x14ac:dyDescent="0.25">
      <c r="A622" t="s">
        <v>61</v>
      </c>
      <c r="B622" t="s">
        <v>46</v>
      </c>
      <c r="C622" t="s">
        <v>46</v>
      </c>
      <c r="D622">
        <v>4710</v>
      </c>
      <c r="E622" s="3">
        <v>41613</v>
      </c>
      <c r="F622" s="4">
        <v>0.74097222222222225</v>
      </c>
      <c r="G622" t="s">
        <v>661</v>
      </c>
    </row>
    <row r="623" spans="1:7" x14ac:dyDescent="0.25">
      <c r="A623" t="s">
        <v>61</v>
      </c>
      <c r="B623" t="s">
        <v>46</v>
      </c>
      <c r="C623" t="s">
        <v>46</v>
      </c>
      <c r="D623">
        <v>7539</v>
      </c>
      <c r="E623" s="3">
        <v>41613</v>
      </c>
      <c r="F623" s="4">
        <v>0.74097222222222225</v>
      </c>
      <c r="G623" t="s">
        <v>662</v>
      </c>
    </row>
    <row r="624" spans="1:7" x14ac:dyDescent="0.25">
      <c r="A624" t="s">
        <v>61</v>
      </c>
      <c r="B624" t="s">
        <v>46</v>
      </c>
      <c r="C624" t="s">
        <v>46</v>
      </c>
      <c r="D624">
        <v>5130</v>
      </c>
      <c r="E624" s="3">
        <v>41613</v>
      </c>
      <c r="F624" s="4">
        <v>0.74097222222222225</v>
      </c>
      <c r="G624" t="s">
        <v>663</v>
      </c>
    </row>
    <row r="625" spans="1:7" x14ac:dyDescent="0.25">
      <c r="A625" t="s">
        <v>61</v>
      </c>
      <c r="B625" t="s">
        <v>46</v>
      </c>
      <c r="C625" t="s">
        <v>46</v>
      </c>
      <c r="D625">
        <v>4359</v>
      </c>
      <c r="E625" s="3">
        <v>41613</v>
      </c>
      <c r="F625" s="4">
        <v>0.74097222222222225</v>
      </c>
      <c r="G625" t="s">
        <v>664</v>
      </c>
    </row>
    <row r="626" spans="1:7" x14ac:dyDescent="0.25">
      <c r="A626" t="s">
        <v>61</v>
      </c>
      <c r="B626" t="s">
        <v>46</v>
      </c>
      <c r="C626" t="s">
        <v>46</v>
      </c>
      <c r="D626">
        <v>4947</v>
      </c>
      <c r="E626" s="3">
        <v>41613</v>
      </c>
      <c r="F626" s="4">
        <v>0.74097222222222225</v>
      </c>
      <c r="G626" t="s">
        <v>665</v>
      </c>
    </row>
    <row r="627" spans="1:7" x14ac:dyDescent="0.25">
      <c r="A627" t="s">
        <v>61</v>
      </c>
      <c r="B627" t="s">
        <v>46</v>
      </c>
      <c r="C627" t="s">
        <v>46</v>
      </c>
      <c r="D627">
        <v>4957</v>
      </c>
      <c r="E627" s="3">
        <v>41613</v>
      </c>
      <c r="F627" s="4">
        <v>0.74097222222222225</v>
      </c>
      <c r="G627" t="s">
        <v>666</v>
      </c>
    </row>
    <row r="628" spans="1:7" x14ac:dyDescent="0.25">
      <c r="A628" t="s">
        <v>61</v>
      </c>
      <c r="B628" t="s">
        <v>46</v>
      </c>
      <c r="C628" t="s">
        <v>46</v>
      </c>
      <c r="D628">
        <v>3970</v>
      </c>
      <c r="E628" s="3">
        <v>41613</v>
      </c>
      <c r="F628" s="4">
        <v>0.74097222222222225</v>
      </c>
      <c r="G628" t="s">
        <v>667</v>
      </c>
    </row>
    <row r="629" spans="1:7" x14ac:dyDescent="0.25">
      <c r="A629" t="s">
        <v>61</v>
      </c>
      <c r="B629" t="s">
        <v>46</v>
      </c>
      <c r="C629" t="s">
        <v>46</v>
      </c>
      <c r="D629">
        <v>5017</v>
      </c>
      <c r="E629" s="3">
        <v>41613</v>
      </c>
      <c r="F629" s="4">
        <v>0.74097222222222225</v>
      </c>
      <c r="G629" t="s">
        <v>668</v>
      </c>
    </row>
    <row r="630" spans="1:7" x14ac:dyDescent="0.25">
      <c r="A630" t="s">
        <v>61</v>
      </c>
      <c r="B630" t="s">
        <v>46</v>
      </c>
      <c r="C630" t="s">
        <v>46</v>
      </c>
      <c r="D630">
        <v>6999</v>
      </c>
      <c r="E630" s="3">
        <v>41613</v>
      </c>
      <c r="F630" s="4">
        <v>0.74097222222222225</v>
      </c>
      <c r="G630" t="s">
        <v>669</v>
      </c>
    </row>
    <row r="631" spans="1:7" x14ac:dyDescent="0.25">
      <c r="A631" t="s">
        <v>61</v>
      </c>
      <c r="B631" t="s">
        <v>46</v>
      </c>
      <c r="C631" t="s">
        <v>46</v>
      </c>
      <c r="D631">
        <v>3226</v>
      </c>
      <c r="E631" s="3">
        <v>41613</v>
      </c>
      <c r="F631" s="4">
        <v>0.74097222222222225</v>
      </c>
      <c r="G631" t="s">
        <v>670</v>
      </c>
    </row>
    <row r="632" spans="1:7" x14ac:dyDescent="0.25">
      <c r="A632" t="s">
        <v>61</v>
      </c>
      <c r="B632" t="s">
        <v>46</v>
      </c>
      <c r="C632" t="s">
        <v>46</v>
      </c>
      <c r="D632">
        <v>4285</v>
      </c>
      <c r="E632" s="3">
        <v>41613</v>
      </c>
      <c r="F632" s="4">
        <v>0.74097222222222225</v>
      </c>
      <c r="G632" t="s">
        <v>671</v>
      </c>
    </row>
    <row r="633" spans="1:7" x14ac:dyDescent="0.25">
      <c r="A633" t="s">
        <v>61</v>
      </c>
      <c r="B633" t="s">
        <v>46</v>
      </c>
      <c r="C633" t="s">
        <v>46</v>
      </c>
      <c r="D633">
        <v>7519</v>
      </c>
      <c r="E633" s="3">
        <v>41613</v>
      </c>
      <c r="F633" s="4">
        <v>0.74097222222222225</v>
      </c>
      <c r="G633" t="s">
        <v>672</v>
      </c>
    </row>
    <row r="634" spans="1:7" x14ac:dyDescent="0.25">
      <c r="A634" t="s">
        <v>61</v>
      </c>
      <c r="B634" t="s">
        <v>46</v>
      </c>
      <c r="C634" t="s">
        <v>46</v>
      </c>
      <c r="D634">
        <v>7162</v>
      </c>
      <c r="E634" s="3">
        <v>41613</v>
      </c>
      <c r="F634" s="4">
        <v>0.74097222222222225</v>
      </c>
      <c r="G634" t="s">
        <v>673</v>
      </c>
    </row>
    <row r="635" spans="1:7" x14ac:dyDescent="0.25">
      <c r="A635" t="s">
        <v>61</v>
      </c>
      <c r="B635" t="s">
        <v>46</v>
      </c>
      <c r="C635" t="s">
        <v>46</v>
      </c>
      <c r="D635">
        <v>3110</v>
      </c>
      <c r="E635" s="3">
        <v>41613</v>
      </c>
      <c r="F635" s="4">
        <v>0.74097222222222225</v>
      </c>
      <c r="G635" t="s">
        <v>674</v>
      </c>
    </row>
    <row r="636" spans="1:7" x14ac:dyDescent="0.25">
      <c r="A636" t="s">
        <v>61</v>
      </c>
      <c r="B636" t="s">
        <v>46</v>
      </c>
      <c r="C636" t="s">
        <v>46</v>
      </c>
      <c r="D636">
        <v>4860</v>
      </c>
      <c r="E636" s="3">
        <v>41613</v>
      </c>
      <c r="F636" s="4">
        <v>0.74097222222222225</v>
      </c>
      <c r="G636" t="s">
        <v>675</v>
      </c>
    </row>
    <row r="637" spans="1:7" x14ac:dyDescent="0.25">
      <c r="A637" t="s">
        <v>61</v>
      </c>
      <c r="B637" t="s">
        <v>46</v>
      </c>
      <c r="C637" t="s">
        <v>46</v>
      </c>
      <c r="D637">
        <v>7431</v>
      </c>
      <c r="E637" s="3">
        <v>41613</v>
      </c>
      <c r="F637" s="4">
        <v>0.74097222222222225</v>
      </c>
      <c r="G637" t="s">
        <v>676</v>
      </c>
    </row>
    <row r="638" spans="1:7" x14ac:dyDescent="0.25">
      <c r="A638" t="s">
        <v>61</v>
      </c>
      <c r="B638" t="s">
        <v>46</v>
      </c>
      <c r="C638" t="s">
        <v>46</v>
      </c>
      <c r="D638">
        <v>4270</v>
      </c>
      <c r="E638" s="3">
        <v>41613</v>
      </c>
      <c r="F638" s="4">
        <v>0.74097222222222225</v>
      </c>
      <c r="G638" t="s">
        <v>677</v>
      </c>
    </row>
    <row r="639" spans="1:7" x14ac:dyDescent="0.25">
      <c r="A639" t="s">
        <v>61</v>
      </c>
      <c r="B639" t="s">
        <v>46</v>
      </c>
      <c r="C639" t="s">
        <v>46</v>
      </c>
      <c r="D639">
        <v>3098</v>
      </c>
      <c r="E639" s="3">
        <v>41613</v>
      </c>
      <c r="F639" s="4">
        <v>0.74097222222222225</v>
      </c>
      <c r="G639" t="s">
        <v>678</v>
      </c>
    </row>
    <row r="640" spans="1:7" x14ac:dyDescent="0.25">
      <c r="A640" t="s">
        <v>61</v>
      </c>
      <c r="B640" t="s">
        <v>46</v>
      </c>
      <c r="C640" t="s">
        <v>46</v>
      </c>
      <c r="D640">
        <v>4764</v>
      </c>
      <c r="E640" s="3">
        <v>41613</v>
      </c>
      <c r="F640" s="4">
        <v>0.74097222222222225</v>
      </c>
      <c r="G640" t="s">
        <v>679</v>
      </c>
    </row>
    <row r="641" spans="1:7" x14ac:dyDescent="0.25">
      <c r="A641" t="s">
        <v>61</v>
      </c>
      <c r="B641" t="s">
        <v>46</v>
      </c>
      <c r="C641" t="s">
        <v>46</v>
      </c>
      <c r="D641">
        <v>5441</v>
      </c>
      <c r="E641" s="3">
        <v>41613</v>
      </c>
      <c r="F641" s="4">
        <v>0.74097222222222225</v>
      </c>
      <c r="G641" t="s">
        <v>680</v>
      </c>
    </row>
    <row r="642" spans="1:7" x14ac:dyDescent="0.25">
      <c r="A642" t="s">
        <v>61</v>
      </c>
      <c r="B642" t="s">
        <v>46</v>
      </c>
      <c r="C642" t="s">
        <v>46</v>
      </c>
      <c r="D642">
        <v>3003</v>
      </c>
      <c r="E642" s="3">
        <v>41613</v>
      </c>
      <c r="F642" s="4">
        <v>0.74097222222222225</v>
      </c>
      <c r="G642" t="s">
        <v>681</v>
      </c>
    </row>
    <row r="643" spans="1:7" x14ac:dyDescent="0.25">
      <c r="A643" t="s">
        <v>61</v>
      </c>
      <c r="B643" t="s">
        <v>46</v>
      </c>
      <c r="C643" t="s">
        <v>46</v>
      </c>
      <c r="D643">
        <v>4702</v>
      </c>
      <c r="E643" s="3">
        <v>41613</v>
      </c>
      <c r="F643" s="4">
        <v>0.74097222222222225</v>
      </c>
      <c r="G643" t="s">
        <v>682</v>
      </c>
    </row>
    <row r="644" spans="1:7" x14ac:dyDescent="0.25">
      <c r="A644" t="s">
        <v>61</v>
      </c>
      <c r="B644" t="s">
        <v>46</v>
      </c>
      <c r="C644" t="s">
        <v>46</v>
      </c>
      <c r="D644">
        <v>7038</v>
      </c>
      <c r="E644" s="3">
        <v>41613</v>
      </c>
      <c r="F644" s="4">
        <v>0.74097222222222225</v>
      </c>
      <c r="G644" t="s">
        <v>683</v>
      </c>
    </row>
    <row r="645" spans="1:7" x14ac:dyDescent="0.25">
      <c r="A645" t="s">
        <v>61</v>
      </c>
      <c r="B645" t="s">
        <v>46</v>
      </c>
      <c r="C645" t="s">
        <v>46</v>
      </c>
      <c r="D645">
        <v>7536</v>
      </c>
      <c r="E645" s="3">
        <v>41613</v>
      </c>
      <c r="F645" s="4">
        <v>0.74097222222222225</v>
      </c>
      <c r="G645" t="s">
        <v>684</v>
      </c>
    </row>
    <row r="646" spans="1:7" x14ac:dyDescent="0.25">
      <c r="A646" t="s">
        <v>61</v>
      </c>
      <c r="B646" t="s">
        <v>46</v>
      </c>
      <c r="C646" t="s">
        <v>46</v>
      </c>
      <c r="D646">
        <v>4603</v>
      </c>
      <c r="E646" s="3">
        <v>41613</v>
      </c>
      <c r="F646" s="4">
        <v>0.74097222222222225</v>
      </c>
      <c r="G646" t="s">
        <v>685</v>
      </c>
    </row>
    <row r="647" spans="1:7" x14ac:dyDescent="0.25">
      <c r="A647" t="s">
        <v>61</v>
      </c>
      <c r="B647" t="s">
        <v>46</v>
      </c>
      <c r="C647" t="s">
        <v>46</v>
      </c>
      <c r="D647">
        <v>5219</v>
      </c>
      <c r="E647" s="3">
        <v>41613</v>
      </c>
      <c r="F647" s="4">
        <v>0.74097222222222225</v>
      </c>
      <c r="G647" t="s">
        <v>686</v>
      </c>
    </row>
    <row r="648" spans="1:7" x14ac:dyDescent="0.25">
      <c r="A648" t="s">
        <v>61</v>
      </c>
      <c r="B648" t="s">
        <v>46</v>
      </c>
      <c r="C648" t="s">
        <v>46</v>
      </c>
      <c r="D648">
        <v>5940</v>
      </c>
      <c r="E648" s="3">
        <v>41613</v>
      </c>
      <c r="F648" s="4">
        <v>0.74097222222222225</v>
      </c>
      <c r="G648" t="s">
        <v>687</v>
      </c>
    </row>
    <row r="649" spans="1:7" x14ac:dyDescent="0.25">
      <c r="A649" t="s">
        <v>61</v>
      </c>
      <c r="B649" t="s">
        <v>46</v>
      </c>
      <c r="C649" t="s">
        <v>46</v>
      </c>
      <c r="D649">
        <v>4692</v>
      </c>
      <c r="E649" s="3">
        <v>41613</v>
      </c>
      <c r="F649" s="4">
        <v>0.74097222222222225</v>
      </c>
      <c r="G649" t="s">
        <v>688</v>
      </c>
    </row>
    <row r="650" spans="1:7" x14ac:dyDescent="0.25">
      <c r="A650" t="s">
        <v>61</v>
      </c>
      <c r="B650" t="s">
        <v>46</v>
      </c>
      <c r="C650" t="s">
        <v>46</v>
      </c>
      <c r="D650">
        <v>5136</v>
      </c>
      <c r="E650" s="3">
        <v>41613</v>
      </c>
      <c r="F650" s="4">
        <v>0.74097222222222225</v>
      </c>
      <c r="G650" t="s">
        <v>689</v>
      </c>
    </row>
    <row r="652" spans="1:7" x14ac:dyDescent="0.25">
      <c r="A652" t="s">
        <v>362</v>
      </c>
      <c r="B652" t="s">
        <v>690</v>
      </c>
      <c r="C652" t="s">
        <v>691</v>
      </c>
    </row>
    <row r="653" spans="1:7" x14ac:dyDescent="0.25">
      <c r="A653" t="s">
        <v>61</v>
      </c>
      <c r="B653" t="s">
        <v>46</v>
      </c>
      <c r="C653" t="s">
        <v>46</v>
      </c>
      <c r="D653">
        <v>183994</v>
      </c>
      <c r="E653" s="3">
        <v>41613</v>
      </c>
      <c r="F653" s="4">
        <v>0.74097222222222225</v>
      </c>
      <c r="G653" t="s">
        <v>692</v>
      </c>
    </row>
    <row r="654" spans="1:7" x14ac:dyDescent="0.25">
      <c r="A654" t="s">
        <v>61</v>
      </c>
      <c r="B654" t="s">
        <v>46</v>
      </c>
      <c r="C654" t="s">
        <v>46</v>
      </c>
      <c r="D654">
        <v>183728</v>
      </c>
      <c r="E654" s="3">
        <v>41613</v>
      </c>
      <c r="F654" s="4">
        <v>0.74097222222222225</v>
      </c>
      <c r="G654" t="s">
        <v>693</v>
      </c>
    </row>
    <row r="655" spans="1:7" x14ac:dyDescent="0.25">
      <c r="A655" t="s">
        <v>61</v>
      </c>
      <c r="B655" t="s">
        <v>46</v>
      </c>
      <c r="C655" t="s">
        <v>46</v>
      </c>
      <c r="D655">
        <v>178170</v>
      </c>
      <c r="E655" s="3">
        <v>41613</v>
      </c>
      <c r="F655" s="4">
        <v>0.74097222222222225</v>
      </c>
      <c r="G655" t="s">
        <v>694</v>
      </c>
    </row>
    <row r="656" spans="1:7" x14ac:dyDescent="0.25">
      <c r="A656" t="s">
        <v>61</v>
      </c>
      <c r="B656" t="s">
        <v>46</v>
      </c>
      <c r="C656" t="s">
        <v>46</v>
      </c>
      <c r="D656">
        <v>180191</v>
      </c>
      <c r="E656" s="3">
        <v>41613</v>
      </c>
      <c r="F656" s="4">
        <v>0.74097222222222225</v>
      </c>
      <c r="G656" t="s">
        <v>695</v>
      </c>
    </row>
    <row r="658" spans="1:7" x14ac:dyDescent="0.25">
      <c r="A658" t="s">
        <v>362</v>
      </c>
      <c r="B658" t="s">
        <v>696</v>
      </c>
      <c r="C658" t="s">
        <v>697</v>
      </c>
    </row>
    <row r="659" spans="1:7" x14ac:dyDescent="0.25">
      <c r="A659" t="s">
        <v>61</v>
      </c>
      <c r="B659" t="s">
        <v>46</v>
      </c>
      <c r="C659" t="s">
        <v>46</v>
      </c>
      <c r="D659">
        <v>4104</v>
      </c>
      <c r="E659" s="3">
        <v>41613</v>
      </c>
      <c r="F659" s="4">
        <v>0.74097222222222225</v>
      </c>
      <c r="G659" t="s">
        <v>698</v>
      </c>
    </row>
    <row r="660" spans="1:7" x14ac:dyDescent="0.25">
      <c r="A660" t="s">
        <v>61</v>
      </c>
      <c r="B660" t="s">
        <v>46</v>
      </c>
      <c r="C660" t="s">
        <v>46</v>
      </c>
      <c r="D660">
        <v>4104</v>
      </c>
      <c r="E660" s="3">
        <v>41613</v>
      </c>
      <c r="F660" s="4">
        <v>0.74097222222222225</v>
      </c>
      <c r="G660" t="s">
        <v>699</v>
      </c>
    </row>
    <row r="661" spans="1:7" x14ac:dyDescent="0.25">
      <c r="A661" t="s">
        <v>61</v>
      </c>
      <c r="B661" t="s">
        <v>46</v>
      </c>
      <c r="C661" t="s">
        <v>46</v>
      </c>
      <c r="D661">
        <v>4104</v>
      </c>
      <c r="E661" s="3">
        <v>41613</v>
      </c>
      <c r="F661" s="4">
        <v>0.74097222222222225</v>
      </c>
      <c r="G661" t="s">
        <v>700</v>
      </c>
    </row>
    <row r="662" spans="1:7" x14ac:dyDescent="0.25">
      <c r="A662" t="s">
        <v>61</v>
      </c>
      <c r="B662" t="s">
        <v>46</v>
      </c>
      <c r="C662" t="s">
        <v>46</v>
      </c>
      <c r="D662">
        <v>4104</v>
      </c>
      <c r="E662" s="3">
        <v>41613</v>
      </c>
      <c r="F662" s="4">
        <v>0.74097222222222225</v>
      </c>
      <c r="G662" t="s">
        <v>701</v>
      </c>
    </row>
    <row r="663" spans="1:7" x14ac:dyDescent="0.25">
      <c r="A663" t="s">
        <v>61</v>
      </c>
      <c r="B663" t="s">
        <v>46</v>
      </c>
      <c r="C663" t="s">
        <v>46</v>
      </c>
      <c r="D663">
        <v>4104</v>
      </c>
      <c r="E663" s="3">
        <v>41613</v>
      </c>
      <c r="F663" s="4">
        <v>0.74097222222222225</v>
      </c>
      <c r="G663" t="s">
        <v>702</v>
      </c>
    </row>
    <row r="664" spans="1:7" x14ac:dyDescent="0.25">
      <c r="A664" t="s">
        <v>61</v>
      </c>
      <c r="B664" t="s">
        <v>46</v>
      </c>
      <c r="C664" t="s">
        <v>46</v>
      </c>
      <c r="D664">
        <v>4104</v>
      </c>
      <c r="E664" s="3">
        <v>41613</v>
      </c>
      <c r="F664" s="4">
        <v>0.74097222222222225</v>
      </c>
      <c r="G664" t="s">
        <v>703</v>
      </c>
    </row>
    <row r="665" spans="1:7" x14ac:dyDescent="0.25">
      <c r="A665" t="s">
        <v>61</v>
      </c>
      <c r="B665" t="s">
        <v>46</v>
      </c>
      <c r="C665" t="s">
        <v>46</v>
      </c>
      <c r="D665">
        <v>4104</v>
      </c>
      <c r="E665" s="3">
        <v>41613</v>
      </c>
      <c r="F665" s="4">
        <v>0.74097222222222225</v>
      </c>
      <c r="G665" t="s">
        <v>704</v>
      </c>
    </row>
    <row r="666" spans="1:7" x14ac:dyDescent="0.25">
      <c r="A666" t="s">
        <v>61</v>
      </c>
      <c r="B666" t="s">
        <v>46</v>
      </c>
      <c r="C666" t="s">
        <v>46</v>
      </c>
      <c r="D666">
        <v>4104</v>
      </c>
      <c r="E666" s="3">
        <v>41613</v>
      </c>
      <c r="F666" s="4">
        <v>0.74097222222222225</v>
      </c>
      <c r="G666" t="s">
        <v>705</v>
      </c>
    </row>
    <row r="668" spans="1:7" x14ac:dyDescent="0.25">
      <c r="A668" t="s">
        <v>362</v>
      </c>
      <c r="B668" t="s">
        <v>706</v>
      </c>
      <c r="C668" t="s">
        <v>707</v>
      </c>
    </row>
    <row r="669" spans="1:7" x14ac:dyDescent="0.25">
      <c r="A669" t="s">
        <v>61</v>
      </c>
      <c r="B669" t="s">
        <v>46</v>
      </c>
      <c r="C669" t="s">
        <v>46</v>
      </c>
      <c r="D669">
        <v>846</v>
      </c>
      <c r="E669" s="3">
        <v>41613</v>
      </c>
      <c r="F669" s="4">
        <v>0.74097222222222225</v>
      </c>
      <c r="G669" t="s">
        <v>708</v>
      </c>
    </row>
    <row r="670" spans="1:7" x14ac:dyDescent="0.25">
      <c r="A670" t="s">
        <v>61</v>
      </c>
      <c r="B670" t="s">
        <v>46</v>
      </c>
      <c r="C670" t="s">
        <v>46</v>
      </c>
      <c r="D670">
        <v>96</v>
      </c>
      <c r="E670" s="3">
        <v>41613</v>
      </c>
      <c r="F670" s="4">
        <v>0.74097222222222225</v>
      </c>
      <c r="G670" t="s">
        <v>709</v>
      </c>
    </row>
    <row r="672" spans="1:7" x14ac:dyDescent="0.25">
      <c r="A672" t="s">
        <v>362</v>
      </c>
      <c r="B672" t="s">
        <v>710</v>
      </c>
    </row>
    <row r="673" spans="1:8" x14ac:dyDescent="0.25">
      <c r="A673" t="s">
        <v>61</v>
      </c>
      <c r="B673" t="s">
        <v>46</v>
      </c>
      <c r="C673" t="s">
        <v>46</v>
      </c>
      <c r="D673">
        <v>6632</v>
      </c>
      <c r="E673" s="3">
        <v>41613</v>
      </c>
      <c r="F673" s="4">
        <v>0.74097222222222225</v>
      </c>
      <c r="G673" t="s">
        <v>711</v>
      </c>
    </row>
    <row r="674" spans="1:8" x14ac:dyDescent="0.25">
      <c r="A674" t="s">
        <v>61</v>
      </c>
      <c r="B674" t="s">
        <v>46</v>
      </c>
      <c r="C674" t="s">
        <v>46</v>
      </c>
      <c r="D674">
        <v>104</v>
      </c>
      <c r="E674" s="3">
        <v>41613</v>
      </c>
      <c r="F674" s="4">
        <v>0.74097222222222225</v>
      </c>
      <c r="G674" t="s">
        <v>712</v>
      </c>
    </row>
    <row r="675" spans="1:8" x14ac:dyDescent="0.25">
      <c r="A675" t="s">
        <v>486</v>
      </c>
      <c r="B675" t="s">
        <v>46</v>
      </c>
      <c r="C675" t="s">
        <v>46</v>
      </c>
      <c r="E675" s="3">
        <v>25569</v>
      </c>
      <c r="F675" s="4">
        <v>0.37291666666666662</v>
      </c>
      <c r="G675" t="s">
        <v>713</v>
      </c>
    </row>
    <row r="676" spans="1:8" x14ac:dyDescent="0.25">
      <c r="A676" t="s">
        <v>61</v>
      </c>
      <c r="B676" t="s">
        <v>46</v>
      </c>
      <c r="C676" t="s">
        <v>46</v>
      </c>
      <c r="D676">
        <v>32340</v>
      </c>
      <c r="E676" s="3">
        <v>41613</v>
      </c>
      <c r="F676" s="4">
        <v>0.74097222222222225</v>
      </c>
      <c r="G676" t="s">
        <v>714</v>
      </c>
    </row>
    <row r="677" spans="1:8" x14ac:dyDescent="0.25">
      <c r="A677" t="s">
        <v>61</v>
      </c>
      <c r="B677" t="s">
        <v>46</v>
      </c>
      <c r="C677" t="s">
        <v>46</v>
      </c>
      <c r="D677">
        <v>32627</v>
      </c>
      <c r="E677" s="3">
        <v>41613</v>
      </c>
      <c r="F677" s="4">
        <v>0.74097222222222225</v>
      </c>
      <c r="G677" t="s">
        <v>715</v>
      </c>
    </row>
    <row r="679" spans="1:8" x14ac:dyDescent="0.25">
      <c r="A679" t="s">
        <v>716</v>
      </c>
      <c r="B679" t="s">
        <v>717</v>
      </c>
    </row>
    <row r="680" spans="1:8" x14ac:dyDescent="0.25">
      <c r="A680" t="s">
        <v>61</v>
      </c>
      <c r="B680" t="s">
        <v>46</v>
      </c>
      <c r="C680" t="s">
        <v>46</v>
      </c>
      <c r="D680">
        <v>5116</v>
      </c>
      <c r="E680" s="3">
        <v>41613</v>
      </c>
      <c r="F680" s="4">
        <v>0.74097222222222225</v>
      </c>
      <c r="G680" t="s">
        <v>718</v>
      </c>
      <c r="H680" t="s">
        <v>1788</v>
      </c>
    </row>
    <row r="681" spans="1:8" x14ac:dyDescent="0.25">
      <c r="A681" t="s">
        <v>61</v>
      </c>
      <c r="B681" t="s">
        <v>46</v>
      </c>
      <c r="C681" t="s">
        <v>46</v>
      </c>
      <c r="D681">
        <v>4824</v>
      </c>
      <c r="E681" s="3">
        <v>41613</v>
      </c>
      <c r="F681" s="4">
        <v>0.74097222222222225</v>
      </c>
      <c r="G681" t="s">
        <v>719</v>
      </c>
      <c r="H681" s="1" t="s">
        <v>1788</v>
      </c>
    </row>
    <row r="682" spans="1:8" x14ac:dyDescent="0.25">
      <c r="A682" t="s">
        <v>61</v>
      </c>
      <c r="B682" t="s">
        <v>46</v>
      </c>
      <c r="C682" t="s">
        <v>46</v>
      </c>
      <c r="D682">
        <v>4824</v>
      </c>
      <c r="E682" s="3">
        <v>41613</v>
      </c>
      <c r="F682" s="4">
        <v>0.74097222222222225</v>
      </c>
      <c r="G682" t="s">
        <v>720</v>
      </c>
      <c r="H682" s="1" t="s">
        <v>1788</v>
      </c>
    </row>
    <row r="683" spans="1:8" x14ac:dyDescent="0.25">
      <c r="A683" t="s">
        <v>61</v>
      </c>
      <c r="B683" t="s">
        <v>46</v>
      </c>
      <c r="C683" t="s">
        <v>46</v>
      </c>
      <c r="D683">
        <v>448680</v>
      </c>
      <c r="E683" s="3">
        <v>41613</v>
      </c>
      <c r="F683" s="4">
        <v>0.74097222222222225</v>
      </c>
      <c r="G683" t="s">
        <v>721</v>
      </c>
      <c r="H683" s="1" t="s">
        <v>1788</v>
      </c>
    </row>
    <row r="684" spans="1:8" x14ac:dyDescent="0.25">
      <c r="A684" t="s">
        <v>61</v>
      </c>
      <c r="B684" t="s">
        <v>46</v>
      </c>
      <c r="C684" t="s">
        <v>46</v>
      </c>
      <c r="D684">
        <v>6880</v>
      </c>
      <c r="E684" s="3">
        <v>41613</v>
      </c>
      <c r="F684" s="4">
        <v>0.74097222222222225</v>
      </c>
      <c r="G684" t="s">
        <v>722</v>
      </c>
      <c r="H684" s="1" t="s">
        <v>1788</v>
      </c>
    </row>
    <row r="685" spans="1:8" x14ac:dyDescent="0.25">
      <c r="A685" t="s">
        <v>61</v>
      </c>
      <c r="B685" t="s">
        <v>46</v>
      </c>
      <c r="C685" t="s">
        <v>46</v>
      </c>
      <c r="D685">
        <v>89456</v>
      </c>
      <c r="E685" s="3">
        <v>41613</v>
      </c>
      <c r="F685" s="4">
        <v>0.74097222222222225</v>
      </c>
      <c r="G685" t="s">
        <v>723</v>
      </c>
      <c r="H685" s="1" t="s">
        <v>1788</v>
      </c>
    </row>
    <row r="686" spans="1:8" x14ac:dyDescent="0.25">
      <c r="A686" t="s">
        <v>61</v>
      </c>
      <c r="B686" t="s">
        <v>46</v>
      </c>
      <c r="C686" t="s">
        <v>46</v>
      </c>
      <c r="D686">
        <v>111520</v>
      </c>
      <c r="E686" s="3">
        <v>41613</v>
      </c>
      <c r="F686" s="4">
        <v>0.74097222222222225</v>
      </c>
      <c r="G686" t="s">
        <v>724</v>
      </c>
      <c r="H686" s="1" t="s">
        <v>1788</v>
      </c>
    </row>
    <row r="687" spans="1:8" x14ac:dyDescent="0.25">
      <c r="A687" t="s">
        <v>45</v>
      </c>
      <c r="B687" t="s">
        <v>46</v>
      </c>
      <c r="C687" t="s">
        <v>46</v>
      </c>
      <c r="E687" s="3">
        <v>41613</v>
      </c>
      <c r="F687" s="4">
        <v>0.74513888888888891</v>
      </c>
      <c r="G687" t="s">
        <v>725</v>
      </c>
      <c r="H687" s="1" t="s">
        <v>1788</v>
      </c>
    </row>
    <row r="688" spans="1:8" x14ac:dyDescent="0.25">
      <c r="A688" t="s">
        <v>45</v>
      </c>
      <c r="B688" t="s">
        <v>46</v>
      </c>
      <c r="C688" t="s">
        <v>46</v>
      </c>
      <c r="E688" s="3">
        <v>41613</v>
      </c>
      <c r="F688" s="4">
        <v>0.74513888888888891</v>
      </c>
      <c r="G688" t="s">
        <v>726</v>
      </c>
      <c r="H688" s="1" t="s">
        <v>1788</v>
      </c>
    </row>
    <row r="689" spans="1:8" x14ac:dyDescent="0.25">
      <c r="A689" t="s">
        <v>61</v>
      </c>
      <c r="B689" t="s">
        <v>46</v>
      </c>
      <c r="C689" t="s">
        <v>46</v>
      </c>
      <c r="D689">
        <v>13856</v>
      </c>
      <c r="E689" s="3">
        <v>41613</v>
      </c>
      <c r="F689" s="4">
        <v>0.74097222222222225</v>
      </c>
      <c r="G689" t="s">
        <v>727</v>
      </c>
      <c r="H689" s="1" t="s">
        <v>1788</v>
      </c>
    </row>
    <row r="690" spans="1:8" x14ac:dyDescent="0.25">
      <c r="A690" t="s">
        <v>61</v>
      </c>
      <c r="B690" t="s">
        <v>46</v>
      </c>
      <c r="C690" t="s">
        <v>46</v>
      </c>
      <c r="D690">
        <v>123372</v>
      </c>
      <c r="E690" s="3">
        <v>41613</v>
      </c>
      <c r="F690" s="4">
        <v>0.74097222222222225</v>
      </c>
      <c r="G690" t="s">
        <v>728</v>
      </c>
      <c r="H690" s="1" t="s">
        <v>1788</v>
      </c>
    </row>
    <row r="691" spans="1:8" x14ac:dyDescent="0.25">
      <c r="A691" t="s">
        <v>61</v>
      </c>
      <c r="B691" t="s">
        <v>46</v>
      </c>
      <c r="C691" t="s">
        <v>46</v>
      </c>
      <c r="D691">
        <v>227928</v>
      </c>
      <c r="E691" s="3">
        <v>41613</v>
      </c>
      <c r="F691" s="4">
        <v>0.74097222222222225</v>
      </c>
      <c r="G691" t="s">
        <v>729</v>
      </c>
      <c r="H691" s="1" t="s">
        <v>1788</v>
      </c>
    </row>
    <row r="692" spans="1:8" x14ac:dyDescent="0.25">
      <c r="A692" t="s">
        <v>61</v>
      </c>
      <c r="B692" t="s">
        <v>46</v>
      </c>
      <c r="C692" t="s">
        <v>46</v>
      </c>
      <c r="D692">
        <v>4529044</v>
      </c>
      <c r="E692" s="3">
        <v>41613</v>
      </c>
      <c r="F692" s="4">
        <v>0.74097222222222225</v>
      </c>
      <c r="G692" t="s">
        <v>730</v>
      </c>
      <c r="H692" s="1" t="s">
        <v>1788</v>
      </c>
    </row>
    <row r="693" spans="1:8" x14ac:dyDescent="0.25">
      <c r="A693" t="s">
        <v>61</v>
      </c>
      <c r="B693" t="s">
        <v>46</v>
      </c>
      <c r="C693" t="s">
        <v>46</v>
      </c>
      <c r="D693">
        <v>21096</v>
      </c>
      <c r="E693" s="3">
        <v>41613</v>
      </c>
      <c r="F693" s="4">
        <v>0.74097222222222225</v>
      </c>
      <c r="G693" t="s">
        <v>731</v>
      </c>
      <c r="H693" s="1" t="s">
        <v>1788</v>
      </c>
    </row>
    <row r="694" spans="1:8" x14ac:dyDescent="0.25">
      <c r="A694" t="s">
        <v>61</v>
      </c>
      <c r="B694" t="s">
        <v>46</v>
      </c>
      <c r="C694" t="s">
        <v>46</v>
      </c>
      <c r="D694">
        <v>30280</v>
      </c>
      <c r="E694" s="3">
        <v>41613</v>
      </c>
      <c r="F694" s="4">
        <v>0.74097222222222225</v>
      </c>
      <c r="G694" t="s">
        <v>732</v>
      </c>
      <c r="H694" s="1" t="s">
        <v>1788</v>
      </c>
    </row>
    <row r="695" spans="1:8" x14ac:dyDescent="0.25">
      <c r="A695" t="s">
        <v>61</v>
      </c>
      <c r="B695" t="s">
        <v>46</v>
      </c>
      <c r="C695" t="s">
        <v>46</v>
      </c>
      <c r="D695">
        <v>30024</v>
      </c>
      <c r="E695" s="3">
        <v>41613</v>
      </c>
      <c r="F695" s="4">
        <v>0.74097222222222225</v>
      </c>
      <c r="G695" t="s">
        <v>733</v>
      </c>
      <c r="H695" s="1" t="s">
        <v>1788</v>
      </c>
    </row>
    <row r="696" spans="1:8" x14ac:dyDescent="0.25">
      <c r="A696" t="s">
        <v>61</v>
      </c>
      <c r="B696" t="s">
        <v>46</v>
      </c>
      <c r="C696" t="s">
        <v>46</v>
      </c>
      <c r="D696">
        <v>119380</v>
      </c>
      <c r="E696" s="3">
        <v>41613</v>
      </c>
      <c r="F696" s="4">
        <v>0.74097222222222225</v>
      </c>
      <c r="G696" t="s">
        <v>734</v>
      </c>
      <c r="H696" s="1" t="s">
        <v>1788</v>
      </c>
    </row>
    <row r="697" spans="1:8" x14ac:dyDescent="0.25">
      <c r="A697" t="s">
        <v>61</v>
      </c>
      <c r="B697" t="s">
        <v>46</v>
      </c>
      <c r="C697" t="s">
        <v>46</v>
      </c>
      <c r="D697">
        <v>36448</v>
      </c>
      <c r="E697" s="3">
        <v>41613</v>
      </c>
      <c r="F697" s="4">
        <v>0.74097222222222225</v>
      </c>
      <c r="G697" t="s">
        <v>735</v>
      </c>
      <c r="H697" s="1" t="s">
        <v>1788</v>
      </c>
    </row>
    <row r="698" spans="1:8" x14ac:dyDescent="0.25">
      <c r="A698" t="s">
        <v>61</v>
      </c>
      <c r="B698" t="s">
        <v>46</v>
      </c>
      <c r="C698" t="s">
        <v>46</v>
      </c>
      <c r="D698">
        <v>36308</v>
      </c>
      <c r="E698" s="3">
        <v>41613</v>
      </c>
      <c r="F698" s="4">
        <v>0.74097222222222225</v>
      </c>
      <c r="G698" t="s">
        <v>736</v>
      </c>
      <c r="H698" s="1" t="s">
        <v>1788</v>
      </c>
    </row>
    <row r="699" spans="1:8" x14ac:dyDescent="0.25">
      <c r="A699" t="s">
        <v>61</v>
      </c>
      <c r="B699" t="s">
        <v>46</v>
      </c>
      <c r="C699" t="s">
        <v>46</v>
      </c>
      <c r="D699">
        <v>35480</v>
      </c>
      <c r="E699" s="3">
        <v>41613</v>
      </c>
      <c r="F699" s="4">
        <v>0.74097222222222225</v>
      </c>
      <c r="G699" t="s">
        <v>737</v>
      </c>
      <c r="H699" s="1" t="s">
        <v>1788</v>
      </c>
    </row>
    <row r="700" spans="1:8" x14ac:dyDescent="0.25">
      <c r="A700" t="s">
        <v>61</v>
      </c>
      <c r="B700" t="s">
        <v>46</v>
      </c>
      <c r="C700" t="s">
        <v>46</v>
      </c>
      <c r="D700">
        <v>249880</v>
      </c>
      <c r="E700" s="3">
        <v>41613</v>
      </c>
      <c r="F700" s="4">
        <v>0.74097222222222225</v>
      </c>
      <c r="G700" t="s">
        <v>738</v>
      </c>
      <c r="H700" s="1" t="s">
        <v>1788</v>
      </c>
    </row>
    <row r="701" spans="1:8" x14ac:dyDescent="0.25">
      <c r="A701" t="s">
        <v>61</v>
      </c>
      <c r="B701" t="s">
        <v>46</v>
      </c>
      <c r="C701" t="s">
        <v>46</v>
      </c>
      <c r="D701">
        <v>265008</v>
      </c>
      <c r="E701" s="3">
        <v>41613</v>
      </c>
      <c r="F701" s="4">
        <v>0.74097222222222225</v>
      </c>
      <c r="G701" t="s">
        <v>739</v>
      </c>
      <c r="H701" s="1" t="s">
        <v>1788</v>
      </c>
    </row>
    <row r="702" spans="1:8" x14ac:dyDescent="0.25">
      <c r="A702" t="s">
        <v>61</v>
      </c>
      <c r="B702" t="s">
        <v>46</v>
      </c>
      <c r="C702" t="s">
        <v>46</v>
      </c>
      <c r="D702">
        <v>251944</v>
      </c>
      <c r="E702" s="3">
        <v>41613</v>
      </c>
      <c r="F702" s="4">
        <v>0.74097222222222225</v>
      </c>
      <c r="G702" t="s">
        <v>740</v>
      </c>
      <c r="H702" s="1" t="s">
        <v>1788</v>
      </c>
    </row>
    <row r="703" spans="1:8" x14ac:dyDescent="0.25">
      <c r="A703" t="s">
        <v>61</v>
      </c>
      <c r="B703" t="s">
        <v>46</v>
      </c>
      <c r="C703" t="s">
        <v>46</v>
      </c>
      <c r="D703">
        <v>248904</v>
      </c>
      <c r="E703" s="3">
        <v>41613</v>
      </c>
      <c r="F703" s="4">
        <v>0.74097222222222225</v>
      </c>
      <c r="G703" t="s">
        <v>741</v>
      </c>
      <c r="H703" s="1" t="s">
        <v>1788</v>
      </c>
    </row>
    <row r="704" spans="1:8" x14ac:dyDescent="0.25">
      <c r="A704" t="s">
        <v>61</v>
      </c>
      <c r="B704" t="s">
        <v>46</v>
      </c>
      <c r="C704" t="s">
        <v>46</v>
      </c>
      <c r="D704">
        <v>2871020</v>
      </c>
      <c r="E704" s="3">
        <v>41613</v>
      </c>
      <c r="F704" s="4">
        <v>0.74097222222222225</v>
      </c>
      <c r="G704" t="s">
        <v>742</v>
      </c>
      <c r="H704" s="1" t="s">
        <v>1788</v>
      </c>
    </row>
    <row r="705" spans="1:8" x14ac:dyDescent="0.25">
      <c r="A705" t="s">
        <v>61</v>
      </c>
      <c r="B705" t="s">
        <v>46</v>
      </c>
      <c r="C705" t="s">
        <v>46</v>
      </c>
      <c r="D705">
        <v>1429144</v>
      </c>
      <c r="E705" s="3">
        <v>41613</v>
      </c>
      <c r="F705" s="4">
        <v>0.74097222222222225</v>
      </c>
      <c r="G705" t="s">
        <v>743</v>
      </c>
      <c r="H705" s="1" t="s">
        <v>1788</v>
      </c>
    </row>
    <row r="706" spans="1:8" x14ac:dyDescent="0.25">
      <c r="A706" t="s">
        <v>61</v>
      </c>
      <c r="B706" t="s">
        <v>46</v>
      </c>
      <c r="C706" t="s">
        <v>46</v>
      </c>
      <c r="D706">
        <v>104376</v>
      </c>
      <c r="E706" s="3">
        <v>41613</v>
      </c>
      <c r="F706" s="4">
        <v>0.74097222222222225</v>
      </c>
      <c r="G706" t="s">
        <v>744</v>
      </c>
      <c r="H706" s="1" t="s">
        <v>1788</v>
      </c>
    </row>
    <row r="707" spans="1:8" x14ac:dyDescent="0.25">
      <c r="A707" t="s">
        <v>61</v>
      </c>
      <c r="B707" t="s">
        <v>46</v>
      </c>
      <c r="C707" t="s">
        <v>46</v>
      </c>
      <c r="D707">
        <v>107312</v>
      </c>
      <c r="E707" s="3">
        <v>41613</v>
      </c>
      <c r="F707" s="4">
        <v>0.74097222222222225</v>
      </c>
      <c r="G707" t="s">
        <v>745</v>
      </c>
      <c r="H707" s="1" t="s">
        <v>1788</v>
      </c>
    </row>
    <row r="708" spans="1:8" x14ac:dyDescent="0.25">
      <c r="A708" t="s">
        <v>61</v>
      </c>
      <c r="B708" t="s">
        <v>46</v>
      </c>
      <c r="C708" t="s">
        <v>46</v>
      </c>
      <c r="D708">
        <v>104948</v>
      </c>
      <c r="E708" s="3">
        <v>41613</v>
      </c>
      <c r="F708" s="4">
        <v>0.74097222222222225</v>
      </c>
      <c r="G708" t="s">
        <v>746</v>
      </c>
      <c r="H708" s="1" t="s">
        <v>1788</v>
      </c>
    </row>
    <row r="709" spans="1:8" x14ac:dyDescent="0.25">
      <c r="A709" t="s">
        <v>61</v>
      </c>
      <c r="B709" t="s">
        <v>46</v>
      </c>
      <c r="C709" t="s">
        <v>46</v>
      </c>
      <c r="D709">
        <v>107868</v>
      </c>
      <c r="E709" s="3">
        <v>41613</v>
      </c>
      <c r="F709" s="4">
        <v>0.74097222222222225</v>
      </c>
      <c r="G709" t="s">
        <v>747</v>
      </c>
      <c r="H709" s="1" t="s">
        <v>1788</v>
      </c>
    </row>
    <row r="710" spans="1:8" x14ac:dyDescent="0.25">
      <c r="A710" t="s">
        <v>61</v>
      </c>
      <c r="B710" t="s">
        <v>46</v>
      </c>
      <c r="C710" t="s">
        <v>46</v>
      </c>
      <c r="D710">
        <v>77724</v>
      </c>
      <c r="E710" s="3">
        <v>41613</v>
      </c>
      <c r="F710" s="4">
        <v>0.74097222222222225</v>
      </c>
      <c r="G710" t="s">
        <v>748</v>
      </c>
      <c r="H710" s="1" t="s">
        <v>1788</v>
      </c>
    </row>
    <row r="711" spans="1:8" x14ac:dyDescent="0.25">
      <c r="A711" t="s">
        <v>61</v>
      </c>
      <c r="B711" t="s">
        <v>46</v>
      </c>
      <c r="C711" t="s">
        <v>46</v>
      </c>
      <c r="D711">
        <v>78928</v>
      </c>
      <c r="E711" s="3">
        <v>41613</v>
      </c>
      <c r="F711" s="4">
        <v>0.74097222222222225</v>
      </c>
      <c r="G711" t="s">
        <v>749</v>
      </c>
      <c r="H711" s="1" t="s">
        <v>1788</v>
      </c>
    </row>
    <row r="712" spans="1:8" x14ac:dyDescent="0.25">
      <c r="A712" t="s">
        <v>61</v>
      </c>
      <c r="B712" t="s">
        <v>46</v>
      </c>
      <c r="C712" t="s">
        <v>46</v>
      </c>
      <c r="D712">
        <v>77784</v>
      </c>
      <c r="E712" s="3">
        <v>41613</v>
      </c>
      <c r="F712" s="4">
        <v>0.74097222222222225</v>
      </c>
      <c r="G712" t="s">
        <v>750</v>
      </c>
      <c r="H712" s="1" t="s">
        <v>1788</v>
      </c>
    </row>
    <row r="713" spans="1:8" x14ac:dyDescent="0.25">
      <c r="A713" t="s">
        <v>61</v>
      </c>
      <c r="B713" t="s">
        <v>46</v>
      </c>
      <c r="C713" t="s">
        <v>46</v>
      </c>
      <c r="D713">
        <v>78968</v>
      </c>
      <c r="E713" s="3">
        <v>41613</v>
      </c>
      <c r="F713" s="4">
        <v>0.74097222222222225</v>
      </c>
      <c r="G713" t="s">
        <v>751</v>
      </c>
      <c r="H713" s="1" t="s">
        <v>1788</v>
      </c>
    </row>
    <row r="714" spans="1:8" x14ac:dyDescent="0.25">
      <c r="A714" t="s">
        <v>61</v>
      </c>
      <c r="B714" t="s">
        <v>46</v>
      </c>
      <c r="C714" t="s">
        <v>46</v>
      </c>
      <c r="D714">
        <v>55932</v>
      </c>
      <c r="E714" s="3">
        <v>41613</v>
      </c>
      <c r="F714" s="4">
        <v>0.74097222222222225</v>
      </c>
      <c r="G714" t="s">
        <v>752</v>
      </c>
      <c r="H714" s="1" t="s">
        <v>1788</v>
      </c>
    </row>
    <row r="715" spans="1:8" x14ac:dyDescent="0.25">
      <c r="A715" t="s">
        <v>61</v>
      </c>
      <c r="B715" t="s">
        <v>46</v>
      </c>
      <c r="C715" t="s">
        <v>46</v>
      </c>
      <c r="D715">
        <v>55980</v>
      </c>
      <c r="E715" s="3">
        <v>41613</v>
      </c>
      <c r="F715" s="4">
        <v>0.74097222222222225</v>
      </c>
      <c r="G715" t="s">
        <v>753</v>
      </c>
      <c r="H715" s="1" t="s">
        <v>1788</v>
      </c>
    </row>
    <row r="716" spans="1:8" x14ac:dyDescent="0.25">
      <c r="A716" t="s">
        <v>61</v>
      </c>
      <c r="B716" t="s">
        <v>46</v>
      </c>
      <c r="C716" t="s">
        <v>46</v>
      </c>
      <c r="D716">
        <v>55972</v>
      </c>
      <c r="E716" s="3">
        <v>41613</v>
      </c>
      <c r="F716" s="4">
        <v>0.74097222222222225</v>
      </c>
      <c r="G716" t="s">
        <v>754</v>
      </c>
      <c r="H716" s="1" t="s">
        <v>1788</v>
      </c>
    </row>
    <row r="717" spans="1:8" x14ac:dyDescent="0.25">
      <c r="A717" t="s">
        <v>61</v>
      </c>
      <c r="B717" t="s">
        <v>46</v>
      </c>
      <c r="C717" t="s">
        <v>46</v>
      </c>
      <c r="D717">
        <v>56016</v>
      </c>
      <c r="E717" s="3">
        <v>41613</v>
      </c>
      <c r="F717" s="4">
        <v>0.74097222222222225</v>
      </c>
      <c r="G717" t="s">
        <v>755</v>
      </c>
      <c r="H717" s="1" t="s">
        <v>1788</v>
      </c>
    </row>
    <row r="718" spans="1:8" x14ac:dyDescent="0.25">
      <c r="A718" t="s">
        <v>61</v>
      </c>
      <c r="B718" t="s">
        <v>46</v>
      </c>
      <c r="C718" t="s">
        <v>46</v>
      </c>
      <c r="D718">
        <v>111424</v>
      </c>
      <c r="E718" s="3">
        <v>41613</v>
      </c>
      <c r="F718" s="4">
        <v>0.74097222222222225</v>
      </c>
      <c r="G718" t="s">
        <v>756</v>
      </c>
      <c r="H718" s="1" t="s">
        <v>1788</v>
      </c>
    </row>
    <row r="719" spans="1:8" x14ac:dyDescent="0.25">
      <c r="A719" t="s">
        <v>61</v>
      </c>
      <c r="B719" t="s">
        <v>46</v>
      </c>
      <c r="C719" t="s">
        <v>46</v>
      </c>
      <c r="D719">
        <v>112068</v>
      </c>
      <c r="E719" s="3">
        <v>41613</v>
      </c>
      <c r="F719" s="4">
        <v>0.74097222222222225</v>
      </c>
      <c r="G719" t="s">
        <v>757</v>
      </c>
      <c r="H719" s="1" t="s">
        <v>1788</v>
      </c>
    </row>
    <row r="720" spans="1:8" x14ac:dyDescent="0.25">
      <c r="A720" t="s">
        <v>61</v>
      </c>
      <c r="B720" t="s">
        <v>46</v>
      </c>
      <c r="C720" t="s">
        <v>46</v>
      </c>
      <c r="D720">
        <v>111512</v>
      </c>
      <c r="E720" s="3">
        <v>41613</v>
      </c>
      <c r="F720" s="4">
        <v>0.74097222222222225</v>
      </c>
      <c r="G720" t="s">
        <v>758</v>
      </c>
      <c r="H720" s="1" t="s">
        <v>1788</v>
      </c>
    </row>
    <row r="721" spans="1:8" x14ac:dyDescent="0.25">
      <c r="A721" t="s">
        <v>61</v>
      </c>
      <c r="B721" t="s">
        <v>46</v>
      </c>
      <c r="C721" t="s">
        <v>46</v>
      </c>
      <c r="D721">
        <v>112128</v>
      </c>
      <c r="E721" s="3">
        <v>41613</v>
      </c>
      <c r="F721" s="4">
        <v>0.74097222222222225</v>
      </c>
      <c r="G721" t="s">
        <v>759</v>
      </c>
      <c r="H721" s="1" t="s">
        <v>1788</v>
      </c>
    </row>
    <row r="722" spans="1:8" x14ac:dyDescent="0.25">
      <c r="A722" t="s">
        <v>61</v>
      </c>
      <c r="B722" t="s">
        <v>46</v>
      </c>
      <c r="C722" t="s">
        <v>46</v>
      </c>
      <c r="D722">
        <v>117240</v>
      </c>
      <c r="E722" s="3">
        <v>41613</v>
      </c>
      <c r="F722" s="4">
        <v>0.74097222222222225</v>
      </c>
      <c r="G722" t="s">
        <v>760</v>
      </c>
      <c r="H722" s="1" t="s">
        <v>1788</v>
      </c>
    </row>
    <row r="723" spans="1:8" x14ac:dyDescent="0.25">
      <c r="A723" t="s">
        <v>61</v>
      </c>
      <c r="B723" t="s">
        <v>46</v>
      </c>
      <c r="C723" t="s">
        <v>46</v>
      </c>
      <c r="D723">
        <v>120668</v>
      </c>
      <c r="E723" s="3">
        <v>41613</v>
      </c>
      <c r="F723" s="4">
        <v>0.74097222222222225</v>
      </c>
      <c r="G723" t="s">
        <v>761</v>
      </c>
      <c r="H723" s="1" t="s">
        <v>1788</v>
      </c>
    </row>
    <row r="724" spans="1:8" x14ac:dyDescent="0.25">
      <c r="A724" t="s">
        <v>61</v>
      </c>
      <c r="B724" t="s">
        <v>46</v>
      </c>
      <c r="C724" t="s">
        <v>46</v>
      </c>
      <c r="D724">
        <v>101180</v>
      </c>
      <c r="E724" s="3">
        <v>41613</v>
      </c>
      <c r="F724" s="4">
        <v>0.74097222222222225</v>
      </c>
      <c r="G724" t="s">
        <v>762</v>
      </c>
      <c r="H724" s="1" t="s">
        <v>1788</v>
      </c>
    </row>
    <row r="725" spans="1:8" x14ac:dyDescent="0.25">
      <c r="A725" t="s">
        <v>61</v>
      </c>
      <c r="B725" t="s">
        <v>46</v>
      </c>
      <c r="C725" t="s">
        <v>46</v>
      </c>
      <c r="D725">
        <v>115200</v>
      </c>
      <c r="E725" s="3">
        <v>41613</v>
      </c>
      <c r="F725" s="4">
        <v>0.74097222222222225</v>
      </c>
      <c r="G725" t="s">
        <v>763</v>
      </c>
      <c r="H725" s="1" t="s">
        <v>1788</v>
      </c>
    </row>
    <row r="726" spans="1:8" x14ac:dyDescent="0.25">
      <c r="A726" t="s">
        <v>61</v>
      </c>
      <c r="B726" t="s">
        <v>46</v>
      </c>
      <c r="C726" t="s">
        <v>46</v>
      </c>
      <c r="D726">
        <v>118728</v>
      </c>
      <c r="E726" s="3">
        <v>41613</v>
      </c>
      <c r="F726" s="4">
        <v>0.74097222222222225</v>
      </c>
      <c r="G726" t="s">
        <v>764</v>
      </c>
      <c r="H726" s="1" t="s">
        <v>1788</v>
      </c>
    </row>
    <row r="727" spans="1:8" x14ac:dyDescent="0.25">
      <c r="A727" t="s">
        <v>61</v>
      </c>
      <c r="B727" t="s">
        <v>46</v>
      </c>
      <c r="C727" t="s">
        <v>46</v>
      </c>
      <c r="D727">
        <v>114976</v>
      </c>
      <c r="E727" s="3">
        <v>41613</v>
      </c>
      <c r="F727" s="4">
        <v>0.74097222222222225</v>
      </c>
      <c r="G727" t="s">
        <v>765</v>
      </c>
      <c r="H727" s="1" t="s">
        <v>1788</v>
      </c>
    </row>
    <row r="728" spans="1:8" x14ac:dyDescent="0.25">
      <c r="A728" t="s">
        <v>61</v>
      </c>
      <c r="B728" t="s">
        <v>46</v>
      </c>
      <c r="C728" t="s">
        <v>46</v>
      </c>
      <c r="D728">
        <v>115632</v>
      </c>
      <c r="E728" s="3">
        <v>41613</v>
      </c>
      <c r="F728" s="4">
        <v>0.74097222222222225</v>
      </c>
      <c r="G728" t="s">
        <v>766</v>
      </c>
      <c r="H728" s="1" t="s">
        <v>1788</v>
      </c>
    </row>
    <row r="729" spans="1:8" x14ac:dyDescent="0.25">
      <c r="A729" t="s">
        <v>61</v>
      </c>
      <c r="B729" t="s">
        <v>46</v>
      </c>
      <c r="C729" t="s">
        <v>46</v>
      </c>
      <c r="D729">
        <v>119376</v>
      </c>
      <c r="E729" s="3">
        <v>41613</v>
      </c>
      <c r="F729" s="4">
        <v>0.74097222222222225</v>
      </c>
      <c r="G729" t="s">
        <v>767</v>
      </c>
      <c r="H729" s="1" t="s">
        <v>1788</v>
      </c>
    </row>
    <row r="730" spans="1:8" x14ac:dyDescent="0.25">
      <c r="A730" t="s">
        <v>61</v>
      </c>
      <c r="B730" t="s">
        <v>46</v>
      </c>
      <c r="C730" t="s">
        <v>46</v>
      </c>
      <c r="D730">
        <v>115036</v>
      </c>
      <c r="E730" s="3">
        <v>41613</v>
      </c>
      <c r="F730" s="4">
        <v>0.74097222222222225</v>
      </c>
      <c r="G730" t="s">
        <v>768</v>
      </c>
      <c r="H730" s="1" t="s">
        <v>1788</v>
      </c>
    </row>
    <row r="731" spans="1:8" x14ac:dyDescent="0.25">
      <c r="A731" t="s">
        <v>61</v>
      </c>
      <c r="B731" t="s">
        <v>46</v>
      </c>
      <c r="C731" t="s">
        <v>46</v>
      </c>
      <c r="D731">
        <v>118580</v>
      </c>
      <c r="E731" s="3">
        <v>41613</v>
      </c>
      <c r="F731" s="4">
        <v>0.74097222222222225</v>
      </c>
      <c r="G731" t="s">
        <v>769</v>
      </c>
      <c r="H731" s="1" t="s">
        <v>1788</v>
      </c>
    </row>
    <row r="732" spans="1:8" x14ac:dyDescent="0.25">
      <c r="A732" t="s">
        <v>61</v>
      </c>
      <c r="B732" t="s">
        <v>46</v>
      </c>
      <c r="C732" t="s">
        <v>46</v>
      </c>
      <c r="D732">
        <v>118064</v>
      </c>
      <c r="E732" s="3">
        <v>41613</v>
      </c>
      <c r="F732" s="4">
        <v>0.74097222222222225</v>
      </c>
      <c r="G732" t="s">
        <v>770</v>
      </c>
      <c r="H732" s="1" t="s">
        <v>1788</v>
      </c>
    </row>
    <row r="733" spans="1:8" x14ac:dyDescent="0.25">
      <c r="A733" t="s">
        <v>61</v>
      </c>
      <c r="B733" t="s">
        <v>46</v>
      </c>
      <c r="C733" t="s">
        <v>46</v>
      </c>
      <c r="D733">
        <v>114568</v>
      </c>
      <c r="E733" s="3">
        <v>41613</v>
      </c>
      <c r="F733" s="4">
        <v>0.74097222222222225</v>
      </c>
      <c r="G733" t="s">
        <v>771</v>
      </c>
      <c r="H733" s="1" t="s">
        <v>1788</v>
      </c>
    </row>
    <row r="734" spans="1:8" x14ac:dyDescent="0.25">
      <c r="A734" t="s">
        <v>61</v>
      </c>
      <c r="B734" t="s">
        <v>46</v>
      </c>
      <c r="C734" t="s">
        <v>46</v>
      </c>
      <c r="D734">
        <v>341264</v>
      </c>
      <c r="E734" s="3">
        <v>41613</v>
      </c>
      <c r="F734" s="4">
        <v>0.74097222222222225</v>
      </c>
      <c r="G734" t="s">
        <v>772</v>
      </c>
      <c r="H734" s="1" t="s">
        <v>1788</v>
      </c>
    </row>
    <row r="736" spans="1:8" x14ac:dyDescent="0.25">
      <c r="A736" t="s">
        <v>773</v>
      </c>
      <c r="B736" t="s">
        <v>774</v>
      </c>
      <c r="C736" t="s">
        <v>500</v>
      </c>
    </row>
    <row r="737" spans="1:8" x14ac:dyDescent="0.25">
      <c r="A737" t="s">
        <v>61</v>
      </c>
      <c r="B737" t="s">
        <v>46</v>
      </c>
      <c r="C737" t="s">
        <v>46</v>
      </c>
      <c r="D737">
        <v>24774</v>
      </c>
      <c r="E737" s="3">
        <v>41613</v>
      </c>
      <c r="F737" s="4">
        <v>0.74097222222222225</v>
      </c>
      <c r="G737" t="s">
        <v>775</v>
      </c>
      <c r="H737" s="1" t="s">
        <v>1790</v>
      </c>
    </row>
    <row r="738" spans="1:8" x14ac:dyDescent="0.25">
      <c r="A738" t="s">
        <v>61</v>
      </c>
      <c r="B738" t="s">
        <v>46</v>
      </c>
      <c r="C738" t="s">
        <v>46</v>
      </c>
      <c r="D738">
        <v>17739</v>
      </c>
      <c r="E738" s="3">
        <v>41613</v>
      </c>
      <c r="F738" s="4">
        <v>0.74097222222222225</v>
      </c>
      <c r="G738" t="s">
        <v>776</v>
      </c>
      <c r="H738" s="1" t="s">
        <v>1790</v>
      </c>
    </row>
    <row r="739" spans="1:8" x14ac:dyDescent="0.25">
      <c r="A739" t="s">
        <v>61</v>
      </c>
      <c r="B739" t="s">
        <v>46</v>
      </c>
      <c r="C739" t="s">
        <v>46</v>
      </c>
      <c r="D739">
        <v>312575</v>
      </c>
      <c r="E739" s="3">
        <v>41613</v>
      </c>
      <c r="F739" s="4">
        <v>0.74097222222222225</v>
      </c>
      <c r="G739" t="s">
        <v>777</v>
      </c>
      <c r="H739" s="1" t="s">
        <v>1790</v>
      </c>
    </row>
    <row r="740" spans="1:8" x14ac:dyDescent="0.25">
      <c r="A740" t="s">
        <v>61</v>
      </c>
      <c r="B740" t="s">
        <v>46</v>
      </c>
      <c r="C740" t="s">
        <v>46</v>
      </c>
      <c r="D740">
        <v>73626</v>
      </c>
      <c r="E740" s="3">
        <v>41613</v>
      </c>
      <c r="F740" s="4">
        <v>0.74097222222222225</v>
      </c>
      <c r="G740" t="s">
        <v>778</v>
      </c>
      <c r="H740" s="1" t="s">
        <v>1790</v>
      </c>
    </row>
    <row r="741" spans="1:8" x14ac:dyDescent="0.25">
      <c r="A741" t="s">
        <v>61</v>
      </c>
      <c r="B741" t="s">
        <v>46</v>
      </c>
      <c r="C741" t="s">
        <v>46</v>
      </c>
      <c r="D741">
        <v>549413</v>
      </c>
      <c r="E741" s="3">
        <v>41613</v>
      </c>
      <c r="F741" s="4">
        <v>0.74097222222222225</v>
      </c>
      <c r="G741" t="s">
        <v>779</v>
      </c>
      <c r="H741" s="1" t="s">
        <v>1790</v>
      </c>
    </row>
    <row r="742" spans="1:8" x14ac:dyDescent="0.25">
      <c r="A742" t="s">
        <v>61</v>
      </c>
      <c r="B742" t="s">
        <v>46</v>
      </c>
      <c r="C742" t="s">
        <v>46</v>
      </c>
      <c r="D742">
        <v>6619</v>
      </c>
      <c r="E742" s="3">
        <v>41613</v>
      </c>
      <c r="F742" s="4">
        <v>0.74097222222222225</v>
      </c>
      <c r="G742" t="s">
        <v>780</v>
      </c>
      <c r="H742" s="1" t="s">
        <v>1790</v>
      </c>
    </row>
    <row r="743" spans="1:8" x14ac:dyDescent="0.25">
      <c r="A743" t="s">
        <v>61</v>
      </c>
      <c r="B743" t="s">
        <v>46</v>
      </c>
      <c r="C743" t="s">
        <v>46</v>
      </c>
      <c r="D743">
        <v>400527</v>
      </c>
      <c r="E743" s="3">
        <v>41613</v>
      </c>
      <c r="F743" s="4">
        <v>0.74097222222222225</v>
      </c>
      <c r="G743" t="s">
        <v>781</v>
      </c>
      <c r="H743" s="1" t="s">
        <v>1790</v>
      </c>
    </row>
    <row r="744" spans="1:8" x14ac:dyDescent="0.25">
      <c r="A744" t="s">
        <v>61</v>
      </c>
      <c r="B744" t="s">
        <v>46</v>
      </c>
      <c r="C744" t="s">
        <v>46</v>
      </c>
      <c r="D744">
        <v>2726</v>
      </c>
      <c r="E744" s="3">
        <v>41613</v>
      </c>
      <c r="F744" s="4">
        <v>0.74097222222222225</v>
      </c>
      <c r="G744" t="s">
        <v>782</v>
      </c>
      <c r="H744" s="1" t="s">
        <v>1790</v>
      </c>
    </row>
    <row r="745" spans="1:8" x14ac:dyDescent="0.25">
      <c r="A745" t="s">
        <v>61</v>
      </c>
      <c r="B745" t="s">
        <v>46</v>
      </c>
      <c r="C745" t="s">
        <v>46</v>
      </c>
      <c r="D745">
        <v>7236</v>
      </c>
      <c r="E745" s="3">
        <v>41613</v>
      </c>
      <c r="F745" s="4">
        <v>0.74097222222222225</v>
      </c>
      <c r="G745" t="s">
        <v>783</v>
      </c>
      <c r="H745" s="1" t="s">
        <v>1790</v>
      </c>
    </row>
    <row r="746" spans="1:8" x14ac:dyDescent="0.25">
      <c r="A746" t="s">
        <v>61</v>
      </c>
      <c r="B746" t="s">
        <v>46</v>
      </c>
      <c r="C746" t="s">
        <v>46</v>
      </c>
      <c r="D746">
        <v>4726</v>
      </c>
      <c r="E746" s="3">
        <v>41613</v>
      </c>
      <c r="F746" s="4">
        <v>0.74097222222222225</v>
      </c>
      <c r="G746" t="s">
        <v>784</v>
      </c>
      <c r="H746" s="1" t="s">
        <v>1790</v>
      </c>
    </row>
    <row r="747" spans="1:8" x14ac:dyDescent="0.25">
      <c r="A747" t="s">
        <v>61</v>
      </c>
      <c r="B747" t="s">
        <v>46</v>
      </c>
      <c r="C747" t="s">
        <v>46</v>
      </c>
      <c r="D747">
        <v>5184</v>
      </c>
      <c r="E747" s="3">
        <v>41613</v>
      </c>
      <c r="F747" s="4">
        <v>0.74097222222222225</v>
      </c>
      <c r="G747" t="s">
        <v>785</v>
      </c>
      <c r="H747" s="1" t="s">
        <v>1790</v>
      </c>
    </row>
    <row r="748" spans="1:8" x14ac:dyDescent="0.25">
      <c r="A748" t="s">
        <v>61</v>
      </c>
      <c r="B748" t="s">
        <v>46</v>
      </c>
      <c r="C748" t="s">
        <v>46</v>
      </c>
      <c r="D748">
        <v>160355</v>
      </c>
      <c r="E748" s="3">
        <v>41613</v>
      </c>
      <c r="F748" s="4">
        <v>0.74097222222222225</v>
      </c>
      <c r="G748" t="s">
        <v>786</v>
      </c>
      <c r="H748" s="1" t="s">
        <v>1790</v>
      </c>
    </row>
    <row r="749" spans="1:8" x14ac:dyDescent="0.25">
      <c r="A749" t="s">
        <v>61</v>
      </c>
      <c r="B749" t="s">
        <v>46</v>
      </c>
      <c r="C749" t="s">
        <v>46</v>
      </c>
      <c r="D749">
        <v>34790</v>
      </c>
      <c r="E749" s="3">
        <v>41613</v>
      </c>
      <c r="F749" s="4">
        <v>0.74097222222222225</v>
      </c>
      <c r="G749" t="s">
        <v>787</v>
      </c>
      <c r="H749" s="1" t="s">
        <v>1790</v>
      </c>
    </row>
    <row r="750" spans="1:8" x14ac:dyDescent="0.25">
      <c r="A750" t="s">
        <v>61</v>
      </c>
      <c r="B750" t="s">
        <v>46</v>
      </c>
      <c r="C750" t="s">
        <v>46</v>
      </c>
      <c r="D750">
        <v>740</v>
      </c>
      <c r="E750" s="3">
        <v>41613</v>
      </c>
      <c r="F750" s="4">
        <v>0.74097222222222225</v>
      </c>
      <c r="G750" t="s">
        <v>788</v>
      </c>
      <c r="H750" s="1" t="s">
        <v>1790</v>
      </c>
    </row>
    <row r="751" spans="1:8" x14ac:dyDescent="0.25">
      <c r="A751" t="s">
        <v>61</v>
      </c>
      <c r="B751" t="s">
        <v>46</v>
      </c>
      <c r="C751" t="s">
        <v>46</v>
      </c>
      <c r="D751">
        <v>19090</v>
      </c>
      <c r="E751" s="3">
        <v>41613</v>
      </c>
      <c r="F751" s="4">
        <v>0.74097222222222225</v>
      </c>
      <c r="G751" t="s">
        <v>789</v>
      </c>
      <c r="H751" s="1" t="s">
        <v>1790</v>
      </c>
    </row>
    <row r="752" spans="1:8" x14ac:dyDescent="0.25">
      <c r="A752" t="s">
        <v>61</v>
      </c>
      <c r="B752" t="s">
        <v>46</v>
      </c>
      <c r="C752" t="s">
        <v>46</v>
      </c>
      <c r="D752">
        <v>68610</v>
      </c>
      <c r="E752" s="3">
        <v>41613</v>
      </c>
      <c r="F752" s="4">
        <v>0.74097222222222225</v>
      </c>
      <c r="G752" t="s">
        <v>790</v>
      </c>
      <c r="H752" s="1" t="s">
        <v>1790</v>
      </c>
    </row>
    <row r="753" spans="1:8" x14ac:dyDescent="0.25">
      <c r="A753" t="s">
        <v>61</v>
      </c>
      <c r="B753" t="s">
        <v>46</v>
      </c>
      <c r="C753" t="s">
        <v>46</v>
      </c>
      <c r="D753">
        <v>7716</v>
      </c>
      <c r="E753" s="3">
        <v>41613</v>
      </c>
      <c r="F753" s="4">
        <v>0.74097222222222225</v>
      </c>
      <c r="G753" t="s">
        <v>791</v>
      </c>
      <c r="H753" s="1" t="s">
        <v>1790</v>
      </c>
    </row>
    <row r="754" spans="1:8" x14ac:dyDescent="0.25">
      <c r="A754" t="s">
        <v>61</v>
      </c>
      <c r="B754" t="s">
        <v>46</v>
      </c>
      <c r="C754" t="s">
        <v>46</v>
      </c>
      <c r="D754">
        <v>11711</v>
      </c>
      <c r="E754" s="3">
        <v>41613</v>
      </c>
      <c r="F754" s="4">
        <v>0.74097222222222225</v>
      </c>
      <c r="G754" t="s">
        <v>792</v>
      </c>
      <c r="H754" s="1" t="s">
        <v>1790</v>
      </c>
    </row>
    <row r="755" spans="1:8" x14ac:dyDescent="0.25">
      <c r="A755" t="s">
        <v>61</v>
      </c>
      <c r="B755" t="s">
        <v>46</v>
      </c>
      <c r="C755" t="s">
        <v>46</v>
      </c>
      <c r="D755">
        <v>1354776</v>
      </c>
      <c r="E755" s="3">
        <v>41613</v>
      </c>
      <c r="F755" s="4">
        <v>0.74097222222222225</v>
      </c>
      <c r="G755" t="s">
        <v>793</v>
      </c>
      <c r="H755" s="1" t="s">
        <v>1790</v>
      </c>
    </row>
    <row r="756" spans="1:8" x14ac:dyDescent="0.25">
      <c r="A756" t="s">
        <v>61</v>
      </c>
      <c r="B756" t="s">
        <v>46</v>
      </c>
      <c r="C756" t="s">
        <v>46</v>
      </c>
      <c r="D756">
        <v>6054</v>
      </c>
      <c r="E756" s="3">
        <v>41613</v>
      </c>
      <c r="F756" s="4">
        <v>0.74097222222222225</v>
      </c>
      <c r="G756" t="s">
        <v>794</v>
      </c>
      <c r="H756" s="1" t="s">
        <v>1790</v>
      </c>
    </row>
    <row r="757" spans="1:8" x14ac:dyDescent="0.25">
      <c r="A757" t="s">
        <v>61</v>
      </c>
      <c r="B757" t="s">
        <v>46</v>
      </c>
      <c r="C757" t="s">
        <v>46</v>
      </c>
      <c r="D757">
        <v>1215939</v>
      </c>
      <c r="E757" s="3">
        <v>41613</v>
      </c>
      <c r="F757" s="4">
        <v>0.74097222222222225</v>
      </c>
      <c r="G757" t="s">
        <v>795</v>
      </c>
      <c r="H757" s="1" t="s">
        <v>1790</v>
      </c>
    </row>
    <row r="758" spans="1:8" x14ac:dyDescent="0.25">
      <c r="A758" t="s">
        <v>45</v>
      </c>
      <c r="B758" t="s">
        <v>46</v>
      </c>
      <c r="C758" t="s">
        <v>46</v>
      </c>
      <c r="E758" s="3">
        <v>41613</v>
      </c>
      <c r="F758" s="4">
        <v>0.74513888888888891</v>
      </c>
      <c r="G758" t="s">
        <v>796</v>
      </c>
      <c r="H758" s="1" t="s">
        <v>1790</v>
      </c>
    </row>
    <row r="759" spans="1:8" x14ac:dyDescent="0.25">
      <c r="A759" t="s">
        <v>61</v>
      </c>
      <c r="B759" t="s">
        <v>46</v>
      </c>
      <c r="C759" t="s">
        <v>46</v>
      </c>
      <c r="D759">
        <v>4067920</v>
      </c>
      <c r="E759" s="3">
        <v>41613</v>
      </c>
      <c r="F759" s="4">
        <v>0.74097222222222225</v>
      </c>
      <c r="G759" t="s">
        <v>797</v>
      </c>
      <c r="H759" s="1" t="s">
        <v>1790</v>
      </c>
    </row>
    <row r="760" spans="1:8" x14ac:dyDescent="0.25">
      <c r="A760" t="s">
        <v>61</v>
      </c>
      <c r="B760" t="s">
        <v>46</v>
      </c>
      <c r="C760" t="s">
        <v>46</v>
      </c>
      <c r="D760">
        <v>16531</v>
      </c>
      <c r="E760" s="3">
        <v>41613</v>
      </c>
      <c r="F760" s="4">
        <v>0.74097222222222225</v>
      </c>
      <c r="G760" t="s">
        <v>798</v>
      </c>
      <c r="H760" s="1" t="s">
        <v>1790</v>
      </c>
    </row>
    <row r="761" spans="1:8" x14ac:dyDescent="0.25">
      <c r="A761" t="s">
        <v>61</v>
      </c>
      <c r="B761" t="s">
        <v>46</v>
      </c>
      <c r="C761" t="s">
        <v>46</v>
      </c>
      <c r="D761">
        <v>3373</v>
      </c>
      <c r="E761" s="3">
        <v>41613</v>
      </c>
      <c r="F761" s="4">
        <v>0.74097222222222225</v>
      </c>
      <c r="G761" t="s">
        <v>799</v>
      </c>
      <c r="H761" s="1" t="s">
        <v>1790</v>
      </c>
    </row>
    <row r="762" spans="1:8" x14ac:dyDescent="0.25">
      <c r="A762" t="s">
        <v>61</v>
      </c>
      <c r="B762" t="s">
        <v>46</v>
      </c>
      <c r="C762" t="s">
        <v>46</v>
      </c>
      <c r="D762">
        <v>4254</v>
      </c>
      <c r="E762" s="3">
        <v>41613</v>
      </c>
      <c r="F762" s="4">
        <v>0.74097222222222225</v>
      </c>
      <c r="G762" t="s">
        <v>800</v>
      </c>
      <c r="H762" s="1" t="s">
        <v>1790</v>
      </c>
    </row>
    <row r="763" spans="1:8" x14ac:dyDescent="0.25">
      <c r="A763" t="s">
        <v>61</v>
      </c>
      <c r="B763" t="s">
        <v>46</v>
      </c>
      <c r="C763" t="s">
        <v>46</v>
      </c>
      <c r="D763">
        <v>3744</v>
      </c>
      <c r="E763" s="3">
        <v>41613</v>
      </c>
      <c r="F763" s="4">
        <v>0.74097222222222225</v>
      </c>
      <c r="G763" t="s">
        <v>801</v>
      </c>
      <c r="H763" s="1" t="s">
        <v>1790</v>
      </c>
    </row>
    <row r="764" spans="1:8" x14ac:dyDescent="0.25">
      <c r="A764" t="s">
        <v>61</v>
      </c>
      <c r="B764" t="s">
        <v>46</v>
      </c>
      <c r="C764" t="s">
        <v>46</v>
      </c>
      <c r="D764">
        <v>26014</v>
      </c>
      <c r="E764" s="3">
        <v>41613</v>
      </c>
      <c r="F764" s="4">
        <v>0.74097222222222225</v>
      </c>
      <c r="G764" t="s">
        <v>802</v>
      </c>
      <c r="H764" s="1" t="s">
        <v>1790</v>
      </c>
    </row>
    <row r="765" spans="1:8" x14ac:dyDescent="0.25">
      <c r="A765" t="s">
        <v>61</v>
      </c>
      <c r="B765" t="s">
        <v>46</v>
      </c>
      <c r="C765" t="s">
        <v>46</v>
      </c>
      <c r="D765">
        <v>4118</v>
      </c>
      <c r="E765" s="3">
        <v>41613</v>
      </c>
      <c r="F765" s="4">
        <v>0.74097222222222225</v>
      </c>
      <c r="G765" t="s">
        <v>803</v>
      </c>
      <c r="H765" s="1" t="s">
        <v>1790</v>
      </c>
    </row>
    <row r="766" spans="1:8" x14ac:dyDescent="0.25">
      <c r="A766" t="s">
        <v>61</v>
      </c>
      <c r="B766" t="s">
        <v>46</v>
      </c>
      <c r="C766" t="s">
        <v>46</v>
      </c>
      <c r="D766">
        <v>53870</v>
      </c>
      <c r="E766" s="3">
        <v>41613</v>
      </c>
      <c r="F766" s="4">
        <v>0.74097222222222225</v>
      </c>
      <c r="G766" t="s">
        <v>804</v>
      </c>
      <c r="H766" s="1" t="s">
        <v>1790</v>
      </c>
    </row>
    <row r="767" spans="1:8" x14ac:dyDescent="0.25">
      <c r="A767" t="s">
        <v>61</v>
      </c>
      <c r="B767" t="s">
        <v>46</v>
      </c>
      <c r="C767" t="s">
        <v>46</v>
      </c>
      <c r="D767">
        <v>49125</v>
      </c>
      <c r="E767" s="3">
        <v>41613</v>
      </c>
      <c r="F767" s="4">
        <v>0.74097222222222225</v>
      </c>
      <c r="G767" t="s">
        <v>805</v>
      </c>
      <c r="H767" s="1" t="s">
        <v>1790</v>
      </c>
    </row>
    <row r="768" spans="1:8" x14ac:dyDescent="0.25">
      <c r="A768" t="s">
        <v>61</v>
      </c>
      <c r="B768" t="s">
        <v>46</v>
      </c>
      <c r="C768" t="s">
        <v>46</v>
      </c>
      <c r="D768">
        <v>1190</v>
      </c>
      <c r="E768" s="3">
        <v>41613</v>
      </c>
      <c r="F768" s="4">
        <v>0.74097222222222225</v>
      </c>
      <c r="G768" t="s">
        <v>806</v>
      </c>
      <c r="H768" s="1" t="s">
        <v>1790</v>
      </c>
    </row>
    <row r="769" spans="1:8" x14ac:dyDescent="0.25">
      <c r="A769" t="s">
        <v>61</v>
      </c>
      <c r="B769" t="s">
        <v>46</v>
      </c>
      <c r="C769" t="s">
        <v>46</v>
      </c>
      <c r="D769">
        <v>1630</v>
      </c>
      <c r="E769" s="3">
        <v>41613</v>
      </c>
      <c r="F769" s="4">
        <v>0.74097222222222225</v>
      </c>
      <c r="G769" t="s">
        <v>807</v>
      </c>
      <c r="H769" s="1" t="s">
        <v>1790</v>
      </c>
    </row>
    <row r="770" spans="1:8" x14ac:dyDescent="0.25">
      <c r="A770" t="s">
        <v>61</v>
      </c>
      <c r="B770" t="s">
        <v>46</v>
      </c>
      <c r="C770" t="s">
        <v>46</v>
      </c>
      <c r="D770">
        <v>17074</v>
      </c>
      <c r="E770" s="3">
        <v>41613</v>
      </c>
      <c r="F770" s="4">
        <v>0.74097222222222225</v>
      </c>
      <c r="G770" t="s">
        <v>808</v>
      </c>
      <c r="H770" s="1" t="s">
        <v>1790</v>
      </c>
    </row>
    <row r="771" spans="1:8" x14ac:dyDescent="0.25">
      <c r="A771" t="s">
        <v>61</v>
      </c>
      <c r="B771" t="s">
        <v>46</v>
      </c>
      <c r="C771" t="s">
        <v>46</v>
      </c>
      <c r="D771">
        <v>8156</v>
      </c>
      <c r="E771" s="3">
        <v>41613</v>
      </c>
      <c r="F771" s="4">
        <v>0.74097222222222225</v>
      </c>
      <c r="G771" t="s">
        <v>809</v>
      </c>
      <c r="H771" s="1" t="s">
        <v>1790</v>
      </c>
    </row>
    <row r="772" spans="1:8" x14ac:dyDescent="0.25">
      <c r="A772" t="s">
        <v>61</v>
      </c>
      <c r="B772" t="s">
        <v>46</v>
      </c>
      <c r="C772" t="s">
        <v>46</v>
      </c>
      <c r="D772">
        <v>50620</v>
      </c>
      <c r="E772" s="3">
        <v>41613</v>
      </c>
      <c r="F772" s="4">
        <v>0.74097222222222225</v>
      </c>
      <c r="G772" t="s">
        <v>810</v>
      </c>
      <c r="H772" s="1" t="s">
        <v>1790</v>
      </c>
    </row>
    <row r="773" spans="1:8" x14ac:dyDescent="0.25">
      <c r="A773" t="s">
        <v>61</v>
      </c>
      <c r="B773" t="s">
        <v>46</v>
      </c>
      <c r="C773" t="s">
        <v>46</v>
      </c>
      <c r="D773">
        <v>24349</v>
      </c>
      <c r="E773" s="3">
        <v>41613</v>
      </c>
      <c r="F773" s="4">
        <v>0.74097222222222225</v>
      </c>
      <c r="G773" t="s">
        <v>811</v>
      </c>
      <c r="H773" s="1" t="s">
        <v>1790</v>
      </c>
    </row>
    <row r="774" spans="1:8" x14ac:dyDescent="0.25">
      <c r="A774" t="s">
        <v>61</v>
      </c>
      <c r="B774" t="s">
        <v>46</v>
      </c>
      <c r="C774" t="s">
        <v>46</v>
      </c>
      <c r="D774">
        <v>45680</v>
      </c>
      <c r="E774" s="3">
        <v>41613</v>
      </c>
      <c r="F774" s="4">
        <v>0.74097222222222225</v>
      </c>
      <c r="G774" t="s">
        <v>812</v>
      </c>
      <c r="H774" s="1" t="s">
        <v>1790</v>
      </c>
    </row>
    <row r="775" spans="1:8" x14ac:dyDescent="0.25">
      <c r="A775" t="s">
        <v>61</v>
      </c>
      <c r="B775" t="s">
        <v>46</v>
      </c>
      <c r="C775" t="s">
        <v>46</v>
      </c>
      <c r="D775">
        <v>9462</v>
      </c>
      <c r="E775" s="3">
        <v>41613</v>
      </c>
      <c r="F775" s="4">
        <v>0.74097222222222225</v>
      </c>
      <c r="G775" t="s">
        <v>813</v>
      </c>
      <c r="H775" s="1" t="s">
        <v>1790</v>
      </c>
    </row>
    <row r="776" spans="1:8" x14ac:dyDescent="0.25">
      <c r="A776" t="s">
        <v>61</v>
      </c>
      <c r="B776" t="s">
        <v>46</v>
      </c>
      <c r="C776" t="s">
        <v>46</v>
      </c>
      <c r="D776">
        <v>14912</v>
      </c>
      <c r="E776" s="3">
        <v>41613</v>
      </c>
      <c r="F776" s="4">
        <v>0.74097222222222225</v>
      </c>
      <c r="G776" t="s">
        <v>814</v>
      </c>
      <c r="H776" s="1" t="s">
        <v>1790</v>
      </c>
    </row>
    <row r="777" spans="1:8" x14ac:dyDescent="0.25">
      <c r="A777" t="s">
        <v>61</v>
      </c>
      <c r="B777" t="s">
        <v>46</v>
      </c>
      <c r="C777" t="s">
        <v>46</v>
      </c>
      <c r="D777">
        <v>4247</v>
      </c>
      <c r="E777" s="3">
        <v>41613</v>
      </c>
      <c r="F777" s="4">
        <v>0.74097222222222225</v>
      </c>
      <c r="G777" t="s">
        <v>815</v>
      </c>
      <c r="H777" s="1" t="s">
        <v>1790</v>
      </c>
    </row>
    <row r="778" spans="1:8" x14ac:dyDescent="0.25">
      <c r="A778" t="s">
        <v>61</v>
      </c>
      <c r="B778" t="s">
        <v>46</v>
      </c>
      <c r="C778" t="s">
        <v>46</v>
      </c>
      <c r="D778">
        <v>56534</v>
      </c>
      <c r="E778" s="3">
        <v>41613</v>
      </c>
      <c r="F778" s="4">
        <v>0.74097222222222225</v>
      </c>
      <c r="G778" t="s">
        <v>816</v>
      </c>
      <c r="H778" s="1" t="s">
        <v>1790</v>
      </c>
    </row>
    <row r="779" spans="1:8" x14ac:dyDescent="0.25">
      <c r="A779" t="s">
        <v>61</v>
      </c>
      <c r="B779" t="s">
        <v>46</v>
      </c>
      <c r="C779" t="s">
        <v>46</v>
      </c>
      <c r="D779">
        <v>1328057</v>
      </c>
      <c r="E779" s="3">
        <v>41613</v>
      </c>
      <c r="F779" s="4">
        <v>0.74097222222222225</v>
      </c>
      <c r="G779" t="s">
        <v>817</v>
      </c>
      <c r="H779" s="1" t="s">
        <v>1790</v>
      </c>
    </row>
    <row r="780" spans="1:8" x14ac:dyDescent="0.25">
      <c r="A780" t="s">
        <v>61</v>
      </c>
      <c r="B780" t="s">
        <v>46</v>
      </c>
      <c r="C780" t="s">
        <v>46</v>
      </c>
      <c r="D780">
        <v>4115</v>
      </c>
      <c r="E780" s="3">
        <v>41613</v>
      </c>
      <c r="F780" s="4">
        <v>0.74097222222222225</v>
      </c>
      <c r="G780" t="s">
        <v>818</v>
      </c>
      <c r="H780" s="1" t="s">
        <v>1790</v>
      </c>
    </row>
    <row r="781" spans="1:8" x14ac:dyDescent="0.25">
      <c r="A781" t="s">
        <v>61</v>
      </c>
      <c r="B781" t="s">
        <v>46</v>
      </c>
      <c r="C781" t="s">
        <v>46</v>
      </c>
      <c r="D781">
        <v>4615</v>
      </c>
      <c r="E781" s="3">
        <v>41613</v>
      </c>
      <c r="F781" s="4">
        <v>0.74097222222222225</v>
      </c>
      <c r="G781" t="s">
        <v>819</v>
      </c>
      <c r="H781" s="1" t="s">
        <v>1790</v>
      </c>
    </row>
    <row r="782" spans="1:8" x14ac:dyDescent="0.25">
      <c r="A782" t="s">
        <v>61</v>
      </c>
      <c r="B782" t="s">
        <v>46</v>
      </c>
      <c r="C782" t="s">
        <v>46</v>
      </c>
      <c r="D782">
        <v>10322</v>
      </c>
      <c r="E782" s="3">
        <v>41613</v>
      </c>
      <c r="F782" s="4">
        <v>0.74097222222222225</v>
      </c>
      <c r="G782" t="s">
        <v>820</v>
      </c>
      <c r="H782" s="1" t="s">
        <v>1790</v>
      </c>
    </row>
    <row r="783" spans="1:8" x14ac:dyDescent="0.25">
      <c r="A783" t="s">
        <v>45</v>
      </c>
      <c r="B783" t="s">
        <v>46</v>
      </c>
      <c r="C783" t="s">
        <v>46</v>
      </c>
      <c r="E783" s="3">
        <v>41613</v>
      </c>
      <c r="F783" s="4">
        <v>0.74513888888888891</v>
      </c>
      <c r="G783" t="s">
        <v>821</v>
      </c>
      <c r="H783" s="1" t="s">
        <v>1790</v>
      </c>
    </row>
    <row r="784" spans="1:8" x14ac:dyDescent="0.25">
      <c r="A784" t="s">
        <v>61</v>
      </c>
      <c r="B784" t="s">
        <v>46</v>
      </c>
      <c r="C784" t="s">
        <v>46</v>
      </c>
      <c r="D784">
        <v>120178</v>
      </c>
      <c r="E784" s="3">
        <v>41613</v>
      </c>
      <c r="F784" s="4">
        <v>0.74097222222222225</v>
      </c>
      <c r="G784" t="s">
        <v>822</v>
      </c>
      <c r="H784" s="1" t="s">
        <v>1790</v>
      </c>
    </row>
    <row r="785" spans="1:8" x14ac:dyDescent="0.25">
      <c r="A785" t="s">
        <v>61</v>
      </c>
      <c r="B785" t="s">
        <v>46</v>
      </c>
      <c r="C785" t="s">
        <v>46</v>
      </c>
      <c r="D785">
        <v>5536</v>
      </c>
      <c r="E785" s="3">
        <v>41613</v>
      </c>
      <c r="F785" s="4">
        <v>0.74097222222222225</v>
      </c>
      <c r="G785" t="s">
        <v>823</v>
      </c>
      <c r="H785" s="1" t="s">
        <v>1790</v>
      </c>
    </row>
    <row r="786" spans="1:8" x14ac:dyDescent="0.25">
      <c r="A786" t="s">
        <v>61</v>
      </c>
      <c r="B786" t="s">
        <v>46</v>
      </c>
      <c r="C786" t="s">
        <v>46</v>
      </c>
      <c r="D786">
        <v>556796</v>
      </c>
      <c r="E786" s="3">
        <v>41613</v>
      </c>
      <c r="F786" s="4">
        <v>0.74097222222222225</v>
      </c>
      <c r="G786" t="s">
        <v>824</v>
      </c>
      <c r="H786" s="1" t="s">
        <v>1790</v>
      </c>
    </row>
    <row r="787" spans="1:8" x14ac:dyDescent="0.25">
      <c r="A787" t="s">
        <v>61</v>
      </c>
      <c r="B787" t="s">
        <v>46</v>
      </c>
      <c r="C787" t="s">
        <v>46</v>
      </c>
      <c r="D787">
        <v>60663</v>
      </c>
      <c r="E787" s="3">
        <v>41613</v>
      </c>
      <c r="F787" s="4">
        <v>0.74097222222222225</v>
      </c>
      <c r="G787" t="s">
        <v>825</v>
      </c>
      <c r="H787" s="1" t="s">
        <v>1790</v>
      </c>
    </row>
    <row r="788" spans="1:8" x14ac:dyDescent="0.25">
      <c r="A788" t="s">
        <v>61</v>
      </c>
      <c r="B788" t="s">
        <v>46</v>
      </c>
      <c r="C788" t="s">
        <v>46</v>
      </c>
      <c r="D788">
        <v>46267</v>
      </c>
      <c r="E788" s="3">
        <v>41613</v>
      </c>
      <c r="F788" s="4">
        <v>0.74097222222222225</v>
      </c>
      <c r="G788" t="s">
        <v>826</v>
      </c>
      <c r="H788" s="1" t="s">
        <v>1790</v>
      </c>
    </row>
    <row r="789" spans="1:8" x14ac:dyDescent="0.25">
      <c r="A789" t="s">
        <v>61</v>
      </c>
      <c r="B789" t="s">
        <v>46</v>
      </c>
      <c r="C789" t="s">
        <v>46</v>
      </c>
      <c r="D789">
        <v>2341</v>
      </c>
      <c r="E789" s="3">
        <v>41613</v>
      </c>
      <c r="F789" s="4">
        <v>0.74097222222222225</v>
      </c>
      <c r="G789" t="s">
        <v>827</v>
      </c>
      <c r="H789" s="1" t="s">
        <v>1790</v>
      </c>
    </row>
    <row r="790" spans="1:8" x14ac:dyDescent="0.25">
      <c r="A790" t="s">
        <v>61</v>
      </c>
      <c r="B790" t="s">
        <v>46</v>
      </c>
      <c r="C790" t="s">
        <v>46</v>
      </c>
      <c r="D790">
        <v>68031</v>
      </c>
      <c r="E790" s="3">
        <v>41613</v>
      </c>
      <c r="F790" s="4">
        <v>0.74097222222222225</v>
      </c>
      <c r="G790" t="s">
        <v>828</v>
      </c>
      <c r="H790" s="1" t="s">
        <v>1790</v>
      </c>
    </row>
    <row r="791" spans="1:8" x14ac:dyDescent="0.25">
      <c r="A791" t="s">
        <v>61</v>
      </c>
      <c r="B791" t="s">
        <v>46</v>
      </c>
      <c r="C791" t="s">
        <v>46</v>
      </c>
      <c r="D791">
        <v>3411</v>
      </c>
      <c r="E791" s="3">
        <v>41613</v>
      </c>
      <c r="F791" s="4">
        <v>0.74097222222222225</v>
      </c>
      <c r="G791" t="s">
        <v>829</v>
      </c>
      <c r="H791" t="s">
        <v>1790</v>
      </c>
    </row>
    <row r="793" spans="1:8" x14ac:dyDescent="0.25">
      <c r="A793" t="s">
        <v>830</v>
      </c>
      <c r="B793" t="s">
        <v>831</v>
      </c>
    </row>
    <row r="794" spans="1:8" x14ac:dyDescent="0.25">
      <c r="A794" t="s">
        <v>61</v>
      </c>
      <c r="B794" t="s">
        <v>46</v>
      </c>
      <c r="C794" t="s">
        <v>46</v>
      </c>
      <c r="D794">
        <v>1332</v>
      </c>
      <c r="E794" s="3">
        <v>41613</v>
      </c>
      <c r="F794" s="4">
        <v>0.74097222222222225</v>
      </c>
      <c r="G794" t="s">
        <v>832</v>
      </c>
    </row>
    <row r="795" spans="1:8" x14ac:dyDescent="0.25">
      <c r="A795" t="s">
        <v>61</v>
      </c>
      <c r="B795" t="s">
        <v>46</v>
      </c>
      <c r="C795" t="s">
        <v>46</v>
      </c>
      <c r="D795">
        <v>617</v>
      </c>
      <c r="E795" s="3">
        <v>41613</v>
      </c>
      <c r="F795" s="4">
        <v>0.74097222222222225</v>
      </c>
      <c r="G795" t="s">
        <v>833</v>
      </c>
    </row>
    <row r="796" spans="1:8" x14ac:dyDescent="0.25">
      <c r="A796" t="s">
        <v>48</v>
      </c>
      <c r="B796" t="s">
        <v>46</v>
      </c>
      <c r="C796" t="s">
        <v>46</v>
      </c>
      <c r="E796" s="3">
        <v>41613</v>
      </c>
      <c r="F796" s="4">
        <v>0.74097222222222225</v>
      </c>
      <c r="G796" t="s">
        <v>834</v>
      </c>
    </row>
    <row r="797" spans="1:8" x14ac:dyDescent="0.25">
      <c r="A797" t="s">
        <v>48</v>
      </c>
      <c r="B797" t="s">
        <v>46</v>
      </c>
      <c r="C797" t="s">
        <v>46</v>
      </c>
      <c r="E797" s="3">
        <v>41613</v>
      </c>
      <c r="F797" s="4">
        <v>0.74097222222222225</v>
      </c>
      <c r="G797" t="s">
        <v>835</v>
      </c>
    </row>
    <row r="798" spans="1:8" x14ac:dyDescent="0.25">
      <c r="A798" t="s">
        <v>48</v>
      </c>
      <c r="B798" t="s">
        <v>46</v>
      </c>
      <c r="C798" t="s">
        <v>46</v>
      </c>
      <c r="E798" s="3">
        <v>41613</v>
      </c>
      <c r="F798" s="4">
        <v>0.74097222222222225</v>
      </c>
      <c r="G798" t="s">
        <v>836</v>
      </c>
    </row>
    <row r="799" spans="1:8" x14ac:dyDescent="0.25">
      <c r="A799" t="s">
        <v>61</v>
      </c>
      <c r="B799" t="s">
        <v>46</v>
      </c>
      <c r="C799" t="s">
        <v>46</v>
      </c>
      <c r="D799">
        <v>321008</v>
      </c>
      <c r="E799" s="3">
        <v>41613</v>
      </c>
      <c r="F799" s="4">
        <v>0.74097222222222225</v>
      </c>
      <c r="G799" t="s">
        <v>837</v>
      </c>
    </row>
    <row r="800" spans="1:8" x14ac:dyDescent="0.25">
      <c r="A800" t="s">
        <v>61</v>
      </c>
      <c r="B800" t="s">
        <v>46</v>
      </c>
      <c r="C800" t="s">
        <v>46</v>
      </c>
      <c r="D800">
        <v>332600</v>
      </c>
      <c r="E800" s="3">
        <v>41613</v>
      </c>
      <c r="F800" s="4">
        <v>0.74097222222222225</v>
      </c>
      <c r="G800" t="s">
        <v>838</v>
      </c>
    </row>
    <row r="801" spans="1:8" x14ac:dyDescent="0.25">
      <c r="A801" t="s">
        <v>61</v>
      </c>
      <c r="B801" t="s">
        <v>46</v>
      </c>
      <c r="C801" t="s">
        <v>46</v>
      </c>
      <c r="D801">
        <v>9292</v>
      </c>
      <c r="E801" s="3">
        <v>41613</v>
      </c>
      <c r="F801" s="4">
        <v>0.74097222222222225</v>
      </c>
      <c r="G801" t="s">
        <v>839</v>
      </c>
    </row>
    <row r="802" spans="1:8" x14ac:dyDescent="0.25">
      <c r="A802" t="s">
        <v>61</v>
      </c>
      <c r="B802" t="s">
        <v>46</v>
      </c>
      <c r="C802" t="s">
        <v>46</v>
      </c>
      <c r="D802">
        <v>185580</v>
      </c>
      <c r="E802" s="3">
        <v>41613</v>
      </c>
      <c r="F802" s="4">
        <v>0.74097222222222225</v>
      </c>
      <c r="G802" t="s">
        <v>840</v>
      </c>
    </row>
    <row r="803" spans="1:8" x14ac:dyDescent="0.25">
      <c r="A803" t="s">
        <v>61</v>
      </c>
      <c r="B803" t="s">
        <v>46</v>
      </c>
      <c r="C803" t="s">
        <v>46</v>
      </c>
      <c r="D803">
        <v>319956</v>
      </c>
      <c r="E803" s="3">
        <v>41613</v>
      </c>
      <c r="F803" s="4">
        <v>0.74097222222222225</v>
      </c>
      <c r="G803" t="s">
        <v>841</v>
      </c>
    </row>
    <row r="804" spans="1:8" x14ac:dyDescent="0.25">
      <c r="A804" t="s">
        <v>61</v>
      </c>
      <c r="B804" t="s">
        <v>46</v>
      </c>
      <c r="C804" t="s">
        <v>46</v>
      </c>
      <c r="D804">
        <v>21536</v>
      </c>
      <c r="E804" s="3">
        <v>41613</v>
      </c>
      <c r="F804" s="4">
        <v>0.74097222222222225</v>
      </c>
      <c r="G804" t="s">
        <v>842</v>
      </c>
    </row>
    <row r="805" spans="1:8" x14ac:dyDescent="0.25">
      <c r="A805" t="s">
        <v>61</v>
      </c>
      <c r="B805" t="s">
        <v>46</v>
      </c>
      <c r="C805" t="s">
        <v>46</v>
      </c>
      <c r="D805">
        <v>29728</v>
      </c>
      <c r="E805" s="3">
        <v>41613</v>
      </c>
      <c r="F805" s="4">
        <v>0.74097222222222225</v>
      </c>
      <c r="G805" t="s">
        <v>843</v>
      </c>
    </row>
    <row r="806" spans="1:8" x14ac:dyDescent="0.25">
      <c r="A806" t="s">
        <v>45</v>
      </c>
      <c r="B806" t="s">
        <v>46</v>
      </c>
      <c r="C806" t="s">
        <v>46</v>
      </c>
      <c r="E806" s="3">
        <v>41613</v>
      </c>
      <c r="F806" s="4">
        <v>0.74513888888888891</v>
      </c>
      <c r="G806" t="s">
        <v>844</v>
      </c>
    </row>
    <row r="807" spans="1:8" x14ac:dyDescent="0.25">
      <c r="A807" t="s">
        <v>61</v>
      </c>
      <c r="B807" t="s">
        <v>46</v>
      </c>
      <c r="C807" t="s">
        <v>46</v>
      </c>
      <c r="D807">
        <v>8078808</v>
      </c>
      <c r="E807" s="3">
        <v>41613</v>
      </c>
      <c r="F807" s="4">
        <v>0.74097222222222225</v>
      </c>
      <c r="G807" t="s">
        <v>845</v>
      </c>
      <c r="H807" t="s">
        <v>1789</v>
      </c>
    </row>
    <row r="808" spans="1:8" x14ac:dyDescent="0.25">
      <c r="A808" t="s">
        <v>61</v>
      </c>
      <c r="B808" t="s">
        <v>46</v>
      </c>
      <c r="C808" t="s">
        <v>46</v>
      </c>
      <c r="D808">
        <v>54456</v>
      </c>
      <c r="E808" s="3">
        <v>41613</v>
      </c>
      <c r="F808" s="4">
        <v>0.74097222222222225</v>
      </c>
      <c r="G808" t="s">
        <v>846</v>
      </c>
    </row>
    <row r="809" spans="1:8" x14ac:dyDescent="0.25">
      <c r="A809" t="s">
        <v>61</v>
      </c>
      <c r="B809" t="s">
        <v>46</v>
      </c>
      <c r="C809" t="s">
        <v>46</v>
      </c>
      <c r="D809">
        <v>50360</v>
      </c>
      <c r="E809" s="3">
        <v>41613</v>
      </c>
      <c r="F809" s="4">
        <v>0.74097222222222225</v>
      </c>
      <c r="G809" t="s">
        <v>847</v>
      </c>
    </row>
    <row r="810" spans="1:8" x14ac:dyDescent="0.25">
      <c r="A810" t="s">
        <v>61</v>
      </c>
      <c r="B810" t="s">
        <v>46</v>
      </c>
      <c r="C810" t="s">
        <v>46</v>
      </c>
      <c r="D810">
        <v>14660</v>
      </c>
      <c r="E810" s="3">
        <v>41613</v>
      </c>
      <c r="F810" s="4">
        <v>0.74097222222222225</v>
      </c>
      <c r="G810" t="s">
        <v>848</v>
      </c>
    </row>
    <row r="811" spans="1:8" x14ac:dyDescent="0.25">
      <c r="A811" t="s">
        <v>61</v>
      </c>
      <c r="B811" t="s">
        <v>46</v>
      </c>
      <c r="C811" t="s">
        <v>46</v>
      </c>
      <c r="D811">
        <v>50364</v>
      </c>
      <c r="E811" s="3">
        <v>41613</v>
      </c>
      <c r="F811" s="4">
        <v>0.74097222222222225</v>
      </c>
      <c r="G811" t="s">
        <v>849</v>
      </c>
    </row>
    <row r="812" spans="1:8" x14ac:dyDescent="0.25">
      <c r="A812" t="s">
        <v>61</v>
      </c>
      <c r="B812" t="s">
        <v>46</v>
      </c>
      <c r="C812" t="s">
        <v>46</v>
      </c>
      <c r="D812">
        <v>50364</v>
      </c>
      <c r="E812" s="3">
        <v>41613</v>
      </c>
      <c r="F812" s="4">
        <v>0.74097222222222225</v>
      </c>
      <c r="G812" t="s">
        <v>850</v>
      </c>
    </row>
    <row r="813" spans="1:8" x14ac:dyDescent="0.25">
      <c r="A813" t="s">
        <v>61</v>
      </c>
      <c r="B813" t="s">
        <v>46</v>
      </c>
      <c r="C813" t="s">
        <v>46</v>
      </c>
      <c r="D813">
        <v>193808</v>
      </c>
      <c r="E813" s="3">
        <v>41613</v>
      </c>
      <c r="F813" s="4">
        <v>0.74097222222222225</v>
      </c>
      <c r="G813" t="s">
        <v>851</v>
      </c>
    </row>
    <row r="814" spans="1:8" x14ac:dyDescent="0.25">
      <c r="A814" t="s">
        <v>61</v>
      </c>
      <c r="B814" t="s">
        <v>46</v>
      </c>
      <c r="C814" t="s">
        <v>46</v>
      </c>
      <c r="D814">
        <v>197952</v>
      </c>
      <c r="E814" s="3">
        <v>41613</v>
      </c>
      <c r="F814" s="4">
        <v>0.74097222222222225</v>
      </c>
      <c r="G814" t="s">
        <v>852</v>
      </c>
    </row>
    <row r="815" spans="1:8" x14ac:dyDescent="0.25">
      <c r="A815" t="s">
        <v>61</v>
      </c>
      <c r="B815" t="s">
        <v>46</v>
      </c>
      <c r="C815" t="s">
        <v>46</v>
      </c>
      <c r="D815">
        <v>148668</v>
      </c>
      <c r="E815" s="3">
        <v>41613</v>
      </c>
      <c r="F815" s="4">
        <v>0.74097222222222225</v>
      </c>
      <c r="G815" t="s">
        <v>853</v>
      </c>
    </row>
    <row r="816" spans="1:8" x14ac:dyDescent="0.25">
      <c r="A816" t="s">
        <v>61</v>
      </c>
      <c r="B816" t="s">
        <v>46</v>
      </c>
      <c r="C816" t="s">
        <v>46</v>
      </c>
      <c r="D816">
        <v>9400</v>
      </c>
      <c r="E816" s="3">
        <v>41613</v>
      </c>
      <c r="F816" s="4">
        <v>0.74097222222222225</v>
      </c>
      <c r="G816" t="s">
        <v>854</v>
      </c>
    </row>
    <row r="817" spans="1:8" x14ac:dyDescent="0.25">
      <c r="A817" t="s">
        <v>61</v>
      </c>
      <c r="B817" t="s">
        <v>46</v>
      </c>
      <c r="C817" t="s">
        <v>46</v>
      </c>
      <c r="D817">
        <v>9400</v>
      </c>
      <c r="E817" s="3">
        <v>41613</v>
      </c>
      <c r="F817" s="4">
        <v>0.74097222222222225</v>
      </c>
      <c r="G817" t="s">
        <v>855</v>
      </c>
    </row>
    <row r="818" spans="1:8" x14ac:dyDescent="0.25">
      <c r="A818" t="s">
        <v>61</v>
      </c>
      <c r="B818" t="s">
        <v>46</v>
      </c>
      <c r="C818" t="s">
        <v>46</v>
      </c>
      <c r="D818">
        <v>17612</v>
      </c>
      <c r="E818" s="3">
        <v>41613</v>
      </c>
      <c r="F818" s="4">
        <v>0.74097222222222225</v>
      </c>
      <c r="G818" t="s">
        <v>856</v>
      </c>
    </row>
    <row r="819" spans="1:8" x14ac:dyDescent="0.25">
      <c r="A819" t="s">
        <v>61</v>
      </c>
      <c r="B819" t="s">
        <v>46</v>
      </c>
      <c r="C819" t="s">
        <v>46</v>
      </c>
      <c r="D819">
        <v>17604</v>
      </c>
      <c r="E819" s="3">
        <v>41613</v>
      </c>
      <c r="F819" s="4">
        <v>0.74097222222222225</v>
      </c>
      <c r="G819" t="s">
        <v>857</v>
      </c>
    </row>
    <row r="820" spans="1:8" x14ac:dyDescent="0.25">
      <c r="A820" t="s">
        <v>61</v>
      </c>
      <c r="B820" t="s">
        <v>46</v>
      </c>
      <c r="C820" t="s">
        <v>46</v>
      </c>
      <c r="D820">
        <v>9352</v>
      </c>
      <c r="E820" s="3">
        <v>41613</v>
      </c>
      <c r="F820" s="4">
        <v>0.74097222222222225</v>
      </c>
      <c r="G820" t="s">
        <v>858</v>
      </c>
    </row>
    <row r="821" spans="1:8" x14ac:dyDescent="0.25">
      <c r="A821" t="s">
        <v>61</v>
      </c>
      <c r="B821" t="s">
        <v>46</v>
      </c>
      <c r="C821" t="s">
        <v>46</v>
      </c>
      <c r="D821">
        <v>493520</v>
      </c>
      <c r="E821" s="3">
        <v>41613</v>
      </c>
      <c r="F821" s="4">
        <v>0.74097222222222225</v>
      </c>
      <c r="G821" t="s">
        <v>859</v>
      </c>
      <c r="H821" t="s">
        <v>1789</v>
      </c>
    </row>
    <row r="822" spans="1:8" x14ac:dyDescent="0.25">
      <c r="A822" t="s">
        <v>61</v>
      </c>
      <c r="B822" t="s">
        <v>46</v>
      </c>
      <c r="C822" t="s">
        <v>46</v>
      </c>
      <c r="D822">
        <v>84084</v>
      </c>
      <c r="E822" s="3">
        <v>41613</v>
      </c>
      <c r="F822" s="4">
        <v>0.74097222222222225</v>
      </c>
      <c r="G822" t="s">
        <v>860</v>
      </c>
      <c r="H822" t="s">
        <v>1791</v>
      </c>
    </row>
    <row r="823" spans="1:8" x14ac:dyDescent="0.25">
      <c r="A823" t="s">
        <v>61</v>
      </c>
      <c r="B823" t="s">
        <v>46</v>
      </c>
      <c r="C823" t="s">
        <v>46</v>
      </c>
      <c r="D823">
        <v>152968</v>
      </c>
      <c r="E823" s="3">
        <v>41613</v>
      </c>
      <c r="F823" s="4">
        <v>0.74097222222222225</v>
      </c>
      <c r="G823" t="s">
        <v>861</v>
      </c>
      <c r="H823" t="s">
        <v>1791</v>
      </c>
    </row>
    <row r="824" spans="1:8" x14ac:dyDescent="0.25">
      <c r="A824" t="s">
        <v>61</v>
      </c>
      <c r="B824" t="s">
        <v>46</v>
      </c>
      <c r="C824" t="s">
        <v>46</v>
      </c>
      <c r="D824">
        <v>288868</v>
      </c>
      <c r="E824" s="3">
        <v>41613</v>
      </c>
      <c r="F824" s="4">
        <v>0.74097222222222225</v>
      </c>
      <c r="G824" t="s">
        <v>862</v>
      </c>
      <c r="H824" t="s">
        <v>1791</v>
      </c>
    </row>
    <row r="825" spans="1:8" x14ac:dyDescent="0.25">
      <c r="A825" t="s">
        <v>61</v>
      </c>
      <c r="B825" t="s">
        <v>46</v>
      </c>
      <c r="C825" t="s">
        <v>46</v>
      </c>
      <c r="D825">
        <v>42212</v>
      </c>
      <c r="E825" s="3">
        <v>41613</v>
      </c>
      <c r="F825" s="4">
        <v>0.74097222222222225</v>
      </c>
      <c r="G825" t="s">
        <v>863</v>
      </c>
      <c r="H825" t="s">
        <v>1792</v>
      </c>
    </row>
    <row r="826" spans="1:8" x14ac:dyDescent="0.25">
      <c r="A826" t="s">
        <v>61</v>
      </c>
      <c r="B826" t="s">
        <v>46</v>
      </c>
      <c r="C826" t="s">
        <v>46</v>
      </c>
      <c r="D826">
        <v>5208</v>
      </c>
      <c r="E826" s="3">
        <v>41613</v>
      </c>
      <c r="F826" s="4">
        <v>0.74097222222222225</v>
      </c>
      <c r="G826" t="s">
        <v>864</v>
      </c>
    </row>
    <row r="827" spans="1:8" x14ac:dyDescent="0.25">
      <c r="A827" t="s">
        <v>61</v>
      </c>
      <c r="B827" t="s">
        <v>46</v>
      </c>
      <c r="C827" t="s">
        <v>46</v>
      </c>
      <c r="D827">
        <v>1086732</v>
      </c>
      <c r="E827" s="3">
        <v>41613</v>
      </c>
      <c r="F827" s="4">
        <v>0.74097222222222225</v>
      </c>
      <c r="G827" t="s">
        <v>865</v>
      </c>
    </row>
    <row r="828" spans="1:8" x14ac:dyDescent="0.25">
      <c r="A828" t="s">
        <v>61</v>
      </c>
      <c r="B828" t="s">
        <v>46</v>
      </c>
      <c r="C828" t="s">
        <v>46</v>
      </c>
      <c r="D828">
        <v>1192568</v>
      </c>
      <c r="E828" s="3">
        <v>41613</v>
      </c>
      <c r="F828" s="4">
        <v>0.74097222222222225</v>
      </c>
      <c r="G828" t="s">
        <v>866</v>
      </c>
    </row>
    <row r="829" spans="1:8" x14ac:dyDescent="0.25">
      <c r="A829" t="s">
        <v>61</v>
      </c>
      <c r="B829" t="s">
        <v>46</v>
      </c>
      <c r="C829" t="s">
        <v>46</v>
      </c>
      <c r="D829">
        <v>1341456</v>
      </c>
      <c r="E829" s="3">
        <v>41613</v>
      </c>
      <c r="F829" s="4">
        <v>0.74097222222222225</v>
      </c>
      <c r="G829" t="s">
        <v>867</v>
      </c>
    </row>
    <row r="830" spans="1:8" x14ac:dyDescent="0.25">
      <c r="A830" t="s">
        <v>61</v>
      </c>
      <c r="B830" t="s">
        <v>46</v>
      </c>
      <c r="C830" t="s">
        <v>46</v>
      </c>
      <c r="D830">
        <v>45460</v>
      </c>
      <c r="E830" s="3">
        <v>41613</v>
      </c>
      <c r="F830" s="4">
        <v>0.74097222222222225</v>
      </c>
      <c r="G830" t="s">
        <v>868</v>
      </c>
    </row>
    <row r="831" spans="1:8" x14ac:dyDescent="0.25">
      <c r="A831" t="s">
        <v>61</v>
      </c>
      <c r="B831" t="s">
        <v>46</v>
      </c>
      <c r="C831" t="s">
        <v>46</v>
      </c>
      <c r="D831">
        <v>1022740</v>
      </c>
      <c r="E831" s="3">
        <v>41613</v>
      </c>
      <c r="F831" s="4">
        <v>0.74097222222222225</v>
      </c>
      <c r="G831" t="s">
        <v>869</v>
      </c>
    </row>
    <row r="832" spans="1:8" x14ac:dyDescent="0.25">
      <c r="A832" t="s">
        <v>61</v>
      </c>
      <c r="B832" t="s">
        <v>46</v>
      </c>
      <c r="C832" t="s">
        <v>46</v>
      </c>
      <c r="D832">
        <v>218468</v>
      </c>
      <c r="E832" s="3">
        <v>41613</v>
      </c>
      <c r="F832" s="4">
        <v>0.74097222222222225</v>
      </c>
      <c r="G832" t="s">
        <v>870</v>
      </c>
      <c r="H832" t="s">
        <v>1792</v>
      </c>
    </row>
    <row r="833" spans="1:8" x14ac:dyDescent="0.25">
      <c r="A833" t="s">
        <v>61</v>
      </c>
      <c r="B833" t="s">
        <v>46</v>
      </c>
      <c r="C833" t="s">
        <v>46</v>
      </c>
      <c r="D833">
        <v>90476</v>
      </c>
      <c r="E833" s="3">
        <v>41613</v>
      </c>
      <c r="F833" s="4">
        <v>0.74097222222222225</v>
      </c>
      <c r="G833" t="s">
        <v>871</v>
      </c>
    </row>
    <row r="834" spans="1:8" x14ac:dyDescent="0.25">
      <c r="A834" t="s">
        <v>61</v>
      </c>
      <c r="B834" t="s">
        <v>46</v>
      </c>
      <c r="C834" t="s">
        <v>46</v>
      </c>
      <c r="D834">
        <v>464372</v>
      </c>
      <c r="E834" s="3">
        <v>41613</v>
      </c>
      <c r="F834" s="4">
        <v>0.74097222222222225</v>
      </c>
      <c r="G834" t="s">
        <v>872</v>
      </c>
    </row>
    <row r="835" spans="1:8" x14ac:dyDescent="0.25">
      <c r="A835" t="s">
        <v>61</v>
      </c>
      <c r="B835" t="s">
        <v>46</v>
      </c>
      <c r="C835" t="s">
        <v>46</v>
      </c>
      <c r="D835">
        <v>48056</v>
      </c>
      <c r="E835" s="3">
        <v>41613</v>
      </c>
      <c r="F835" s="4">
        <v>0.74097222222222225</v>
      </c>
      <c r="G835" t="s">
        <v>873</v>
      </c>
    </row>
    <row r="836" spans="1:8" x14ac:dyDescent="0.25">
      <c r="A836" t="s">
        <v>61</v>
      </c>
      <c r="B836" t="s">
        <v>46</v>
      </c>
      <c r="C836" t="s">
        <v>46</v>
      </c>
      <c r="D836">
        <v>62748</v>
      </c>
      <c r="E836" s="3">
        <v>41613</v>
      </c>
      <c r="F836" s="4">
        <v>0.74097222222222225</v>
      </c>
      <c r="G836" t="s">
        <v>874</v>
      </c>
    </row>
    <row r="837" spans="1:8" x14ac:dyDescent="0.25">
      <c r="A837" t="s">
        <v>61</v>
      </c>
      <c r="B837" t="s">
        <v>46</v>
      </c>
      <c r="C837" t="s">
        <v>46</v>
      </c>
      <c r="D837">
        <v>732168</v>
      </c>
      <c r="E837" s="3">
        <v>41613</v>
      </c>
      <c r="F837" s="4">
        <v>0.74097222222222225</v>
      </c>
      <c r="G837" t="s">
        <v>875</v>
      </c>
      <c r="H837" t="s">
        <v>1789</v>
      </c>
    </row>
    <row r="838" spans="1:8" x14ac:dyDescent="0.25">
      <c r="A838" t="s">
        <v>61</v>
      </c>
      <c r="B838" t="s">
        <v>46</v>
      </c>
      <c r="C838" t="s">
        <v>46</v>
      </c>
      <c r="D838">
        <v>80396</v>
      </c>
      <c r="E838" s="3">
        <v>41613</v>
      </c>
      <c r="F838" s="4">
        <v>0.74097222222222225</v>
      </c>
      <c r="G838" t="s">
        <v>876</v>
      </c>
      <c r="H838" t="s">
        <v>1789</v>
      </c>
    </row>
    <row r="839" spans="1:8" x14ac:dyDescent="0.25">
      <c r="A839" t="s">
        <v>61</v>
      </c>
      <c r="B839" t="s">
        <v>46</v>
      </c>
      <c r="C839" t="s">
        <v>46</v>
      </c>
      <c r="D839">
        <v>5212</v>
      </c>
      <c r="E839" s="3">
        <v>41613</v>
      </c>
      <c r="F839" s="4">
        <v>0.74097222222222225</v>
      </c>
      <c r="G839" t="s">
        <v>877</v>
      </c>
      <c r="H839" t="s">
        <v>1789</v>
      </c>
    </row>
    <row r="840" spans="1:8" x14ac:dyDescent="0.25">
      <c r="A840" t="s">
        <v>61</v>
      </c>
      <c r="B840" t="s">
        <v>46</v>
      </c>
      <c r="C840" t="s">
        <v>46</v>
      </c>
      <c r="D840">
        <v>202388</v>
      </c>
      <c r="E840" s="3">
        <v>41613</v>
      </c>
      <c r="F840" s="4">
        <v>0.74097222222222225</v>
      </c>
      <c r="G840" t="s">
        <v>878</v>
      </c>
      <c r="H840" t="s">
        <v>3</v>
      </c>
    </row>
    <row r="841" spans="1:8" x14ac:dyDescent="0.25">
      <c r="A841" t="s">
        <v>61</v>
      </c>
      <c r="B841" t="s">
        <v>46</v>
      </c>
      <c r="C841" t="s">
        <v>46</v>
      </c>
      <c r="D841">
        <v>13572</v>
      </c>
      <c r="E841" s="3">
        <v>41613</v>
      </c>
      <c r="F841" s="4">
        <v>0.74097222222222225</v>
      </c>
      <c r="G841" t="s">
        <v>879</v>
      </c>
    </row>
    <row r="842" spans="1:8" x14ac:dyDescent="0.25">
      <c r="A842" t="s">
        <v>61</v>
      </c>
      <c r="B842" t="s">
        <v>46</v>
      </c>
      <c r="C842" t="s">
        <v>46</v>
      </c>
      <c r="D842">
        <v>21592</v>
      </c>
      <c r="E842" s="3">
        <v>41613</v>
      </c>
      <c r="F842" s="4">
        <v>0.74097222222222225</v>
      </c>
      <c r="G842" t="s">
        <v>880</v>
      </c>
    </row>
    <row r="843" spans="1:8" x14ac:dyDescent="0.25">
      <c r="A843" t="s">
        <v>61</v>
      </c>
      <c r="B843" t="s">
        <v>46</v>
      </c>
      <c r="C843" t="s">
        <v>46</v>
      </c>
      <c r="D843">
        <v>17932</v>
      </c>
      <c r="E843" s="3">
        <v>41613</v>
      </c>
      <c r="F843" s="4">
        <v>0.74097222222222225</v>
      </c>
      <c r="G843" t="s">
        <v>881</v>
      </c>
      <c r="H843" t="s">
        <v>1792</v>
      </c>
    </row>
    <row r="844" spans="1:8" x14ac:dyDescent="0.25">
      <c r="A844" t="s">
        <v>61</v>
      </c>
      <c r="B844" t="s">
        <v>46</v>
      </c>
      <c r="C844" t="s">
        <v>46</v>
      </c>
      <c r="D844">
        <v>370084</v>
      </c>
      <c r="E844" s="3">
        <v>41613</v>
      </c>
      <c r="F844" s="4">
        <v>0.74097222222222225</v>
      </c>
      <c r="G844" t="s">
        <v>882</v>
      </c>
    </row>
    <row r="845" spans="1:8" x14ac:dyDescent="0.25">
      <c r="A845" t="s">
        <v>61</v>
      </c>
      <c r="B845" t="s">
        <v>46</v>
      </c>
      <c r="C845" t="s">
        <v>46</v>
      </c>
      <c r="D845">
        <v>13512</v>
      </c>
      <c r="E845" s="3">
        <v>41613</v>
      </c>
      <c r="F845" s="4">
        <v>0.74097222222222225</v>
      </c>
      <c r="G845" t="s">
        <v>883</v>
      </c>
    </row>
    <row r="846" spans="1:8" x14ac:dyDescent="0.25">
      <c r="A846" t="s">
        <v>61</v>
      </c>
      <c r="B846" t="s">
        <v>46</v>
      </c>
      <c r="C846" t="s">
        <v>46</v>
      </c>
      <c r="D846">
        <v>9300</v>
      </c>
      <c r="E846" s="3">
        <v>41613</v>
      </c>
      <c r="F846" s="4">
        <v>0.74097222222222225</v>
      </c>
      <c r="G846" t="s">
        <v>884</v>
      </c>
    </row>
    <row r="847" spans="1:8" x14ac:dyDescent="0.25">
      <c r="A847" t="s">
        <v>61</v>
      </c>
      <c r="B847" t="s">
        <v>46</v>
      </c>
      <c r="C847" t="s">
        <v>46</v>
      </c>
      <c r="D847">
        <v>5148</v>
      </c>
      <c r="E847" s="3">
        <v>41613</v>
      </c>
      <c r="F847" s="4">
        <v>0.74097222222222225</v>
      </c>
      <c r="G847" t="s">
        <v>885</v>
      </c>
    </row>
    <row r="848" spans="1:8" x14ac:dyDescent="0.25">
      <c r="A848" t="s">
        <v>61</v>
      </c>
      <c r="B848" t="s">
        <v>46</v>
      </c>
      <c r="C848" t="s">
        <v>46</v>
      </c>
      <c r="D848">
        <v>542136</v>
      </c>
      <c r="E848" s="3">
        <v>41613</v>
      </c>
      <c r="F848" s="4">
        <v>0.74097222222222225</v>
      </c>
      <c r="G848" t="s">
        <v>886</v>
      </c>
    </row>
    <row r="849" spans="1:8" x14ac:dyDescent="0.25">
      <c r="A849" t="s">
        <v>61</v>
      </c>
      <c r="B849" t="s">
        <v>46</v>
      </c>
      <c r="C849" t="s">
        <v>46</v>
      </c>
      <c r="D849">
        <v>152856</v>
      </c>
      <c r="E849" s="3">
        <v>41613</v>
      </c>
      <c r="F849" s="4">
        <v>0.74097222222222225</v>
      </c>
      <c r="G849" t="s">
        <v>887</v>
      </c>
    </row>
    <row r="850" spans="1:8" x14ac:dyDescent="0.25">
      <c r="A850" t="s">
        <v>61</v>
      </c>
      <c r="B850" t="s">
        <v>46</v>
      </c>
      <c r="C850" t="s">
        <v>46</v>
      </c>
      <c r="D850">
        <v>165160</v>
      </c>
      <c r="E850" s="3">
        <v>41613</v>
      </c>
      <c r="F850" s="4">
        <v>0.74097222222222225</v>
      </c>
      <c r="G850" t="s">
        <v>888</v>
      </c>
    </row>
    <row r="851" spans="1:8" x14ac:dyDescent="0.25">
      <c r="A851" t="s">
        <v>61</v>
      </c>
      <c r="B851" t="s">
        <v>46</v>
      </c>
      <c r="C851" t="s">
        <v>46</v>
      </c>
      <c r="D851">
        <v>60316</v>
      </c>
      <c r="E851" s="3">
        <v>41613</v>
      </c>
      <c r="F851" s="4">
        <v>0.74097222222222225</v>
      </c>
      <c r="G851" t="s">
        <v>889</v>
      </c>
      <c r="H851" t="s">
        <v>1789</v>
      </c>
    </row>
    <row r="852" spans="1:8" x14ac:dyDescent="0.25">
      <c r="A852" t="s">
        <v>61</v>
      </c>
      <c r="B852" t="s">
        <v>46</v>
      </c>
      <c r="C852" t="s">
        <v>46</v>
      </c>
      <c r="D852">
        <v>17580</v>
      </c>
      <c r="E852" s="3">
        <v>41613</v>
      </c>
      <c r="F852" s="4">
        <v>0.74097222222222225</v>
      </c>
      <c r="G852" t="s">
        <v>890</v>
      </c>
    </row>
    <row r="853" spans="1:8" x14ac:dyDescent="0.25">
      <c r="A853" t="s">
        <v>61</v>
      </c>
      <c r="B853" t="s">
        <v>46</v>
      </c>
      <c r="C853" t="s">
        <v>46</v>
      </c>
      <c r="D853">
        <v>34120</v>
      </c>
      <c r="E853" s="3">
        <v>41613</v>
      </c>
      <c r="F853" s="4">
        <v>0.74097222222222225</v>
      </c>
      <c r="G853" t="s">
        <v>891</v>
      </c>
      <c r="H853" t="s">
        <v>1788</v>
      </c>
    </row>
    <row r="854" spans="1:8" x14ac:dyDescent="0.25">
      <c r="A854" t="s">
        <v>61</v>
      </c>
      <c r="B854" t="s">
        <v>46</v>
      </c>
      <c r="C854" t="s">
        <v>46</v>
      </c>
      <c r="D854">
        <v>5296</v>
      </c>
      <c r="E854" s="3">
        <v>41613</v>
      </c>
      <c r="F854" s="4">
        <v>0.74097222222222225</v>
      </c>
      <c r="G854" t="s">
        <v>892</v>
      </c>
      <c r="H854" t="s">
        <v>3</v>
      </c>
    </row>
    <row r="855" spans="1:8" x14ac:dyDescent="0.25">
      <c r="A855" t="s">
        <v>61</v>
      </c>
      <c r="B855" t="s">
        <v>46</v>
      </c>
      <c r="C855" t="s">
        <v>46</v>
      </c>
      <c r="D855">
        <v>298180</v>
      </c>
      <c r="E855" s="3">
        <v>41613</v>
      </c>
      <c r="F855" s="4">
        <v>0.74097222222222225</v>
      </c>
      <c r="G855" t="s">
        <v>893</v>
      </c>
    </row>
    <row r="856" spans="1:8" x14ac:dyDescent="0.25">
      <c r="A856" t="s">
        <v>61</v>
      </c>
      <c r="B856" t="s">
        <v>46</v>
      </c>
      <c r="C856" t="s">
        <v>46</v>
      </c>
      <c r="D856">
        <v>13504</v>
      </c>
      <c r="E856" s="3">
        <v>41613</v>
      </c>
      <c r="F856" s="4">
        <v>0.74097222222222225</v>
      </c>
      <c r="G856" t="s">
        <v>894</v>
      </c>
    </row>
    <row r="857" spans="1:8" x14ac:dyDescent="0.25">
      <c r="A857" t="s">
        <v>61</v>
      </c>
      <c r="B857" t="s">
        <v>46</v>
      </c>
      <c r="C857" t="s">
        <v>46</v>
      </c>
      <c r="D857">
        <v>269416</v>
      </c>
      <c r="E857" s="3">
        <v>41613</v>
      </c>
      <c r="F857" s="4">
        <v>0.74097222222222225</v>
      </c>
      <c r="G857" t="s">
        <v>895</v>
      </c>
    </row>
    <row r="858" spans="1:8" x14ac:dyDescent="0.25">
      <c r="A858" t="s">
        <v>61</v>
      </c>
      <c r="B858" t="s">
        <v>46</v>
      </c>
      <c r="C858" t="s">
        <v>46</v>
      </c>
      <c r="D858">
        <v>265324</v>
      </c>
      <c r="E858" s="3">
        <v>41613</v>
      </c>
      <c r="F858" s="4">
        <v>0.74097222222222225</v>
      </c>
      <c r="G858" t="s">
        <v>896</v>
      </c>
      <c r="H858" t="s">
        <v>3</v>
      </c>
    </row>
    <row r="859" spans="1:8" x14ac:dyDescent="0.25">
      <c r="A859" t="s">
        <v>61</v>
      </c>
      <c r="B859" t="s">
        <v>46</v>
      </c>
      <c r="C859" t="s">
        <v>46</v>
      </c>
      <c r="D859">
        <v>173400</v>
      </c>
      <c r="E859" s="3">
        <v>41613</v>
      </c>
      <c r="F859" s="4">
        <v>0.74097222222222225</v>
      </c>
      <c r="G859" t="s">
        <v>897</v>
      </c>
      <c r="H859" t="s">
        <v>1788</v>
      </c>
    </row>
    <row r="860" spans="1:8" x14ac:dyDescent="0.25">
      <c r="A860" t="s">
        <v>61</v>
      </c>
      <c r="B860" t="s">
        <v>46</v>
      </c>
      <c r="C860" t="s">
        <v>46</v>
      </c>
      <c r="D860">
        <v>23328</v>
      </c>
      <c r="E860" s="3">
        <v>41613</v>
      </c>
      <c r="F860" s="4">
        <v>0.74097222222222225</v>
      </c>
      <c r="G860" t="s">
        <v>898</v>
      </c>
      <c r="H860" t="s">
        <v>1789</v>
      </c>
    </row>
    <row r="861" spans="1:8" x14ac:dyDescent="0.25">
      <c r="A861" t="s">
        <v>61</v>
      </c>
      <c r="B861" t="s">
        <v>46</v>
      </c>
      <c r="C861" t="s">
        <v>46</v>
      </c>
      <c r="D861">
        <v>443752</v>
      </c>
      <c r="E861" s="3">
        <v>41613</v>
      </c>
      <c r="F861" s="4">
        <v>0.74097222222222225</v>
      </c>
      <c r="G861" t="s">
        <v>899</v>
      </c>
      <c r="H861" t="s">
        <v>1788</v>
      </c>
    </row>
    <row r="862" spans="1:8" x14ac:dyDescent="0.25">
      <c r="A862" t="s">
        <v>61</v>
      </c>
      <c r="B862" t="s">
        <v>46</v>
      </c>
      <c r="C862" t="s">
        <v>46</v>
      </c>
      <c r="D862">
        <v>26460</v>
      </c>
      <c r="E862" s="3">
        <v>41613</v>
      </c>
      <c r="F862" s="4">
        <v>0.74097222222222225</v>
      </c>
      <c r="G862" t="s">
        <v>900</v>
      </c>
    </row>
    <row r="863" spans="1:8" x14ac:dyDescent="0.25">
      <c r="A863" t="s">
        <v>61</v>
      </c>
      <c r="B863" t="s">
        <v>46</v>
      </c>
      <c r="C863" t="s">
        <v>46</v>
      </c>
      <c r="D863">
        <v>33994348</v>
      </c>
      <c r="E863" s="3">
        <v>41613</v>
      </c>
      <c r="F863" s="4">
        <v>0.74097222222222225</v>
      </c>
      <c r="G863" t="s">
        <v>901</v>
      </c>
      <c r="H863" t="s">
        <v>1789</v>
      </c>
    </row>
    <row r="864" spans="1:8" x14ac:dyDescent="0.25">
      <c r="A864" t="s">
        <v>61</v>
      </c>
      <c r="B864" t="s">
        <v>46</v>
      </c>
      <c r="C864" t="s">
        <v>46</v>
      </c>
      <c r="D864">
        <v>2301452</v>
      </c>
      <c r="E864" s="3">
        <v>41613</v>
      </c>
      <c r="F864" s="4">
        <v>0.74097222222222225</v>
      </c>
      <c r="G864" t="s">
        <v>902</v>
      </c>
      <c r="H864" t="s">
        <v>3</v>
      </c>
    </row>
    <row r="865" spans="1:7" x14ac:dyDescent="0.25">
      <c r="A865" t="s">
        <v>61</v>
      </c>
      <c r="B865" t="s">
        <v>46</v>
      </c>
      <c r="C865" t="s">
        <v>46</v>
      </c>
      <c r="D865">
        <v>167100</v>
      </c>
      <c r="E865" s="3">
        <v>41613</v>
      </c>
      <c r="F865" s="4">
        <v>0.74097222222222225</v>
      </c>
      <c r="G865" t="s">
        <v>903</v>
      </c>
    </row>
    <row r="866" spans="1:7" x14ac:dyDescent="0.25">
      <c r="A866" t="s">
        <v>61</v>
      </c>
      <c r="B866" t="s">
        <v>46</v>
      </c>
      <c r="C866" t="s">
        <v>46</v>
      </c>
      <c r="D866">
        <v>162736</v>
      </c>
      <c r="E866" s="3">
        <v>41613</v>
      </c>
      <c r="F866" s="4">
        <v>0.74097222222222225</v>
      </c>
      <c r="G866" t="s">
        <v>904</v>
      </c>
    </row>
    <row r="867" spans="1:7" x14ac:dyDescent="0.25">
      <c r="A867" t="s">
        <v>61</v>
      </c>
      <c r="B867" t="s">
        <v>46</v>
      </c>
      <c r="C867" t="s">
        <v>46</v>
      </c>
      <c r="D867">
        <v>157976</v>
      </c>
      <c r="E867" s="3">
        <v>41613</v>
      </c>
      <c r="F867" s="4">
        <v>0.74097222222222225</v>
      </c>
      <c r="G867" t="s">
        <v>905</v>
      </c>
    </row>
    <row r="868" spans="1:7" x14ac:dyDescent="0.25">
      <c r="A868" t="s">
        <v>61</v>
      </c>
      <c r="B868" t="s">
        <v>46</v>
      </c>
      <c r="C868" t="s">
        <v>46</v>
      </c>
      <c r="D868">
        <v>5208</v>
      </c>
      <c r="E868" s="3">
        <v>41613</v>
      </c>
      <c r="F868" s="4">
        <v>0.74097222222222225</v>
      </c>
      <c r="G868" t="s">
        <v>906</v>
      </c>
    </row>
    <row r="869" spans="1:7" x14ac:dyDescent="0.25">
      <c r="A869" t="s">
        <v>61</v>
      </c>
      <c r="B869" t="s">
        <v>46</v>
      </c>
      <c r="C869" t="s">
        <v>46</v>
      </c>
      <c r="D869">
        <v>58660</v>
      </c>
      <c r="E869" s="3">
        <v>41613</v>
      </c>
      <c r="F869" s="4">
        <v>0.74097222222222225</v>
      </c>
      <c r="G869" t="s">
        <v>907</v>
      </c>
    </row>
    <row r="870" spans="1:7" x14ac:dyDescent="0.25">
      <c r="A870" t="s">
        <v>61</v>
      </c>
      <c r="B870" t="s">
        <v>46</v>
      </c>
      <c r="C870" t="s">
        <v>46</v>
      </c>
      <c r="D870">
        <v>21700</v>
      </c>
      <c r="E870" s="3">
        <v>41613</v>
      </c>
      <c r="F870" s="4">
        <v>0.74097222222222225</v>
      </c>
      <c r="G870" t="s">
        <v>908</v>
      </c>
    </row>
    <row r="871" spans="1:7" x14ac:dyDescent="0.25">
      <c r="A871" t="s">
        <v>61</v>
      </c>
      <c r="B871" t="s">
        <v>46</v>
      </c>
      <c r="C871" t="s">
        <v>46</v>
      </c>
      <c r="D871">
        <v>13488</v>
      </c>
      <c r="E871" s="3">
        <v>41613</v>
      </c>
      <c r="F871" s="4">
        <v>0.74097222222222225</v>
      </c>
      <c r="G871" t="s">
        <v>909</v>
      </c>
    </row>
    <row r="872" spans="1:7" x14ac:dyDescent="0.25">
      <c r="A872" t="s">
        <v>61</v>
      </c>
      <c r="B872" t="s">
        <v>46</v>
      </c>
      <c r="C872" t="s">
        <v>46</v>
      </c>
      <c r="D872">
        <v>875180</v>
      </c>
      <c r="E872" s="3">
        <v>41613</v>
      </c>
      <c r="F872" s="4">
        <v>0.74097222222222225</v>
      </c>
      <c r="G872" t="s">
        <v>910</v>
      </c>
    </row>
    <row r="873" spans="1:7" x14ac:dyDescent="0.25">
      <c r="A873" t="s">
        <v>61</v>
      </c>
      <c r="B873" t="s">
        <v>46</v>
      </c>
      <c r="C873" t="s">
        <v>46</v>
      </c>
      <c r="D873">
        <v>5240</v>
      </c>
      <c r="E873" s="3">
        <v>41613</v>
      </c>
      <c r="F873" s="4">
        <v>0.74097222222222225</v>
      </c>
      <c r="G873" t="s">
        <v>911</v>
      </c>
    </row>
    <row r="874" spans="1:7" x14ac:dyDescent="0.25">
      <c r="A874" t="s">
        <v>61</v>
      </c>
      <c r="B874" t="s">
        <v>46</v>
      </c>
      <c r="C874" t="s">
        <v>46</v>
      </c>
      <c r="D874">
        <v>140648</v>
      </c>
      <c r="E874" s="3">
        <v>41613</v>
      </c>
      <c r="F874" s="4">
        <v>0.74097222222222225</v>
      </c>
      <c r="G874" t="s">
        <v>912</v>
      </c>
    </row>
    <row r="875" spans="1:7" x14ac:dyDescent="0.25">
      <c r="A875" t="s">
        <v>61</v>
      </c>
      <c r="B875" t="s">
        <v>46</v>
      </c>
      <c r="C875" t="s">
        <v>46</v>
      </c>
      <c r="D875">
        <v>50484</v>
      </c>
      <c r="E875" s="3">
        <v>41613</v>
      </c>
      <c r="F875" s="4">
        <v>0.74097222222222225</v>
      </c>
      <c r="G875" t="s">
        <v>913</v>
      </c>
    </row>
    <row r="876" spans="1:7" x14ac:dyDescent="0.25">
      <c r="A876" t="s">
        <v>61</v>
      </c>
      <c r="B876" t="s">
        <v>46</v>
      </c>
      <c r="C876" t="s">
        <v>46</v>
      </c>
      <c r="D876">
        <v>165276</v>
      </c>
      <c r="E876" s="3">
        <v>41613</v>
      </c>
      <c r="F876" s="4">
        <v>0.74097222222222225</v>
      </c>
      <c r="G876" t="s">
        <v>914</v>
      </c>
    </row>
    <row r="877" spans="1:7" x14ac:dyDescent="0.25">
      <c r="A877" t="s">
        <v>61</v>
      </c>
      <c r="B877" t="s">
        <v>46</v>
      </c>
      <c r="C877" t="s">
        <v>46</v>
      </c>
      <c r="D877">
        <v>5320</v>
      </c>
      <c r="E877" s="3">
        <v>41613</v>
      </c>
      <c r="F877" s="4">
        <v>0.74097222222222225</v>
      </c>
      <c r="G877" t="s">
        <v>915</v>
      </c>
    </row>
    <row r="878" spans="1:7" x14ac:dyDescent="0.25">
      <c r="A878" t="s">
        <v>61</v>
      </c>
      <c r="B878" t="s">
        <v>46</v>
      </c>
      <c r="C878" t="s">
        <v>46</v>
      </c>
      <c r="D878">
        <v>13444</v>
      </c>
      <c r="E878" s="3">
        <v>41613</v>
      </c>
      <c r="F878" s="4">
        <v>0.74097222222222225</v>
      </c>
      <c r="G878" t="s">
        <v>916</v>
      </c>
    </row>
    <row r="879" spans="1:7" x14ac:dyDescent="0.25">
      <c r="A879" t="s">
        <v>61</v>
      </c>
      <c r="B879" t="s">
        <v>46</v>
      </c>
      <c r="C879" t="s">
        <v>46</v>
      </c>
      <c r="D879">
        <v>5252</v>
      </c>
      <c r="E879" s="3">
        <v>41613</v>
      </c>
      <c r="F879" s="4">
        <v>0.74097222222222225</v>
      </c>
      <c r="G879" t="s">
        <v>917</v>
      </c>
    </row>
    <row r="880" spans="1:7" x14ac:dyDescent="0.25">
      <c r="A880" t="s">
        <v>61</v>
      </c>
      <c r="B880" t="s">
        <v>46</v>
      </c>
      <c r="C880" t="s">
        <v>46</v>
      </c>
      <c r="D880">
        <v>9292</v>
      </c>
      <c r="E880" s="3">
        <v>41613</v>
      </c>
      <c r="F880" s="4">
        <v>0.74097222222222225</v>
      </c>
      <c r="G880" t="s">
        <v>918</v>
      </c>
    </row>
    <row r="881" spans="1:8" x14ac:dyDescent="0.25">
      <c r="A881" t="s">
        <v>61</v>
      </c>
      <c r="B881" t="s">
        <v>46</v>
      </c>
      <c r="C881" t="s">
        <v>46</v>
      </c>
      <c r="D881">
        <v>34184</v>
      </c>
      <c r="E881" s="3">
        <v>41613</v>
      </c>
      <c r="F881" s="4">
        <v>0.74097222222222225</v>
      </c>
      <c r="G881" t="s">
        <v>919</v>
      </c>
    </row>
    <row r="882" spans="1:8" x14ac:dyDescent="0.25">
      <c r="A882" t="s">
        <v>61</v>
      </c>
      <c r="B882" t="s">
        <v>46</v>
      </c>
      <c r="C882" t="s">
        <v>46</v>
      </c>
      <c r="D882">
        <v>87280</v>
      </c>
      <c r="E882" s="3">
        <v>41613</v>
      </c>
      <c r="F882" s="4">
        <v>0.74097222222222225</v>
      </c>
      <c r="G882" t="s">
        <v>920</v>
      </c>
    </row>
    <row r="883" spans="1:8" x14ac:dyDescent="0.25">
      <c r="A883" t="s">
        <v>61</v>
      </c>
      <c r="B883" t="s">
        <v>46</v>
      </c>
      <c r="C883" t="s">
        <v>46</v>
      </c>
      <c r="D883">
        <v>34004</v>
      </c>
      <c r="E883" s="3">
        <v>41613</v>
      </c>
      <c r="F883" s="4">
        <v>0.74097222222222225</v>
      </c>
      <c r="G883" t="s">
        <v>921</v>
      </c>
    </row>
    <row r="884" spans="1:8" x14ac:dyDescent="0.25">
      <c r="A884" t="s">
        <v>61</v>
      </c>
      <c r="B884" t="s">
        <v>46</v>
      </c>
      <c r="C884" t="s">
        <v>46</v>
      </c>
      <c r="D884">
        <v>13656</v>
      </c>
      <c r="E884" s="3">
        <v>41613</v>
      </c>
      <c r="F884" s="4">
        <v>0.74097222222222225</v>
      </c>
      <c r="G884" t="s">
        <v>922</v>
      </c>
    </row>
    <row r="885" spans="1:8" x14ac:dyDescent="0.25">
      <c r="A885" t="s">
        <v>61</v>
      </c>
      <c r="B885" t="s">
        <v>46</v>
      </c>
      <c r="C885" t="s">
        <v>46</v>
      </c>
      <c r="D885">
        <v>99612</v>
      </c>
      <c r="E885" s="3">
        <v>41613</v>
      </c>
      <c r="F885" s="4">
        <v>0.74097222222222225</v>
      </c>
      <c r="G885" t="s">
        <v>923</v>
      </c>
    </row>
    <row r="886" spans="1:8" x14ac:dyDescent="0.25">
      <c r="A886" t="s">
        <v>61</v>
      </c>
      <c r="B886" t="s">
        <v>46</v>
      </c>
      <c r="C886" t="s">
        <v>46</v>
      </c>
      <c r="D886">
        <v>34432</v>
      </c>
      <c r="E886" s="3">
        <v>41613</v>
      </c>
      <c r="F886" s="4">
        <v>0.74097222222222225</v>
      </c>
      <c r="G886" t="s">
        <v>924</v>
      </c>
    </row>
    <row r="887" spans="1:8" x14ac:dyDescent="0.25">
      <c r="A887" t="s">
        <v>61</v>
      </c>
      <c r="B887" t="s">
        <v>46</v>
      </c>
      <c r="C887" t="s">
        <v>46</v>
      </c>
      <c r="D887">
        <v>790884</v>
      </c>
      <c r="E887" s="3">
        <v>41613</v>
      </c>
      <c r="F887" s="4">
        <v>0.74097222222222225</v>
      </c>
      <c r="G887" t="s">
        <v>925</v>
      </c>
      <c r="H887" t="s">
        <v>1788</v>
      </c>
    </row>
    <row r="888" spans="1:8" x14ac:dyDescent="0.25">
      <c r="A888" t="s">
        <v>61</v>
      </c>
      <c r="B888" t="s">
        <v>46</v>
      </c>
      <c r="C888" t="s">
        <v>46</v>
      </c>
      <c r="D888">
        <v>9444</v>
      </c>
      <c r="E888" s="3">
        <v>41613</v>
      </c>
      <c r="F888" s="4">
        <v>0.74097222222222225</v>
      </c>
      <c r="G888" t="s">
        <v>926</v>
      </c>
    </row>
    <row r="889" spans="1:8" x14ac:dyDescent="0.25">
      <c r="A889" t="s">
        <v>61</v>
      </c>
      <c r="B889" t="s">
        <v>46</v>
      </c>
      <c r="C889" t="s">
        <v>46</v>
      </c>
      <c r="D889">
        <v>9492</v>
      </c>
      <c r="E889" s="3">
        <v>41613</v>
      </c>
      <c r="F889" s="4">
        <v>0.74097222222222225</v>
      </c>
      <c r="G889" t="s">
        <v>927</v>
      </c>
    </row>
    <row r="890" spans="1:8" x14ac:dyDescent="0.25">
      <c r="A890" t="s">
        <v>61</v>
      </c>
      <c r="B890" t="s">
        <v>46</v>
      </c>
      <c r="C890" t="s">
        <v>46</v>
      </c>
      <c r="D890">
        <v>38660</v>
      </c>
      <c r="E890" s="3">
        <v>41613</v>
      </c>
      <c r="F890" s="4">
        <v>0.74097222222222225</v>
      </c>
      <c r="G890" t="s">
        <v>928</v>
      </c>
      <c r="H890" t="s">
        <v>1789</v>
      </c>
    </row>
    <row r="891" spans="1:8" x14ac:dyDescent="0.25">
      <c r="A891" t="s">
        <v>61</v>
      </c>
      <c r="B891" t="s">
        <v>46</v>
      </c>
      <c r="C891" t="s">
        <v>46</v>
      </c>
      <c r="D891">
        <v>9400</v>
      </c>
      <c r="E891" s="3">
        <v>41613</v>
      </c>
      <c r="F891" s="4">
        <v>0.74097222222222225</v>
      </c>
      <c r="G891" t="s">
        <v>929</v>
      </c>
      <c r="H891" t="s">
        <v>1789</v>
      </c>
    </row>
    <row r="892" spans="1:8" x14ac:dyDescent="0.25">
      <c r="A892" t="s">
        <v>61</v>
      </c>
      <c r="B892" t="s">
        <v>46</v>
      </c>
      <c r="C892" t="s">
        <v>46</v>
      </c>
      <c r="D892">
        <v>87320</v>
      </c>
      <c r="E892" s="3">
        <v>41613</v>
      </c>
      <c r="F892" s="4">
        <v>0.74097222222222225</v>
      </c>
      <c r="G892" t="s">
        <v>930</v>
      </c>
    </row>
    <row r="893" spans="1:8" x14ac:dyDescent="0.25">
      <c r="A893" t="s">
        <v>61</v>
      </c>
      <c r="B893" t="s">
        <v>46</v>
      </c>
      <c r="C893" t="s">
        <v>46</v>
      </c>
      <c r="D893">
        <v>28092</v>
      </c>
      <c r="E893" s="3">
        <v>41613</v>
      </c>
      <c r="F893" s="4">
        <v>0.74097222222222225</v>
      </c>
      <c r="G893" t="s">
        <v>931</v>
      </c>
    </row>
    <row r="894" spans="1:8" x14ac:dyDescent="0.25">
      <c r="A894" t="s">
        <v>61</v>
      </c>
      <c r="B894" t="s">
        <v>46</v>
      </c>
      <c r="C894" t="s">
        <v>46</v>
      </c>
      <c r="D894">
        <v>9400</v>
      </c>
      <c r="E894" s="3">
        <v>41613</v>
      </c>
      <c r="F894" s="4">
        <v>0.74097222222222225</v>
      </c>
      <c r="G894" t="s">
        <v>932</v>
      </c>
    </row>
    <row r="895" spans="1:8" x14ac:dyDescent="0.25">
      <c r="A895" t="s">
        <v>61</v>
      </c>
      <c r="B895" t="s">
        <v>46</v>
      </c>
      <c r="C895" t="s">
        <v>46</v>
      </c>
      <c r="D895">
        <v>18220</v>
      </c>
      <c r="E895" s="3">
        <v>41613</v>
      </c>
      <c r="F895" s="4">
        <v>0.74097222222222225</v>
      </c>
      <c r="G895" t="s">
        <v>933</v>
      </c>
    </row>
    <row r="896" spans="1:8" x14ac:dyDescent="0.25">
      <c r="A896" t="s">
        <v>61</v>
      </c>
      <c r="B896" t="s">
        <v>46</v>
      </c>
      <c r="C896" t="s">
        <v>46</v>
      </c>
      <c r="D896">
        <v>13548</v>
      </c>
      <c r="E896" s="3">
        <v>41613</v>
      </c>
      <c r="F896" s="4">
        <v>0.74097222222222225</v>
      </c>
      <c r="G896" t="s">
        <v>934</v>
      </c>
    </row>
    <row r="897" spans="1:8" x14ac:dyDescent="0.25">
      <c r="A897" t="s">
        <v>61</v>
      </c>
      <c r="B897" t="s">
        <v>46</v>
      </c>
      <c r="C897" t="s">
        <v>46</v>
      </c>
      <c r="D897">
        <v>9348</v>
      </c>
      <c r="E897" s="3">
        <v>41613</v>
      </c>
      <c r="F897" s="4">
        <v>0.74097222222222225</v>
      </c>
      <c r="G897" t="s">
        <v>935</v>
      </c>
    </row>
    <row r="898" spans="1:8" x14ac:dyDescent="0.25">
      <c r="A898" t="s">
        <v>61</v>
      </c>
      <c r="B898" t="s">
        <v>46</v>
      </c>
      <c r="C898" t="s">
        <v>46</v>
      </c>
      <c r="D898">
        <v>108168</v>
      </c>
      <c r="E898" s="3">
        <v>41613</v>
      </c>
      <c r="F898" s="4">
        <v>0.74097222222222225</v>
      </c>
      <c r="G898" t="s">
        <v>936</v>
      </c>
    </row>
    <row r="899" spans="1:8" x14ac:dyDescent="0.25">
      <c r="A899" t="s">
        <v>61</v>
      </c>
      <c r="B899" t="s">
        <v>46</v>
      </c>
      <c r="C899" t="s">
        <v>46</v>
      </c>
      <c r="D899">
        <v>42164</v>
      </c>
      <c r="E899" s="3">
        <v>41613</v>
      </c>
      <c r="F899" s="4">
        <v>0.74097222222222225</v>
      </c>
      <c r="G899" t="s">
        <v>937</v>
      </c>
    </row>
    <row r="900" spans="1:8" x14ac:dyDescent="0.25">
      <c r="A900" t="s">
        <v>61</v>
      </c>
      <c r="B900" t="s">
        <v>46</v>
      </c>
      <c r="C900" t="s">
        <v>46</v>
      </c>
      <c r="D900">
        <v>9408</v>
      </c>
      <c r="E900" s="3">
        <v>41613</v>
      </c>
      <c r="F900" s="4">
        <v>0.74097222222222225</v>
      </c>
      <c r="G900" t="s">
        <v>938</v>
      </c>
    </row>
    <row r="901" spans="1:8" x14ac:dyDescent="0.25">
      <c r="A901" t="s">
        <v>61</v>
      </c>
      <c r="B901" t="s">
        <v>46</v>
      </c>
      <c r="C901" t="s">
        <v>46</v>
      </c>
      <c r="D901">
        <v>17488</v>
      </c>
      <c r="E901" s="3">
        <v>41613</v>
      </c>
      <c r="F901" s="4">
        <v>0.74097222222222225</v>
      </c>
      <c r="G901" t="s">
        <v>939</v>
      </c>
    </row>
    <row r="902" spans="1:8" x14ac:dyDescent="0.25">
      <c r="A902" t="s">
        <v>61</v>
      </c>
      <c r="B902" t="s">
        <v>46</v>
      </c>
      <c r="C902" t="s">
        <v>46</v>
      </c>
      <c r="D902">
        <v>1144292</v>
      </c>
      <c r="E902" s="3">
        <v>41613</v>
      </c>
      <c r="F902" s="4">
        <v>0.74097222222222225</v>
      </c>
      <c r="G902" t="s">
        <v>940</v>
      </c>
      <c r="H902" t="s">
        <v>1789</v>
      </c>
    </row>
    <row r="903" spans="1:8" x14ac:dyDescent="0.25">
      <c r="A903" t="s">
        <v>61</v>
      </c>
      <c r="B903" t="s">
        <v>46</v>
      </c>
      <c r="C903" t="s">
        <v>46</v>
      </c>
      <c r="D903">
        <v>107752</v>
      </c>
      <c r="E903" s="3">
        <v>41613</v>
      </c>
      <c r="F903" s="4">
        <v>0.74097222222222225</v>
      </c>
      <c r="G903" t="s">
        <v>941</v>
      </c>
    </row>
    <row r="904" spans="1:8" x14ac:dyDescent="0.25">
      <c r="A904" t="s">
        <v>61</v>
      </c>
      <c r="B904" t="s">
        <v>46</v>
      </c>
      <c r="C904" t="s">
        <v>46</v>
      </c>
      <c r="D904">
        <v>542776</v>
      </c>
      <c r="E904" s="3">
        <v>41613</v>
      </c>
      <c r="F904" s="4">
        <v>0.74097222222222225</v>
      </c>
      <c r="G904" t="s">
        <v>942</v>
      </c>
      <c r="H904" t="s">
        <v>3</v>
      </c>
    </row>
    <row r="905" spans="1:8" x14ac:dyDescent="0.25">
      <c r="A905" t="s">
        <v>61</v>
      </c>
      <c r="B905" t="s">
        <v>46</v>
      </c>
      <c r="C905" t="s">
        <v>46</v>
      </c>
      <c r="D905">
        <v>5216</v>
      </c>
      <c r="E905" s="3">
        <v>41613</v>
      </c>
      <c r="F905" s="4">
        <v>0.74097222222222225</v>
      </c>
      <c r="G905" t="s">
        <v>943</v>
      </c>
    </row>
    <row r="906" spans="1:8" x14ac:dyDescent="0.25">
      <c r="A906" t="s">
        <v>61</v>
      </c>
      <c r="B906" t="s">
        <v>46</v>
      </c>
      <c r="C906" t="s">
        <v>46</v>
      </c>
      <c r="D906">
        <v>1828428</v>
      </c>
      <c r="E906" s="3">
        <v>41613</v>
      </c>
      <c r="F906" s="4">
        <v>0.74097222222222225</v>
      </c>
      <c r="G906" t="s">
        <v>944</v>
      </c>
    </row>
    <row r="907" spans="1:8" x14ac:dyDescent="0.25">
      <c r="A907" t="s">
        <v>61</v>
      </c>
      <c r="B907" t="s">
        <v>46</v>
      </c>
      <c r="C907" t="s">
        <v>46</v>
      </c>
      <c r="D907">
        <v>17592</v>
      </c>
      <c r="E907" s="3">
        <v>41613</v>
      </c>
      <c r="F907" s="4">
        <v>0.74097222222222225</v>
      </c>
      <c r="G907" t="s">
        <v>945</v>
      </c>
    </row>
    <row r="908" spans="1:8" x14ac:dyDescent="0.25">
      <c r="A908" t="s">
        <v>61</v>
      </c>
      <c r="B908" t="s">
        <v>46</v>
      </c>
      <c r="C908" t="s">
        <v>46</v>
      </c>
      <c r="D908">
        <v>1404788</v>
      </c>
      <c r="E908" s="3">
        <v>41613</v>
      </c>
      <c r="F908" s="4">
        <v>0.74097222222222225</v>
      </c>
      <c r="G908" t="s">
        <v>946</v>
      </c>
      <c r="H908" t="s">
        <v>1789</v>
      </c>
    </row>
    <row r="909" spans="1:8" x14ac:dyDescent="0.25">
      <c r="A909" t="s">
        <v>61</v>
      </c>
      <c r="B909" t="s">
        <v>46</v>
      </c>
      <c r="C909" t="s">
        <v>46</v>
      </c>
      <c r="D909">
        <v>21696</v>
      </c>
      <c r="E909" s="3">
        <v>41613</v>
      </c>
      <c r="F909" s="4">
        <v>0.74097222222222225</v>
      </c>
      <c r="G909" t="s">
        <v>947</v>
      </c>
    </row>
    <row r="910" spans="1:8" x14ac:dyDescent="0.25">
      <c r="A910" t="s">
        <v>61</v>
      </c>
      <c r="B910" t="s">
        <v>46</v>
      </c>
      <c r="C910" t="s">
        <v>46</v>
      </c>
      <c r="D910">
        <v>9449260</v>
      </c>
      <c r="E910" s="3">
        <v>41613</v>
      </c>
      <c r="F910" s="4">
        <v>0.74097222222222225</v>
      </c>
      <c r="G910" t="s">
        <v>948</v>
      </c>
      <c r="H910" t="s">
        <v>3</v>
      </c>
    </row>
    <row r="911" spans="1:8" x14ac:dyDescent="0.25">
      <c r="A911" t="s">
        <v>61</v>
      </c>
      <c r="B911" t="s">
        <v>46</v>
      </c>
      <c r="C911" t="s">
        <v>46</v>
      </c>
      <c r="D911">
        <v>19308</v>
      </c>
      <c r="E911" s="3">
        <v>41613</v>
      </c>
      <c r="F911" s="4">
        <v>0.74097222222222225</v>
      </c>
      <c r="G911" t="s">
        <v>949</v>
      </c>
    </row>
    <row r="912" spans="1:8" x14ac:dyDescent="0.25">
      <c r="A912" t="s">
        <v>61</v>
      </c>
      <c r="B912" t="s">
        <v>46</v>
      </c>
      <c r="C912" t="s">
        <v>46</v>
      </c>
      <c r="D912">
        <v>210512</v>
      </c>
      <c r="E912" s="3">
        <v>41613</v>
      </c>
      <c r="F912" s="4">
        <v>0.74097222222222225</v>
      </c>
      <c r="G912" t="s">
        <v>950</v>
      </c>
    </row>
    <row r="913" spans="1:8" x14ac:dyDescent="0.25">
      <c r="A913" t="s">
        <v>61</v>
      </c>
      <c r="B913" t="s">
        <v>46</v>
      </c>
      <c r="C913" t="s">
        <v>46</v>
      </c>
      <c r="D913">
        <v>5308</v>
      </c>
      <c r="E913" s="3">
        <v>41613</v>
      </c>
      <c r="F913" s="4">
        <v>0.74097222222222225</v>
      </c>
      <c r="G913" t="s">
        <v>951</v>
      </c>
    </row>
    <row r="914" spans="1:8" x14ac:dyDescent="0.25">
      <c r="A914" t="s">
        <v>61</v>
      </c>
      <c r="B914" t="s">
        <v>46</v>
      </c>
      <c r="C914" t="s">
        <v>46</v>
      </c>
      <c r="D914">
        <v>21780</v>
      </c>
      <c r="E914" s="3">
        <v>41613</v>
      </c>
      <c r="F914" s="4">
        <v>0.74097222222222225</v>
      </c>
      <c r="G914" t="s">
        <v>952</v>
      </c>
    </row>
    <row r="915" spans="1:8" x14ac:dyDescent="0.25">
      <c r="A915" t="s">
        <v>61</v>
      </c>
      <c r="B915" t="s">
        <v>46</v>
      </c>
      <c r="C915" t="s">
        <v>46</v>
      </c>
      <c r="D915">
        <v>210208</v>
      </c>
      <c r="E915" s="3">
        <v>41613</v>
      </c>
      <c r="F915" s="4">
        <v>0.74097222222222225</v>
      </c>
      <c r="G915" t="s">
        <v>953</v>
      </c>
      <c r="H915" t="s">
        <v>1788</v>
      </c>
    </row>
    <row r="916" spans="1:8" x14ac:dyDescent="0.25">
      <c r="A916" t="s">
        <v>61</v>
      </c>
      <c r="B916" t="s">
        <v>46</v>
      </c>
      <c r="C916" t="s">
        <v>46</v>
      </c>
      <c r="D916">
        <v>296324</v>
      </c>
      <c r="E916" s="3">
        <v>41613</v>
      </c>
      <c r="F916" s="4">
        <v>0.74097222222222225</v>
      </c>
      <c r="G916" t="s">
        <v>954</v>
      </c>
      <c r="H916" t="s">
        <v>1788</v>
      </c>
    </row>
    <row r="917" spans="1:8" x14ac:dyDescent="0.25">
      <c r="A917" t="s">
        <v>61</v>
      </c>
      <c r="B917" t="s">
        <v>46</v>
      </c>
      <c r="C917" t="s">
        <v>46</v>
      </c>
      <c r="D917">
        <v>210816</v>
      </c>
      <c r="E917" s="3">
        <v>41613</v>
      </c>
      <c r="F917" s="4">
        <v>0.74097222222222225</v>
      </c>
      <c r="G917" t="s">
        <v>955</v>
      </c>
    </row>
    <row r="918" spans="1:8" x14ac:dyDescent="0.25">
      <c r="A918" t="s">
        <v>61</v>
      </c>
      <c r="B918" t="s">
        <v>46</v>
      </c>
      <c r="C918" t="s">
        <v>46</v>
      </c>
      <c r="D918">
        <v>1230320</v>
      </c>
      <c r="E918" s="3">
        <v>41613</v>
      </c>
      <c r="F918" s="4">
        <v>0.74097222222222225</v>
      </c>
      <c r="G918" t="s">
        <v>956</v>
      </c>
    </row>
    <row r="919" spans="1:8" x14ac:dyDescent="0.25">
      <c r="A919" t="s">
        <v>61</v>
      </c>
      <c r="B919" t="s">
        <v>46</v>
      </c>
      <c r="C919" t="s">
        <v>46</v>
      </c>
      <c r="D919">
        <v>1017140</v>
      </c>
      <c r="E919" s="3">
        <v>41613</v>
      </c>
      <c r="F919" s="4">
        <v>0.74097222222222225</v>
      </c>
      <c r="G919" t="s">
        <v>957</v>
      </c>
    </row>
    <row r="920" spans="1:8" x14ac:dyDescent="0.25">
      <c r="A920" t="s">
        <v>61</v>
      </c>
      <c r="B920" t="s">
        <v>46</v>
      </c>
      <c r="C920" t="s">
        <v>46</v>
      </c>
      <c r="D920">
        <v>9500</v>
      </c>
      <c r="E920" s="3">
        <v>41613</v>
      </c>
      <c r="F920" s="4">
        <v>0.74097222222222225</v>
      </c>
      <c r="G920" t="s">
        <v>958</v>
      </c>
      <c r="H920" t="s">
        <v>3</v>
      </c>
    </row>
    <row r="921" spans="1:8" x14ac:dyDescent="0.25">
      <c r="A921" t="s">
        <v>61</v>
      </c>
      <c r="B921" t="s">
        <v>46</v>
      </c>
      <c r="C921" t="s">
        <v>46</v>
      </c>
      <c r="D921">
        <v>242916</v>
      </c>
      <c r="E921" s="3">
        <v>41613</v>
      </c>
      <c r="F921" s="4">
        <v>0.74097222222222225</v>
      </c>
      <c r="G921" t="s">
        <v>959</v>
      </c>
    </row>
    <row r="922" spans="1:8" x14ac:dyDescent="0.25">
      <c r="A922" t="s">
        <v>61</v>
      </c>
      <c r="B922" t="s">
        <v>46</v>
      </c>
      <c r="C922" t="s">
        <v>46</v>
      </c>
      <c r="D922">
        <v>22808</v>
      </c>
      <c r="E922" s="3">
        <v>41613</v>
      </c>
      <c r="F922" s="4">
        <v>0.74097222222222225</v>
      </c>
      <c r="G922" t="s">
        <v>960</v>
      </c>
    </row>
    <row r="923" spans="1:8" x14ac:dyDescent="0.25">
      <c r="A923" t="s">
        <v>61</v>
      </c>
      <c r="B923" t="s">
        <v>46</v>
      </c>
      <c r="C923" t="s">
        <v>46</v>
      </c>
      <c r="D923">
        <v>271536</v>
      </c>
      <c r="E923" s="3">
        <v>41613</v>
      </c>
      <c r="F923" s="4">
        <v>0.74097222222222225</v>
      </c>
      <c r="G923" t="s">
        <v>961</v>
      </c>
    </row>
    <row r="924" spans="1:8" x14ac:dyDescent="0.25">
      <c r="A924" t="s">
        <v>61</v>
      </c>
      <c r="B924" t="s">
        <v>46</v>
      </c>
      <c r="C924" t="s">
        <v>46</v>
      </c>
      <c r="D924">
        <v>13584</v>
      </c>
      <c r="E924" s="3">
        <v>41613</v>
      </c>
      <c r="F924" s="4">
        <v>0.74097222222222225</v>
      </c>
      <c r="G924" t="s">
        <v>962</v>
      </c>
      <c r="H924" t="s">
        <v>1789</v>
      </c>
    </row>
    <row r="925" spans="1:8" x14ac:dyDescent="0.25">
      <c r="A925" t="s">
        <v>61</v>
      </c>
      <c r="B925" t="s">
        <v>46</v>
      </c>
      <c r="C925" t="s">
        <v>46</v>
      </c>
      <c r="D925">
        <v>70892</v>
      </c>
      <c r="E925" s="3">
        <v>41613</v>
      </c>
      <c r="F925" s="4">
        <v>0.74097222222222225</v>
      </c>
      <c r="G925" t="s">
        <v>963</v>
      </c>
      <c r="H925" s="1" t="s">
        <v>1789</v>
      </c>
    </row>
    <row r="926" spans="1:8" x14ac:dyDescent="0.25">
      <c r="A926" t="s">
        <v>61</v>
      </c>
      <c r="B926" t="s">
        <v>46</v>
      </c>
      <c r="C926" t="s">
        <v>46</v>
      </c>
      <c r="D926">
        <v>439900</v>
      </c>
      <c r="E926" s="3">
        <v>41613</v>
      </c>
      <c r="F926" s="4">
        <v>0.74097222222222225</v>
      </c>
      <c r="G926" t="s">
        <v>964</v>
      </c>
      <c r="H926" s="1" t="s">
        <v>1789</v>
      </c>
    </row>
    <row r="927" spans="1:8" x14ac:dyDescent="0.25">
      <c r="A927" t="s">
        <v>61</v>
      </c>
      <c r="B927" t="s">
        <v>46</v>
      </c>
      <c r="C927" t="s">
        <v>46</v>
      </c>
      <c r="D927">
        <v>218752</v>
      </c>
      <c r="E927" s="3">
        <v>41613</v>
      </c>
      <c r="F927" s="4">
        <v>0.74097222222222225</v>
      </c>
      <c r="G927" t="s">
        <v>965</v>
      </c>
      <c r="H927" s="1" t="s">
        <v>1789</v>
      </c>
    </row>
    <row r="928" spans="1:8" x14ac:dyDescent="0.25">
      <c r="A928" t="s">
        <v>61</v>
      </c>
      <c r="B928" t="s">
        <v>46</v>
      </c>
      <c r="C928" t="s">
        <v>46</v>
      </c>
      <c r="D928">
        <v>67204</v>
      </c>
      <c r="E928" s="3">
        <v>41613</v>
      </c>
      <c r="F928" s="4">
        <v>0.74097222222222225</v>
      </c>
      <c r="G928" t="s">
        <v>966</v>
      </c>
      <c r="H928" s="1" t="s">
        <v>1789</v>
      </c>
    </row>
    <row r="929" spans="1:8" x14ac:dyDescent="0.25">
      <c r="A929" t="s">
        <v>61</v>
      </c>
      <c r="B929" t="s">
        <v>46</v>
      </c>
      <c r="C929" t="s">
        <v>46</v>
      </c>
      <c r="D929">
        <v>472636</v>
      </c>
      <c r="E929" s="3">
        <v>41613</v>
      </c>
      <c r="F929" s="4">
        <v>0.74097222222222225</v>
      </c>
      <c r="G929" t="s">
        <v>967</v>
      </c>
      <c r="H929" s="1" t="s">
        <v>1789</v>
      </c>
    </row>
    <row r="930" spans="1:8" x14ac:dyDescent="0.25">
      <c r="A930" t="s">
        <v>61</v>
      </c>
      <c r="B930" t="s">
        <v>46</v>
      </c>
      <c r="C930" t="s">
        <v>46</v>
      </c>
      <c r="D930">
        <v>5160</v>
      </c>
      <c r="E930" s="3">
        <v>41613</v>
      </c>
      <c r="F930" s="4">
        <v>0.74097222222222225</v>
      </c>
      <c r="G930" t="s">
        <v>968</v>
      </c>
      <c r="H930" s="1" t="s">
        <v>1789</v>
      </c>
    </row>
    <row r="931" spans="1:8" x14ac:dyDescent="0.25">
      <c r="A931" t="s">
        <v>61</v>
      </c>
      <c r="B931" t="s">
        <v>46</v>
      </c>
      <c r="C931" t="s">
        <v>46</v>
      </c>
      <c r="D931">
        <v>942856</v>
      </c>
      <c r="E931" s="3">
        <v>41613</v>
      </c>
      <c r="F931" s="4">
        <v>0.74097222222222225</v>
      </c>
      <c r="G931" t="s">
        <v>969</v>
      </c>
      <c r="H931" s="1" t="s">
        <v>1789</v>
      </c>
    </row>
    <row r="932" spans="1:8" x14ac:dyDescent="0.25">
      <c r="A932" t="s">
        <v>61</v>
      </c>
      <c r="B932" t="s">
        <v>46</v>
      </c>
      <c r="C932" t="s">
        <v>46</v>
      </c>
      <c r="D932">
        <v>34080</v>
      </c>
      <c r="E932" s="3">
        <v>41613</v>
      </c>
      <c r="F932" s="4">
        <v>0.74097222222222225</v>
      </c>
      <c r="G932" t="s">
        <v>970</v>
      </c>
    </row>
    <row r="933" spans="1:8" x14ac:dyDescent="0.25">
      <c r="A933" t="s">
        <v>61</v>
      </c>
      <c r="B933" t="s">
        <v>46</v>
      </c>
      <c r="C933" t="s">
        <v>46</v>
      </c>
      <c r="D933">
        <v>1902028</v>
      </c>
      <c r="E933" s="3">
        <v>41613</v>
      </c>
      <c r="F933" s="4">
        <v>0.74097222222222225</v>
      </c>
      <c r="G933" t="s">
        <v>971</v>
      </c>
    </row>
    <row r="934" spans="1:8" x14ac:dyDescent="0.25">
      <c r="A934" t="s">
        <v>61</v>
      </c>
      <c r="B934" t="s">
        <v>46</v>
      </c>
      <c r="C934" t="s">
        <v>46</v>
      </c>
      <c r="D934">
        <v>83184</v>
      </c>
      <c r="E934" s="3">
        <v>41613</v>
      </c>
      <c r="F934" s="4">
        <v>0.74097222222222225</v>
      </c>
      <c r="G934" t="s">
        <v>972</v>
      </c>
    </row>
    <row r="935" spans="1:8" x14ac:dyDescent="0.25">
      <c r="A935" t="s">
        <v>61</v>
      </c>
      <c r="B935" t="s">
        <v>46</v>
      </c>
      <c r="C935" t="s">
        <v>46</v>
      </c>
      <c r="D935">
        <v>89624</v>
      </c>
      <c r="E935" s="3">
        <v>41613</v>
      </c>
      <c r="F935" s="4">
        <v>0.74097222222222225</v>
      </c>
      <c r="G935" t="s">
        <v>973</v>
      </c>
    </row>
    <row r="936" spans="1:8" x14ac:dyDescent="0.25">
      <c r="A936" t="s">
        <v>61</v>
      </c>
      <c r="B936" t="s">
        <v>46</v>
      </c>
      <c r="C936" t="s">
        <v>46</v>
      </c>
      <c r="D936">
        <v>36136</v>
      </c>
      <c r="E936" s="3">
        <v>41613</v>
      </c>
      <c r="F936" s="4">
        <v>0.74097222222222225</v>
      </c>
      <c r="G936" t="s">
        <v>974</v>
      </c>
    </row>
    <row r="937" spans="1:8" x14ac:dyDescent="0.25">
      <c r="A937" t="s">
        <v>61</v>
      </c>
      <c r="B937" t="s">
        <v>46</v>
      </c>
      <c r="C937" t="s">
        <v>46</v>
      </c>
      <c r="D937">
        <v>17620</v>
      </c>
      <c r="E937" s="3">
        <v>41613</v>
      </c>
      <c r="F937" s="4">
        <v>0.74097222222222225</v>
      </c>
      <c r="G937" t="s">
        <v>975</v>
      </c>
    </row>
    <row r="938" spans="1:8" x14ac:dyDescent="0.25">
      <c r="A938" t="s">
        <v>61</v>
      </c>
      <c r="B938" t="s">
        <v>46</v>
      </c>
      <c r="C938" t="s">
        <v>46</v>
      </c>
      <c r="D938">
        <v>96908</v>
      </c>
      <c r="E938" s="3">
        <v>41613</v>
      </c>
      <c r="F938" s="4">
        <v>0.74097222222222225</v>
      </c>
      <c r="G938" t="s">
        <v>976</v>
      </c>
    </row>
    <row r="939" spans="1:8" x14ac:dyDescent="0.25">
      <c r="A939" t="s">
        <v>61</v>
      </c>
      <c r="B939" t="s">
        <v>46</v>
      </c>
      <c r="C939" t="s">
        <v>46</v>
      </c>
      <c r="D939">
        <v>17664</v>
      </c>
      <c r="E939" s="3">
        <v>41613</v>
      </c>
      <c r="F939" s="4">
        <v>0.74097222222222225</v>
      </c>
      <c r="G939" t="s">
        <v>977</v>
      </c>
    </row>
    <row r="940" spans="1:8" x14ac:dyDescent="0.25">
      <c r="A940" t="s">
        <v>61</v>
      </c>
      <c r="B940" t="s">
        <v>46</v>
      </c>
      <c r="C940" t="s">
        <v>46</v>
      </c>
      <c r="D940">
        <v>13508</v>
      </c>
      <c r="E940" s="3">
        <v>41613</v>
      </c>
      <c r="F940" s="4">
        <v>0.74097222222222225</v>
      </c>
      <c r="G940" t="s">
        <v>978</v>
      </c>
    </row>
    <row r="941" spans="1:8" x14ac:dyDescent="0.25">
      <c r="A941" t="s">
        <v>61</v>
      </c>
      <c r="B941" t="s">
        <v>46</v>
      </c>
      <c r="C941" t="s">
        <v>46</v>
      </c>
      <c r="D941">
        <v>9392</v>
      </c>
      <c r="E941" s="3">
        <v>41613</v>
      </c>
      <c r="F941" s="4">
        <v>0.74097222222222225</v>
      </c>
      <c r="G941" t="s">
        <v>979</v>
      </c>
    </row>
    <row r="942" spans="1:8" x14ac:dyDescent="0.25">
      <c r="A942" t="s">
        <v>61</v>
      </c>
      <c r="B942" t="s">
        <v>46</v>
      </c>
      <c r="C942" t="s">
        <v>46</v>
      </c>
      <c r="D942">
        <v>99568</v>
      </c>
      <c r="E942" s="3">
        <v>41613</v>
      </c>
      <c r="F942" s="4">
        <v>0.74097222222222225</v>
      </c>
      <c r="G942" t="s">
        <v>980</v>
      </c>
    </row>
    <row r="943" spans="1:8" x14ac:dyDescent="0.25">
      <c r="A943" t="s">
        <v>61</v>
      </c>
      <c r="B943" t="s">
        <v>46</v>
      </c>
      <c r="C943" t="s">
        <v>46</v>
      </c>
      <c r="D943">
        <v>21680</v>
      </c>
      <c r="E943" s="3">
        <v>41613</v>
      </c>
      <c r="F943" s="4">
        <v>0.74097222222222225</v>
      </c>
      <c r="G943" t="s">
        <v>981</v>
      </c>
    </row>
    <row r="944" spans="1:8" x14ac:dyDescent="0.25">
      <c r="A944" t="s">
        <v>61</v>
      </c>
      <c r="B944" t="s">
        <v>46</v>
      </c>
      <c r="C944" t="s">
        <v>46</v>
      </c>
      <c r="D944">
        <v>583020</v>
      </c>
      <c r="E944" s="3">
        <v>41613</v>
      </c>
      <c r="F944" s="4">
        <v>0.74097222222222225</v>
      </c>
      <c r="G944" t="s">
        <v>982</v>
      </c>
    </row>
    <row r="945" spans="1:8" x14ac:dyDescent="0.25">
      <c r="A945" t="s">
        <v>61</v>
      </c>
      <c r="B945" t="s">
        <v>46</v>
      </c>
      <c r="C945" t="s">
        <v>46</v>
      </c>
      <c r="D945">
        <v>208688</v>
      </c>
      <c r="E945" s="3">
        <v>41613</v>
      </c>
      <c r="F945" s="4">
        <v>0.74097222222222225</v>
      </c>
      <c r="G945" t="s">
        <v>983</v>
      </c>
      <c r="H945" t="s">
        <v>3</v>
      </c>
    </row>
    <row r="946" spans="1:8" x14ac:dyDescent="0.25">
      <c r="A946" t="s">
        <v>61</v>
      </c>
      <c r="B946" t="s">
        <v>46</v>
      </c>
      <c r="C946" t="s">
        <v>46</v>
      </c>
      <c r="D946">
        <v>21740</v>
      </c>
      <c r="E946" s="3">
        <v>41613</v>
      </c>
      <c r="F946" s="4">
        <v>0.74097222222222225</v>
      </c>
      <c r="G946" t="s">
        <v>984</v>
      </c>
    </row>
    <row r="947" spans="1:8" x14ac:dyDescent="0.25">
      <c r="A947" t="s">
        <v>61</v>
      </c>
      <c r="B947" t="s">
        <v>46</v>
      </c>
      <c r="C947" t="s">
        <v>46</v>
      </c>
      <c r="D947">
        <v>447852</v>
      </c>
      <c r="E947" s="3">
        <v>41613</v>
      </c>
      <c r="F947" s="4">
        <v>0.74097222222222225</v>
      </c>
      <c r="G947" t="s">
        <v>985</v>
      </c>
    </row>
    <row r="948" spans="1:8" x14ac:dyDescent="0.25">
      <c r="A948" t="s">
        <v>61</v>
      </c>
      <c r="B948" t="s">
        <v>46</v>
      </c>
      <c r="C948" t="s">
        <v>46</v>
      </c>
      <c r="D948">
        <v>13544</v>
      </c>
      <c r="E948" s="3">
        <v>41613</v>
      </c>
      <c r="F948" s="4">
        <v>0.74097222222222225</v>
      </c>
      <c r="G948" t="s">
        <v>986</v>
      </c>
    </row>
    <row r="949" spans="1:8" x14ac:dyDescent="0.25">
      <c r="A949" t="s">
        <v>61</v>
      </c>
      <c r="B949" t="s">
        <v>46</v>
      </c>
      <c r="C949" t="s">
        <v>46</v>
      </c>
      <c r="D949">
        <v>14484</v>
      </c>
      <c r="E949" s="3">
        <v>41613</v>
      </c>
      <c r="F949" s="4">
        <v>0.74097222222222225</v>
      </c>
      <c r="G949" t="s">
        <v>987</v>
      </c>
    </row>
    <row r="950" spans="1:8" x14ac:dyDescent="0.25">
      <c r="A950" t="s">
        <v>61</v>
      </c>
      <c r="B950" t="s">
        <v>46</v>
      </c>
      <c r="C950" t="s">
        <v>46</v>
      </c>
      <c r="D950">
        <v>75116</v>
      </c>
      <c r="E950" s="3">
        <v>41613</v>
      </c>
      <c r="F950" s="4">
        <v>0.74097222222222225</v>
      </c>
      <c r="G950" t="s">
        <v>988</v>
      </c>
      <c r="H950" t="s">
        <v>1789</v>
      </c>
    </row>
    <row r="951" spans="1:8" x14ac:dyDescent="0.25">
      <c r="A951" t="s">
        <v>61</v>
      </c>
      <c r="B951" t="s">
        <v>46</v>
      </c>
      <c r="C951" t="s">
        <v>46</v>
      </c>
      <c r="D951">
        <v>42284</v>
      </c>
      <c r="E951" s="3">
        <v>41613</v>
      </c>
      <c r="F951" s="4">
        <v>0.74097222222222225</v>
      </c>
      <c r="G951" t="s">
        <v>989</v>
      </c>
      <c r="H951" t="s">
        <v>1791</v>
      </c>
    </row>
    <row r="952" spans="1:8" x14ac:dyDescent="0.25">
      <c r="A952" t="s">
        <v>61</v>
      </c>
      <c r="B952" t="s">
        <v>46</v>
      </c>
      <c r="C952" t="s">
        <v>46</v>
      </c>
      <c r="D952">
        <v>38072</v>
      </c>
      <c r="E952" s="3">
        <v>41613</v>
      </c>
      <c r="F952" s="4">
        <v>0.74097222222222225</v>
      </c>
      <c r="G952" t="s">
        <v>990</v>
      </c>
      <c r="H952" t="s">
        <v>1792</v>
      </c>
    </row>
    <row r="953" spans="1:8" x14ac:dyDescent="0.25">
      <c r="A953" t="s">
        <v>61</v>
      </c>
      <c r="B953" t="s">
        <v>46</v>
      </c>
      <c r="C953" t="s">
        <v>46</v>
      </c>
      <c r="D953">
        <v>74992</v>
      </c>
      <c r="E953" s="3">
        <v>41613</v>
      </c>
      <c r="F953" s="4">
        <v>0.74097222222222225</v>
      </c>
      <c r="G953" t="s">
        <v>991</v>
      </c>
    </row>
    <row r="954" spans="1:8" x14ac:dyDescent="0.25">
      <c r="A954" t="s">
        <v>61</v>
      </c>
      <c r="B954" t="s">
        <v>46</v>
      </c>
      <c r="C954" t="s">
        <v>46</v>
      </c>
      <c r="D954">
        <v>9396</v>
      </c>
      <c r="E954" s="3">
        <v>41613</v>
      </c>
      <c r="F954" s="4">
        <v>0.74097222222222225</v>
      </c>
      <c r="G954" t="s">
        <v>992</v>
      </c>
    </row>
    <row r="955" spans="1:8" x14ac:dyDescent="0.25">
      <c r="A955" t="s">
        <v>61</v>
      </c>
      <c r="B955" t="s">
        <v>46</v>
      </c>
      <c r="C955" t="s">
        <v>46</v>
      </c>
      <c r="D955">
        <v>25780</v>
      </c>
      <c r="E955" s="3">
        <v>41613</v>
      </c>
      <c r="F955" s="4">
        <v>0.74097222222222225</v>
      </c>
      <c r="G955" t="s">
        <v>993</v>
      </c>
    </row>
    <row r="956" spans="1:8" x14ac:dyDescent="0.25">
      <c r="A956" t="s">
        <v>61</v>
      </c>
      <c r="B956" t="s">
        <v>46</v>
      </c>
      <c r="C956" t="s">
        <v>46</v>
      </c>
      <c r="D956">
        <v>2949524</v>
      </c>
      <c r="E956" s="3">
        <v>41613</v>
      </c>
      <c r="F956" s="4">
        <v>0.74097222222222225</v>
      </c>
      <c r="G956" t="s">
        <v>994</v>
      </c>
    </row>
    <row r="957" spans="1:8" x14ac:dyDescent="0.25">
      <c r="A957" t="s">
        <v>61</v>
      </c>
      <c r="B957" t="s">
        <v>46</v>
      </c>
      <c r="C957" t="s">
        <v>46</v>
      </c>
      <c r="D957">
        <v>13492</v>
      </c>
      <c r="E957" s="3">
        <v>41613</v>
      </c>
      <c r="F957" s="4">
        <v>0.74097222222222225</v>
      </c>
      <c r="G957" t="s">
        <v>995</v>
      </c>
    </row>
    <row r="958" spans="1:8" x14ac:dyDescent="0.25">
      <c r="A958" t="s">
        <v>61</v>
      </c>
      <c r="B958" t="s">
        <v>46</v>
      </c>
      <c r="C958" t="s">
        <v>46</v>
      </c>
      <c r="D958">
        <v>21688</v>
      </c>
      <c r="E958" s="3">
        <v>41613</v>
      </c>
      <c r="F958" s="4">
        <v>0.74097222222222225</v>
      </c>
      <c r="G958" t="s">
        <v>996</v>
      </c>
    </row>
    <row r="959" spans="1:8" x14ac:dyDescent="0.25">
      <c r="A959" t="s">
        <v>61</v>
      </c>
      <c r="B959" t="s">
        <v>46</v>
      </c>
      <c r="C959" t="s">
        <v>46</v>
      </c>
      <c r="D959">
        <v>443944</v>
      </c>
      <c r="E959" s="3">
        <v>41613</v>
      </c>
      <c r="F959" s="4">
        <v>0.74097222222222225</v>
      </c>
      <c r="G959" t="s">
        <v>997</v>
      </c>
      <c r="H959" t="s">
        <v>1789</v>
      </c>
    </row>
    <row r="960" spans="1:8" x14ac:dyDescent="0.25">
      <c r="A960" t="s">
        <v>61</v>
      </c>
      <c r="B960" t="s">
        <v>46</v>
      </c>
      <c r="C960" t="s">
        <v>46</v>
      </c>
      <c r="D960">
        <v>355300</v>
      </c>
      <c r="E960" s="3">
        <v>41613</v>
      </c>
      <c r="F960" s="4">
        <v>0.74097222222222225</v>
      </c>
      <c r="G960" t="s">
        <v>998</v>
      </c>
      <c r="H960" s="1" t="s">
        <v>1789</v>
      </c>
    </row>
    <row r="961" spans="1:8" x14ac:dyDescent="0.25">
      <c r="A961" t="s">
        <v>61</v>
      </c>
      <c r="B961" t="s">
        <v>46</v>
      </c>
      <c r="C961" t="s">
        <v>46</v>
      </c>
      <c r="D961">
        <v>5200</v>
      </c>
      <c r="E961" s="3">
        <v>41613</v>
      </c>
      <c r="F961" s="4">
        <v>0.74097222222222225</v>
      </c>
      <c r="G961" t="s">
        <v>999</v>
      </c>
      <c r="H961" s="1" t="s">
        <v>1789</v>
      </c>
    </row>
    <row r="962" spans="1:8" x14ac:dyDescent="0.25">
      <c r="A962" t="s">
        <v>61</v>
      </c>
      <c r="B962" t="s">
        <v>46</v>
      </c>
      <c r="C962" t="s">
        <v>46</v>
      </c>
      <c r="D962">
        <v>13436</v>
      </c>
      <c r="E962" s="3">
        <v>41613</v>
      </c>
      <c r="F962" s="4">
        <v>0.74097222222222225</v>
      </c>
      <c r="G962" t="s">
        <v>1000</v>
      </c>
    </row>
    <row r="963" spans="1:8" x14ac:dyDescent="0.25">
      <c r="A963" t="s">
        <v>61</v>
      </c>
      <c r="B963" t="s">
        <v>46</v>
      </c>
      <c r="C963" t="s">
        <v>46</v>
      </c>
      <c r="D963">
        <v>42328</v>
      </c>
      <c r="E963" s="3">
        <v>41613</v>
      </c>
      <c r="F963" s="4">
        <v>0.74097222222222225</v>
      </c>
      <c r="G963" t="s">
        <v>1001</v>
      </c>
    </row>
    <row r="964" spans="1:8" x14ac:dyDescent="0.25">
      <c r="A964" t="s">
        <v>61</v>
      </c>
      <c r="B964" t="s">
        <v>46</v>
      </c>
      <c r="C964" t="s">
        <v>46</v>
      </c>
      <c r="D964">
        <v>9344</v>
      </c>
      <c r="E964" s="3">
        <v>41613</v>
      </c>
      <c r="F964" s="4">
        <v>0.74097222222222225</v>
      </c>
      <c r="G964" t="s">
        <v>1002</v>
      </c>
    </row>
    <row r="965" spans="1:8" x14ac:dyDescent="0.25">
      <c r="A965" t="s">
        <v>61</v>
      </c>
      <c r="B965" t="s">
        <v>46</v>
      </c>
      <c r="C965" t="s">
        <v>46</v>
      </c>
      <c r="D965">
        <v>3362868</v>
      </c>
      <c r="E965" s="3">
        <v>41613</v>
      </c>
      <c r="F965" s="4">
        <v>0.74097222222222225</v>
      </c>
      <c r="G965" t="s">
        <v>1003</v>
      </c>
      <c r="H965" t="s">
        <v>1792</v>
      </c>
    </row>
    <row r="966" spans="1:8" x14ac:dyDescent="0.25">
      <c r="A966" t="s">
        <v>61</v>
      </c>
      <c r="B966" t="s">
        <v>46</v>
      </c>
      <c r="C966" t="s">
        <v>46</v>
      </c>
      <c r="D966">
        <v>129488</v>
      </c>
      <c r="E966" s="3">
        <v>41613</v>
      </c>
      <c r="F966" s="4">
        <v>0.74097222222222225</v>
      </c>
      <c r="G966" t="s">
        <v>1004</v>
      </c>
    </row>
    <row r="967" spans="1:8" x14ac:dyDescent="0.25">
      <c r="A967" t="s">
        <v>61</v>
      </c>
      <c r="B967" t="s">
        <v>46</v>
      </c>
      <c r="C967" t="s">
        <v>46</v>
      </c>
      <c r="D967">
        <v>13440</v>
      </c>
      <c r="E967" s="3">
        <v>41613</v>
      </c>
      <c r="F967" s="4">
        <v>0.74097222222222225</v>
      </c>
      <c r="G967" t="s">
        <v>1005</v>
      </c>
      <c r="H967" t="s">
        <v>3</v>
      </c>
    </row>
    <row r="968" spans="1:8" x14ac:dyDescent="0.25">
      <c r="A968" t="s">
        <v>61</v>
      </c>
      <c r="B968" t="s">
        <v>46</v>
      </c>
      <c r="C968" t="s">
        <v>46</v>
      </c>
      <c r="D968">
        <v>9392</v>
      </c>
      <c r="E968" s="3">
        <v>41613</v>
      </c>
      <c r="F968" s="4">
        <v>0.74097222222222225</v>
      </c>
      <c r="G968" t="s">
        <v>1006</v>
      </c>
    </row>
    <row r="969" spans="1:8" x14ac:dyDescent="0.25">
      <c r="A969" t="s">
        <v>61</v>
      </c>
      <c r="B969" t="s">
        <v>46</v>
      </c>
      <c r="C969" t="s">
        <v>46</v>
      </c>
      <c r="D969">
        <v>5352</v>
      </c>
      <c r="E969" s="3">
        <v>41613</v>
      </c>
      <c r="F969" s="4">
        <v>0.74097222222222225</v>
      </c>
      <c r="G969" t="s">
        <v>1007</v>
      </c>
    </row>
    <row r="970" spans="1:8" x14ac:dyDescent="0.25">
      <c r="A970" t="s">
        <v>61</v>
      </c>
      <c r="B970" t="s">
        <v>46</v>
      </c>
      <c r="C970" t="s">
        <v>46</v>
      </c>
      <c r="D970">
        <v>13548</v>
      </c>
      <c r="E970" s="3">
        <v>41613</v>
      </c>
      <c r="F970" s="4">
        <v>0.74097222222222225</v>
      </c>
      <c r="G970" t="s">
        <v>1008</v>
      </c>
    </row>
    <row r="971" spans="1:8" x14ac:dyDescent="0.25">
      <c r="A971" t="s">
        <v>61</v>
      </c>
      <c r="B971" t="s">
        <v>46</v>
      </c>
      <c r="C971" t="s">
        <v>46</v>
      </c>
      <c r="D971">
        <v>13768</v>
      </c>
      <c r="E971" s="3">
        <v>41613</v>
      </c>
      <c r="F971" s="4">
        <v>0.74097222222222225</v>
      </c>
      <c r="G971" t="s">
        <v>1009</v>
      </c>
    </row>
    <row r="972" spans="1:8" x14ac:dyDescent="0.25">
      <c r="A972" t="s">
        <v>61</v>
      </c>
      <c r="B972" t="s">
        <v>46</v>
      </c>
      <c r="C972" t="s">
        <v>46</v>
      </c>
      <c r="D972">
        <v>5204</v>
      </c>
      <c r="E972" s="3">
        <v>41613</v>
      </c>
      <c r="F972" s="4">
        <v>0.74097222222222225</v>
      </c>
      <c r="G972" t="s">
        <v>1010</v>
      </c>
    </row>
    <row r="973" spans="1:8" x14ac:dyDescent="0.25">
      <c r="A973" t="s">
        <v>61</v>
      </c>
      <c r="B973" t="s">
        <v>46</v>
      </c>
      <c r="C973" t="s">
        <v>46</v>
      </c>
      <c r="D973">
        <v>17640</v>
      </c>
      <c r="E973" s="3">
        <v>41613</v>
      </c>
      <c r="F973" s="4">
        <v>0.74097222222222225</v>
      </c>
      <c r="G973" t="s">
        <v>1011</v>
      </c>
    </row>
    <row r="974" spans="1:8" x14ac:dyDescent="0.25">
      <c r="A974" t="s">
        <v>61</v>
      </c>
      <c r="B974" t="s">
        <v>46</v>
      </c>
      <c r="C974" t="s">
        <v>46</v>
      </c>
      <c r="D974">
        <v>9400</v>
      </c>
      <c r="E974" s="3">
        <v>41613</v>
      </c>
      <c r="F974" s="4">
        <v>0.74097222222222225</v>
      </c>
      <c r="G974" t="s">
        <v>1012</v>
      </c>
    </row>
    <row r="975" spans="1:8" x14ac:dyDescent="0.25">
      <c r="A975" t="s">
        <v>61</v>
      </c>
      <c r="B975" t="s">
        <v>46</v>
      </c>
      <c r="C975" t="s">
        <v>46</v>
      </c>
      <c r="D975">
        <v>34624</v>
      </c>
      <c r="E975" s="3">
        <v>41613</v>
      </c>
      <c r="F975" s="4">
        <v>0.74097222222222225</v>
      </c>
      <c r="G975" t="s">
        <v>1013</v>
      </c>
    </row>
    <row r="976" spans="1:8" x14ac:dyDescent="0.25">
      <c r="A976" t="s">
        <v>61</v>
      </c>
      <c r="B976" t="s">
        <v>46</v>
      </c>
      <c r="C976" t="s">
        <v>46</v>
      </c>
      <c r="D976">
        <v>38168</v>
      </c>
      <c r="E976" s="3">
        <v>41613</v>
      </c>
      <c r="F976" s="4">
        <v>0.74097222222222225</v>
      </c>
      <c r="G976" t="s">
        <v>1014</v>
      </c>
    </row>
    <row r="977" spans="1:8" x14ac:dyDescent="0.25">
      <c r="A977" t="s">
        <v>61</v>
      </c>
      <c r="B977" t="s">
        <v>46</v>
      </c>
      <c r="C977" t="s">
        <v>46</v>
      </c>
      <c r="D977">
        <v>268380</v>
      </c>
      <c r="E977" s="3">
        <v>41613</v>
      </c>
      <c r="F977" s="4">
        <v>0.74097222222222225</v>
      </c>
      <c r="G977" t="s">
        <v>1015</v>
      </c>
    </row>
    <row r="978" spans="1:8" x14ac:dyDescent="0.25">
      <c r="A978" t="s">
        <v>61</v>
      </c>
      <c r="B978" t="s">
        <v>46</v>
      </c>
      <c r="C978" t="s">
        <v>46</v>
      </c>
      <c r="D978">
        <v>29956</v>
      </c>
      <c r="E978" s="3">
        <v>41613</v>
      </c>
      <c r="F978" s="4">
        <v>0.74097222222222225</v>
      </c>
      <c r="G978" t="s">
        <v>1016</v>
      </c>
    </row>
    <row r="979" spans="1:8" x14ac:dyDescent="0.25">
      <c r="A979" t="s">
        <v>61</v>
      </c>
      <c r="B979" t="s">
        <v>46</v>
      </c>
      <c r="C979" t="s">
        <v>46</v>
      </c>
      <c r="D979">
        <v>39688</v>
      </c>
      <c r="E979" s="3">
        <v>41613</v>
      </c>
      <c r="F979" s="4">
        <v>0.74097222222222225</v>
      </c>
      <c r="G979" t="s">
        <v>1017</v>
      </c>
    </row>
    <row r="980" spans="1:8" x14ac:dyDescent="0.25">
      <c r="A980" t="s">
        <v>61</v>
      </c>
      <c r="B980" t="s">
        <v>46</v>
      </c>
      <c r="C980" t="s">
        <v>46</v>
      </c>
      <c r="D980">
        <v>5200</v>
      </c>
      <c r="E980" s="3">
        <v>41613</v>
      </c>
      <c r="F980" s="4">
        <v>0.74097222222222225</v>
      </c>
      <c r="G980" t="s">
        <v>1018</v>
      </c>
    </row>
    <row r="981" spans="1:8" x14ac:dyDescent="0.25">
      <c r="A981" t="s">
        <v>61</v>
      </c>
      <c r="B981" t="s">
        <v>46</v>
      </c>
      <c r="C981" t="s">
        <v>46</v>
      </c>
      <c r="D981">
        <v>10296</v>
      </c>
      <c r="E981" s="3">
        <v>41613</v>
      </c>
      <c r="F981" s="4">
        <v>0.74097222222222225</v>
      </c>
      <c r="G981" t="s">
        <v>1019</v>
      </c>
      <c r="H981" t="s">
        <v>1788</v>
      </c>
    </row>
    <row r="982" spans="1:8" x14ac:dyDescent="0.25">
      <c r="A982" t="s">
        <v>61</v>
      </c>
      <c r="B982" t="s">
        <v>46</v>
      </c>
      <c r="C982" t="s">
        <v>46</v>
      </c>
      <c r="D982">
        <v>5964</v>
      </c>
      <c r="E982" s="3">
        <v>41613</v>
      </c>
      <c r="F982" s="4">
        <v>0.74097222222222225</v>
      </c>
      <c r="G982" t="s">
        <v>1020</v>
      </c>
      <c r="H982" s="1" t="s">
        <v>1788</v>
      </c>
    </row>
    <row r="983" spans="1:8" x14ac:dyDescent="0.25">
      <c r="A983" t="s">
        <v>61</v>
      </c>
      <c r="B983" t="s">
        <v>46</v>
      </c>
      <c r="C983" t="s">
        <v>46</v>
      </c>
      <c r="D983">
        <v>6244</v>
      </c>
      <c r="E983" s="3">
        <v>41613</v>
      </c>
      <c r="F983" s="4">
        <v>0.74097222222222225</v>
      </c>
      <c r="G983" t="s">
        <v>1021</v>
      </c>
      <c r="H983" s="1" t="s">
        <v>1788</v>
      </c>
    </row>
    <row r="984" spans="1:8" x14ac:dyDescent="0.25">
      <c r="A984" t="s">
        <v>61</v>
      </c>
      <c r="B984" t="s">
        <v>46</v>
      </c>
      <c r="C984" t="s">
        <v>46</v>
      </c>
      <c r="D984">
        <v>5884</v>
      </c>
      <c r="E984" s="3">
        <v>41613</v>
      </c>
      <c r="F984" s="4">
        <v>0.74097222222222225</v>
      </c>
      <c r="G984" t="s">
        <v>1022</v>
      </c>
      <c r="H984" s="1" t="s">
        <v>1788</v>
      </c>
    </row>
    <row r="985" spans="1:8" x14ac:dyDescent="0.25">
      <c r="A985" t="s">
        <v>61</v>
      </c>
      <c r="B985" t="s">
        <v>46</v>
      </c>
      <c r="C985" t="s">
        <v>46</v>
      </c>
      <c r="D985">
        <v>16216</v>
      </c>
      <c r="E985" s="3">
        <v>41613</v>
      </c>
      <c r="F985" s="4">
        <v>0.74097222222222225</v>
      </c>
      <c r="G985" t="s">
        <v>1023</v>
      </c>
      <c r="H985" s="1" t="s">
        <v>1788</v>
      </c>
    </row>
    <row r="986" spans="1:8" x14ac:dyDescent="0.25">
      <c r="A986" t="s">
        <v>61</v>
      </c>
      <c r="B986" t="s">
        <v>46</v>
      </c>
      <c r="C986" t="s">
        <v>46</v>
      </c>
      <c r="D986">
        <v>12052</v>
      </c>
      <c r="E986" s="3">
        <v>41613</v>
      </c>
      <c r="F986" s="4">
        <v>0.74097222222222225</v>
      </c>
      <c r="G986" t="s">
        <v>1024</v>
      </c>
      <c r="H986" s="1" t="s">
        <v>1788</v>
      </c>
    </row>
    <row r="987" spans="1:8" x14ac:dyDescent="0.25">
      <c r="A987" t="s">
        <v>61</v>
      </c>
      <c r="B987" t="s">
        <v>46</v>
      </c>
      <c r="C987" t="s">
        <v>46</v>
      </c>
      <c r="D987">
        <v>5228</v>
      </c>
      <c r="E987" s="3">
        <v>41613</v>
      </c>
      <c r="F987" s="4">
        <v>0.74097222222222225</v>
      </c>
      <c r="G987" t="s">
        <v>1025</v>
      </c>
      <c r="H987" s="1" t="s">
        <v>1788</v>
      </c>
    </row>
    <row r="988" spans="1:8" x14ac:dyDescent="0.25">
      <c r="A988" t="s">
        <v>61</v>
      </c>
      <c r="B988" t="s">
        <v>46</v>
      </c>
      <c r="C988" t="s">
        <v>46</v>
      </c>
      <c r="D988">
        <v>5872</v>
      </c>
      <c r="E988" s="3">
        <v>41613</v>
      </c>
      <c r="F988" s="4">
        <v>0.74097222222222225</v>
      </c>
      <c r="G988" t="s">
        <v>1026</v>
      </c>
      <c r="H988" s="1" t="s">
        <v>1788</v>
      </c>
    </row>
    <row r="989" spans="1:8" x14ac:dyDescent="0.25">
      <c r="A989" t="s">
        <v>61</v>
      </c>
      <c r="B989" t="s">
        <v>46</v>
      </c>
      <c r="C989" t="s">
        <v>46</v>
      </c>
      <c r="D989">
        <v>17092</v>
      </c>
      <c r="E989" s="3">
        <v>41613</v>
      </c>
      <c r="F989" s="4">
        <v>0.74097222222222225</v>
      </c>
      <c r="G989" t="s">
        <v>1027</v>
      </c>
      <c r="H989" s="1" t="s">
        <v>1788</v>
      </c>
    </row>
    <row r="990" spans="1:8" x14ac:dyDescent="0.25">
      <c r="A990" t="s">
        <v>61</v>
      </c>
      <c r="B990" t="s">
        <v>46</v>
      </c>
      <c r="C990" t="s">
        <v>46</v>
      </c>
      <c r="D990">
        <v>31280</v>
      </c>
      <c r="E990" s="3">
        <v>41613</v>
      </c>
      <c r="F990" s="4">
        <v>0.74097222222222225</v>
      </c>
      <c r="G990" t="s">
        <v>1028</v>
      </c>
      <c r="H990" s="1" t="s">
        <v>1788</v>
      </c>
    </row>
    <row r="991" spans="1:8" x14ac:dyDescent="0.25">
      <c r="A991" t="s">
        <v>61</v>
      </c>
      <c r="B991" t="s">
        <v>46</v>
      </c>
      <c r="C991" t="s">
        <v>46</v>
      </c>
      <c r="D991">
        <v>22556</v>
      </c>
      <c r="E991" s="3">
        <v>41613</v>
      </c>
      <c r="F991" s="4">
        <v>0.74097222222222225</v>
      </c>
      <c r="G991" t="s">
        <v>1029</v>
      </c>
      <c r="H991" s="1" t="s">
        <v>1788</v>
      </c>
    </row>
    <row r="992" spans="1:8" x14ac:dyDescent="0.25">
      <c r="A992" t="s">
        <v>61</v>
      </c>
      <c r="B992" t="s">
        <v>46</v>
      </c>
      <c r="C992" t="s">
        <v>46</v>
      </c>
      <c r="D992">
        <v>103988</v>
      </c>
      <c r="E992" s="3">
        <v>41613</v>
      </c>
      <c r="F992" s="4">
        <v>0.74097222222222225</v>
      </c>
      <c r="G992" t="s">
        <v>1030</v>
      </c>
      <c r="H992" t="s">
        <v>1792</v>
      </c>
    </row>
    <row r="993" spans="1:8" x14ac:dyDescent="0.25">
      <c r="A993" t="s">
        <v>61</v>
      </c>
      <c r="B993" t="s">
        <v>46</v>
      </c>
      <c r="C993" t="s">
        <v>46</v>
      </c>
      <c r="D993">
        <v>42368</v>
      </c>
      <c r="E993" s="3">
        <v>41613</v>
      </c>
      <c r="F993" s="4">
        <v>0.74097222222222225</v>
      </c>
      <c r="G993" t="s">
        <v>1031</v>
      </c>
    </row>
    <row r="994" spans="1:8" x14ac:dyDescent="0.25">
      <c r="A994" t="s">
        <v>61</v>
      </c>
      <c r="B994" t="s">
        <v>46</v>
      </c>
      <c r="C994" t="s">
        <v>46</v>
      </c>
      <c r="D994">
        <v>83232</v>
      </c>
      <c r="E994" s="3">
        <v>41613</v>
      </c>
      <c r="F994" s="4">
        <v>0.74097222222222225</v>
      </c>
      <c r="G994" t="s">
        <v>1032</v>
      </c>
    </row>
    <row r="995" spans="1:8" x14ac:dyDescent="0.25">
      <c r="A995" t="s">
        <v>61</v>
      </c>
      <c r="B995" t="s">
        <v>46</v>
      </c>
      <c r="C995" t="s">
        <v>46</v>
      </c>
      <c r="D995">
        <v>2288412</v>
      </c>
      <c r="E995" s="3">
        <v>41613</v>
      </c>
      <c r="F995" s="4">
        <v>0.74097222222222225</v>
      </c>
      <c r="G995" t="s">
        <v>1033</v>
      </c>
    </row>
    <row r="996" spans="1:8" x14ac:dyDescent="0.25">
      <c r="A996" t="s">
        <v>61</v>
      </c>
      <c r="B996" t="s">
        <v>46</v>
      </c>
      <c r="C996" t="s">
        <v>46</v>
      </c>
      <c r="D996">
        <v>5312</v>
      </c>
      <c r="E996" s="3">
        <v>41613</v>
      </c>
      <c r="F996" s="4">
        <v>0.74097222222222225</v>
      </c>
      <c r="G996" t="s">
        <v>1034</v>
      </c>
    </row>
    <row r="997" spans="1:8" x14ac:dyDescent="0.25">
      <c r="A997" t="s">
        <v>61</v>
      </c>
      <c r="B997" t="s">
        <v>46</v>
      </c>
      <c r="C997" t="s">
        <v>46</v>
      </c>
      <c r="D997">
        <v>321416</v>
      </c>
      <c r="E997" s="3">
        <v>41613</v>
      </c>
      <c r="F997" s="4">
        <v>0.74097222222222225</v>
      </c>
      <c r="G997" t="s">
        <v>1035</v>
      </c>
      <c r="H997" t="s">
        <v>1792</v>
      </c>
    </row>
    <row r="998" spans="1:8" x14ac:dyDescent="0.25">
      <c r="A998" t="s">
        <v>61</v>
      </c>
      <c r="B998" t="s">
        <v>46</v>
      </c>
      <c r="C998" t="s">
        <v>46</v>
      </c>
      <c r="D998">
        <v>9576</v>
      </c>
      <c r="E998" s="3">
        <v>41613</v>
      </c>
      <c r="F998" s="4">
        <v>0.74097222222222225</v>
      </c>
      <c r="G998" t="s">
        <v>1036</v>
      </c>
    </row>
    <row r="999" spans="1:8" x14ac:dyDescent="0.25">
      <c r="A999" t="s">
        <v>61</v>
      </c>
      <c r="B999" t="s">
        <v>46</v>
      </c>
      <c r="C999" t="s">
        <v>46</v>
      </c>
      <c r="D999">
        <v>17684</v>
      </c>
      <c r="E999" s="3">
        <v>41613</v>
      </c>
      <c r="F999" s="4">
        <v>0.74097222222222225</v>
      </c>
      <c r="G999" t="s">
        <v>1037</v>
      </c>
    </row>
    <row r="1000" spans="1:8" x14ac:dyDescent="0.25">
      <c r="A1000" t="s">
        <v>61</v>
      </c>
      <c r="B1000" t="s">
        <v>46</v>
      </c>
      <c r="C1000" t="s">
        <v>46</v>
      </c>
      <c r="D1000">
        <v>19048</v>
      </c>
      <c r="E1000" s="3">
        <v>41613</v>
      </c>
      <c r="F1000" s="4">
        <v>0.74097222222222225</v>
      </c>
      <c r="G1000" t="s">
        <v>1038</v>
      </c>
    </row>
    <row r="1001" spans="1:8" x14ac:dyDescent="0.25">
      <c r="A1001" t="s">
        <v>61</v>
      </c>
      <c r="B1001" t="s">
        <v>46</v>
      </c>
      <c r="C1001" t="s">
        <v>46</v>
      </c>
      <c r="D1001">
        <v>173300</v>
      </c>
      <c r="E1001" s="3">
        <v>41613</v>
      </c>
      <c r="F1001" s="4">
        <v>0.74097222222222225</v>
      </c>
      <c r="G1001" t="s">
        <v>1039</v>
      </c>
    </row>
    <row r="1002" spans="1:8" x14ac:dyDescent="0.25">
      <c r="A1002" t="s">
        <v>61</v>
      </c>
      <c r="B1002" t="s">
        <v>46</v>
      </c>
      <c r="C1002" t="s">
        <v>46</v>
      </c>
      <c r="D1002">
        <v>336352</v>
      </c>
      <c r="E1002" s="3">
        <v>41613</v>
      </c>
      <c r="F1002" s="4">
        <v>0.74097222222222225</v>
      </c>
      <c r="G1002" t="s">
        <v>1040</v>
      </c>
    </row>
    <row r="1003" spans="1:8" x14ac:dyDescent="0.25">
      <c r="A1003" t="s">
        <v>61</v>
      </c>
      <c r="B1003" t="s">
        <v>46</v>
      </c>
      <c r="C1003" t="s">
        <v>46</v>
      </c>
      <c r="D1003">
        <v>29876</v>
      </c>
      <c r="E1003" s="3">
        <v>41613</v>
      </c>
      <c r="F1003" s="4">
        <v>0.74097222222222225</v>
      </c>
      <c r="G1003" t="s">
        <v>1041</v>
      </c>
      <c r="H1003" t="s">
        <v>1792</v>
      </c>
    </row>
    <row r="1004" spans="1:8" x14ac:dyDescent="0.25">
      <c r="A1004" t="s">
        <v>61</v>
      </c>
      <c r="B1004" t="s">
        <v>46</v>
      </c>
      <c r="C1004" t="s">
        <v>46</v>
      </c>
      <c r="D1004">
        <v>346048</v>
      </c>
      <c r="E1004" s="3">
        <v>41613</v>
      </c>
      <c r="F1004" s="4">
        <v>0.74097222222222225</v>
      </c>
      <c r="G1004" t="s">
        <v>1042</v>
      </c>
      <c r="H1004" t="s">
        <v>3</v>
      </c>
    </row>
    <row r="1005" spans="1:8" x14ac:dyDescent="0.25">
      <c r="A1005" t="s">
        <v>61</v>
      </c>
      <c r="B1005" t="s">
        <v>46</v>
      </c>
      <c r="C1005" t="s">
        <v>46</v>
      </c>
      <c r="D1005">
        <v>229020</v>
      </c>
      <c r="E1005" s="3">
        <v>41613</v>
      </c>
      <c r="F1005" s="4">
        <v>0.74097222222222225</v>
      </c>
      <c r="G1005" t="s">
        <v>1043</v>
      </c>
    </row>
    <row r="1006" spans="1:8" x14ac:dyDescent="0.25">
      <c r="A1006" t="s">
        <v>61</v>
      </c>
      <c r="B1006" t="s">
        <v>46</v>
      </c>
      <c r="C1006" t="s">
        <v>46</v>
      </c>
      <c r="D1006">
        <v>1142084</v>
      </c>
      <c r="E1006" s="3">
        <v>41613</v>
      </c>
      <c r="F1006" s="4">
        <v>0.74097222222222225</v>
      </c>
      <c r="G1006" t="s">
        <v>1044</v>
      </c>
    </row>
    <row r="1007" spans="1:8" x14ac:dyDescent="0.25">
      <c r="A1007" t="s">
        <v>61</v>
      </c>
      <c r="B1007" t="s">
        <v>46</v>
      </c>
      <c r="C1007" t="s">
        <v>46</v>
      </c>
      <c r="D1007">
        <v>50324</v>
      </c>
      <c r="E1007" s="3">
        <v>41613</v>
      </c>
      <c r="F1007" s="4">
        <v>0.74097222222222225</v>
      </c>
      <c r="G1007" t="s">
        <v>1045</v>
      </c>
    </row>
    <row r="1008" spans="1:8" x14ac:dyDescent="0.25">
      <c r="A1008" t="s">
        <v>61</v>
      </c>
      <c r="B1008" t="s">
        <v>46</v>
      </c>
      <c r="C1008" t="s">
        <v>46</v>
      </c>
      <c r="D1008">
        <v>21600</v>
      </c>
      <c r="E1008" s="3">
        <v>41613</v>
      </c>
      <c r="F1008" s="4">
        <v>0.74097222222222225</v>
      </c>
      <c r="G1008" t="s">
        <v>1046</v>
      </c>
    </row>
    <row r="1009" spans="1:7" x14ac:dyDescent="0.25">
      <c r="A1009" t="s">
        <v>61</v>
      </c>
      <c r="B1009" t="s">
        <v>46</v>
      </c>
      <c r="C1009" t="s">
        <v>46</v>
      </c>
      <c r="D1009">
        <v>46384</v>
      </c>
      <c r="E1009" s="3">
        <v>41613</v>
      </c>
      <c r="F1009" s="4">
        <v>0.74097222222222225</v>
      </c>
      <c r="G1009" t="s">
        <v>1047</v>
      </c>
    </row>
    <row r="1010" spans="1:7" x14ac:dyDescent="0.25">
      <c r="A1010" t="s">
        <v>61</v>
      </c>
      <c r="B1010" t="s">
        <v>46</v>
      </c>
      <c r="C1010" t="s">
        <v>46</v>
      </c>
      <c r="D1010">
        <v>5216</v>
      </c>
      <c r="E1010" s="3">
        <v>41613</v>
      </c>
      <c r="F1010" s="4">
        <v>0.74097222222222225</v>
      </c>
      <c r="G1010" t="s">
        <v>1048</v>
      </c>
    </row>
    <row r="1011" spans="1:7" x14ac:dyDescent="0.25">
      <c r="A1011" t="s">
        <v>61</v>
      </c>
      <c r="B1011" t="s">
        <v>46</v>
      </c>
      <c r="C1011" t="s">
        <v>46</v>
      </c>
      <c r="D1011">
        <v>46380</v>
      </c>
      <c r="E1011" s="3">
        <v>41613</v>
      </c>
      <c r="F1011" s="4">
        <v>0.74097222222222225</v>
      </c>
      <c r="G1011" t="s">
        <v>1049</v>
      </c>
    </row>
    <row r="1012" spans="1:7" x14ac:dyDescent="0.25">
      <c r="A1012" t="s">
        <v>61</v>
      </c>
      <c r="B1012" t="s">
        <v>46</v>
      </c>
      <c r="C1012" t="s">
        <v>46</v>
      </c>
      <c r="D1012">
        <v>99592</v>
      </c>
      <c r="E1012" s="3">
        <v>41613</v>
      </c>
      <c r="F1012" s="4">
        <v>0.74097222222222225</v>
      </c>
      <c r="G1012" t="s">
        <v>1050</v>
      </c>
    </row>
    <row r="1013" spans="1:7" x14ac:dyDescent="0.25">
      <c r="A1013" t="s">
        <v>61</v>
      </c>
      <c r="B1013" t="s">
        <v>46</v>
      </c>
      <c r="C1013" t="s">
        <v>46</v>
      </c>
      <c r="D1013">
        <v>218628</v>
      </c>
      <c r="E1013" s="3">
        <v>41613</v>
      </c>
      <c r="F1013" s="4">
        <v>0.74097222222222225</v>
      </c>
      <c r="G1013" t="s">
        <v>1051</v>
      </c>
    </row>
    <row r="1014" spans="1:7" x14ac:dyDescent="0.25">
      <c r="A1014" t="s">
        <v>61</v>
      </c>
      <c r="B1014" t="s">
        <v>46</v>
      </c>
      <c r="C1014" t="s">
        <v>46</v>
      </c>
      <c r="D1014">
        <v>267524</v>
      </c>
      <c r="E1014" s="3">
        <v>41613</v>
      </c>
      <c r="F1014" s="4">
        <v>0.74097222222222225</v>
      </c>
      <c r="G1014" t="s">
        <v>1052</v>
      </c>
    </row>
    <row r="1015" spans="1:7" x14ac:dyDescent="0.25">
      <c r="A1015" t="s">
        <v>61</v>
      </c>
      <c r="B1015" t="s">
        <v>46</v>
      </c>
      <c r="C1015" t="s">
        <v>46</v>
      </c>
      <c r="D1015">
        <v>91400</v>
      </c>
      <c r="E1015" s="3">
        <v>41613</v>
      </c>
      <c r="F1015" s="4">
        <v>0.74097222222222225</v>
      </c>
      <c r="G1015" t="s">
        <v>1053</v>
      </c>
    </row>
    <row r="1016" spans="1:7" x14ac:dyDescent="0.25">
      <c r="A1016" t="s">
        <v>61</v>
      </c>
      <c r="B1016" t="s">
        <v>46</v>
      </c>
      <c r="C1016" t="s">
        <v>46</v>
      </c>
      <c r="D1016">
        <v>58568</v>
      </c>
      <c r="E1016" s="3">
        <v>41613</v>
      </c>
      <c r="F1016" s="4">
        <v>0.74097222222222225</v>
      </c>
      <c r="G1016" t="s">
        <v>1054</v>
      </c>
    </row>
    <row r="1017" spans="1:7" x14ac:dyDescent="0.25">
      <c r="A1017" t="s">
        <v>61</v>
      </c>
      <c r="B1017" t="s">
        <v>46</v>
      </c>
      <c r="C1017" t="s">
        <v>46</v>
      </c>
      <c r="D1017">
        <v>118468</v>
      </c>
      <c r="E1017" s="3">
        <v>41613</v>
      </c>
      <c r="F1017" s="4">
        <v>0.74097222222222225</v>
      </c>
      <c r="G1017" t="s">
        <v>1055</v>
      </c>
    </row>
    <row r="1018" spans="1:7" x14ac:dyDescent="0.25">
      <c r="A1018" t="s">
        <v>61</v>
      </c>
      <c r="B1018" t="s">
        <v>46</v>
      </c>
      <c r="C1018" t="s">
        <v>46</v>
      </c>
      <c r="D1018">
        <v>170300</v>
      </c>
      <c r="E1018" s="3">
        <v>41613</v>
      </c>
      <c r="F1018" s="4">
        <v>0.74097222222222225</v>
      </c>
      <c r="G1018" t="s">
        <v>1056</v>
      </c>
    </row>
    <row r="1019" spans="1:7" x14ac:dyDescent="0.25">
      <c r="A1019" t="s">
        <v>61</v>
      </c>
      <c r="B1019" t="s">
        <v>46</v>
      </c>
      <c r="C1019" t="s">
        <v>46</v>
      </c>
      <c r="D1019">
        <v>13460</v>
      </c>
      <c r="E1019" s="3">
        <v>41613</v>
      </c>
      <c r="F1019" s="4">
        <v>0.74097222222222225</v>
      </c>
      <c r="G1019" t="s">
        <v>1057</v>
      </c>
    </row>
    <row r="1020" spans="1:7" x14ac:dyDescent="0.25">
      <c r="A1020" t="s">
        <v>61</v>
      </c>
      <c r="B1020" t="s">
        <v>46</v>
      </c>
      <c r="C1020" t="s">
        <v>46</v>
      </c>
      <c r="D1020">
        <v>25900</v>
      </c>
      <c r="E1020" s="3">
        <v>41613</v>
      </c>
      <c r="F1020" s="4">
        <v>0.74097222222222225</v>
      </c>
      <c r="G1020" t="s">
        <v>1058</v>
      </c>
    </row>
    <row r="1021" spans="1:7" x14ac:dyDescent="0.25">
      <c r="A1021" t="s">
        <v>61</v>
      </c>
      <c r="B1021" t="s">
        <v>46</v>
      </c>
      <c r="C1021" t="s">
        <v>46</v>
      </c>
      <c r="D1021">
        <v>116116</v>
      </c>
      <c r="E1021" s="3">
        <v>41613</v>
      </c>
      <c r="F1021" s="4">
        <v>0.74097222222222225</v>
      </c>
      <c r="G1021" t="s">
        <v>1059</v>
      </c>
    </row>
    <row r="1022" spans="1:7" x14ac:dyDescent="0.25">
      <c r="A1022" t="s">
        <v>61</v>
      </c>
      <c r="B1022" t="s">
        <v>46</v>
      </c>
      <c r="C1022" t="s">
        <v>46</v>
      </c>
      <c r="D1022">
        <v>91336</v>
      </c>
      <c r="E1022" s="3">
        <v>41613</v>
      </c>
      <c r="F1022" s="4">
        <v>0.74097222222222225</v>
      </c>
      <c r="G1022" t="s">
        <v>1060</v>
      </c>
    </row>
    <row r="1023" spans="1:7" x14ac:dyDescent="0.25">
      <c r="A1023" t="s">
        <v>61</v>
      </c>
      <c r="B1023" t="s">
        <v>46</v>
      </c>
      <c r="C1023" t="s">
        <v>46</v>
      </c>
      <c r="D1023">
        <v>62664</v>
      </c>
      <c r="E1023" s="3">
        <v>41613</v>
      </c>
      <c r="F1023" s="4">
        <v>0.74097222222222225</v>
      </c>
      <c r="G1023" t="s">
        <v>1061</v>
      </c>
    </row>
    <row r="1024" spans="1:7" x14ac:dyDescent="0.25">
      <c r="A1024" t="s">
        <v>61</v>
      </c>
      <c r="B1024" t="s">
        <v>46</v>
      </c>
      <c r="C1024" t="s">
        <v>46</v>
      </c>
      <c r="D1024">
        <v>87240</v>
      </c>
      <c r="E1024" s="3">
        <v>41613</v>
      </c>
      <c r="F1024" s="4">
        <v>0.74097222222222225</v>
      </c>
      <c r="G1024" t="s">
        <v>1062</v>
      </c>
    </row>
    <row r="1025" spans="1:7" x14ac:dyDescent="0.25">
      <c r="A1025" t="s">
        <v>61</v>
      </c>
      <c r="B1025" t="s">
        <v>46</v>
      </c>
      <c r="C1025" t="s">
        <v>46</v>
      </c>
      <c r="D1025">
        <v>120008</v>
      </c>
      <c r="E1025" s="3">
        <v>41613</v>
      </c>
      <c r="F1025" s="4">
        <v>0.74097222222222225</v>
      </c>
      <c r="G1025" t="s">
        <v>1063</v>
      </c>
    </row>
    <row r="1026" spans="1:7" x14ac:dyDescent="0.25">
      <c r="A1026" t="s">
        <v>61</v>
      </c>
      <c r="B1026" t="s">
        <v>46</v>
      </c>
      <c r="C1026" t="s">
        <v>46</v>
      </c>
      <c r="D1026">
        <v>13460</v>
      </c>
      <c r="E1026" s="3">
        <v>41613</v>
      </c>
      <c r="F1026" s="4">
        <v>0.74097222222222225</v>
      </c>
      <c r="G1026" t="s">
        <v>1064</v>
      </c>
    </row>
    <row r="1027" spans="1:7" x14ac:dyDescent="0.25">
      <c r="A1027" t="s">
        <v>61</v>
      </c>
      <c r="B1027" t="s">
        <v>46</v>
      </c>
      <c r="C1027" t="s">
        <v>46</v>
      </c>
      <c r="D1027">
        <v>17560</v>
      </c>
      <c r="E1027" s="3">
        <v>41613</v>
      </c>
      <c r="F1027" s="4">
        <v>0.74097222222222225</v>
      </c>
      <c r="G1027" t="s">
        <v>1065</v>
      </c>
    </row>
    <row r="1028" spans="1:7" x14ac:dyDescent="0.25">
      <c r="A1028" t="s">
        <v>61</v>
      </c>
      <c r="B1028" t="s">
        <v>46</v>
      </c>
      <c r="C1028" t="s">
        <v>46</v>
      </c>
      <c r="D1028">
        <v>87344</v>
      </c>
      <c r="E1028" s="3">
        <v>41613</v>
      </c>
      <c r="F1028" s="4">
        <v>0.74097222222222225</v>
      </c>
      <c r="G1028" t="s">
        <v>1066</v>
      </c>
    </row>
    <row r="1029" spans="1:7" x14ac:dyDescent="0.25">
      <c r="A1029" t="s">
        <v>61</v>
      </c>
      <c r="B1029" t="s">
        <v>46</v>
      </c>
      <c r="C1029" t="s">
        <v>46</v>
      </c>
      <c r="D1029">
        <v>234800</v>
      </c>
      <c r="E1029" s="3">
        <v>41613</v>
      </c>
      <c r="F1029" s="4">
        <v>0.74097222222222225</v>
      </c>
      <c r="G1029" t="s">
        <v>1067</v>
      </c>
    </row>
    <row r="1030" spans="1:7" x14ac:dyDescent="0.25">
      <c r="A1030" t="s">
        <v>61</v>
      </c>
      <c r="B1030" t="s">
        <v>46</v>
      </c>
      <c r="C1030" t="s">
        <v>46</v>
      </c>
      <c r="D1030">
        <v>170784</v>
      </c>
      <c r="E1030" s="3">
        <v>41613</v>
      </c>
      <c r="F1030" s="4">
        <v>0.74097222222222225</v>
      </c>
      <c r="G1030" t="s">
        <v>1068</v>
      </c>
    </row>
    <row r="1031" spans="1:7" x14ac:dyDescent="0.25">
      <c r="A1031" t="s">
        <v>61</v>
      </c>
      <c r="B1031" t="s">
        <v>46</v>
      </c>
      <c r="C1031" t="s">
        <v>46</v>
      </c>
      <c r="D1031">
        <v>9352</v>
      </c>
      <c r="E1031" s="3">
        <v>41613</v>
      </c>
      <c r="F1031" s="4">
        <v>0.74097222222222225</v>
      </c>
      <c r="G1031" t="s">
        <v>1069</v>
      </c>
    </row>
    <row r="1032" spans="1:7" x14ac:dyDescent="0.25">
      <c r="A1032" t="s">
        <v>61</v>
      </c>
      <c r="B1032" t="s">
        <v>46</v>
      </c>
      <c r="C1032" t="s">
        <v>46</v>
      </c>
      <c r="D1032">
        <v>5308</v>
      </c>
      <c r="E1032" s="3">
        <v>41613</v>
      </c>
      <c r="F1032" s="4">
        <v>0.74097222222222225</v>
      </c>
      <c r="G1032" t="s">
        <v>1070</v>
      </c>
    </row>
    <row r="1033" spans="1:7" x14ac:dyDescent="0.25">
      <c r="A1033" t="s">
        <v>61</v>
      </c>
      <c r="B1033" t="s">
        <v>46</v>
      </c>
      <c r="C1033" t="s">
        <v>46</v>
      </c>
      <c r="D1033">
        <v>5304</v>
      </c>
      <c r="E1033" s="3">
        <v>41613</v>
      </c>
      <c r="F1033" s="4">
        <v>0.74097222222222225</v>
      </c>
      <c r="G1033" t="s">
        <v>1071</v>
      </c>
    </row>
    <row r="1034" spans="1:7" x14ac:dyDescent="0.25">
      <c r="A1034" t="s">
        <v>61</v>
      </c>
      <c r="B1034" t="s">
        <v>46</v>
      </c>
      <c r="C1034" t="s">
        <v>46</v>
      </c>
      <c r="D1034">
        <v>210328</v>
      </c>
      <c r="E1034" s="3">
        <v>41613</v>
      </c>
      <c r="F1034" s="4">
        <v>0.74097222222222225</v>
      </c>
      <c r="G1034" t="s">
        <v>1072</v>
      </c>
    </row>
    <row r="1035" spans="1:7" x14ac:dyDescent="0.25">
      <c r="A1035" t="s">
        <v>61</v>
      </c>
      <c r="B1035" t="s">
        <v>46</v>
      </c>
      <c r="C1035" t="s">
        <v>46</v>
      </c>
      <c r="D1035">
        <v>565307</v>
      </c>
      <c r="E1035" s="3">
        <v>41613</v>
      </c>
      <c r="F1035" s="4">
        <v>0.74097222222222225</v>
      </c>
      <c r="G1035" t="s">
        <v>1073</v>
      </c>
    </row>
    <row r="1036" spans="1:7" x14ac:dyDescent="0.25">
      <c r="A1036" t="s">
        <v>61</v>
      </c>
      <c r="B1036" t="s">
        <v>46</v>
      </c>
      <c r="C1036" t="s">
        <v>46</v>
      </c>
      <c r="D1036">
        <v>5300</v>
      </c>
      <c r="E1036" s="3">
        <v>41613</v>
      </c>
      <c r="F1036" s="4">
        <v>0.74097222222222225</v>
      </c>
      <c r="G1036" t="s">
        <v>1074</v>
      </c>
    </row>
    <row r="1037" spans="1:7" x14ac:dyDescent="0.25">
      <c r="A1037" t="s">
        <v>61</v>
      </c>
      <c r="B1037" t="s">
        <v>46</v>
      </c>
      <c r="C1037" t="s">
        <v>46</v>
      </c>
      <c r="D1037">
        <v>1173792</v>
      </c>
      <c r="E1037" s="3">
        <v>41613</v>
      </c>
      <c r="F1037" s="4">
        <v>0.74097222222222225</v>
      </c>
      <c r="G1037" t="s">
        <v>1075</v>
      </c>
    </row>
    <row r="1038" spans="1:7" x14ac:dyDescent="0.25">
      <c r="A1038" t="s">
        <v>61</v>
      </c>
      <c r="B1038" t="s">
        <v>46</v>
      </c>
      <c r="C1038" t="s">
        <v>46</v>
      </c>
      <c r="D1038">
        <v>210272</v>
      </c>
      <c r="E1038" s="3">
        <v>41613</v>
      </c>
      <c r="F1038" s="4">
        <v>0.74097222222222225</v>
      </c>
      <c r="G1038" t="s">
        <v>1076</v>
      </c>
    </row>
    <row r="1039" spans="1:7" x14ac:dyDescent="0.25">
      <c r="A1039" t="s">
        <v>61</v>
      </c>
      <c r="B1039" t="s">
        <v>46</v>
      </c>
      <c r="C1039" t="s">
        <v>46</v>
      </c>
      <c r="D1039">
        <v>5268</v>
      </c>
      <c r="E1039" s="3">
        <v>41613</v>
      </c>
      <c r="F1039" s="4">
        <v>0.74097222222222225</v>
      </c>
      <c r="G1039" t="s">
        <v>1077</v>
      </c>
    </row>
    <row r="1040" spans="1:7" x14ac:dyDescent="0.25">
      <c r="A1040" t="s">
        <v>61</v>
      </c>
      <c r="B1040" t="s">
        <v>46</v>
      </c>
      <c r="C1040" t="s">
        <v>46</v>
      </c>
      <c r="D1040">
        <v>9364</v>
      </c>
      <c r="E1040" s="3">
        <v>41613</v>
      </c>
      <c r="F1040" s="4">
        <v>0.74097222222222225</v>
      </c>
      <c r="G1040" t="s">
        <v>1078</v>
      </c>
    </row>
    <row r="1041" spans="1:8" x14ac:dyDescent="0.25">
      <c r="A1041" t="s">
        <v>61</v>
      </c>
      <c r="B1041" t="s">
        <v>46</v>
      </c>
      <c r="C1041" t="s">
        <v>46</v>
      </c>
      <c r="D1041">
        <v>5244</v>
      </c>
      <c r="E1041" s="3">
        <v>41613</v>
      </c>
      <c r="F1041" s="4">
        <v>0.74097222222222225</v>
      </c>
      <c r="G1041" t="s">
        <v>1079</v>
      </c>
    </row>
    <row r="1042" spans="1:8" x14ac:dyDescent="0.25">
      <c r="A1042" t="s">
        <v>61</v>
      </c>
      <c r="B1042" t="s">
        <v>46</v>
      </c>
      <c r="C1042" t="s">
        <v>46</v>
      </c>
      <c r="D1042">
        <v>9408</v>
      </c>
      <c r="E1042" s="3">
        <v>41613</v>
      </c>
      <c r="F1042" s="4">
        <v>0.74097222222222225</v>
      </c>
      <c r="G1042" t="s">
        <v>1080</v>
      </c>
    </row>
    <row r="1043" spans="1:8" x14ac:dyDescent="0.25">
      <c r="A1043" t="s">
        <v>61</v>
      </c>
      <c r="B1043" t="s">
        <v>46</v>
      </c>
      <c r="C1043" t="s">
        <v>46</v>
      </c>
      <c r="D1043">
        <v>21688</v>
      </c>
      <c r="E1043" s="3">
        <v>41613</v>
      </c>
      <c r="F1043" s="4">
        <v>0.74097222222222225</v>
      </c>
      <c r="G1043" t="s">
        <v>1081</v>
      </c>
    </row>
    <row r="1044" spans="1:8" x14ac:dyDescent="0.25">
      <c r="A1044" t="s">
        <v>45</v>
      </c>
      <c r="B1044" t="s">
        <v>46</v>
      </c>
      <c r="C1044" t="s">
        <v>46</v>
      </c>
      <c r="E1044" s="3">
        <v>41613</v>
      </c>
      <c r="F1044" s="4">
        <v>0.74513888888888891</v>
      </c>
      <c r="G1044" t="s">
        <v>1082</v>
      </c>
    </row>
    <row r="1045" spans="1:8" x14ac:dyDescent="0.25">
      <c r="A1045" t="s">
        <v>61</v>
      </c>
      <c r="B1045" t="s">
        <v>46</v>
      </c>
      <c r="C1045" t="s">
        <v>46</v>
      </c>
      <c r="D1045">
        <v>5304</v>
      </c>
      <c r="E1045" s="3">
        <v>41613</v>
      </c>
      <c r="F1045" s="4">
        <v>0.74097222222222225</v>
      </c>
      <c r="G1045" t="s">
        <v>1083</v>
      </c>
    </row>
    <row r="1046" spans="1:8" x14ac:dyDescent="0.25">
      <c r="A1046" t="s">
        <v>61</v>
      </c>
      <c r="B1046" t="s">
        <v>46</v>
      </c>
      <c r="C1046" t="s">
        <v>46</v>
      </c>
      <c r="D1046">
        <v>13656</v>
      </c>
      <c r="E1046" s="3">
        <v>41613</v>
      </c>
      <c r="F1046" s="4">
        <v>0.74097222222222225</v>
      </c>
      <c r="G1046" t="s">
        <v>1084</v>
      </c>
    </row>
    <row r="1047" spans="1:8" x14ac:dyDescent="0.25">
      <c r="A1047" t="s">
        <v>61</v>
      </c>
      <c r="B1047" t="s">
        <v>46</v>
      </c>
      <c r="C1047" t="s">
        <v>46</v>
      </c>
      <c r="D1047">
        <v>30052</v>
      </c>
      <c r="E1047" s="3">
        <v>41613</v>
      </c>
      <c r="F1047" s="4">
        <v>0.74097222222222225</v>
      </c>
      <c r="G1047" t="s">
        <v>1085</v>
      </c>
    </row>
    <row r="1048" spans="1:8" x14ac:dyDescent="0.25">
      <c r="A1048" t="s">
        <v>61</v>
      </c>
      <c r="B1048" t="s">
        <v>46</v>
      </c>
      <c r="C1048" t="s">
        <v>46</v>
      </c>
      <c r="D1048">
        <v>5252</v>
      </c>
      <c r="E1048" s="3">
        <v>41613</v>
      </c>
      <c r="F1048" s="4">
        <v>0.74097222222222225</v>
      </c>
      <c r="G1048" t="s">
        <v>1086</v>
      </c>
    </row>
    <row r="1049" spans="1:8" x14ac:dyDescent="0.25">
      <c r="A1049" t="s">
        <v>61</v>
      </c>
      <c r="B1049" t="s">
        <v>46</v>
      </c>
      <c r="C1049" t="s">
        <v>46</v>
      </c>
      <c r="D1049">
        <v>9608</v>
      </c>
      <c r="E1049" s="3">
        <v>41613</v>
      </c>
      <c r="F1049" s="4">
        <v>0.74097222222222225</v>
      </c>
      <c r="G1049" t="s">
        <v>1087</v>
      </c>
    </row>
    <row r="1050" spans="1:8" x14ac:dyDescent="0.25">
      <c r="A1050" t="s">
        <v>61</v>
      </c>
      <c r="B1050" t="s">
        <v>46</v>
      </c>
      <c r="C1050" t="s">
        <v>46</v>
      </c>
      <c r="D1050">
        <v>191040</v>
      </c>
      <c r="E1050" s="3">
        <v>41613</v>
      </c>
      <c r="F1050" s="4">
        <v>0.74097222222222225</v>
      </c>
      <c r="G1050" t="s">
        <v>1088</v>
      </c>
    </row>
    <row r="1051" spans="1:8" x14ac:dyDescent="0.25">
      <c r="A1051" t="s">
        <v>61</v>
      </c>
      <c r="B1051" t="s">
        <v>46</v>
      </c>
      <c r="C1051" t="s">
        <v>46</v>
      </c>
      <c r="D1051">
        <v>42260</v>
      </c>
      <c r="E1051" s="3">
        <v>41613</v>
      </c>
      <c r="F1051" s="4">
        <v>0.74097222222222225</v>
      </c>
      <c r="G1051" t="s">
        <v>1089</v>
      </c>
    </row>
    <row r="1052" spans="1:8" x14ac:dyDescent="0.25">
      <c r="A1052" t="s">
        <v>61</v>
      </c>
      <c r="B1052" t="s">
        <v>46</v>
      </c>
      <c r="C1052" t="s">
        <v>46</v>
      </c>
      <c r="D1052">
        <v>9344</v>
      </c>
      <c r="E1052" s="3">
        <v>41613</v>
      </c>
      <c r="F1052" s="4">
        <v>0.74097222222222225</v>
      </c>
      <c r="G1052" t="s">
        <v>1090</v>
      </c>
    </row>
    <row r="1053" spans="1:8" x14ac:dyDescent="0.25">
      <c r="A1053" t="s">
        <v>61</v>
      </c>
      <c r="B1053" t="s">
        <v>46</v>
      </c>
      <c r="C1053" t="s">
        <v>46</v>
      </c>
      <c r="D1053">
        <v>103784</v>
      </c>
      <c r="E1053" s="3">
        <v>41613</v>
      </c>
      <c r="F1053" s="4">
        <v>0.74097222222222225</v>
      </c>
      <c r="G1053" t="s">
        <v>1091</v>
      </c>
    </row>
    <row r="1054" spans="1:8" x14ac:dyDescent="0.25">
      <c r="A1054" t="s">
        <v>61</v>
      </c>
      <c r="B1054" t="s">
        <v>46</v>
      </c>
      <c r="C1054" t="s">
        <v>46</v>
      </c>
      <c r="D1054">
        <v>34076</v>
      </c>
      <c r="E1054" s="3">
        <v>41613</v>
      </c>
      <c r="F1054" s="4">
        <v>0.74097222222222225</v>
      </c>
      <c r="G1054" t="s">
        <v>1092</v>
      </c>
    </row>
    <row r="1055" spans="1:8" x14ac:dyDescent="0.25">
      <c r="A1055" t="s">
        <v>61</v>
      </c>
      <c r="B1055" t="s">
        <v>46</v>
      </c>
      <c r="C1055" t="s">
        <v>46</v>
      </c>
      <c r="D1055">
        <v>349640</v>
      </c>
      <c r="E1055" s="3">
        <v>41613</v>
      </c>
      <c r="F1055" s="4">
        <v>0.74097222222222225</v>
      </c>
      <c r="G1055" t="s">
        <v>1093</v>
      </c>
      <c r="H1055" t="s">
        <v>1789</v>
      </c>
    </row>
    <row r="1056" spans="1:8" x14ac:dyDescent="0.25">
      <c r="A1056" t="s">
        <v>61</v>
      </c>
      <c r="B1056" t="s">
        <v>46</v>
      </c>
      <c r="C1056" t="s">
        <v>46</v>
      </c>
      <c r="D1056">
        <v>4628180</v>
      </c>
      <c r="E1056" s="3">
        <v>41613</v>
      </c>
      <c r="F1056" s="4">
        <v>0.74097222222222225</v>
      </c>
      <c r="G1056" t="s">
        <v>1094</v>
      </c>
      <c r="H1056" t="s">
        <v>3</v>
      </c>
    </row>
    <row r="1057" spans="1:8" x14ac:dyDescent="0.25">
      <c r="A1057" t="s">
        <v>61</v>
      </c>
      <c r="B1057" t="s">
        <v>46</v>
      </c>
      <c r="C1057" t="s">
        <v>46</v>
      </c>
      <c r="D1057">
        <v>222444</v>
      </c>
      <c r="E1057" s="3">
        <v>41613</v>
      </c>
      <c r="F1057" s="4">
        <v>0.74097222222222225</v>
      </c>
      <c r="G1057" t="s">
        <v>1095</v>
      </c>
    </row>
    <row r="1058" spans="1:8" x14ac:dyDescent="0.25">
      <c r="A1058" t="s">
        <v>61</v>
      </c>
      <c r="B1058" t="s">
        <v>46</v>
      </c>
      <c r="C1058" t="s">
        <v>46</v>
      </c>
      <c r="D1058">
        <v>88304</v>
      </c>
      <c r="E1058" s="3">
        <v>41613</v>
      </c>
      <c r="F1058" s="4">
        <v>0.74097222222222225</v>
      </c>
      <c r="G1058" t="s">
        <v>1096</v>
      </c>
      <c r="H1058" t="s">
        <v>1789</v>
      </c>
    </row>
    <row r="1059" spans="1:8" x14ac:dyDescent="0.25">
      <c r="A1059" t="s">
        <v>61</v>
      </c>
      <c r="B1059" t="s">
        <v>46</v>
      </c>
      <c r="C1059" t="s">
        <v>46</v>
      </c>
      <c r="D1059">
        <v>17592</v>
      </c>
      <c r="E1059" s="3">
        <v>41613</v>
      </c>
      <c r="F1059" s="4">
        <v>0.74097222222222225</v>
      </c>
      <c r="G1059" t="s">
        <v>1097</v>
      </c>
    </row>
    <row r="1060" spans="1:8" x14ac:dyDescent="0.25">
      <c r="A1060" t="s">
        <v>61</v>
      </c>
      <c r="B1060" t="s">
        <v>46</v>
      </c>
      <c r="C1060" t="s">
        <v>46</v>
      </c>
      <c r="D1060">
        <v>13416</v>
      </c>
      <c r="E1060" s="3">
        <v>41613</v>
      </c>
      <c r="F1060" s="4">
        <v>0.74097222222222225</v>
      </c>
      <c r="G1060" t="s">
        <v>1098</v>
      </c>
    </row>
    <row r="1061" spans="1:8" x14ac:dyDescent="0.25">
      <c r="A1061" t="s">
        <v>61</v>
      </c>
      <c r="B1061" t="s">
        <v>46</v>
      </c>
      <c r="C1061" t="s">
        <v>46</v>
      </c>
      <c r="D1061">
        <v>120072</v>
      </c>
      <c r="E1061" s="3">
        <v>41613</v>
      </c>
      <c r="F1061" s="4">
        <v>0.74097222222222225</v>
      </c>
      <c r="G1061" t="s">
        <v>1099</v>
      </c>
    </row>
    <row r="1062" spans="1:8" x14ac:dyDescent="0.25">
      <c r="A1062" t="s">
        <v>61</v>
      </c>
      <c r="B1062" t="s">
        <v>46</v>
      </c>
      <c r="C1062" t="s">
        <v>46</v>
      </c>
      <c r="D1062">
        <v>5200</v>
      </c>
      <c r="E1062" s="3">
        <v>41613</v>
      </c>
      <c r="F1062" s="4">
        <v>0.74097222222222225</v>
      </c>
      <c r="G1062" t="s">
        <v>1100</v>
      </c>
    </row>
    <row r="1063" spans="1:8" x14ac:dyDescent="0.25">
      <c r="A1063" t="s">
        <v>61</v>
      </c>
      <c r="B1063" t="s">
        <v>46</v>
      </c>
      <c r="C1063" t="s">
        <v>46</v>
      </c>
      <c r="D1063">
        <v>100552</v>
      </c>
      <c r="E1063" s="3">
        <v>41613</v>
      </c>
      <c r="F1063" s="4">
        <v>0.74097222222222225</v>
      </c>
      <c r="G1063" t="s">
        <v>1101</v>
      </c>
    </row>
    <row r="1064" spans="1:8" x14ac:dyDescent="0.25">
      <c r="A1064" t="s">
        <v>61</v>
      </c>
      <c r="B1064" t="s">
        <v>46</v>
      </c>
      <c r="C1064" t="s">
        <v>46</v>
      </c>
      <c r="D1064">
        <v>9512</v>
      </c>
      <c r="E1064" s="3">
        <v>41613</v>
      </c>
      <c r="F1064" s="4">
        <v>0.74097222222222225</v>
      </c>
      <c r="G1064" t="s">
        <v>1102</v>
      </c>
      <c r="H1064" t="s">
        <v>3</v>
      </c>
    </row>
    <row r="1065" spans="1:8" x14ac:dyDescent="0.25">
      <c r="A1065" t="s">
        <v>61</v>
      </c>
      <c r="B1065" t="s">
        <v>46</v>
      </c>
      <c r="C1065" t="s">
        <v>46</v>
      </c>
      <c r="D1065">
        <v>6182344</v>
      </c>
      <c r="E1065" s="3">
        <v>41613</v>
      </c>
      <c r="F1065" s="4">
        <v>0.74097222222222225</v>
      </c>
      <c r="G1065" t="s">
        <v>1103</v>
      </c>
    </row>
    <row r="1066" spans="1:8" x14ac:dyDescent="0.25">
      <c r="A1066" t="s">
        <v>61</v>
      </c>
      <c r="B1066" t="s">
        <v>46</v>
      </c>
      <c r="C1066" t="s">
        <v>46</v>
      </c>
      <c r="D1066">
        <v>193764</v>
      </c>
      <c r="E1066" s="3">
        <v>41613</v>
      </c>
      <c r="F1066" s="4">
        <v>0.74097222222222225</v>
      </c>
      <c r="G1066" t="s">
        <v>1104</v>
      </c>
    </row>
    <row r="1067" spans="1:8" x14ac:dyDescent="0.25">
      <c r="A1067" t="s">
        <v>61</v>
      </c>
      <c r="B1067" t="s">
        <v>46</v>
      </c>
      <c r="C1067" t="s">
        <v>46</v>
      </c>
      <c r="D1067">
        <v>363988</v>
      </c>
      <c r="E1067" s="3">
        <v>41613</v>
      </c>
      <c r="F1067" s="4">
        <v>0.74097222222222225</v>
      </c>
      <c r="G1067" t="s">
        <v>1105</v>
      </c>
    </row>
    <row r="1068" spans="1:8" x14ac:dyDescent="0.25">
      <c r="A1068" t="s">
        <v>61</v>
      </c>
      <c r="B1068" t="s">
        <v>46</v>
      </c>
      <c r="C1068" t="s">
        <v>46</v>
      </c>
      <c r="D1068">
        <v>370040</v>
      </c>
      <c r="E1068" s="3">
        <v>41613</v>
      </c>
      <c r="F1068" s="4">
        <v>0.74097222222222225</v>
      </c>
      <c r="G1068" t="s">
        <v>1106</v>
      </c>
    </row>
    <row r="1069" spans="1:8" x14ac:dyDescent="0.25">
      <c r="A1069" t="s">
        <v>61</v>
      </c>
      <c r="B1069" t="s">
        <v>46</v>
      </c>
      <c r="C1069" t="s">
        <v>46</v>
      </c>
      <c r="D1069">
        <v>9820</v>
      </c>
      <c r="E1069" s="3">
        <v>41613</v>
      </c>
      <c r="F1069" s="4">
        <v>0.74097222222222225</v>
      </c>
      <c r="G1069" t="s">
        <v>1107</v>
      </c>
    </row>
    <row r="1070" spans="1:8" x14ac:dyDescent="0.25">
      <c r="A1070" t="s">
        <v>61</v>
      </c>
      <c r="B1070" t="s">
        <v>46</v>
      </c>
      <c r="C1070" t="s">
        <v>46</v>
      </c>
      <c r="D1070">
        <v>165208</v>
      </c>
      <c r="E1070" s="3">
        <v>41613</v>
      </c>
      <c r="F1070" s="4">
        <v>0.74097222222222225</v>
      </c>
      <c r="G1070" t="s">
        <v>1108</v>
      </c>
    </row>
    <row r="1071" spans="1:8" x14ac:dyDescent="0.25">
      <c r="A1071" t="s">
        <v>61</v>
      </c>
      <c r="B1071" t="s">
        <v>46</v>
      </c>
      <c r="C1071" t="s">
        <v>46</v>
      </c>
      <c r="D1071">
        <v>46268</v>
      </c>
      <c r="E1071" s="3">
        <v>41613</v>
      </c>
      <c r="F1071" s="4">
        <v>0.74097222222222225</v>
      </c>
      <c r="G1071" t="s">
        <v>1109</v>
      </c>
    </row>
    <row r="1072" spans="1:8" x14ac:dyDescent="0.25">
      <c r="A1072" t="s">
        <v>61</v>
      </c>
      <c r="B1072" t="s">
        <v>46</v>
      </c>
      <c r="C1072" t="s">
        <v>46</v>
      </c>
      <c r="D1072">
        <v>9396</v>
      </c>
      <c r="E1072" s="3">
        <v>41613</v>
      </c>
      <c r="F1072" s="4">
        <v>0.74097222222222225</v>
      </c>
      <c r="G1072" t="s">
        <v>1110</v>
      </c>
    </row>
    <row r="1073" spans="1:7" x14ac:dyDescent="0.25">
      <c r="A1073" t="s">
        <v>61</v>
      </c>
      <c r="B1073" t="s">
        <v>46</v>
      </c>
      <c r="C1073" t="s">
        <v>46</v>
      </c>
      <c r="D1073">
        <v>403436</v>
      </c>
      <c r="E1073" s="3">
        <v>41613</v>
      </c>
      <c r="F1073" s="4">
        <v>0.74097222222222225</v>
      </c>
      <c r="G1073" t="s">
        <v>1111</v>
      </c>
    </row>
    <row r="1074" spans="1:7" x14ac:dyDescent="0.25">
      <c r="A1074" t="s">
        <v>61</v>
      </c>
      <c r="B1074" t="s">
        <v>46</v>
      </c>
      <c r="C1074" t="s">
        <v>46</v>
      </c>
      <c r="D1074">
        <v>91472</v>
      </c>
      <c r="E1074" s="3">
        <v>41613</v>
      </c>
      <c r="F1074" s="4">
        <v>0.74097222222222225</v>
      </c>
      <c r="G1074" t="s">
        <v>1112</v>
      </c>
    </row>
    <row r="1075" spans="1:7" x14ac:dyDescent="0.25">
      <c r="A1075" t="s">
        <v>48</v>
      </c>
      <c r="B1075" t="s">
        <v>46</v>
      </c>
      <c r="C1075" t="s">
        <v>46</v>
      </c>
      <c r="E1075" s="3">
        <v>25569</v>
      </c>
      <c r="F1075" s="4">
        <v>0.37291666666666662</v>
      </c>
      <c r="G1075" t="s">
        <v>1113</v>
      </c>
    </row>
    <row r="1076" spans="1:7" x14ac:dyDescent="0.25">
      <c r="A1076" t="s">
        <v>48</v>
      </c>
      <c r="B1076" t="s">
        <v>46</v>
      </c>
      <c r="C1076" t="s">
        <v>46</v>
      </c>
      <c r="E1076" s="3">
        <v>41613</v>
      </c>
      <c r="F1076" s="4">
        <v>0.74097222222222225</v>
      </c>
      <c r="G1076" t="s">
        <v>1114</v>
      </c>
    </row>
    <row r="1077" spans="1:7" x14ac:dyDescent="0.25">
      <c r="A1077" t="s">
        <v>48</v>
      </c>
      <c r="B1077" t="s">
        <v>46</v>
      </c>
      <c r="C1077" t="s">
        <v>46</v>
      </c>
      <c r="E1077" s="3">
        <v>41613</v>
      </c>
      <c r="F1077" s="4">
        <v>0.74097222222222225</v>
      </c>
      <c r="G1077" t="s">
        <v>1115</v>
      </c>
    </row>
    <row r="1079" spans="1:7" x14ac:dyDescent="0.25">
      <c r="A1079" t="s">
        <v>830</v>
      </c>
      <c r="B1079" t="s">
        <v>1116</v>
      </c>
    </row>
    <row r="1080" spans="1:7" x14ac:dyDescent="0.25">
      <c r="A1080" t="s">
        <v>61</v>
      </c>
      <c r="B1080" t="s">
        <v>46</v>
      </c>
      <c r="C1080" t="s">
        <v>46</v>
      </c>
      <c r="D1080">
        <v>87828</v>
      </c>
      <c r="E1080" s="3">
        <v>41613</v>
      </c>
      <c r="F1080" s="4">
        <v>0.74097222222222225</v>
      </c>
      <c r="G1080" t="s">
        <v>1117</v>
      </c>
    </row>
    <row r="1081" spans="1:7" x14ac:dyDescent="0.25">
      <c r="A1081" t="s">
        <v>61</v>
      </c>
      <c r="B1081" t="s">
        <v>46</v>
      </c>
      <c r="C1081" t="s">
        <v>46</v>
      </c>
      <c r="D1081">
        <v>55012</v>
      </c>
      <c r="E1081" s="3">
        <v>41613</v>
      </c>
      <c r="F1081" s="4">
        <v>0.74097222222222225</v>
      </c>
      <c r="G1081" t="s">
        <v>1118</v>
      </c>
    </row>
    <row r="1082" spans="1:7" x14ac:dyDescent="0.25">
      <c r="A1082" t="s">
        <v>61</v>
      </c>
      <c r="B1082" t="s">
        <v>46</v>
      </c>
      <c r="C1082" t="s">
        <v>46</v>
      </c>
      <c r="D1082">
        <v>79636</v>
      </c>
      <c r="E1082" s="3">
        <v>41613</v>
      </c>
      <c r="F1082" s="4">
        <v>0.74097222222222225</v>
      </c>
      <c r="G1082" t="s">
        <v>1119</v>
      </c>
    </row>
    <row r="1084" spans="1:7" x14ac:dyDescent="0.25">
      <c r="A1084" t="s">
        <v>830</v>
      </c>
      <c r="B1084" t="s">
        <v>1120</v>
      </c>
    </row>
    <row r="1085" spans="1:7" x14ac:dyDescent="0.25">
      <c r="A1085" t="s">
        <v>61</v>
      </c>
      <c r="B1085" t="s">
        <v>46</v>
      </c>
      <c r="C1085" t="s">
        <v>46</v>
      </c>
      <c r="D1085">
        <v>23</v>
      </c>
      <c r="E1085" s="3">
        <v>41613</v>
      </c>
      <c r="F1085" s="4">
        <v>0.74097222222222225</v>
      </c>
      <c r="G1085" t="s">
        <v>1121</v>
      </c>
    </row>
    <row r="1086" spans="1:7" x14ac:dyDescent="0.25">
      <c r="A1086" t="s">
        <v>61</v>
      </c>
      <c r="B1086" t="s">
        <v>46</v>
      </c>
      <c r="C1086" t="s">
        <v>46</v>
      </c>
      <c r="D1086">
        <v>83292</v>
      </c>
      <c r="E1086" s="3">
        <v>41613</v>
      </c>
      <c r="F1086" s="4">
        <v>0.74097222222222225</v>
      </c>
      <c r="G1086" t="s">
        <v>1122</v>
      </c>
    </row>
    <row r="1088" spans="1:7" x14ac:dyDescent="0.25">
      <c r="A1088" t="s">
        <v>830</v>
      </c>
      <c r="B1088" t="s">
        <v>1123</v>
      </c>
    </row>
    <row r="1089" spans="1:8" x14ac:dyDescent="0.25">
      <c r="A1089" t="s">
        <v>61</v>
      </c>
      <c r="B1089" t="s">
        <v>46</v>
      </c>
      <c r="C1089" t="s">
        <v>46</v>
      </c>
      <c r="D1089">
        <v>9532</v>
      </c>
      <c r="E1089" s="3">
        <v>41613</v>
      </c>
      <c r="F1089" s="4">
        <v>0.74097222222222225</v>
      </c>
      <c r="G1089" t="s">
        <v>1124</v>
      </c>
    </row>
    <row r="1090" spans="1:8" x14ac:dyDescent="0.25">
      <c r="A1090" t="s">
        <v>61</v>
      </c>
      <c r="B1090" t="s">
        <v>46</v>
      </c>
      <c r="C1090" t="s">
        <v>46</v>
      </c>
      <c r="D1090">
        <v>5392</v>
      </c>
      <c r="E1090" s="3">
        <v>41613</v>
      </c>
      <c r="F1090" s="4">
        <v>0.74097222222222225</v>
      </c>
      <c r="G1090" t="s">
        <v>1125</v>
      </c>
    </row>
    <row r="1091" spans="1:8" x14ac:dyDescent="0.25">
      <c r="A1091" t="s">
        <v>61</v>
      </c>
      <c r="B1091" t="s">
        <v>46</v>
      </c>
      <c r="C1091" t="s">
        <v>46</v>
      </c>
      <c r="D1091">
        <v>237044</v>
      </c>
      <c r="E1091" s="3">
        <v>41613</v>
      </c>
      <c r="F1091" s="4">
        <v>0.74097222222222225</v>
      </c>
      <c r="G1091" t="s">
        <v>1126</v>
      </c>
    </row>
    <row r="1092" spans="1:8" x14ac:dyDescent="0.25">
      <c r="A1092" t="s">
        <v>61</v>
      </c>
      <c r="B1092" t="s">
        <v>46</v>
      </c>
      <c r="C1092" t="s">
        <v>46</v>
      </c>
      <c r="D1092">
        <v>9524</v>
      </c>
      <c r="E1092" s="3">
        <v>41613</v>
      </c>
      <c r="F1092" s="4">
        <v>0.74097222222222225</v>
      </c>
      <c r="G1092" t="s">
        <v>1127</v>
      </c>
    </row>
    <row r="1093" spans="1:8" x14ac:dyDescent="0.25">
      <c r="A1093" t="s">
        <v>61</v>
      </c>
      <c r="B1093" t="s">
        <v>46</v>
      </c>
      <c r="C1093" t="s">
        <v>46</v>
      </c>
      <c r="D1093">
        <v>79364</v>
      </c>
      <c r="E1093" s="3">
        <v>41613</v>
      </c>
      <c r="F1093" s="4">
        <v>0.74097222222222225</v>
      </c>
      <c r="G1093" t="s">
        <v>1128</v>
      </c>
    </row>
    <row r="1094" spans="1:8" x14ac:dyDescent="0.25">
      <c r="A1094" t="s">
        <v>61</v>
      </c>
      <c r="B1094" t="s">
        <v>46</v>
      </c>
      <c r="C1094" t="s">
        <v>46</v>
      </c>
      <c r="D1094">
        <v>91752</v>
      </c>
      <c r="E1094" s="3">
        <v>41613</v>
      </c>
      <c r="F1094" s="4">
        <v>0.74097222222222225</v>
      </c>
      <c r="G1094" t="s">
        <v>1129</v>
      </c>
    </row>
    <row r="1095" spans="1:8" x14ac:dyDescent="0.25">
      <c r="A1095" t="s">
        <v>61</v>
      </c>
      <c r="B1095" t="s">
        <v>46</v>
      </c>
      <c r="C1095" t="s">
        <v>46</v>
      </c>
      <c r="D1095">
        <v>1040324</v>
      </c>
      <c r="E1095" s="3">
        <v>41613</v>
      </c>
      <c r="F1095" s="4">
        <v>0.74097222222222225</v>
      </c>
      <c r="G1095" t="s">
        <v>1130</v>
      </c>
      <c r="H1095" t="s">
        <v>1791</v>
      </c>
    </row>
    <row r="1096" spans="1:8" x14ac:dyDescent="0.25">
      <c r="A1096" t="s">
        <v>61</v>
      </c>
      <c r="B1096" t="s">
        <v>46</v>
      </c>
      <c r="C1096" t="s">
        <v>46</v>
      </c>
      <c r="D1096">
        <v>235040</v>
      </c>
      <c r="E1096" s="3">
        <v>41613</v>
      </c>
      <c r="F1096" s="4">
        <v>0.74097222222222225</v>
      </c>
      <c r="G1096" t="s">
        <v>1131</v>
      </c>
      <c r="H1096" t="s">
        <v>1791</v>
      </c>
    </row>
    <row r="1097" spans="1:8" x14ac:dyDescent="0.25">
      <c r="A1097" t="s">
        <v>61</v>
      </c>
      <c r="B1097" t="s">
        <v>46</v>
      </c>
      <c r="C1097" t="s">
        <v>46</v>
      </c>
      <c r="D1097">
        <v>17720</v>
      </c>
      <c r="E1097" s="3">
        <v>41613</v>
      </c>
      <c r="F1097" s="4">
        <v>0.74097222222222225</v>
      </c>
      <c r="G1097" t="s">
        <v>1132</v>
      </c>
    </row>
    <row r="1098" spans="1:8" x14ac:dyDescent="0.25">
      <c r="A1098" t="s">
        <v>61</v>
      </c>
      <c r="B1098" t="s">
        <v>46</v>
      </c>
      <c r="C1098" t="s">
        <v>46</v>
      </c>
      <c r="D1098">
        <v>21828</v>
      </c>
      <c r="E1098" s="3">
        <v>41613</v>
      </c>
      <c r="F1098" s="4">
        <v>0.74097222222222225</v>
      </c>
      <c r="G1098" t="s">
        <v>1133</v>
      </c>
    </row>
    <row r="1099" spans="1:8" x14ac:dyDescent="0.25">
      <c r="A1099" t="s">
        <v>61</v>
      </c>
      <c r="B1099" t="s">
        <v>46</v>
      </c>
      <c r="C1099" t="s">
        <v>46</v>
      </c>
      <c r="D1099">
        <v>9812</v>
      </c>
      <c r="E1099" s="3">
        <v>41613</v>
      </c>
      <c r="F1099" s="4">
        <v>0.74097222222222225</v>
      </c>
      <c r="G1099" t="s">
        <v>1134</v>
      </c>
    </row>
    <row r="1100" spans="1:8" x14ac:dyDescent="0.25">
      <c r="A1100" t="s">
        <v>61</v>
      </c>
      <c r="B1100" t="s">
        <v>46</v>
      </c>
      <c r="C1100" t="s">
        <v>46</v>
      </c>
      <c r="D1100">
        <v>14408</v>
      </c>
      <c r="E1100" s="3">
        <v>41613</v>
      </c>
      <c r="F1100" s="4">
        <v>0.74097222222222225</v>
      </c>
      <c r="G1100" t="s">
        <v>1135</v>
      </c>
    </row>
    <row r="1101" spans="1:8" x14ac:dyDescent="0.25">
      <c r="A1101" t="s">
        <v>61</v>
      </c>
      <c r="B1101" t="s">
        <v>46</v>
      </c>
      <c r="C1101" t="s">
        <v>46</v>
      </c>
      <c r="D1101">
        <v>91524</v>
      </c>
      <c r="E1101" s="3">
        <v>41613</v>
      </c>
      <c r="F1101" s="4">
        <v>0.74097222222222225</v>
      </c>
      <c r="G1101" t="s">
        <v>1136</v>
      </c>
    </row>
    <row r="1102" spans="1:8" x14ac:dyDescent="0.25">
      <c r="A1102" t="s">
        <v>61</v>
      </c>
      <c r="B1102" t="s">
        <v>46</v>
      </c>
      <c r="C1102" t="s">
        <v>46</v>
      </c>
      <c r="D1102">
        <v>9484</v>
      </c>
      <c r="E1102" s="3">
        <v>41613</v>
      </c>
      <c r="F1102" s="4">
        <v>0.74097222222222225</v>
      </c>
      <c r="G1102" t="s">
        <v>1137</v>
      </c>
    </row>
    <row r="1103" spans="1:8" x14ac:dyDescent="0.25">
      <c r="A1103" t="s">
        <v>61</v>
      </c>
      <c r="B1103" t="s">
        <v>46</v>
      </c>
      <c r="C1103" t="s">
        <v>46</v>
      </c>
      <c r="D1103">
        <v>9608</v>
      </c>
      <c r="E1103" s="3">
        <v>41613</v>
      </c>
      <c r="F1103" s="4">
        <v>0.74097222222222225</v>
      </c>
      <c r="G1103" t="s">
        <v>1138</v>
      </c>
    </row>
    <row r="1104" spans="1:8" x14ac:dyDescent="0.25">
      <c r="A1104" t="s">
        <v>61</v>
      </c>
      <c r="B1104" t="s">
        <v>46</v>
      </c>
      <c r="C1104" t="s">
        <v>46</v>
      </c>
      <c r="D1104">
        <v>5388</v>
      </c>
      <c r="E1104" s="3">
        <v>41613</v>
      </c>
      <c r="F1104" s="4">
        <v>0.74097222222222225</v>
      </c>
      <c r="G1104" t="s">
        <v>1139</v>
      </c>
    </row>
    <row r="1105" spans="1:8" x14ac:dyDescent="0.25">
      <c r="A1105" t="s">
        <v>61</v>
      </c>
      <c r="B1105" t="s">
        <v>46</v>
      </c>
      <c r="C1105" t="s">
        <v>46</v>
      </c>
      <c r="D1105">
        <v>106392</v>
      </c>
      <c r="E1105" s="3">
        <v>41613</v>
      </c>
      <c r="F1105" s="4">
        <v>0.74097222222222225</v>
      </c>
      <c r="G1105" t="s">
        <v>1140</v>
      </c>
      <c r="H1105" t="s">
        <v>1792</v>
      </c>
    </row>
    <row r="1106" spans="1:8" x14ac:dyDescent="0.25">
      <c r="A1106" t="s">
        <v>61</v>
      </c>
      <c r="B1106" t="s">
        <v>46</v>
      </c>
      <c r="C1106" t="s">
        <v>46</v>
      </c>
      <c r="D1106">
        <v>5388</v>
      </c>
      <c r="E1106" s="3">
        <v>41613</v>
      </c>
      <c r="F1106" s="4">
        <v>0.74097222222222225</v>
      </c>
      <c r="G1106" t="s">
        <v>1141</v>
      </c>
    </row>
    <row r="1108" spans="1:8" x14ac:dyDescent="0.25">
      <c r="A1108" t="s">
        <v>830</v>
      </c>
      <c r="B1108" t="s">
        <v>1142</v>
      </c>
      <c r="C1108" t="s">
        <v>1143</v>
      </c>
    </row>
    <row r="1109" spans="1:8" x14ac:dyDescent="0.25">
      <c r="A1109" t="s">
        <v>61</v>
      </c>
      <c r="B1109" t="s">
        <v>46</v>
      </c>
      <c r="C1109" t="s">
        <v>46</v>
      </c>
      <c r="D1109">
        <v>19580</v>
      </c>
      <c r="E1109" s="3">
        <v>41613</v>
      </c>
      <c r="F1109" s="4">
        <v>0.74097222222222225</v>
      </c>
      <c r="G1109" t="s">
        <v>1144</v>
      </c>
    </row>
    <row r="1110" spans="1:8" x14ac:dyDescent="0.25">
      <c r="A1110" t="s">
        <v>61</v>
      </c>
      <c r="B1110" t="s">
        <v>46</v>
      </c>
      <c r="C1110" t="s">
        <v>46</v>
      </c>
      <c r="D1110">
        <v>8828</v>
      </c>
      <c r="E1110" s="3">
        <v>41613</v>
      </c>
      <c r="F1110" s="4">
        <v>0.74097222222222225</v>
      </c>
      <c r="G1110" t="s">
        <v>1145</v>
      </c>
    </row>
    <row r="1111" spans="1:8" x14ac:dyDescent="0.25">
      <c r="A1111" t="s">
        <v>61</v>
      </c>
      <c r="B1111" t="s">
        <v>46</v>
      </c>
      <c r="C1111" t="s">
        <v>46</v>
      </c>
      <c r="D1111">
        <v>47622</v>
      </c>
      <c r="E1111" s="3">
        <v>41613</v>
      </c>
      <c r="F1111" s="4">
        <v>0.74097222222222225</v>
      </c>
      <c r="G1111" t="s">
        <v>1146</v>
      </c>
    </row>
    <row r="1112" spans="1:8" x14ac:dyDescent="0.25">
      <c r="A1112" t="s">
        <v>61</v>
      </c>
      <c r="B1112" t="s">
        <v>46</v>
      </c>
      <c r="C1112" t="s">
        <v>46</v>
      </c>
      <c r="D1112">
        <v>5380</v>
      </c>
      <c r="E1112" s="3">
        <v>41613</v>
      </c>
      <c r="F1112" s="4">
        <v>0.74097222222222225</v>
      </c>
      <c r="G1112" t="s">
        <v>1147</v>
      </c>
    </row>
    <row r="1113" spans="1:8" x14ac:dyDescent="0.25">
      <c r="A1113" t="s">
        <v>61</v>
      </c>
      <c r="B1113" t="s">
        <v>46</v>
      </c>
      <c r="C1113" t="s">
        <v>46</v>
      </c>
      <c r="D1113">
        <v>32358</v>
      </c>
      <c r="E1113" s="3">
        <v>41613</v>
      </c>
      <c r="F1113" s="4">
        <v>0.74097222222222225</v>
      </c>
      <c r="G1113" t="s">
        <v>1148</v>
      </c>
    </row>
    <row r="1114" spans="1:8" x14ac:dyDescent="0.25">
      <c r="A1114" t="s">
        <v>61</v>
      </c>
      <c r="B1114" t="s">
        <v>46</v>
      </c>
      <c r="C1114" t="s">
        <v>46</v>
      </c>
      <c r="D1114">
        <v>7948</v>
      </c>
      <c r="E1114" s="3">
        <v>41613</v>
      </c>
      <c r="F1114" s="4">
        <v>0.74097222222222225</v>
      </c>
      <c r="G1114" t="s">
        <v>1149</v>
      </c>
    </row>
    <row r="1115" spans="1:8" x14ac:dyDescent="0.25">
      <c r="A1115" t="s">
        <v>61</v>
      </c>
      <c r="B1115" t="s">
        <v>46</v>
      </c>
      <c r="C1115" t="s">
        <v>46</v>
      </c>
      <c r="D1115">
        <v>6060</v>
      </c>
      <c r="E1115" s="3">
        <v>41613</v>
      </c>
      <c r="F1115" s="4">
        <v>0.74097222222222225</v>
      </c>
      <c r="G1115" t="s">
        <v>1150</v>
      </c>
    </row>
    <row r="1116" spans="1:8" x14ac:dyDescent="0.25">
      <c r="A1116" t="s">
        <v>61</v>
      </c>
      <c r="B1116" t="s">
        <v>46</v>
      </c>
      <c r="C1116" t="s">
        <v>46</v>
      </c>
      <c r="D1116">
        <v>6068</v>
      </c>
      <c r="E1116" s="3">
        <v>41613</v>
      </c>
      <c r="F1116" s="4">
        <v>0.74097222222222225</v>
      </c>
      <c r="G1116" t="s">
        <v>1151</v>
      </c>
    </row>
    <row r="1117" spans="1:8" x14ac:dyDescent="0.25">
      <c r="A1117" t="s">
        <v>61</v>
      </c>
      <c r="B1117" t="s">
        <v>46</v>
      </c>
      <c r="C1117" t="s">
        <v>46</v>
      </c>
      <c r="D1117">
        <v>6832</v>
      </c>
      <c r="E1117" s="3">
        <v>41613</v>
      </c>
      <c r="F1117" s="4">
        <v>0.74097222222222225</v>
      </c>
      <c r="G1117" t="s">
        <v>1152</v>
      </c>
    </row>
    <row r="1118" spans="1:8" x14ac:dyDescent="0.25">
      <c r="A1118" t="s">
        <v>61</v>
      </c>
      <c r="B1118" t="s">
        <v>46</v>
      </c>
      <c r="C1118" t="s">
        <v>46</v>
      </c>
      <c r="D1118">
        <v>9376</v>
      </c>
      <c r="E1118" s="3">
        <v>41613</v>
      </c>
      <c r="F1118" s="4">
        <v>0.74097222222222225</v>
      </c>
      <c r="G1118" t="s">
        <v>1153</v>
      </c>
    </row>
    <row r="1119" spans="1:8" x14ac:dyDescent="0.25">
      <c r="A1119" t="s">
        <v>61</v>
      </c>
      <c r="B1119" t="s">
        <v>46</v>
      </c>
      <c r="C1119" t="s">
        <v>46</v>
      </c>
      <c r="D1119">
        <v>10152</v>
      </c>
      <c r="E1119" s="3">
        <v>41613</v>
      </c>
      <c r="F1119" s="4">
        <v>0.74097222222222225</v>
      </c>
      <c r="G1119" t="s">
        <v>1154</v>
      </c>
    </row>
    <row r="1120" spans="1:8" x14ac:dyDescent="0.25">
      <c r="A1120" t="s">
        <v>61</v>
      </c>
      <c r="B1120" t="s">
        <v>46</v>
      </c>
      <c r="C1120" t="s">
        <v>46</v>
      </c>
      <c r="D1120">
        <v>3628</v>
      </c>
      <c r="E1120" s="3">
        <v>41613</v>
      </c>
      <c r="F1120" s="4">
        <v>0.74097222222222225</v>
      </c>
      <c r="G1120" t="s">
        <v>1155</v>
      </c>
    </row>
    <row r="1121" spans="1:7" x14ac:dyDescent="0.25">
      <c r="A1121" t="s">
        <v>61</v>
      </c>
      <c r="B1121" t="s">
        <v>46</v>
      </c>
      <c r="C1121" t="s">
        <v>46</v>
      </c>
      <c r="D1121">
        <v>30720</v>
      </c>
      <c r="E1121" s="3">
        <v>41613</v>
      </c>
      <c r="F1121" s="4">
        <v>0.74097222222222225</v>
      </c>
      <c r="G1121" t="s">
        <v>1156</v>
      </c>
    </row>
    <row r="1122" spans="1:7" x14ac:dyDescent="0.25">
      <c r="A1122" t="s">
        <v>61</v>
      </c>
      <c r="B1122" t="s">
        <v>46</v>
      </c>
      <c r="C1122" t="s">
        <v>46</v>
      </c>
      <c r="D1122">
        <v>41008</v>
      </c>
      <c r="E1122" s="3">
        <v>41613</v>
      </c>
      <c r="F1122" s="4">
        <v>0.74097222222222225</v>
      </c>
      <c r="G1122" t="s">
        <v>1157</v>
      </c>
    </row>
    <row r="1123" spans="1:7" x14ac:dyDescent="0.25">
      <c r="A1123" t="s">
        <v>61</v>
      </c>
      <c r="B1123" t="s">
        <v>46</v>
      </c>
      <c r="C1123" t="s">
        <v>46</v>
      </c>
      <c r="D1123">
        <v>20664</v>
      </c>
      <c r="E1123" s="3">
        <v>41613</v>
      </c>
      <c r="F1123" s="4">
        <v>0.74097222222222225</v>
      </c>
      <c r="G1123" t="s">
        <v>1158</v>
      </c>
    </row>
    <row r="1124" spans="1:7" x14ac:dyDescent="0.25">
      <c r="A1124" t="s">
        <v>61</v>
      </c>
      <c r="B1124" t="s">
        <v>46</v>
      </c>
      <c r="C1124" t="s">
        <v>46</v>
      </c>
      <c r="D1124">
        <v>50496</v>
      </c>
      <c r="E1124" s="3">
        <v>41613</v>
      </c>
      <c r="F1124" s="4">
        <v>0.74097222222222225</v>
      </c>
      <c r="G1124" t="s">
        <v>1159</v>
      </c>
    </row>
    <row r="1125" spans="1:7" x14ac:dyDescent="0.25">
      <c r="A1125" t="s">
        <v>61</v>
      </c>
      <c r="B1125" t="s">
        <v>46</v>
      </c>
      <c r="C1125" t="s">
        <v>46</v>
      </c>
      <c r="D1125">
        <v>38808</v>
      </c>
      <c r="E1125" s="3">
        <v>41613</v>
      </c>
      <c r="F1125" s="4">
        <v>0.74097222222222225</v>
      </c>
      <c r="G1125" t="s">
        <v>1160</v>
      </c>
    </row>
    <row r="1126" spans="1:7" x14ac:dyDescent="0.25">
      <c r="A1126" t="s">
        <v>61</v>
      </c>
      <c r="B1126" t="s">
        <v>46</v>
      </c>
      <c r="C1126" t="s">
        <v>46</v>
      </c>
      <c r="D1126">
        <v>10972</v>
      </c>
      <c r="E1126" s="3">
        <v>41613</v>
      </c>
      <c r="F1126" s="4">
        <v>0.74097222222222225</v>
      </c>
      <c r="G1126" t="s">
        <v>1161</v>
      </c>
    </row>
    <row r="1127" spans="1:7" x14ac:dyDescent="0.25">
      <c r="A1127" t="s">
        <v>61</v>
      </c>
      <c r="B1127" t="s">
        <v>46</v>
      </c>
      <c r="C1127" t="s">
        <v>46</v>
      </c>
      <c r="D1127">
        <v>140049</v>
      </c>
      <c r="E1127" s="3">
        <v>41613</v>
      </c>
      <c r="F1127" s="4">
        <v>0.74097222222222225</v>
      </c>
      <c r="G1127" t="s">
        <v>1162</v>
      </c>
    </row>
    <row r="1128" spans="1:7" x14ac:dyDescent="0.25">
      <c r="A1128" t="s">
        <v>61</v>
      </c>
      <c r="B1128" t="s">
        <v>46</v>
      </c>
      <c r="C1128" t="s">
        <v>46</v>
      </c>
      <c r="D1128">
        <v>99712</v>
      </c>
      <c r="E1128" s="3">
        <v>41613</v>
      </c>
      <c r="F1128" s="4">
        <v>0.74097222222222225</v>
      </c>
      <c r="G1128" t="s">
        <v>1163</v>
      </c>
    </row>
    <row r="1129" spans="1:7" x14ac:dyDescent="0.25">
      <c r="A1129" t="s">
        <v>61</v>
      </c>
      <c r="B1129" t="s">
        <v>46</v>
      </c>
      <c r="C1129" t="s">
        <v>46</v>
      </c>
      <c r="D1129">
        <v>109388</v>
      </c>
      <c r="E1129" s="3">
        <v>41613</v>
      </c>
      <c r="F1129" s="4">
        <v>0.74097222222222225</v>
      </c>
      <c r="G1129" t="s">
        <v>1164</v>
      </c>
    </row>
    <row r="1130" spans="1:7" x14ac:dyDescent="0.25">
      <c r="A1130" t="s">
        <v>61</v>
      </c>
      <c r="B1130" t="s">
        <v>46</v>
      </c>
      <c r="C1130" t="s">
        <v>46</v>
      </c>
      <c r="D1130">
        <v>51921</v>
      </c>
      <c r="E1130" s="3">
        <v>41613</v>
      </c>
      <c r="F1130" s="4">
        <v>0.74097222222222225</v>
      </c>
      <c r="G1130" t="s">
        <v>1165</v>
      </c>
    </row>
    <row r="1131" spans="1:7" x14ac:dyDescent="0.25">
      <c r="A1131" t="s">
        <v>61</v>
      </c>
      <c r="B1131" t="s">
        <v>46</v>
      </c>
      <c r="C1131" t="s">
        <v>46</v>
      </c>
      <c r="D1131">
        <v>44772</v>
      </c>
      <c r="E1131" s="3">
        <v>41613</v>
      </c>
      <c r="F1131" s="4">
        <v>0.74097222222222225</v>
      </c>
      <c r="G1131" t="s">
        <v>1166</v>
      </c>
    </row>
    <row r="1132" spans="1:7" x14ac:dyDescent="0.25">
      <c r="A1132" t="s">
        <v>48</v>
      </c>
      <c r="B1132" t="s">
        <v>46</v>
      </c>
      <c r="C1132" t="s">
        <v>46</v>
      </c>
      <c r="E1132" s="3">
        <v>41613</v>
      </c>
      <c r="F1132" s="4">
        <v>0.74097222222222225</v>
      </c>
      <c r="G1132" t="s">
        <v>1167</v>
      </c>
    </row>
    <row r="1133" spans="1:7" x14ac:dyDescent="0.25">
      <c r="A1133" t="s">
        <v>61</v>
      </c>
      <c r="B1133" t="s">
        <v>46</v>
      </c>
      <c r="C1133" t="s">
        <v>46</v>
      </c>
      <c r="D1133">
        <v>28164</v>
      </c>
      <c r="E1133" s="3">
        <v>41613</v>
      </c>
      <c r="F1133" s="4">
        <v>0.74097222222222225</v>
      </c>
      <c r="G1133" t="s">
        <v>1168</v>
      </c>
    </row>
    <row r="1134" spans="1:7" x14ac:dyDescent="0.25">
      <c r="A1134" t="s">
        <v>61</v>
      </c>
      <c r="B1134" t="s">
        <v>46</v>
      </c>
      <c r="C1134" t="s">
        <v>46</v>
      </c>
      <c r="D1134">
        <v>53184</v>
      </c>
      <c r="E1134" s="3">
        <v>41613</v>
      </c>
      <c r="F1134" s="4">
        <v>0.74097222222222225</v>
      </c>
      <c r="G1134" t="s">
        <v>1169</v>
      </c>
    </row>
    <row r="1135" spans="1:7" x14ac:dyDescent="0.25">
      <c r="A1135" t="s">
        <v>61</v>
      </c>
      <c r="B1135" t="s">
        <v>46</v>
      </c>
      <c r="C1135" t="s">
        <v>46</v>
      </c>
      <c r="D1135">
        <v>7456</v>
      </c>
      <c r="E1135" s="3">
        <v>41613</v>
      </c>
      <c r="F1135" s="4">
        <v>0.74097222222222225</v>
      </c>
      <c r="G1135" t="s">
        <v>1170</v>
      </c>
    </row>
    <row r="1136" spans="1:7" x14ac:dyDescent="0.25">
      <c r="A1136" t="s">
        <v>61</v>
      </c>
      <c r="B1136" t="s">
        <v>46</v>
      </c>
      <c r="C1136" t="s">
        <v>46</v>
      </c>
      <c r="D1136">
        <v>6012</v>
      </c>
      <c r="E1136" s="3">
        <v>41613</v>
      </c>
      <c r="F1136" s="4">
        <v>0.74097222222222225</v>
      </c>
      <c r="G1136" t="s">
        <v>1171</v>
      </c>
    </row>
    <row r="1137" spans="1:7" x14ac:dyDescent="0.25">
      <c r="A1137" t="s">
        <v>61</v>
      </c>
      <c r="B1137" t="s">
        <v>46</v>
      </c>
      <c r="C1137" t="s">
        <v>46</v>
      </c>
      <c r="D1137">
        <v>3240</v>
      </c>
      <c r="E1137" s="3">
        <v>41613</v>
      </c>
      <c r="F1137" s="4">
        <v>0.74097222222222225</v>
      </c>
      <c r="G1137" t="s">
        <v>1172</v>
      </c>
    </row>
    <row r="1138" spans="1:7" x14ac:dyDescent="0.25">
      <c r="A1138" t="s">
        <v>61</v>
      </c>
      <c r="B1138" t="s">
        <v>46</v>
      </c>
      <c r="C1138" t="s">
        <v>46</v>
      </c>
      <c r="D1138">
        <v>18144</v>
      </c>
      <c r="E1138" s="3">
        <v>41613</v>
      </c>
      <c r="F1138" s="4">
        <v>0.74097222222222225</v>
      </c>
      <c r="G1138" t="s">
        <v>1173</v>
      </c>
    </row>
    <row r="1139" spans="1:7" x14ac:dyDescent="0.25">
      <c r="A1139" t="s">
        <v>61</v>
      </c>
      <c r="B1139" t="s">
        <v>46</v>
      </c>
      <c r="C1139" t="s">
        <v>46</v>
      </c>
      <c r="D1139">
        <v>28848</v>
      </c>
      <c r="E1139" s="3">
        <v>41613</v>
      </c>
      <c r="F1139" s="4">
        <v>0.74097222222222225</v>
      </c>
      <c r="G1139" t="s">
        <v>1174</v>
      </c>
    </row>
    <row r="1140" spans="1:7" x14ac:dyDescent="0.25">
      <c r="A1140" t="s">
        <v>61</v>
      </c>
      <c r="B1140" t="s">
        <v>46</v>
      </c>
      <c r="C1140" t="s">
        <v>46</v>
      </c>
      <c r="D1140">
        <v>124772</v>
      </c>
      <c r="E1140" s="3">
        <v>41613</v>
      </c>
      <c r="F1140" s="4">
        <v>0.74097222222222225</v>
      </c>
      <c r="G1140" t="s">
        <v>1175</v>
      </c>
    </row>
    <row r="1141" spans="1:7" x14ac:dyDescent="0.25">
      <c r="A1141" t="s">
        <v>486</v>
      </c>
      <c r="B1141" t="s">
        <v>46</v>
      </c>
      <c r="C1141" t="s">
        <v>46</v>
      </c>
      <c r="E1141" s="3">
        <v>25569</v>
      </c>
      <c r="F1141" s="4">
        <v>0.37291666666666662</v>
      </c>
      <c r="G1141" t="s">
        <v>1176</v>
      </c>
    </row>
    <row r="1143" spans="1:7" x14ac:dyDescent="0.25">
      <c r="A1143" t="s">
        <v>830</v>
      </c>
      <c r="B1143" t="s">
        <v>1142</v>
      </c>
      <c r="C1143" t="s">
        <v>1177</v>
      </c>
    </row>
    <row r="1144" spans="1:7" x14ac:dyDescent="0.25">
      <c r="A1144" t="s">
        <v>61</v>
      </c>
      <c r="B1144" t="s">
        <v>46</v>
      </c>
      <c r="C1144" t="s">
        <v>46</v>
      </c>
      <c r="D1144">
        <v>3168844</v>
      </c>
      <c r="E1144" s="3">
        <v>41613</v>
      </c>
      <c r="F1144" s="4">
        <v>0.74097222222222225</v>
      </c>
      <c r="G1144" t="s">
        <v>1178</v>
      </c>
    </row>
    <row r="1146" spans="1:7" x14ac:dyDescent="0.25">
      <c r="A1146" t="s">
        <v>830</v>
      </c>
      <c r="B1146" t="s">
        <v>1179</v>
      </c>
      <c r="C1146" t="s">
        <v>1180</v>
      </c>
    </row>
    <row r="1147" spans="1:7" x14ac:dyDescent="0.25">
      <c r="A1147" t="s">
        <v>61</v>
      </c>
      <c r="B1147" t="s">
        <v>46</v>
      </c>
      <c r="C1147" t="s">
        <v>46</v>
      </c>
      <c r="D1147">
        <v>13644</v>
      </c>
      <c r="E1147" s="3">
        <v>41613</v>
      </c>
      <c r="F1147" s="4">
        <v>0.74097222222222225</v>
      </c>
      <c r="G1147" t="s">
        <v>1181</v>
      </c>
    </row>
    <row r="1148" spans="1:7" x14ac:dyDescent="0.25">
      <c r="A1148" t="s">
        <v>61</v>
      </c>
      <c r="B1148" t="s">
        <v>46</v>
      </c>
      <c r="C1148" t="s">
        <v>46</v>
      </c>
      <c r="D1148">
        <v>59288</v>
      </c>
      <c r="E1148" s="3">
        <v>41613</v>
      </c>
      <c r="F1148" s="4">
        <v>0.74097222222222225</v>
      </c>
      <c r="G1148" t="s">
        <v>1182</v>
      </c>
    </row>
    <row r="1149" spans="1:7" x14ac:dyDescent="0.25">
      <c r="A1149" t="s">
        <v>61</v>
      </c>
      <c r="B1149" t="s">
        <v>46</v>
      </c>
      <c r="C1149" t="s">
        <v>46</v>
      </c>
      <c r="D1149">
        <v>9432</v>
      </c>
      <c r="E1149" s="3">
        <v>41613</v>
      </c>
      <c r="F1149" s="4">
        <v>0.74097222222222225</v>
      </c>
      <c r="G1149" t="s">
        <v>1183</v>
      </c>
    </row>
    <row r="1150" spans="1:7" x14ac:dyDescent="0.25">
      <c r="A1150" t="s">
        <v>61</v>
      </c>
      <c r="B1150" t="s">
        <v>46</v>
      </c>
      <c r="C1150" t="s">
        <v>46</v>
      </c>
      <c r="D1150">
        <v>25872</v>
      </c>
      <c r="E1150" s="3">
        <v>41613</v>
      </c>
      <c r="F1150" s="4">
        <v>0.74097222222222225</v>
      </c>
      <c r="G1150" t="s">
        <v>1184</v>
      </c>
    </row>
    <row r="1151" spans="1:7" x14ac:dyDescent="0.25">
      <c r="A1151" t="s">
        <v>61</v>
      </c>
      <c r="B1151" t="s">
        <v>46</v>
      </c>
      <c r="C1151" t="s">
        <v>46</v>
      </c>
      <c r="D1151">
        <v>5284</v>
      </c>
      <c r="E1151" s="3">
        <v>41613</v>
      </c>
      <c r="F1151" s="4">
        <v>0.74097222222222225</v>
      </c>
      <c r="G1151" t="s">
        <v>1185</v>
      </c>
    </row>
    <row r="1153" spans="1:8" x14ac:dyDescent="0.25">
      <c r="A1153" t="s">
        <v>830</v>
      </c>
      <c r="B1153" t="s">
        <v>1186</v>
      </c>
    </row>
    <row r="1154" spans="1:8" x14ac:dyDescent="0.25">
      <c r="A1154" t="s">
        <v>48</v>
      </c>
      <c r="B1154" t="s">
        <v>46</v>
      </c>
      <c r="C1154" t="s">
        <v>46</v>
      </c>
      <c r="E1154" s="3">
        <v>41613</v>
      </c>
      <c r="F1154" s="4">
        <v>0.74097222222222225</v>
      </c>
      <c r="G1154" t="s">
        <v>1187</v>
      </c>
    </row>
    <row r="1156" spans="1:8" x14ac:dyDescent="0.25">
      <c r="A1156" t="s">
        <v>830</v>
      </c>
      <c r="B1156" t="s">
        <v>1188</v>
      </c>
      <c r="C1156" t="s">
        <v>1189</v>
      </c>
    </row>
    <row r="1157" spans="1:8" x14ac:dyDescent="0.25">
      <c r="A1157" t="s">
        <v>61</v>
      </c>
      <c r="B1157" t="s">
        <v>46</v>
      </c>
      <c r="C1157" t="s">
        <v>46</v>
      </c>
      <c r="D1157">
        <v>9448</v>
      </c>
      <c r="E1157" s="3">
        <v>41613</v>
      </c>
      <c r="F1157" s="4">
        <v>0.74097222222222225</v>
      </c>
      <c r="G1157" t="s">
        <v>1190</v>
      </c>
    </row>
    <row r="1159" spans="1:8" x14ac:dyDescent="0.25">
      <c r="A1159" t="s">
        <v>1191</v>
      </c>
      <c r="B1159" t="s">
        <v>1192</v>
      </c>
      <c r="C1159" t="s">
        <v>453</v>
      </c>
    </row>
    <row r="1161" spans="1:8" x14ac:dyDescent="0.25">
      <c r="A1161" t="s">
        <v>1193</v>
      </c>
      <c r="B1161" t="s">
        <v>1194</v>
      </c>
    </row>
    <row r="1162" spans="1:8" x14ac:dyDescent="0.25">
      <c r="A1162" t="s">
        <v>45</v>
      </c>
      <c r="B1162" t="s">
        <v>46</v>
      </c>
      <c r="C1162" t="s">
        <v>46</v>
      </c>
      <c r="E1162" s="3">
        <v>41613</v>
      </c>
      <c r="F1162" s="4">
        <v>0.74513888888888891</v>
      </c>
      <c r="G1162" t="s">
        <v>1195</v>
      </c>
    </row>
    <row r="1163" spans="1:8" x14ac:dyDescent="0.25">
      <c r="A1163" t="s">
        <v>48</v>
      </c>
      <c r="B1163" t="s">
        <v>46</v>
      </c>
      <c r="C1163" t="s">
        <v>46</v>
      </c>
      <c r="E1163" s="3">
        <v>41613</v>
      </c>
      <c r="F1163" s="4">
        <v>0.74097222222222225</v>
      </c>
      <c r="G1163" t="s">
        <v>1196</v>
      </c>
    </row>
    <row r="1165" spans="1:8" x14ac:dyDescent="0.25">
      <c r="A1165" t="s">
        <v>1193</v>
      </c>
      <c r="B1165" t="s">
        <v>1197</v>
      </c>
      <c r="C1165" t="s">
        <v>1198</v>
      </c>
    </row>
    <row r="1166" spans="1:8" x14ac:dyDescent="0.25">
      <c r="A1166" t="s">
        <v>61</v>
      </c>
      <c r="B1166" t="s">
        <v>46</v>
      </c>
      <c r="C1166" t="s">
        <v>46</v>
      </c>
      <c r="D1166">
        <v>193567</v>
      </c>
      <c r="E1166" s="3">
        <v>41613</v>
      </c>
      <c r="F1166" s="4">
        <v>0.74097222222222225</v>
      </c>
      <c r="G1166" t="s">
        <v>1199</v>
      </c>
      <c r="H1166" t="s">
        <v>1788</v>
      </c>
    </row>
    <row r="1167" spans="1:8" x14ac:dyDescent="0.25">
      <c r="A1167" t="s">
        <v>61</v>
      </c>
      <c r="B1167" t="s">
        <v>46</v>
      </c>
      <c r="C1167" t="s">
        <v>46</v>
      </c>
      <c r="D1167">
        <v>1506932</v>
      </c>
      <c r="E1167" s="3">
        <v>41613</v>
      </c>
      <c r="F1167" s="4">
        <v>0.74097222222222225</v>
      </c>
      <c r="G1167" t="s">
        <v>1200</v>
      </c>
      <c r="H1167" s="1" t="s">
        <v>1788</v>
      </c>
    </row>
    <row r="1168" spans="1:8" x14ac:dyDescent="0.25">
      <c r="A1168" t="s">
        <v>61</v>
      </c>
      <c r="B1168" t="s">
        <v>46</v>
      </c>
      <c r="C1168" t="s">
        <v>46</v>
      </c>
      <c r="D1168">
        <v>388748</v>
      </c>
      <c r="E1168" s="3">
        <v>41613</v>
      </c>
      <c r="F1168" s="4">
        <v>0.74097222222222225</v>
      </c>
      <c r="G1168" t="s">
        <v>1201</v>
      </c>
      <c r="H1168" s="1" t="s">
        <v>1788</v>
      </c>
    </row>
    <row r="1169" spans="1:8" x14ac:dyDescent="0.25">
      <c r="A1169" t="s">
        <v>61</v>
      </c>
      <c r="B1169" t="s">
        <v>46</v>
      </c>
      <c r="C1169" t="s">
        <v>46</v>
      </c>
      <c r="D1169">
        <v>1598754</v>
      </c>
      <c r="E1169" s="3">
        <v>41613</v>
      </c>
      <c r="F1169" s="4">
        <v>0.74097222222222225</v>
      </c>
      <c r="G1169" t="s">
        <v>1202</v>
      </c>
      <c r="H1169" s="1" t="s">
        <v>1788</v>
      </c>
    </row>
    <row r="1171" spans="1:8" x14ac:dyDescent="0.25">
      <c r="A1171" t="s">
        <v>1203</v>
      </c>
      <c r="B1171" t="s">
        <v>1204</v>
      </c>
    </row>
    <row r="1172" spans="1:8" x14ac:dyDescent="0.25">
      <c r="A1172" t="s">
        <v>48</v>
      </c>
      <c r="B1172" t="s">
        <v>46</v>
      </c>
      <c r="C1172" t="s">
        <v>46</v>
      </c>
      <c r="E1172" s="3">
        <v>41613</v>
      </c>
      <c r="F1172" s="4">
        <v>0.74097222222222225</v>
      </c>
      <c r="G1172" t="s">
        <v>1205</v>
      </c>
    </row>
    <row r="1173" spans="1:8" x14ac:dyDescent="0.25">
      <c r="A1173" t="s">
        <v>61</v>
      </c>
      <c r="B1173" t="s">
        <v>46</v>
      </c>
      <c r="C1173" t="s">
        <v>46</v>
      </c>
      <c r="D1173">
        <v>13</v>
      </c>
      <c r="E1173" s="3">
        <v>41613</v>
      </c>
      <c r="F1173" s="4">
        <v>0.74097222222222225</v>
      </c>
      <c r="G1173" t="s">
        <v>1206</v>
      </c>
    </row>
    <row r="1175" spans="1:8" x14ac:dyDescent="0.25">
      <c r="A1175" t="s">
        <v>1203</v>
      </c>
      <c r="B1175" t="s">
        <v>1207</v>
      </c>
      <c r="C1175" t="s">
        <v>500</v>
      </c>
    </row>
    <row r="1176" spans="1:8" x14ac:dyDescent="0.25">
      <c r="A1176" t="s">
        <v>61</v>
      </c>
      <c r="B1176" t="s">
        <v>46</v>
      </c>
      <c r="C1176" t="s">
        <v>46</v>
      </c>
      <c r="D1176">
        <v>670997</v>
      </c>
      <c r="E1176" s="3">
        <v>41613</v>
      </c>
      <c r="F1176" s="4">
        <v>0.74097222222222225</v>
      </c>
      <c r="G1176" t="s">
        <v>1208</v>
      </c>
      <c r="H1176" t="s">
        <v>3</v>
      </c>
    </row>
    <row r="1178" spans="1:8" x14ac:dyDescent="0.25">
      <c r="A1178" t="s">
        <v>1209</v>
      </c>
      <c r="B1178" t="s">
        <v>548</v>
      </c>
    </row>
    <row r="1179" spans="1:8" x14ac:dyDescent="0.25">
      <c r="A1179" t="s">
        <v>48</v>
      </c>
      <c r="B1179" t="s">
        <v>46</v>
      </c>
      <c r="C1179" t="s">
        <v>46</v>
      </c>
      <c r="E1179" s="3">
        <v>41613</v>
      </c>
      <c r="F1179" s="4">
        <v>0.74097222222222225</v>
      </c>
      <c r="G1179" t="s">
        <v>1210</v>
      </c>
    </row>
    <row r="1181" spans="1:8" x14ac:dyDescent="0.25">
      <c r="A1181" t="s">
        <v>1209</v>
      </c>
      <c r="B1181" t="s">
        <v>1211</v>
      </c>
      <c r="C1181" t="s">
        <v>1212</v>
      </c>
    </row>
    <row r="1182" spans="1:8" x14ac:dyDescent="0.25">
      <c r="A1182" t="s">
        <v>61</v>
      </c>
      <c r="B1182" t="s">
        <v>46</v>
      </c>
      <c r="C1182" t="s">
        <v>46</v>
      </c>
      <c r="D1182">
        <v>634996</v>
      </c>
      <c r="E1182" s="3">
        <v>41613</v>
      </c>
      <c r="F1182" s="4">
        <v>0.74097222222222225</v>
      </c>
      <c r="G1182" t="s">
        <v>1213</v>
      </c>
      <c r="H1182" t="s">
        <v>1789</v>
      </c>
    </row>
    <row r="1183" spans="1:8" x14ac:dyDescent="0.25">
      <c r="A1183" t="s">
        <v>61</v>
      </c>
      <c r="B1183" t="s">
        <v>46</v>
      </c>
      <c r="C1183" t="s">
        <v>46</v>
      </c>
      <c r="D1183">
        <v>440732</v>
      </c>
      <c r="E1183" s="3">
        <v>41613</v>
      </c>
      <c r="F1183" s="4">
        <v>0.74097222222222225</v>
      </c>
      <c r="G1183" t="s">
        <v>1214</v>
      </c>
      <c r="H1183" s="1" t="s">
        <v>1789</v>
      </c>
    </row>
    <row r="1184" spans="1:8" x14ac:dyDescent="0.25">
      <c r="A1184" t="s">
        <v>61</v>
      </c>
      <c r="B1184" t="s">
        <v>46</v>
      </c>
      <c r="C1184" t="s">
        <v>46</v>
      </c>
      <c r="D1184">
        <v>584436</v>
      </c>
      <c r="E1184" s="3">
        <v>41613</v>
      </c>
      <c r="F1184" s="4">
        <v>0.74097222222222225</v>
      </c>
      <c r="G1184" t="s">
        <v>1215</v>
      </c>
      <c r="H1184" s="1" t="s">
        <v>1789</v>
      </c>
    </row>
    <row r="1185" spans="1:8" x14ac:dyDescent="0.25">
      <c r="A1185" t="s">
        <v>61</v>
      </c>
      <c r="B1185" t="s">
        <v>46</v>
      </c>
      <c r="C1185" t="s">
        <v>46</v>
      </c>
      <c r="D1185">
        <v>412248</v>
      </c>
      <c r="E1185" s="3">
        <v>41613</v>
      </c>
      <c r="F1185" s="4">
        <v>0.74097222222222225</v>
      </c>
      <c r="G1185" t="s">
        <v>1216</v>
      </c>
      <c r="H1185" s="1" t="s">
        <v>1789</v>
      </c>
    </row>
    <row r="1186" spans="1:8" x14ac:dyDescent="0.25">
      <c r="A1186" t="s">
        <v>61</v>
      </c>
      <c r="B1186" t="s">
        <v>46</v>
      </c>
      <c r="C1186" t="s">
        <v>46</v>
      </c>
      <c r="D1186">
        <v>777396</v>
      </c>
      <c r="E1186" s="3">
        <v>41613</v>
      </c>
      <c r="F1186" s="4">
        <v>0.74097222222222225</v>
      </c>
      <c r="G1186" t="s">
        <v>1217</v>
      </c>
      <c r="H1186" s="1" t="s">
        <v>1789</v>
      </c>
    </row>
    <row r="1187" spans="1:8" x14ac:dyDescent="0.25">
      <c r="A1187" t="s">
        <v>61</v>
      </c>
      <c r="B1187" t="s">
        <v>46</v>
      </c>
      <c r="C1187" t="s">
        <v>46</v>
      </c>
      <c r="D1187">
        <v>650668</v>
      </c>
      <c r="E1187" s="3">
        <v>41613</v>
      </c>
      <c r="F1187" s="4">
        <v>0.74097222222222225</v>
      </c>
      <c r="G1187" t="s">
        <v>1218</v>
      </c>
      <c r="H1187" s="1" t="s">
        <v>1789</v>
      </c>
    </row>
    <row r="1188" spans="1:8" x14ac:dyDescent="0.25">
      <c r="A1188" t="s">
        <v>61</v>
      </c>
      <c r="B1188" t="s">
        <v>46</v>
      </c>
      <c r="C1188" t="s">
        <v>46</v>
      </c>
      <c r="D1188">
        <v>256744</v>
      </c>
      <c r="E1188" s="3">
        <v>41613</v>
      </c>
      <c r="F1188" s="4">
        <v>0.74097222222222225</v>
      </c>
      <c r="G1188" t="s">
        <v>1219</v>
      </c>
      <c r="H1188" s="1" t="s">
        <v>1789</v>
      </c>
    </row>
    <row r="1189" spans="1:8" x14ac:dyDescent="0.25">
      <c r="A1189" t="s">
        <v>61</v>
      </c>
      <c r="B1189" t="s">
        <v>46</v>
      </c>
      <c r="C1189" t="s">
        <v>46</v>
      </c>
      <c r="D1189">
        <v>605280</v>
      </c>
      <c r="E1189" s="3">
        <v>41613</v>
      </c>
      <c r="F1189" s="4">
        <v>0.74097222222222225</v>
      </c>
      <c r="G1189" t="s">
        <v>1220</v>
      </c>
      <c r="H1189" s="1" t="s">
        <v>1789</v>
      </c>
    </row>
    <row r="1190" spans="1:8" x14ac:dyDescent="0.25">
      <c r="A1190" t="s">
        <v>61</v>
      </c>
      <c r="B1190" t="s">
        <v>46</v>
      </c>
      <c r="C1190" t="s">
        <v>46</v>
      </c>
      <c r="D1190">
        <v>833236</v>
      </c>
      <c r="E1190" s="3">
        <v>41613</v>
      </c>
      <c r="F1190" s="4">
        <v>0.74097222222222225</v>
      </c>
      <c r="G1190" t="s">
        <v>1221</v>
      </c>
      <c r="H1190" s="1" t="s">
        <v>1789</v>
      </c>
    </row>
    <row r="1191" spans="1:8" x14ac:dyDescent="0.25">
      <c r="A1191" t="s">
        <v>61</v>
      </c>
      <c r="B1191" t="s">
        <v>46</v>
      </c>
      <c r="C1191" t="s">
        <v>46</v>
      </c>
      <c r="D1191">
        <v>381936</v>
      </c>
      <c r="E1191" s="3">
        <v>41613</v>
      </c>
      <c r="F1191" s="4">
        <v>0.74097222222222225</v>
      </c>
      <c r="G1191" t="s">
        <v>1222</v>
      </c>
      <c r="H1191" s="1" t="s">
        <v>1789</v>
      </c>
    </row>
    <row r="1192" spans="1:8" x14ac:dyDescent="0.25">
      <c r="A1192" t="s">
        <v>61</v>
      </c>
      <c r="B1192" t="s">
        <v>46</v>
      </c>
      <c r="C1192" t="s">
        <v>46</v>
      </c>
      <c r="D1192">
        <v>628268</v>
      </c>
      <c r="E1192" s="3">
        <v>41613</v>
      </c>
      <c r="F1192" s="4">
        <v>0.74097222222222225</v>
      </c>
      <c r="G1192" t="s">
        <v>1223</v>
      </c>
      <c r="H1192" s="1" t="s">
        <v>1789</v>
      </c>
    </row>
    <row r="1193" spans="1:8" x14ac:dyDescent="0.25">
      <c r="A1193" t="s">
        <v>61</v>
      </c>
      <c r="B1193" t="s">
        <v>46</v>
      </c>
      <c r="C1193" t="s">
        <v>46</v>
      </c>
      <c r="D1193">
        <v>252044</v>
      </c>
      <c r="E1193" s="3">
        <v>41613</v>
      </c>
      <c r="F1193" s="4">
        <v>0.74097222222222225</v>
      </c>
      <c r="G1193" t="s">
        <v>1224</v>
      </c>
      <c r="H1193" s="1" t="s">
        <v>1789</v>
      </c>
    </row>
    <row r="1195" spans="1:8" x14ac:dyDescent="0.25">
      <c r="A1195" t="s">
        <v>1225</v>
      </c>
      <c r="B1195" t="s">
        <v>1226</v>
      </c>
    </row>
    <row r="1196" spans="1:8" x14ac:dyDescent="0.25">
      <c r="A1196" t="s">
        <v>48</v>
      </c>
      <c r="B1196" t="s">
        <v>46</v>
      </c>
      <c r="C1196" t="s">
        <v>46</v>
      </c>
      <c r="E1196" s="3">
        <v>41613</v>
      </c>
      <c r="F1196" s="4">
        <v>0.74097222222222225</v>
      </c>
      <c r="G1196" t="s">
        <v>1227</v>
      </c>
    </row>
    <row r="1197" spans="1:8" x14ac:dyDescent="0.25">
      <c r="A1197" t="s">
        <v>48</v>
      </c>
      <c r="B1197" t="s">
        <v>46</v>
      </c>
      <c r="C1197" t="s">
        <v>46</v>
      </c>
      <c r="E1197" s="3">
        <v>41613</v>
      </c>
      <c r="F1197" s="4">
        <v>0.74097222222222225</v>
      </c>
      <c r="G1197" t="s">
        <v>1228</v>
      </c>
    </row>
    <row r="1198" spans="1:8" x14ac:dyDescent="0.25">
      <c r="A1198" t="s">
        <v>48</v>
      </c>
      <c r="B1198" t="s">
        <v>46</v>
      </c>
      <c r="C1198" t="s">
        <v>46</v>
      </c>
      <c r="E1198" s="3">
        <v>41613</v>
      </c>
      <c r="F1198" s="4">
        <v>0.74097222222222225</v>
      </c>
      <c r="G1198" t="s">
        <v>1229</v>
      </c>
    </row>
    <row r="1199" spans="1:8" x14ac:dyDescent="0.25">
      <c r="A1199" t="s">
        <v>48</v>
      </c>
      <c r="B1199" t="s">
        <v>46</v>
      </c>
      <c r="C1199" t="s">
        <v>46</v>
      </c>
      <c r="E1199" s="3">
        <v>41613</v>
      </c>
      <c r="F1199" s="4">
        <v>0.74097222222222225</v>
      </c>
      <c r="G1199" t="s">
        <v>1230</v>
      </c>
    </row>
    <row r="1200" spans="1:8" x14ac:dyDescent="0.25">
      <c r="A1200" t="s">
        <v>48</v>
      </c>
      <c r="B1200" t="s">
        <v>46</v>
      </c>
      <c r="C1200" t="s">
        <v>46</v>
      </c>
      <c r="E1200" s="3">
        <v>41613</v>
      </c>
      <c r="F1200" s="4">
        <v>0.74097222222222225</v>
      </c>
      <c r="G1200" t="s">
        <v>1231</v>
      </c>
    </row>
    <row r="1201" spans="1:7" x14ac:dyDescent="0.25">
      <c r="A1201" t="s">
        <v>48</v>
      </c>
      <c r="B1201" t="s">
        <v>46</v>
      </c>
      <c r="C1201" t="s">
        <v>46</v>
      </c>
      <c r="E1201" s="3">
        <v>41613</v>
      </c>
      <c r="F1201" s="4">
        <v>0.74097222222222225</v>
      </c>
      <c r="G1201" t="s">
        <v>1232</v>
      </c>
    </row>
    <row r="1203" spans="1:7" x14ac:dyDescent="0.25">
      <c r="A1203" t="s">
        <v>1225</v>
      </c>
      <c r="B1203" t="s">
        <v>1233</v>
      </c>
    </row>
    <row r="1204" spans="1:7" x14ac:dyDescent="0.25">
      <c r="A1204" t="s">
        <v>61</v>
      </c>
      <c r="B1204" t="s">
        <v>46</v>
      </c>
      <c r="C1204" t="s">
        <v>46</v>
      </c>
      <c r="D1204">
        <v>11592640</v>
      </c>
      <c r="E1204" s="3">
        <v>41613</v>
      </c>
      <c r="F1204" s="4">
        <v>0.74097222222222225</v>
      </c>
      <c r="G1204" t="s">
        <v>1234</v>
      </c>
    </row>
    <row r="1206" spans="1:7" x14ac:dyDescent="0.25">
      <c r="A1206" t="s">
        <v>1225</v>
      </c>
      <c r="B1206" t="s">
        <v>1235</v>
      </c>
    </row>
    <row r="1207" spans="1:7" x14ac:dyDescent="0.25">
      <c r="A1207" t="s">
        <v>61</v>
      </c>
      <c r="B1207" t="s">
        <v>46</v>
      </c>
      <c r="C1207" t="s">
        <v>46</v>
      </c>
      <c r="D1207">
        <v>869</v>
      </c>
      <c r="E1207" s="3">
        <v>41613</v>
      </c>
      <c r="F1207" s="4">
        <v>0.74097222222222225</v>
      </c>
      <c r="G1207" t="s">
        <v>1236</v>
      </c>
    </row>
    <row r="1208" spans="1:7" x14ac:dyDescent="0.25">
      <c r="A1208" t="s">
        <v>61</v>
      </c>
      <c r="B1208" t="s">
        <v>46</v>
      </c>
      <c r="C1208" t="s">
        <v>46</v>
      </c>
      <c r="D1208">
        <v>870</v>
      </c>
      <c r="E1208" s="3">
        <v>41613</v>
      </c>
      <c r="F1208" s="4">
        <v>0.74097222222222225</v>
      </c>
      <c r="G1208" t="s">
        <v>1237</v>
      </c>
    </row>
    <row r="1210" spans="1:7" x14ac:dyDescent="0.25">
      <c r="A1210" t="s">
        <v>1225</v>
      </c>
      <c r="B1210" t="s">
        <v>1238</v>
      </c>
      <c r="C1210" t="s">
        <v>1239</v>
      </c>
    </row>
    <row r="1211" spans="1:7" x14ac:dyDescent="0.25">
      <c r="A1211" t="s">
        <v>61</v>
      </c>
      <c r="B1211" t="s">
        <v>46</v>
      </c>
      <c r="C1211" t="s">
        <v>46</v>
      </c>
      <c r="D1211">
        <v>14696</v>
      </c>
      <c r="E1211" s="3">
        <v>41613</v>
      </c>
      <c r="F1211" s="4">
        <v>0.74097222222222225</v>
      </c>
      <c r="G1211" t="s">
        <v>1240</v>
      </c>
    </row>
    <row r="1212" spans="1:7" x14ac:dyDescent="0.25">
      <c r="A1212" t="s">
        <v>61</v>
      </c>
      <c r="B1212" t="s">
        <v>46</v>
      </c>
      <c r="C1212" t="s">
        <v>46</v>
      </c>
      <c r="D1212">
        <v>14464</v>
      </c>
      <c r="E1212" s="3">
        <v>41613</v>
      </c>
      <c r="F1212" s="4">
        <v>0.74097222222222225</v>
      </c>
      <c r="G1212" t="s">
        <v>1241</v>
      </c>
    </row>
    <row r="1213" spans="1:7" x14ac:dyDescent="0.25">
      <c r="A1213" t="s">
        <v>61</v>
      </c>
      <c r="B1213" t="s">
        <v>46</v>
      </c>
      <c r="C1213" t="s">
        <v>46</v>
      </c>
      <c r="D1213">
        <v>15840</v>
      </c>
      <c r="E1213" s="3">
        <v>41613</v>
      </c>
      <c r="F1213" s="4">
        <v>0.74097222222222225</v>
      </c>
      <c r="G1213" t="s">
        <v>1242</v>
      </c>
    </row>
    <row r="1214" spans="1:7" x14ac:dyDescent="0.25">
      <c r="A1214" t="s">
        <v>61</v>
      </c>
      <c r="B1214" t="s">
        <v>46</v>
      </c>
      <c r="C1214" t="s">
        <v>46</v>
      </c>
      <c r="D1214">
        <v>15710</v>
      </c>
      <c r="E1214" s="3">
        <v>41613</v>
      </c>
      <c r="F1214" s="4">
        <v>0.74097222222222225</v>
      </c>
      <c r="G1214" t="s">
        <v>1243</v>
      </c>
    </row>
    <row r="1216" spans="1:7" x14ac:dyDescent="0.25">
      <c r="A1216" t="s">
        <v>1225</v>
      </c>
      <c r="B1216" t="s">
        <v>1244</v>
      </c>
      <c r="C1216" t="s">
        <v>1245</v>
      </c>
    </row>
    <row r="1217" spans="1:7" x14ac:dyDescent="0.25">
      <c r="A1217" t="s">
        <v>61</v>
      </c>
      <c r="B1217" t="s">
        <v>46</v>
      </c>
      <c r="C1217" t="s">
        <v>46</v>
      </c>
      <c r="D1217">
        <v>894</v>
      </c>
      <c r="E1217" s="3">
        <v>41613</v>
      </c>
      <c r="F1217" s="4">
        <v>0.74097222222222225</v>
      </c>
      <c r="G1217" t="s">
        <v>1246</v>
      </c>
    </row>
    <row r="1218" spans="1:7" x14ac:dyDescent="0.25">
      <c r="A1218" t="s">
        <v>61</v>
      </c>
      <c r="B1218" t="s">
        <v>46</v>
      </c>
      <c r="C1218" t="s">
        <v>46</v>
      </c>
      <c r="D1218">
        <v>9096</v>
      </c>
      <c r="E1218" s="3">
        <v>41613</v>
      </c>
      <c r="F1218" s="4">
        <v>0.74097222222222225</v>
      </c>
      <c r="G1218" t="s">
        <v>1247</v>
      </c>
    </row>
    <row r="1219" spans="1:7" x14ac:dyDescent="0.25">
      <c r="A1219" t="s">
        <v>61</v>
      </c>
      <c r="B1219" t="s">
        <v>46</v>
      </c>
      <c r="C1219" t="s">
        <v>46</v>
      </c>
      <c r="D1219">
        <v>737</v>
      </c>
      <c r="E1219" s="3">
        <v>41613</v>
      </c>
      <c r="F1219" s="4">
        <v>0.74097222222222225</v>
      </c>
      <c r="G1219" t="s">
        <v>1248</v>
      </c>
    </row>
    <row r="1220" spans="1:7" x14ac:dyDescent="0.25">
      <c r="A1220" t="s">
        <v>61</v>
      </c>
      <c r="B1220" t="s">
        <v>46</v>
      </c>
      <c r="C1220" t="s">
        <v>46</v>
      </c>
      <c r="D1220">
        <v>1277</v>
      </c>
      <c r="E1220" s="3">
        <v>41613</v>
      </c>
      <c r="F1220" s="4">
        <v>0.74097222222222225</v>
      </c>
      <c r="G1220" t="s">
        <v>1249</v>
      </c>
    </row>
    <row r="1221" spans="1:7" x14ac:dyDescent="0.25">
      <c r="A1221" t="s">
        <v>61</v>
      </c>
      <c r="B1221" t="s">
        <v>46</v>
      </c>
      <c r="C1221" t="s">
        <v>46</v>
      </c>
      <c r="D1221">
        <v>1027</v>
      </c>
      <c r="E1221" s="3">
        <v>41613</v>
      </c>
      <c r="F1221" s="4">
        <v>0.74097222222222225</v>
      </c>
      <c r="G1221" t="s">
        <v>1250</v>
      </c>
    </row>
    <row r="1222" spans="1:7" x14ac:dyDescent="0.25">
      <c r="A1222" t="s">
        <v>61</v>
      </c>
      <c r="B1222" t="s">
        <v>46</v>
      </c>
      <c r="C1222" t="s">
        <v>46</v>
      </c>
      <c r="D1222">
        <v>943</v>
      </c>
      <c r="E1222" s="3">
        <v>41613</v>
      </c>
      <c r="F1222" s="4">
        <v>0.74097222222222225</v>
      </c>
      <c r="G1222" t="s">
        <v>1251</v>
      </c>
    </row>
    <row r="1223" spans="1:7" x14ac:dyDescent="0.25">
      <c r="A1223" t="s">
        <v>61</v>
      </c>
      <c r="B1223" t="s">
        <v>46</v>
      </c>
      <c r="C1223" t="s">
        <v>46</v>
      </c>
      <c r="D1223">
        <v>950</v>
      </c>
      <c r="E1223" s="3">
        <v>41613</v>
      </c>
      <c r="F1223" s="4">
        <v>0.74097222222222225</v>
      </c>
      <c r="G1223" t="s">
        <v>1252</v>
      </c>
    </row>
    <row r="1224" spans="1:7" x14ac:dyDescent="0.25">
      <c r="A1224" t="s">
        <v>61</v>
      </c>
      <c r="B1224" t="s">
        <v>46</v>
      </c>
      <c r="C1224" t="s">
        <v>46</v>
      </c>
      <c r="D1224">
        <v>1325</v>
      </c>
      <c r="E1224" s="3">
        <v>41613</v>
      </c>
      <c r="F1224" s="4">
        <v>0.74097222222222225</v>
      </c>
      <c r="G1224" t="s">
        <v>1253</v>
      </c>
    </row>
    <row r="1225" spans="1:7" x14ac:dyDescent="0.25">
      <c r="A1225" t="s">
        <v>61</v>
      </c>
      <c r="B1225" t="s">
        <v>46</v>
      </c>
      <c r="C1225" t="s">
        <v>46</v>
      </c>
      <c r="D1225">
        <v>1392</v>
      </c>
      <c r="E1225" s="3">
        <v>41613</v>
      </c>
      <c r="F1225" s="4">
        <v>0.74097222222222225</v>
      </c>
      <c r="G1225" t="s">
        <v>1254</v>
      </c>
    </row>
    <row r="1226" spans="1:7" x14ac:dyDescent="0.25">
      <c r="A1226" t="s">
        <v>61</v>
      </c>
      <c r="B1226" t="s">
        <v>46</v>
      </c>
      <c r="C1226" t="s">
        <v>46</v>
      </c>
      <c r="D1226">
        <v>2793</v>
      </c>
      <c r="E1226" s="3">
        <v>41613</v>
      </c>
      <c r="F1226" s="4">
        <v>0.74097222222222225</v>
      </c>
      <c r="G1226" t="s">
        <v>1255</v>
      </c>
    </row>
    <row r="1227" spans="1:7" x14ac:dyDescent="0.25">
      <c r="A1227" t="s">
        <v>61</v>
      </c>
      <c r="B1227" t="s">
        <v>46</v>
      </c>
      <c r="C1227" t="s">
        <v>46</v>
      </c>
      <c r="D1227">
        <v>1454</v>
      </c>
      <c r="E1227" s="3">
        <v>41613</v>
      </c>
      <c r="F1227" s="4">
        <v>0.74097222222222225</v>
      </c>
      <c r="G1227" t="s">
        <v>1256</v>
      </c>
    </row>
    <row r="1228" spans="1:7" x14ac:dyDescent="0.25">
      <c r="A1228" t="s">
        <v>61</v>
      </c>
      <c r="B1228" t="s">
        <v>46</v>
      </c>
      <c r="C1228" t="s">
        <v>46</v>
      </c>
      <c r="D1228">
        <v>788</v>
      </c>
      <c r="E1228" s="3">
        <v>41613</v>
      </c>
      <c r="F1228" s="4">
        <v>0.74097222222222225</v>
      </c>
      <c r="G1228" t="s">
        <v>1257</v>
      </c>
    </row>
    <row r="1229" spans="1:7" x14ac:dyDescent="0.25">
      <c r="A1229" t="s">
        <v>61</v>
      </c>
      <c r="B1229" t="s">
        <v>46</v>
      </c>
      <c r="C1229" t="s">
        <v>46</v>
      </c>
      <c r="D1229">
        <v>2399</v>
      </c>
      <c r="E1229" s="3">
        <v>41613</v>
      </c>
      <c r="F1229" s="4">
        <v>0.74097222222222225</v>
      </c>
      <c r="G1229" t="s">
        <v>1258</v>
      </c>
    </row>
    <row r="1230" spans="1:7" x14ac:dyDescent="0.25">
      <c r="A1230" t="s">
        <v>61</v>
      </c>
      <c r="B1230" t="s">
        <v>46</v>
      </c>
      <c r="C1230" t="s">
        <v>46</v>
      </c>
      <c r="D1230">
        <v>850</v>
      </c>
      <c r="E1230" s="3">
        <v>41613</v>
      </c>
      <c r="F1230" s="4">
        <v>0.74097222222222225</v>
      </c>
      <c r="G1230" t="s">
        <v>1259</v>
      </c>
    </row>
    <row r="1231" spans="1:7" x14ac:dyDescent="0.25">
      <c r="A1231" t="s">
        <v>61</v>
      </c>
      <c r="B1231" t="s">
        <v>46</v>
      </c>
      <c r="C1231" t="s">
        <v>46</v>
      </c>
      <c r="D1231">
        <v>805</v>
      </c>
      <c r="E1231" s="3">
        <v>41613</v>
      </c>
      <c r="F1231" s="4">
        <v>0.74097222222222225</v>
      </c>
      <c r="G1231" t="s">
        <v>1260</v>
      </c>
    </row>
    <row r="1232" spans="1:7" x14ac:dyDescent="0.25">
      <c r="A1232" t="s">
        <v>61</v>
      </c>
      <c r="B1232" t="s">
        <v>46</v>
      </c>
      <c r="C1232" t="s">
        <v>46</v>
      </c>
      <c r="D1232">
        <v>988</v>
      </c>
      <c r="E1232" s="3">
        <v>41613</v>
      </c>
      <c r="F1232" s="4">
        <v>0.74097222222222225</v>
      </c>
      <c r="G1232" t="s">
        <v>1261</v>
      </c>
    </row>
    <row r="1233" spans="1:7" x14ac:dyDescent="0.25">
      <c r="A1233" t="s">
        <v>61</v>
      </c>
      <c r="B1233" t="s">
        <v>46</v>
      </c>
      <c r="C1233" t="s">
        <v>46</v>
      </c>
      <c r="D1233">
        <v>942</v>
      </c>
      <c r="E1233" s="3">
        <v>41613</v>
      </c>
      <c r="F1233" s="4">
        <v>0.74097222222222225</v>
      </c>
      <c r="G1233" t="s">
        <v>1262</v>
      </c>
    </row>
    <row r="1234" spans="1:7" x14ac:dyDescent="0.25">
      <c r="A1234" t="s">
        <v>61</v>
      </c>
      <c r="B1234" t="s">
        <v>46</v>
      </c>
      <c r="C1234" t="s">
        <v>46</v>
      </c>
      <c r="D1234">
        <v>942</v>
      </c>
      <c r="E1234" s="3">
        <v>41613</v>
      </c>
      <c r="F1234" s="4">
        <v>0.74097222222222225</v>
      </c>
      <c r="G1234" t="s">
        <v>1263</v>
      </c>
    </row>
    <row r="1235" spans="1:7" x14ac:dyDescent="0.25">
      <c r="A1235" t="s">
        <v>61</v>
      </c>
      <c r="B1235" t="s">
        <v>46</v>
      </c>
      <c r="C1235" t="s">
        <v>46</v>
      </c>
      <c r="D1235">
        <v>935</v>
      </c>
      <c r="E1235" s="3">
        <v>41613</v>
      </c>
      <c r="F1235" s="4">
        <v>0.74097222222222225</v>
      </c>
      <c r="G1235" t="s">
        <v>1264</v>
      </c>
    </row>
    <row r="1236" spans="1:7" x14ac:dyDescent="0.25">
      <c r="A1236" t="s">
        <v>61</v>
      </c>
      <c r="B1236" t="s">
        <v>46</v>
      </c>
      <c r="C1236" t="s">
        <v>46</v>
      </c>
      <c r="D1236">
        <v>940</v>
      </c>
      <c r="E1236" s="3">
        <v>41613</v>
      </c>
      <c r="F1236" s="4">
        <v>0.74097222222222225</v>
      </c>
      <c r="G1236" t="s">
        <v>1265</v>
      </c>
    </row>
    <row r="1237" spans="1:7" x14ac:dyDescent="0.25">
      <c r="A1237" t="s">
        <v>61</v>
      </c>
      <c r="B1237" t="s">
        <v>46</v>
      </c>
      <c r="C1237" t="s">
        <v>46</v>
      </c>
      <c r="D1237">
        <v>935</v>
      </c>
      <c r="E1237" s="3">
        <v>41613</v>
      </c>
      <c r="F1237" s="4">
        <v>0.74097222222222225</v>
      </c>
      <c r="G1237" t="s">
        <v>1266</v>
      </c>
    </row>
    <row r="1238" spans="1:7" x14ac:dyDescent="0.25">
      <c r="A1238" t="s">
        <v>61</v>
      </c>
      <c r="B1238" t="s">
        <v>46</v>
      </c>
      <c r="C1238" t="s">
        <v>46</v>
      </c>
      <c r="D1238">
        <v>951</v>
      </c>
      <c r="E1238" s="3">
        <v>41613</v>
      </c>
      <c r="F1238" s="4">
        <v>0.74097222222222225</v>
      </c>
      <c r="G1238" t="s">
        <v>1267</v>
      </c>
    </row>
    <row r="1239" spans="1:7" x14ac:dyDescent="0.25">
      <c r="A1239" t="s">
        <v>61</v>
      </c>
      <c r="B1239" t="s">
        <v>46</v>
      </c>
      <c r="C1239" t="s">
        <v>46</v>
      </c>
      <c r="D1239">
        <v>1017</v>
      </c>
      <c r="E1239" s="3">
        <v>41613</v>
      </c>
      <c r="F1239" s="4">
        <v>0.74097222222222225</v>
      </c>
      <c r="G1239" t="s">
        <v>1268</v>
      </c>
    </row>
    <row r="1240" spans="1:7" x14ac:dyDescent="0.25">
      <c r="A1240" t="s">
        <v>61</v>
      </c>
      <c r="B1240" t="s">
        <v>46</v>
      </c>
      <c r="C1240" t="s">
        <v>46</v>
      </c>
      <c r="D1240">
        <v>1994</v>
      </c>
      <c r="E1240" s="3">
        <v>41613</v>
      </c>
      <c r="F1240" s="4">
        <v>0.74097222222222225</v>
      </c>
      <c r="G1240" t="s">
        <v>1269</v>
      </c>
    </row>
    <row r="1241" spans="1:7" x14ac:dyDescent="0.25">
      <c r="A1241" t="s">
        <v>61</v>
      </c>
      <c r="B1241" t="s">
        <v>46</v>
      </c>
      <c r="C1241" t="s">
        <v>46</v>
      </c>
      <c r="D1241">
        <v>955</v>
      </c>
      <c r="E1241" s="3">
        <v>41613</v>
      </c>
      <c r="F1241" s="4">
        <v>0.74097222222222225</v>
      </c>
      <c r="G1241" t="s">
        <v>1270</v>
      </c>
    </row>
    <row r="1242" spans="1:7" x14ac:dyDescent="0.25">
      <c r="A1242" t="s">
        <v>61</v>
      </c>
      <c r="B1242" t="s">
        <v>46</v>
      </c>
      <c r="C1242" t="s">
        <v>46</v>
      </c>
      <c r="D1242">
        <v>1718</v>
      </c>
      <c r="E1242" s="3">
        <v>41613</v>
      </c>
      <c r="F1242" s="4">
        <v>0.74097222222222225</v>
      </c>
      <c r="G1242" t="s">
        <v>1271</v>
      </c>
    </row>
    <row r="1243" spans="1:7" x14ac:dyDescent="0.25">
      <c r="A1243" t="s">
        <v>61</v>
      </c>
      <c r="B1243" t="s">
        <v>46</v>
      </c>
      <c r="C1243" t="s">
        <v>46</v>
      </c>
      <c r="D1243">
        <v>97</v>
      </c>
      <c r="E1243" s="3">
        <v>41613</v>
      </c>
      <c r="F1243" s="4">
        <v>0.74097222222222225</v>
      </c>
      <c r="G1243" t="s">
        <v>1272</v>
      </c>
    </row>
    <row r="1244" spans="1:7" x14ac:dyDescent="0.25">
      <c r="A1244" t="s">
        <v>61</v>
      </c>
      <c r="B1244" t="s">
        <v>46</v>
      </c>
      <c r="C1244" t="s">
        <v>46</v>
      </c>
      <c r="D1244">
        <v>2577</v>
      </c>
      <c r="E1244" s="3">
        <v>41613</v>
      </c>
      <c r="F1244" s="4">
        <v>0.74097222222222225</v>
      </c>
      <c r="G1244" t="s">
        <v>1273</v>
      </c>
    </row>
    <row r="1245" spans="1:7" x14ac:dyDescent="0.25">
      <c r="A1245" t="s">
        <v>61</v>
      </c>
      <c r="B1245" t="s">
        <v>46</v>
      </c>
      <c r="C1245" t="s">
        <v>46</v>
      </c>
      <c r="D1245">
        <v>1561</v>
      </c>
      <c r="E1245" s="3">
        <v>41613</v>
      </c>
      <c r="F1245" s="4">
        <v>0.74097222222222225</v>
      </c>
      <c r="G1245" t="s">
        <v>1274</v>
      </c>
    </row>
    <row r="1247" spans="1:7" x14ac:dyDescent="0.25">
      <c r="A1247" t="s">
        <v>1225</v>
      </c>
      <c r="B1247" t="s">
        <v>1275</v>
      </c>
      <c r="C1247" t="s">
        <v>500</v>
      </c>
    </row>
    <row r="1248" spans="1:7" x14ac:dyDescent="0.25">
      <c r="A1248" t="s">
        <v>48</v>
      </c>
      <c r="B1248" t="s">
        <v>46</v>
      </c>
      <c r="C1248" t="s">
        <v>46</v>
      </c>
      <c r="E1248" s="3">
        <v>41613</v>
      </c>
      <c r="F1248" s="4">
        <v>0.74097222222222225</v>
      </c>
      <c r="G1248" t="s">
        <v>1276</v>
      </c>
    </row>
    <row r="1249" spans="1:7" x14ac:dyDescent="0.25">
      <c r="A1249" t="s">
        <v>48</v>
      </c>
      <c r="B1249" t="s">
        <v>46</v>
      </c>
      <c r="C1249" t="s">
        <v>46</v>
      </c>
      <c r="E1249" s="3">
        <v>41613</v>
      </c>
      <c r="F1249" s="4">
        <v>0.74097222222222225</v>
      </c>
      <c r="G1249" t="s">
        <v>1277</v>
      </c>
    </row>
    <row r="1251" spans="1:7" x14ac:dyDescent="0.25">
      <c r="A1251" t="s">
        <v>1225</v>
      </c>
      <c r="B1251" t="s">
        <v>1275</v>
      </c>
      <c r="C1251" t="s">
        <v>1278</v>
      </c>
    </row>
    <row r="1252" spans="1:7" x14ac:dyDescent="0.25">
      <c r="A1252" t="s">
        <v>61</v>
      </c>
      <c r="B1252" t="s">
        <v>46</v>
      </c>
      <c r="C1252" t="s">
        <v>46</v>
      </c>
      <c r="D1252">
        <v>12862</v>
      </c>
      <c r="E1252" s="3">
        <v>41613</v>
      </c>
      <c r="F1252" s="4">
        <v>0.74097222222222225</v>
      </c>
      <c r="G1252" t="s">
        <v>1279</v>
      </c>
    </row>
    <row r="1253" spans="1:7" x14ac:dyDescent="0.25">
      <c r="A1253" t="s">
        <v>61</v>
      </c>
      <c r="B1253" t="s">
        <v>46</v>
      </c>
      <c r="C1253" t="s">
        <v>46</v>
      </c>
      <c r="D1253">
        <v>19586</v>
      </c>
      <c r="E1253" s="3">
        <v>41613</v>
      </c>
      <c r="F1253" s="4">
        <v>0.74097222222222225</v>
      </c>
      <c r="G1253" t="s">
        <v>1280</v>
      </c>
    </row>
    <row r="1255" spans="1:7" x14ac:dyDescent="0.25">
      <c r="A1255" t="s">
        <v>1225</v>
      </c>
      <c r="B1255" t="s">
        <v>1275</v>
      </c>
      <c r="C1255" t="s">
        <v>1281</v>
      </c>
    </row>
    <row r="1256" spans="1:7" x14ac:dyDescent="0.25">
      <c r="A1256" t="s">
        <v>61</v>
      </c>
      <c r="B1256" t="s">
        <v>46</v>
      </c>
      <c r="C1256" t="s">
        <v>46</v>
      </c>
      <c r="D1256">
        <v>568097</v>
      </c>
      <c r="E1256" s="3">
        <v>41613</v>
      </c>
      <c r="F1256" s="4">
        <v>0.74097222222222225</v>
      </c>
      <c r="G1256" t="s">
        <v>1282</v>
      </c>
    </row>
    <row r="1258" spans="1:7" x14ac:dyDescent="0.25">
      <c r="A1258" t="s">
        <v>1225</v>
      </c>
      <c r="B1258" t="s">
        <v>1283</v>
      </c>
    </row>
    <row r="1259" spans="1:7" x14ac:dyDescent="0.25">
      <c r="A1259" t="s">
        <v>48</v>
      </c>
      <c r="B1259" t="s">
        <v>46</v>
      </c>
      <c r="C1259" t="s">
        <v>46</v>
      </c>
      <c r="E1259" s="3">
        <v>41613</v>
      </c>
      <c r="F1259" s="4">
        <v>0.74097222222222225</v>
      </c>
      <c r="G1259" t="s">
        <v>1284</v>
      </c>
    </row>
    <row r="1260" spans="1:7" x14ac:dyDescent="0.25">
      <c r="A1260" t="s">
        <v>48</v>
      </c>
      <c r="B1260" t="s">
        <v>46</v>
      </c>
      <c r="C1260" t="s">
        <v>46</v>
      </c>
      <c r="E1260" s="3">
        <v>41613</v>
      </c>
      <c r="F1260" s="4">
        <v>0.74097222222222225</v>
      </c>
      <c r="G1260" t="s">
        <v>1285</v>
      </c>
    </row>
    <row r="1262" spans="1:7" x14ac:dyDescent="0.25">
      <c r="A1262" t="s">
        <v>1225</v>
      </c>
      <c r="B1262" t="s">
        <v>1286</v>
      </c>
      <c r="C1262" t="s">
        <v>1287</v>
      </c>
    </row>
    <row r="1263" spans="1:7" x14ac:dyDescent="0.25">
      <c r="A1263" t="s">
        <v>48</v>
      </c>
      <c r="B1263" t="s">
        <v>46</v>
      </c>
      <c r="C1263" t="s">
        <v>46</v>
      </c>
      <c r="E1263" s="3">
        <v>41613</v>
      </c>
      <c r="F1263" s="4">
        <v>0.74097222222222225</v>
      </c>
      <c r="G1263" t="s">
        <v>1288</v>
      </c>
    </row>
    <row r="1265" spans="1:8" x14ac:dyDescent="0.25">
      <c r="A1265" t="s">
        <v>1225</v>
      </c>
      <c r="B1265" t="s">
        <v>1286</v>
      </c>
      <c r="C1265" t="s">
        <v>1770</v>
      </c>
    </row>
    <row r="1266" spans="1:8" x14ac:dyDescent="0.25">
      <c r="A1266" t="s">
        <v>61</v>
      </c>
      <c r="B1266" t="s">
        <v>46</v>
      </c>
      <c r="C1266" t="s">
        <v>46</v>
      </c>
      <c r="D1266">
        <v>4623</v>
      </c>
      <c r="E1266" s="3">
        <v>41613</v>
      </c>
      <c r="F1266" s="4">
        <v>0.74097222222222225</v>
      </c>
      <c r="G1266" t="s">
        <v>1289</v>
      </c>
      <c r="H1266" t="s">
        <v>1788</v>
      </c>
    </row>
    <row r="1267" spans="1:8" x14ac:dyDescent="0.25">
      <c r="A1267" t="s">
        <v>61</v>
      </c>
      <c r="B1267" t="s">
        <v>46</v>
      </c>
      <c r="C1267" t="s">
        <v>46</v>
      </c>
      <c r="D1267">
        <v>4896</v>
      </c>
      <c r="E1267" s="3">
        <v>41613</v>
      </c>
      <c r="F1267" s="4">
        <v>0.74097222222222225</v>
      </c>
      <c r="G1267" t="s">
        <v>1290</v>
      </c>
      <c r="H1267" s="1" t="s">
        <v>1788</v>
      </c>
    </row>
    <row r="1268" spans="1:8" x14ac:dyDescent="0.25">
      <c r="A1268" t="s">
        <v>61</v>
      </c>
      <c r="B1268" t="s">
        <v>46</v>
      </c>
      <c r="C1268" t="s">
        <v>46</v>
      </c>
      <c r="D1268">
        <v>4895</v>
      </c>
      <c r="E1268" s="3">
        <v>41613</v>
      </c>
      <c r="F1268" s="4">
        <v>0.74097222222222225</v>
      </c>
      <c r="G1268" t="s">
        <v>1291</v>
      </c>
      <c r="H1268" s="1" t="s">
        <v>1788</v>
      </c>
    </row>
    <row r="1269" spans="1:8" x14ac:dyDescent="0.25">
      <c r="A1269" t="s">
        <v>48</v>
      </c>
      <c r="B1269" t="s">
        <v>46</v>
      </c>
      <c r="C1269" t="s">
        <v>46</v>
      </c>
      <c r="E1269" s="3">
        <v>41613</v>
      </c>
      <c r="F1269" s="4">
        <v>0.74097222222222225</v>
      </c>
      <c r="G1269" t="s">
        <v>1292</v>
      </c>
      <c r="H1269" s="1" t="s">
        <v>1788</v>
      </c>
    </row>
    <row r="1270" spans="1:8" x14ac:dyDescent="0.25">
      <c r="A1270" t="s">
        <v>48</v>
      </c>
      <c r="B1270" t="s">
        <v>46</v>
      </c>
      <c r="C1270" t="s">
        <v>46</v>
      </c>
      <c r="E1270" s="3">
        <v>41613</v>
      </c>
      <c r="F1270" s="4">
        <v>0.74097222222222225</v>
      </c>
      <c r="G1270" t="s">
        <v>1293</v>
      </c>
      <c r="H1270" s="1" t="s">
        <v>1788</v>
      </c>
    </row>
    <row r="1271" spans="1:8" x14ac:dyDescent="0.25">
      <c r="A1271" t="s">
        <v>48</v>
      </c>
      <c r="B1271" t="s">
        <v>46</v>
      </c>
      <c r="C1271" t="s">
        <v>46</v>
      </c>
      <c r="E1271" s="3">
        <v>41613</v>
      </c>
      <c r="F1271" s="4">
        <v>0.74097222222222225</v>
      </c>
      <c r="G1271" t="s">
        <v>1294</v>
      </c>
      <c r="H1271" s="1" t="s">
        <v>1788</v>
      </c>
    </row>
    <row r="1272" spans="1:8" x14ac:dyDescent="0.25">
      <c r="A1272" t="s">
        <v>48</v>
      </c>
      <c r="B1272" t="s">
        <v>46</v>
      </c>
      <c r="C1272" t="s">
        <v>46</v>
      </c>
      <c r="E1272" s="3">
        <v>41613</v>
      </c>
      <c r="F1272" s="4">
        <v>0.74097222222222225</v>
      </c>
      <c r="G1272" t="s">
        <v>1295</v>
      </c>
      <c r="H1272" s="1" t="s">
        <v>1788</v>
      </c>
    </row>
    <row r="1274" spans="1:8" x14ac:dyDescent="0.25">
      <c r="A1274" t="s">
        <v>1225</v>
      </c>
      <c r="B1274" t="s">
        <v>1286</v>
      </c>
      <c r="C1274" t="s">
        <v>1771</v>
      </c>
    </row>
    <row r="1275" spans="1:8" x14ac:dyDescent="0.25">
      <c r="A1275" t="s">
        <v>61</v>
      </c>
      <c r="B1275" t="s">
        <v>46</v>
      </c>
      <c r="C1275" t="s">
        <v>46</v>
      </c>
      <c r="D1275">
        <v>254</v>
      </c>
      <c r="E1275" s="3">
        <v>41613</v>
      </c>
      <c r="F1275" s="4">
        <v>0.74097222222222225</v>
      </c>
      <c r="G1275" t="s">
        <v>1296</v>
      </c>
      <c r="H1275" t="s">
        <v>1789</v>
      </c>
    </row>
    <row r="1276" spans="1:8" x14ac:dyDescent="0.25">
      <c r="A1276" t="s">
        <v>61</v>
      </c>
      <c r="B1276" t="s">
        <v>46</v>
      </c>
      <c r="C1276" t="s">
        <v>46</v>
      </c>
      <c r="D1276">
        <v>628151</v>
      </c>
      <c r="E1276" s="3">
        <v>41613</v>
      </c>
      <c r="F1276" s="4">
        <v>0.74097222222222225</v>
      </c>
      <c r="G1276" t="s">
        <v>1297</v>
      </c>
      <c r="H1276" t="s">
        <v>1788</v>
      </c>
    </row>
    <row r="1277" spans="1:8" x14ac:dyDescent="0.25">
      <c r="A1277" t="s">
        <v>61</v>
      </c>
      <c r="B1277" t="s">
        <v>46</v>
      </c>
      <c r="C1277" t="s">
        <v>46</v>
      </c>
      <c r="D1277">
        <v>419</v>
      </c>
      <c r="E1277" s="3">
        <v>41613</v>
      </c>
      <c r="F1277" s="4">
        <v>0.74097222222222225</v>
      </c>
      <c r="G1277" t="s">
        <v>1298</v>
      </c>
      <c r="H1277" t="s">
        <v>1788</v>
      </c>
    </row>
    <row r="1279" spans="1:8" x14ac:dyDescent="0.25">
      <c r="A1279" t="s">
        <v>1225</v>
      </c>
      <c r="B1279" t="s">
        <v>1286</v>
      </c>
      <c r="C1279" t="s">
        <v>1772</v>
      </c>
    </row>
    <row r="1280" spans="1:8" x14ac:dyDescent="0.25">
      <c r="A1280" t="s">
        <v>61</v>
      </c>
      <c r="B1280" t="s">
        <v>46</v>
      </c>
      <c r="C1280" t="s">
        <v>46</v>
      </c>
      <c r="D1280">
        <v>22693</v>
      </c>
      <c r="E1280" s="3">
        <v>41613</v>
      </c>
      <c r="F1280" s="4">
        <v>0.74097222222222225</v>
      </c>
      <c r="G1280" t="s">
        <v>1299</v>
      </c>
      <c r="H1280" t="s">
        <v>1788</v>
      </c>
    </row>
    <row r="1282" spans="1:8" x14ac:dyDescent="0.25">
      <c r="A1282" t="s">
        <v>1225</v>
      </c>
      <c r="B1282" t="s">
        <v>1286</v>
      </c>
      <c r="C1282" t="s">
        <v>1773</v>
      </c>
    </row>
    <row r="1283" spans="1:8" x14ac:dyDescent="0.25">
      <c r="A1283" t="s">
        <v>61</v>
      </c>
      <c r="B1283" t="s">
        <v>46</v>
      </c>
      <c r="C1283" t="s">
        <v>46</v>
      </c>
      <c r="D1283">
        <v>55041</v>
      </c>
      <c r="E1283" s="3">
        <v>41613</v>
      </c>
      <c r="F1283" s="4">
        <v>0.74097222222222225</v>
      </c>
      <c r="G1283" t="s">
        <v>1300</v>
      </c>
      <c r="H1283" s="1" t="s">
        <v>1788</v>
      </c>
    </row>
    <row r="1284" spans="1:8" x14ac:dyDescent="0.25">
      <c r="A1284" t="s">
        <v>61</v>
      </c>
      <c r="B1284" t="s">
        <v>46</v>
      </c>
      <c r="C1284" t="s">
        <v>46</v>
      </c>
      <c r="D1284">
        <v>622</v>
      </c>
      <c r="E1284" s="3">
        <v>41613</v>
      </c>
      <c r="F1284" s="4">
        <v>0.74097222222222225</v>
      </c>
      <c r="G1284" t="s">
        <v>1301</v>
      </c>
      <c r="H1284" t="s">
        <v>1788</v>
      </c>
    </row>
    <row r="1285" spans="1:8" x14ac:dyDescent="0.25">
      <c r="A1285" t="s">
        <v>61</v>
      </c>
      <c r="B1285" t="s">
        <v>46</v>
      </c>
      <c r="C1285" t="s">
        <v>46</v>
      </c>
      <c r="D1285">
        <v>1395</v>
      </c>
      <c r="E1285" s="3">
        <v>41613</v>
      </c>
      <c r="F1285" s="4">
        <v>0.74097222222222225</v>
      </c>
      <c r="G1285" t="s">
        <v>1302</v>
      </c>
      <c r="H1285" s="1" t="s">
        <v>1788</v>
      </c>
    </row>
    <row r="1287" spans="1:8" x14ac:dyDescent="0.25">
      <c r="A1287" t="s">
        <v>1225</v>
      </c>
      <c r="B1287" t="s">
        <v>1286</v>
      </c>
      <c r="C1287" t="s">
        <v>1774</v>
      </c>
    </row>
    <row r="1288" spans="1:8" x14ac:dyDescent="0.25">
      <c r="A1288" t="s">
        <v>61</v>
      </c>
      <c r="B1288" t="s">
        <v>46</v>
      </c>
      <c r="C1288" t="s">
        <v>46</v>
      </c>
      <c r="D1288">
        <v>42996</v>
      </c>
      <c r="E1288" s="3">
        <v>41613</v>
      </c>
      <c r="F1288" s="4">
        <v>0.74097222222222225</v>
      </c>
      <c r="G1288" t="s">
        <v>1303</v>
      </c>
      <c r="H1288" t="s">
        <v>1789</v>
      </c>
    </row>
    <row r="1289" spans="1:8" x14ac:dyDescent="0.25">
      <c r="A1289" t="s">
        <v>61</v>
      </c>
      <c r="B1289" t="s">
        <v>46</v>
      </c>
      <c r="C1289" t="s">
        <v>46</v>
      </c>
      <c r="D1289">
        <v>10954</v>
      </c>
      <c r="E1289" s="3">
        <v>41613</v>
      </c>
      <c r="F1289" s="4">
        <v>0.74097222222222225</v>
      </c>
      <c r="G1289" t="s">
        <v>1304</v>
      </c>
      <c r="H1289" s="1" t="s">
        <v>1789</v>
      </c>
    </row>
    <row r="1290" spans="1:8" x14ac:dyDescent="0.25">
      <c r="A1290" t="s">
        <v>61</v>
      </c>
      <c r="B1290" t="s">
        <v>46</v>
      </c>
      <c r="C1290" t="s">
        <v>46</v>
      </c>
      <c r="D1290">
        <v>286565</v>
      </c>
      <c r="E1290" s="3">
        <v>41613</v>
      </c>
      <c r="F1290" s="4">
        <v>0.74097222222222225</v>
      </c>
      <c r="G1290" t="s">
        <v>1305</v>
      </c>
      <c r="H1290" s="1" t="s">
        <v>1789</v>
      </c>
    </row>
    <row r="1291" spans="1:8" x14ac:dyDescent="0.25">
      <c r="A1291" t="s">
        <v>61</v>
      </c>
      <c r="B1291" t="s">
        <v>46</v>
      </c>
      <c r="C1291" t="s">
        <v>46</v>
      </c>
      <c r="D1291">
        <v>287087</v>
      </c>
      <c r="E1291" s="3">
        <v>41613</v>
      </c>
      <c r="F1291" s="4">
        <v>0.74097222222222225</v>
      </c>
      <c r="G1291" t="s">
        <v>1306</v>
      </c>
      <c r="H1291" s="1" t="s">
        <v>1789</v>
      </c>
    </row>
    <row r="1292" spans="1:8" x14ac:dyDescent="0.25">
      <c r="A1292" t="s">
        <v>61</v>
      </c>
      <c r="B1292" t="s">
        <v>46</v>
      </c>
      <c r="C1292" t="s">
        <v>46</v>
      </c>
      <c r="D1292">
        <v>10954</v>
      </c>
      <c r="E1292" s="3">
        <v>41613</v>
      </c>
      <c r="F1292" s="4">
        <v>0.74097222222222225</v>
      </c>
      <c r="G1292" t="s">
        <v>1307</v>
      </c>
      <c r="H1292" s="1" t="s">
        <v>1789</v>
      </c>
    </row>
    <row r="1293" spans="1:8" x14ac:dyDescent="0.25">
      <c r="A1293" t="s">
        <v>61</v>
      </c>
      <c r="B1293" t="s">
        <v>46</v>
      </c>
      <c r="C1293" t="s">
        <v>46</v>
      </c>
      <c r="D1293">
        <v>280321</v>
      </c>
      <c r="E1293" s="3">
        <v>41613</v>
      </c>
      <c r="F1293" s="4">
        <v>0.74097222222222225</v>
      </c>
      <c r="G1293" t="s">
        <v>1308</v>
      </c>
      <c r="H1293" s="1" t="s">
        <v>1789</v>
      </c>
    </row>
    <row r="1294" spans="1:8" x14ac:dyDescent="0.25">
      <c r="A1294" t="s">
        <v>61</v>
      </c>
      <c r="B1294" t="s">
        <v>46</v>
      </c>
      <c r="C1294" t="s">
        <v>46</v>
      </c>
      <c r="D1294">
        <v>283917</v>
      </c>
      <c r="E1294" s="3">
        <v>41613</v>
      </c>
      <c r="F1294" s="4">
        <v>0.74097222222222225</v>
      </c>
      <c r="G1294" t="s">
        <v>1309</v>
      </c>
      <c r="H1294" s="1" t="s">
        <v>1789</v>
      </c>
    </row>
    <row r="1296" spans="1:8" x14ac:dyDescent="0.25">
      <c r="A1296" t="s">
        <v>1225</v>
      </c>
      <c r="B1296" t="s">
        <v>1286</v>
      </c>
      <c r="C1296" t="s">
        <v>1310</v>
      </c>
    </row>
    <row r="1297" spans="1:8" x14ac:dyDescent="0.25">
      <c r="A1297" t="s">
        <v>61</v>
      </c>
      <c r="B1297" t="s">
        <v>46</v>
      </c>
      <c r="C1297" t="s">
        <v>46</v>
      </c>
      <c r="D1297">
        <v>14001008</v>
      </c>
      <c r="E1297" s="3">
        <v>41613</v>
      </c>
      <c r="F1297" s="4">
        <v>0.74097222222222225</v>
      </c>
      <c r="G1297" t="s">
        <v>1311</v>
      </c>
      <c r="H1297" t="s">
        <v>1788</v>
      </c>
    </row>
    <row r="1298" spans="1:8" x14ac:dyDescent="0.25">
      <c r="A1298" t="s">
        <v>61</v>
      </c>
      <c r="B1298" t="s">
        <v>46</v>
      </c>
      <c r="C1298" t="s">
        <v>46</v>
      </c>
      <c r="D1298">
        <v>346558</v>
      </c>
      <c r="E1298" s="3">
        <v>41613</v>
      </c>
      <c r="F1298" s="4">
        <v>0.74097222222222225</v>
      </c>
      <c r="G1298" t="s">
        <v>1312</v>
      </c>
      <c r="H1298" s="1" t="s">
        <v>1788</v>
      </c>
    </row>
    <row r="1299" spans="1:8" x14ac:dyDescent="0.25">
      <c r="A1299" t="s">
        <v>61</v>
      </c>
      <c r="B1299" t="s">
        <v>46</v>
      </c>
      <c r="C1299" t="s">
        <v>46</v>
      </c>
      <c r="D1299">
        <v>2669616</v>
      </c>
      <c r="E1299" s="3">
        <v>41613</v>
      </c>
      <c r="F1299" s="4">
        <v>0.74097222222222225</v>
      </c>
      <c r="G1299" t="s">
        <v>1313</v>
      </c>
      <c r="H1299" s="1" t="s">
        <v>1788</v>
      </c>
    </row>
    <row r="1300" spans="1:8" x14ac:dyDescent="0.25">
      <c r="A1300" t="s">
        <v>61</v>
      </c>
      <c r="B1300" t="s">
        <v>46</v>
      </c>
      <c r="C1300" t="s">
        <v>46</v>
      </c>
      <c r="D1300">
        <v>281</v>
      </c>
      <c r="E1300" s="3">
        <v>41613</v>
      </c>
      <c r="F1300" s="4">
        <v>0.74097222222222225</v>
      </c>
      <c r="G1300" t="s">
        <v>1314</v>
      </c>
      <c r="H1300" s="1" t="s">
        <v>1788</v>
      </c>
    </row>
    <row r="1301" spans="1:8" x14ac:dyDescent="0.25">
      <c r="A1301" t="s">
        <v>61</v>
      </c>
      <c r="B1301" t="s">
        <v>46</v>
      </c>
      <c r="C1301" t="s">
        <v>46</v>
      </c>
      <c r="D1301">
        <v>3618</v>
      </c>
      <c r="E1301" s="3">
        <v>41613</v>
      </c>
      <c r="F1301" s="4">
        <v>0.74097222222222225</v>
      </c>
      <c r="G1301" t="s">
        <v>1315</v>
      </c>
      <c r="H1301" s="1" t="s">
        <v>1788</v>
      </c>
    </row>
    <row r="1302" spans="1:8" x14ac:dyDescent="0.25">
      <c r="A1302" t="s">
        <v>61</v>
      </c>
      <c r="B1302" t="s">
        <v>46</v>
      </c>
      <c r="C1302" t="s">
        <v>46</v>
      </c>
      <c r="D1302">
        <v>1687</v>
      </c>
      <c r="E1302" s="3">
        <v>41613</v>
      </c>
      <c r="F1302" s="4">
        <v>0.74097222222222225</v>
      </c>
      <c r="G1302" t="s">
        <v>1316</v>
      </c>
      <c r="H1302" s="1" t="s">
        <v>1788</v>
      </c>
    </row>
    <row r="1303" spans="1:8" x14ac:dyDescent="0.25">
      <c r="A1303" t="s">
        <v>61</v>
      </c>
      <c r="B1303" t="s">
        <v>46</v>
      </c>
      <c r="C1303" t="s">
        <v>46</v>
      </c>
      <c r="D1303">
        <v>2452</v>
      </c>
      <c r="E1303" s="3">
        <v>41613</v>
      </c>
      <c r="F1303" s="4">
        <v>0.74097222222222225</v>
      </c>
      <c r="G1303" t="s">
        <v>1317</v>
      </c>
      <c r="H1303" s="1" t="s">
        <v>1788</v>
      </c>
    </row>
    <row r="1304" spans="1:8" x14ac:dyDescent="0.25">
      <c r="A1304" t="s">
        <v>61</v>
      </c>
      <c r="B1304" t="s">
        <v>46</v>
      </c>
      <c r="C1304" t="s">
        <v>46</v>
      </c>
      <c r="D1304">
        <v>595840</v>
      </c>
      <c r="E1304" s="3">
        <v>41613</v>
      </c>
      <c r="F1304" s="4">
        <v>0.74097222222222225</v>
      </c>
      <c r="G1304" t="s">
        <v>1318</v>
      </c>
      <c r="H1304" s="1" t="s">
        <v>1788</v>
      </c>
    </row>
    <row r="1305" spans="1:8" x14ac:dyDescent="0.25">
      <c r="A1305" t="s">
        <v>61</v>
      </c>
      <c r="B1305" t="s">
        <v>46</v>
      </c>
      <c r="C1305" t="s">
        <v>46</v>
      </c>
      <c r="D1305">
        <v>390</v>
      </c>
      <c r="E1305" s="3">
        <v>41613</v>
      </c>
      <c r="F1305" s="4">
        <v>0.74097222222222225</v>
      </c>
      <c r="G1305" t="s">
        <v>1319</v>
      </c>
      <c r="H1305" s="1" t="s">
        <v>1788</v>
      </c>
    </row>
    <row r="1306" spans="1:8" x14ac:dyDescent="0.25">
      <c r="A1306" t="s">
        <v>61</v>
      </c>
      <c r="B1306" t="s">
        <v>46</v>
      </c>
      <c r="C1306" t="s">
        <v>46</v>
      </c>
      <c r="D1306">
        <v>1357</v>
      </c>
      <c r="E1306" s="3">
        <v>41613</v>
      </c>
      <c r="F1306" s="4">
        <v>0.74097222222222225</v>
      </c>
      <c r="G1306" t="s">
        <v>1320</v>
      </c>
      <c r="H1306" s="1" t="s">
        <v>1788</v>
      </c>
    </row>
    <row r="1307" spans="1:8" x14ac:dyDescent="0.25">
      <c r="A1307" t="s">
        <v>61</v>
      </c>
      <c r="B1307" t="s">
        <v>46</v>
      </c>
      <c r="C1307" t="s">
        <v>46</v>
      </c>
      <c r="D1307">
        <v>1514</v>
      </c>
      <c r="E1307" s="3">
        <v>41613</v>
      </c>
      <c r="F1307" s="4">
        <v>0.74097222222222225</v>
      </c>
      <c r="G1307" t="s">
        <v>1321</v>
      </c>
      <c r="H1307" s="1" t="s">
        <v>1788</v>
      </c>
    </row>
    <row r="1308" spans="1:8" x14ac:dyDescent="0.25">
      <c r="A1308" t="s">
        <v>61</v>
      </c>
      <c r="B1308" t="s">
        <v>46</v>
      </c>
      <c r="C1308" t="s">
        <v>46</v>
      </c>
      <c r="D1308">
        <v>19808</v>
      </c>
      <c r="E1308" s="3">
        <v>41613</v>
      </c>
      <c r="F1308" s="4">
        <v>0.74097222222222225</v>
      </c>
      <c r="G1308" t="s">
        <v>1322</v>
      </c>
      <c r="H1308" s="1" t="s">
        <v>1788</v>
      </c>
    </row>
    <row r="1309" spans="1:8" x14ac:dyDescent="0.25">
      <c r="A1309" t="s">
        <v>61</v>
      </c>
      <c r="B1309" t="s">
        <v>46</v>
      </c>
      <c r="C1309" t="s">
        <v>46</v>
      </c>
      <c r="D1309">
        <v>3326536</v>
      </c>
      <c r="E1309" s="3">
        <v>41613</v>
      </c>
      <c r="F1309" s="4">
        <v>0.74097222222222225</v>
      </c>
      <c r="G1309" t="s">
        <v>1323</v>
      </c>
      <c r="H1309" s="1" t="s">
        <v>1788</v>
      </c>
    </row>
    <row r="1310" spans="1:8" x14ac:dyDescent="0.25">
      <c r="A1310" t="s">
        <v>61</v>
      </c>
      <c r="B1310" t="s">
        <v>46</v>
      </c>
      <c r="C1310" t="s">
        <v>46</v>
      </c>
      <c r="D1310">
        <v>2767</v>
      </c>
      <c r="E1310" s="3">
        <v>41613</v>
      </c>
      <c r="F1310" s="4">
        <v>0.74097222222222225</v>
      </c>
      <c r="G1310" t="s">
        <v>1324</v>
      </c>
      <c r="H1310" s="1" t="s">
        <v>1788</v>
      </c>
    </row>
    <row r="1311" spans="1:8" x14ac:dyDescent="0.25">
      <c r="A1311" t="s">
        <v>61</v>
      </c>
      <c r="B1311" t="s">
        <v>46</v>
      </c>
      <c r="C1311" t="s">
        <v>46</v>
      </c>
      <c r="D1311">
        <v>141136</v>
      </c>
      <c r="E1311" s="3">
        <v>41613</v>
      </c>
      <c r="F1311" s="4">
        <v>0.74097222222222225</v>
      </c>
      <c r="G1311" t="s">
        <v>1325</v>
      </c>
      <c r="H1311" s="1" t="s">
        <v>1788</v>
      </c>
    </row>
    <row r="1312" spans="1:8" x14ac:dyDescent="0.25">
      <c r="A1312" t="s">
        <v>61</v>
      </c>
      <c r="B1312" t="s">
        <v>46</v>
      </c>
      <c r="C1312" t="s">
        <v>46</v>
      </c>
      <c r="D1312">
        <v>283599</v>
      </c>
      <c r="E1312" s="3">
        <v>41613</v>
      </c>
      <c r="F1312" s="4">
        <v>0.74097222222222225</v>
      </c>
      <c r="G1312" t="s">
        <v>1326</v>
      </c>
      <c r="H1312" s="1" t="s">
        <v>1788</v>
      </c>
    </row>
    <row r="1313" spans="1:8" x14ac:dyDescent="0.25">
      <c r="A1313" t="s">
        <v>61</v>
      </c>
      <c r="B1313" t="s">
        <v>46</v>
      </c>
      <c r="C1313" t="s">
        <v>46</v>
      </c>
      <c r="D1313">
        <v>2534</v>
      </c>
      <c r="E1313" s="3">
        <v>41613</v>
      </c>
      <c r="F1313" s="4">
        <v>0.74097222222222225</v>
      </c>
      <c r="G1313" t="s">
        <v>1327</v>
      </c>
      <c r="H1313" s="1" t="s">
        <v>1788</v>
      </c>
    </row>
    <row r="1314" spans="1:8" x14ac:dyDescent="0.25">
      <c r="A1314" t="s">
        <v>61</v>
      </c>
      <c r="B1314" t="s">
        <v>46</v>
      </c>
      <c r="C1314" t="s">
        <v>46</v>
      </c>
      <c r="D1314">
        <v>103062</v>
      </c>
      <c r="E1314" s="3">
        <v>41613</v>
      </c>
      <c r="F1314" s="4">
        <v>0.74097222222222225</v>
      </c>
      <c r="G1314" t="s">
        <v>1328</v>
      </c>
      <c r="H1314" s="1" t="s">
        <v>1788</v>
      </c>
    </row>
    <row r="1315" spans="1:8" x14ac:dyDescent="0.25">
      <c r="A1315" t="s">
        <v>61</v>
      </c>
      <c r="B1315" t="s">
        <v>46</v>
      </c>
      <c r="C1315" t="s">
        <v>46</v>
      </c>
      <c r="D1315">
        <v>301</v>
      </c>
      <c r="E1315" s="3">
        <v>41613</v>
      </c>
      <c r="F1315" s="4">
        <v>0.74097222222222225</v>
      </c>
      <c r="G1315" t="s">
        <v>1329</v>
      </c>
      <c r="H1315" s="1" t="s">
        <v>1788</v>
      </c>
    </row>
    <row r="1316" spans="1:8" x14ac:dyDescent="0.25">
      <c r="A1316" t="s">
        <v>61</v>
      </c>
      <c r="B1316" t="s">
        <v>46</v>
      </c>
      <c r="C1316" t="s">
        <v>46</v>
      </c>
      <c r="D1316">
        <v>24560</v>
      </c>
      <c r="E1316" s="3">
        <v>41613</v>
      </c>
      <c r="F1316" s="4">
        <v>0.74097222222222225</v>
      </c>
      <c r="G1316" t="s">
        <v>1330</v>
      </c>
      <c r="H1316" s="1" t="s">
        <v>1788</v>
      </c>
    </row>
    <row r="1317" spans="1:8" x14ac:dyDescent="0.25">
      <c r="A1317" t="s">
        <v>61</v>
      </c>
      <c r="B1317" t="s">
        <v>46</v>
      </c>
      <c r="C1317" t="s">
        <v>46</v>
      </c>
      <c r="D1317">
        <v>37</v>
      </c>
      <c r="E1317" s="3">
        <v>41613</v>
      </c>
      <c r="F1317" s="4">
        <v>0.74097222222222225</v>
      </c>
      <c r="G1317" t="s">
        <v>1331</v>
      </c>
      <c r="H1317" s="1" t="s">
        <v>1788</v>
      </c>
    </row>
    <row r="1318" spans="1:8" x14ac:dyDescent="0.25">
      <c r="A1318" t="s">
        <v>61</v>
      </c>
      <c r="B1318" t="s">
        <v>46</v>
      </c>
      <c r="C1318" t="s">
        <v>46</v>
      </c>
      <c r="D1318">
        <v>862</v>
      </c>
      <c r="E1318" s="3">
        <v>41613</v>
      </c>
      <c r="F1318" s="4">
        <v>0.74097222222222225</v>
      </c>
      <c r="G1318" t="s">
        <v>1332</v>
      </c>
      <c r="H1318" s="1" t="s">
        <v>1788</v>
      </c>
    </row>
    <row r="1319" spans="1:8" x14ac:dyDescent="0.25">
      <c r="A1319" t="s">
        <v>61</v>
      </c>
      <c r="B1319" t="s">
        <v>46</v>
      </c>
      <c r="C1319" t="s">
        <v>46</v>
      </c>
      <c r="D1319">
        <v>970304</v>
      </c>
      <c r="E1319" s="3">
        <v>41613</v>
      </c>
      <c r="F1319" s="4">
        <v>0.74097222222222225</v>
      </c>
      <c r="G1319" t="s">
        <v>1333</v>
      </c>
      <c r="H1319" s="1" t="s">
        <v>1788</v>
      </c>
    </row>
    <row r="1320" spans="1:8" x14ac:dyDescent="0.25">
      <c r="A1320" t="s">
        <v>61</v>
      </c>
      <c r="B1320" t="s">
        <v>46</v>
      </c>
      <c r="C1320" t="s">
        <v>46</v>
      </c>
      <c r="D1320">
        <v>575024</v>
      </c>
      <c r="E1320" s="3">
        <v>41613</v>
      </c>
      <c r="F1320" s="4">
        <v>0.74097222222222225</v>
      </c>
      <c r="G1320" t="s">
        <v>1334</v>
      </c>
      <c r="H1320" s="1" t="s">
        <v>1788</v>
      </c>
    </row>
    <row r="1321" spans="1:8" x14ac:dyDescent="0.25">
      <c r="A1321" t="s">
        <v>61</v>
      </c>
      <c r="B1321" t="s">
        <v>46</v>
      </c>
      <c r="C1321" t="s">
        <v>46</v>
      </c>
      <c r="D1321">
        <v>244</v>
      </c>
      <c r="E1321" s="3">
        <v>41613</v>
      </c>
      <c r="F1321" s="4">
        <v>0.74097222222222225</v>
      </c>
      <c r="G1321" t="s">
        <v>1335</v>
      </c>
      <c r="H1321" s="1" t="s">
        <v>1788</v>
      </c>
    </row>
    <row r="1322" spans="1:8" x14ac:dyDescent="0.25">
      <c r="A1322" t="s">
        <v>61</v>
      </c>
      <c r="B1322" t="s">
        <v>46</v>
      </c>
      <c r="C1322" t="s">
        <v>46</v>
      </c>
      <c r="D1322">
        <v>10663120</v>
      </c>
      <c r="E1322" s="3">
        <v>41613</v>
      </c>
      <c r="F1322" s="4">
        <v>0.74097222222222225</v>
      </c>
      <c r="G1322" t="s">
        <v>1336</v>
      </c>
      <c r="H1322" s="1" t="s">
        <v>1788</v>
      </c>
    </row>
    <row r="1323" spans="1:8" x14ac:dyDescent="0.25">
      <c r="A1323" t="s">
        <v>61</v>
      </c>
      <c r="B1323" t="s">
        <v>46</v>
      </c>
      <c r="C1323" t="s">
        <v>46</v>
      </c>
      <c r="D1323">
        <v>126384</v>
      </c>
      <c r="E1323" s="3">
        <v>41613</v>
      </c>
      <c r="F1323" s="4">
        <v>0.74097222222222225</v>
      </c>
      <c r="G1323" t="s">
        <v>1337</v>
      </c>
      <c r="H1323" s="1" t="s">
        <v>1788</v>
      </c>
    </row>
    <row r="1325" spans="1:8" x14ac:dyDescent="0.25">
      <c r="A1325" t="s">
        <v>1338</v>
      </c>
      <c r="B1325" t="s">
        <v>1339</v>
      </c>
    </row>
    <row r="1326" spans="1:8" x14ac:dyDescent="0.25">
      <c r="A1326" t="s">
        <v>48</v>
      </c>
      <c r="B1326" t="s">
        <v>46</v>
      </c>
      <c r="C1326" t="s">
        <v>50</v>
      </c>
      <c r="E1326" s="3">
        <v>41613</v>
      </c>
      <c r="F1326" s="4">
        <v>0.74097222222222225</v>
      </c>
      <c r="G1326" t="s">
        <v>1340</v>
      </c>
    </row>
    <row r="1327" spans="1:8" x14ac:dyDescent="0.25">
      <c r="A1327" t="s">
        <v>48</v>
      </c>
      <c r="B1327" t="s">
        <v>46</v>
      </c>
      <c r="C1327" t="s">
        <v>50</v>
      </c>
      <c r="E1327" s="3">
        <v>41613</v>
      </c>
      <c r="F1327" s="4">
        <v>0.74097222222222225</v>
      </c>
      <c r="G1327" t="s">
        <v>386</v>
      </c>
    </row>
    <row r="1328" spans="1:8" x14ac:dyDescent="0.25">
      <c r="A1328" t="s">
        <v>48</v>
      </c>
      <c r="B1328" t="s">
        <v>46</v>
      </c>
      <c r="C1328" t="s">
        <v>50</v>
      </c>
      <c r="E1328" s="3">
        <v>41613</v>
      </c>
      <c r="F1328" s="4">
        <v>0.74097222222222225</v>
      </c>
      <c r="G1328" t="s">
        <v>57</v>
      </c>
    </row>
    <row r="1329" spans="1:8" x14ac:dyDescent="0.25">
      <c r="A1329" t="s">
        <v>48</v>
      </c>
      <c r="B1329" t="s">
        <v>46</v>
      </c>
      <c r="C1329" t="s">
        <v>50</v>
      </c>
      <c r="E1329" s="3">
        <v>41613</v>
      </c>
      <c r="F1329" s="4">
        <v>0.74097222222222225</v>
      </c>
      <c r="G1329" t="s">
        <v>60</v>
      </c>
    </row>
    <row r="1330" spans="1:8" x14ac:dyDescent="0.25">
      <c r="A1330" t="s">
        <v>48</v>
      </c>
      <c r="B1330" t="s">
        <v>46</v>
      </c>
      <c r="C1330" t="s">
        <v>50</v>
      </c>
      <c r="E1330" s="3">
        <v>41613</v>
      </c>
      <c r="F1330" s="4">
        <v>0.74097222222222225</v>
      </c>
      <c r="G1330" t="s">
        <v>1341</v>
      </c>
    </row>
    <row r="1332" spans="1:8" x14ac:dyDescent="0.25">
      <c r="A1332" t="s">
        <v>1338</v>
      </c>
      <c r="B1332" t="s">
        <v>1342</v>
      </c>
      <c r="C1332" t="s">
        <v>1775</v>
      </c>
    </row>
    <row r="1333" spans="1:8" x14ac:dyDescent="0.25">
      <c r="A1333" t="s">
        <v>48</v>
      </c>
      <c r="B1333" t="s">
        <v>46</v>
      </c>
      <c r="C1333" t="s">
        <v>50</v>
      </c>
      <c r="E1333" s="3">
        <v>41613</v>
      </c>
      <c r="F1333" s="4">
        <v>0.74097222222222225</v>
      </c>
      <c r="G1333" t="s">
        <v>30</v>
      </c>
    </row>
    <row r="1335" spans="1:8" x14ac:dyDescent="0.25">
      <c r="A1335" t="s">
        <v>1338</v>
      </c>
      <c r="B1335" t="s">
        <v>1342</v>
      </c>
      <c r="C1335" t="s">
        <v>1776</v>
      </c>
    </row>
    <row r="1336" spans="1:8" x14ac:dyDescent="0.25">
      <c r="A1336" t="s">
        <v>48</v>
      </c>
      <c r="B1336" t="s">
        <v>46</v>
      </c>
      <c r="C1336" t="s">
        <v>50</v>
      </c>
      <c r="E1336" s="3">
        <v>41613</v>
      </c>
      <c r="F1336" s="4">
        <v>0.74097222222222225</v>
      </c>
      <c r="G1336" t="s">
        <v>49</v>
      </c>
    </row>
    <row r="1338" spans="1:8" x14ac:dyDescent="0.25">
      <c r="A1338" t="s">
        <v>1338</v>
      </c>
      <c r="B1338" t="s">
        <v>1342</v>
      </c>
      <c r="C1338" t="s">
        <v>1777</v>
      </c>
    </row>
    <row r="1339" spans="1:8" x14ac:dyDescent="0.25">
      <c r="A1339" t="s">
        <v>61</v>
      </c>
      <c r="B1339" t="s">
        <v>46</v>
      </c>
      <c r="C1339" t="s">
        <v>46</v>
      </c>
      <c r="D1339">
        <v>54748</v>
      </c>
      <c r="E1339" s="3">
        <v>41613</v>
      </c>
      <c r="F1339" s="4">
        <v>0.74097222222222225</v>
      </c>
      <c r="G1339" t="s">
        <v>1343</v>
      </c>
      <c r="H1339" t="s">
        <v>1788</v>
      </c>
    </row>
    <row r="1340" spans="1:8" x14ac:dyDescent="0.25">
      <c r="A1340" t="s">
        <v>61</v>
      </c>
      <c r="B1340" t="s">
        <v>46</v>
      </c>
      <c r="C1340" t="s">
        <v>46</v>
      </c>
      <c r="D1340">
        <v>59822</v>
      </c>
      <c r="E1340" s="3">
        <v>41613</v>
      </c>
      <c r="F1340" s="4">
        <v>0.74097222222222225</v>
      </c>
      <c r="G1340" t="s">
        <v>1344</v>
      </c>
      <c r="H1340" t="s">
        <v>3</v>
      </c>
    </row>
    <row r="1342" spans="1:8" x14ac:dyDescent="0.25">
      <c r="A1342" t="s">
        <v>1338</v>
      </c>
      <c r="B1342" t="s">
        <v>1345</v>
      </c>
      <c r="C1342" t="s">
        <v>1346</v>
      </c>
    </row>
    <row r="1343" spans="1:8" x14ac:dyDescent="0.25">
      <c r="A1343" t="s">
        <v>61</v>
      </c>
      <c r="B1343" t="s">
        <v>46</v>
      </c>
      <c r="C1343" t="s">
        <v>46</v>
      </c>
      <c r="D1343">
        <v>40064</v>
      </c>
      <c r="E1343" s="3">
        <v>41613</v>
      </c>
      <c r="F1343" s="4">
        <v>0.74097222222222225</v>
      </c>
      <c r="G1343" t="s">
        <v>1347</v>
      </c>
    </row>
    <row r="1345" spans="1:7" x14ac:dyDescent="0.25">
      <c r="A1345" t="s">
        <v>1338</v>
      </c>
      <c r="B1345" t="s">
        <v>1348</v>
      </c>
      <c r="C1345" t="s">
        <v>831</v>
      </c>
    </row>
    <row r="1346" spans="1:7" x14ac:dyDescent="0.25">
      <c r="A1346" t="s">
        <v>48</v>
      </c>
      <c r="B1346" t="s">
        <v>46</v>
      </c>
      <c r="C1346" t="s">
        <v>50</v>
      </c>
      <c r="E1346" s="3">
        <v>41613</v>
      </c>
      <c r="F1346" s="4">
        <v>0.74097222222222225</v>
      </c>
      <c r="G1346" t="s">
        <v>834</v>
      </c>
    </row>
    <row r="1347" spans="1:7" x14ac:dyDescent="0.25">
      <c r="A1347" t="s">
        <v>48</v>
      </c>
      <c r="B1347" t="s">
        <v>46</v>
      </c>
      <c r="C1347" t="s">
        <v>50</v>
      </c>
      <c r="E1347" s="3">
        <v>41613</v>
      </c>
      <c r="F1347" s="4">
        <v>0.74097222222222225</v>
      </c>
      <c r="G1347" t="s">
        <v>835</v>
      </c>
    </row>
    <row r="1348" spans="1:7" x14ac:dyDescent="0.25">
      <c r="A1348" t="s">
        <v>48</v>
      </c>
      <c r="B1348" t="s">
        <v>46</v>
      </c>
      <c r="C1348" t="s">
        <v>50</v>
      </c>
      <c r="E1348" s="3">
        <v>41613</v>
      </c>
      <c r="F1348" s="4">
        <v>0.74097222222222225</v>
      </c>
      <c r="G1348" t="s">
        <v>836</v>
      </c>
    </row>
    <row r="1349" spans="1:7" x14ac:dyDescent="0.25">
      <c r="A1349" t="s">
        <v>61</v>
      </c>
      <c r="B1349" t="s">
        <v>46</v>
      </c>
      <c r="C1349" t="s">
        <v>46</v>
      </c>
      <c r="D1349">
        <v>34292</v>
      </c>
      <c r="E1349" s="3">
        <v>41613</v>
      </c>
      <c r="F1349" s="4">
        <v>0.74097222222222225</v>
      </c>
      <c r="G1349" t="s">
        <v>1349</v>
      </c>
    </row>
    <row r="1350" spans="1:7" x14ac:dyDescent="0.25">
      <c r="A1350" t="s">
        <v>61</v>
      </c>
      <c r="B1350" t="s">
        <v>46</v>
      </c>
      <c r="C1350" t="s">
        <v>46</v>
      </c>
      <c r="D1350">
        <v>155356</v>
      </c>
      <c r="E1350" s="3">
        <v>41613</v>
      </c>
      <c r="F1350" s="4">
        <v>0.74097222222222225</v>
      </c>
      <c r="G1350" t="s">
        <v>1350</v>
      </c>
    </row>
    <row r="1351" spans="1:7" x14ac:dyDescent="0.25">
      <c r="A1351" t="s">
        <v>61</v>
      </c>
      <c r="B1351" t="s">
        <v>46</v>
      </c>
      <c r="C1351" t="s">
        <v>46</v>
      </c>
      <c r="D1351">
        <v>25904</v>
      </c>
      <c r="E1351" s="3">
        <v>41613</v>
      </c>
      <c r="F1351" s="4">
        <v>0.74097222222222225</v>
      </c>
      <c r="G1351" t="s">
        <v>1351</v>
      </c>
    </row>
    <row r="1352" spans="1:7" x14ac:dyDescent="0.25">
      <c r="A1352" t="s">
        <v>61</v>
      </c>
      <c r="B1352" t="s">
        <v>46</v>
      </c>
      <c r="C1352" t="s">
        <v>46</v>
      </c>
      <c r="D1352">
        <v>324848</v>
      </c>
      <c r="E1352" s="3">
        <v>41613</v>
      </c>
      <c r="F1352" s="4">
        <v>0.74097222222222225</v>
      </c>
      <c r="G1352" t="s">
        <v>1352</v>
      </c>
    </row>
    <row r="1353" spans="1:7" x14ac:dyDescent="0.25">
      <c r="A1353" t="s">
        <v>61</v>
      </c>
      <c r="B1353" t="s">
        <v>46</v>
      </c>
      <c r="C1353" t="s">
        <v>46</v>
      </c>
      <c r="D1353">
        <v>1381604</v>
      </c>
      <c r="E1353" s="3">
        <v>41613</v>
      </c>
      <c r="F1353" s="4">
        <v>0.74097222222222225</v>
      </c>
      <c r="G1353" t="s">
        <v>1353</v>
      </c>
    </row>
    <row r="1354" spans="1:7" x14ac:dyDescent="0.25">
      <c r="A1354" t="s">
        <v>61</v>
      </c>
      <c r="B1354" t="s">
        <v>46</v>
      </c>
      <c r="C1354" t="s">
        <v>46</v>
      </c>
      <c r="D1354">
        <v>697856</v>
      </c>
      <c r="E1354" s="3">
        <v>41613</v>
      </c>
      <c r="F1354" s="4">
        <v>0.74097222222222225</v>
      </c>
      <c r="G1354" t="s">
        <v>1354</v>
      </c>
    </row>
    <row r="1355" spans="1:7" x14ac:dyDescent="0.25">
      <c r="A1355" t="s">
        <v>61</v>
      </c>
      <c r="B1355" t="s">
        <v>46</v>
      </c>
      <c r="C1355" t="s">
        <v>46</v>
      </c>
      <c r="D1355">
        <v>239048</v>
      </c>
      <c r="E1355" s="3">
        <v>41613</v>
      </c>
      <c r="F1355" s="4">
        <v>0.74097222222222225</v>
      </c>
      <c r="G1355" t="s">
        <v>1355</v>
      </c>
    </row>
    <row r="1356" spans="1:7" x14ac:dyDescent="0.25">
      <c r="A1356" t="s">
        <v>61</v>
      </c>
      <c r="B1356" t="s">
        <v>46</v>
      </c>
      <c r="C1356" t="s">
        <v>46</v>
      </c>
      <c r="D1356">
        <v>447688</v>
      </c>
      <c r="E1356" s="3">
        <v>41613</v>
      </c>
      <c r="F1356" s="4">
        <v>0.74097222222222225</v>
      </c>
      <c r="G1356" t="s">
        <v>1356</v>
      </c>
    </row>
    <row r="1357" spans="1:7" x14ac:dyDescent="0.25">
      <c r="A1357" t="s">
        <v>61</v>
      </c>
      <c r="B1357" t="s">
        <v>46</v>
      </c>
      <c r="C1357" t="s">
        <v>46</v>
      </c>
      <c r="D1357">
        <v>25868</v>
      </c>
      <c r="E1357" s="3">
        <v>41613</v>
      </c>
      <c r="F1357" s="4">
        <v>0.74097222222222225</v>
      </c>
      <c r="G1357" t="s">
        <v>1357</v>
      </c>
    </row>
    <row r="1358" spans="1:7" x14ac:dyDescent="0.25">
      <c r="A1358" t="s">
        <v>61</v>
      </c>
      <c r="B1358" t="s">
        <v>46</v>
      </c>
      <c r="C1358" t="s">
        <v>46</v>
      </c>
      <c r="D1358">
        <v>284784</v>
      </c>
      <c r="E1358" s="3">
        <v>41613</v>
      </c>
      <c r="F1358" s="4">
        <v>0.74097222222222225</v>
      </c>
      <c r="G1358" t="s">
        <v>1358</v>
      </c>
    </row>
    <row r="1359" spans="1:7" x14ac:dyDescent="0.25">
      <c r="A1359" t="s">
        <v>61</v>
      </c>
      <c r="B1359" t="s">
        <v>46</v>
      </c>
      <c r="C1359" t="s">
        <v>46</v>
      </c>
      <c r="D1359">
        <v>9404</v>
      </c>
      <c r="E1359" s="3">
        <v>41613</v>
      </c>
      <c r="F1359" s="4">
        <v>0.74097222222222225</v>
      </c>
      <c r="G1359" t="s">
        <v>1359</v>
      </c>
    </row>
    <row r="1360" spans="1:7" x14ac:dyDescent="0.25">
      <c r="A1360" t="s">
        <v>61</v>
      </c>
      <c r="B1360" t="s">
        <v>46</v>
      </c>
      <c r="C1360" t="s">
        <v>46</v>
      </c>
      <c r="D1360">
        <v>42160</v>
      </c>
      <c r="E1360" s="3">
        <v>41613</v>
      </c>
      <c r="F1360" s="4">
        <v>0.74097222222222225</v>
      </c>
      <c r="G1360" t="s">
        <v>1360</v>
      </c>
    </row>
    <row r="1361" spans="1:7" x14ac:dyDescent="0.25">
      <c r="A1361" t="s">
        <v>61</v>
      </c>
      <c r="B1361" t="s">
        <v>46</v>
      </c>
      <c r="C1361" t="s">
        <v>46</v>
      </c>
      <c r="D1361">
        <v>38112</v>
      </c>
      <c r="E1361" s="3">
        <v>41613</v>
      </c>
      <c r="F1361" s="4">
        <v>0.74097222222222225</v>
      </c>
      <c r="G1361" t="s">
        <v>1361</v>
      </c>
    </row>
    <row r="1362" spans="1:7" x14ac:dyDescent="0.25">
      <c r="A1362" t="s">
        <v>61</v>
      </c>
      <c r="B1362" t="s">
        <v>46</v>
      </c>
      <c r="C1362" t="s">
        <v>46</v>
      </c>
      <c r="D1362">
        <v>9336</v>
      </c>
      <c r="E1362" s="3">
        <v>41613</v>
      </c>
      <c r="F1362" s="4">
        <v>0.74097222222222225</v>
      </c>
      <c r="G1362" t="s">
        <v>1362</v>
      </c>
    </row>
    <row r="1363" spans="1:7" x14ac:dyDescent="0.25">
      <c r="A1363" t="s">
        <v>61</v>
      </c>
      <c r="B1363" t="s">
        <v>46</v>
      </c>
      <c r="C1363" t="s">
        <v>46</v>
      </c>
      <c r="D1363">
        <v>216364</v>
      </c>
      <c r="E1363" s="3">
        <v>41613</v>
      </c>
      <c r="F1363" s="4">
        <v>0.74097222222222225</v>
      </c>
      <c r="G1363" t="s">
        <v>1363</v>
      </c>
    </row>
    <row r="1364" spans="1:7" x14ac:dyDescent="0.25">
      <c r="A1364" t="s">
        <v>61</v>
      </c>
      <c r="B1364" t="s">
        <v>46</v>
      </c>
      <c r="C1364" t="s">
        <v>46</v>
      </c>
      <c r="D1364">
        <v>13548</v>
      </c>
      <c r="E1364" s="3">
        <v>41613</v>
      </c>
      <c r="F1364" s="4">
        <v>0.74097222222222225</v>
      </c>
      <c r="G1364" t="s">
        <v>1364</v>
      </c>
    </row>
    <row r="1365" spans="1:7" x14ac:dyDescent="0.25">
      <c r="A1365" t="s">
        <v>61</v>
      </c>
      <c r="B1365" t="s">
        <v>46</v>
      </c>
      <c r="C1365" t="s">
        <v>46</v>
      </c>
      <c r="D1365">
        <v>5436</v>
      </c>
      <c r="E1365" s="3">
        <v>41613</v>
      </c>
      <c r="F1365" s="4">
        <v>0.74097222222222225</v>
      </c>
      <c r="G1365" t="s">
        <v>1365</v>
      </c>
    </row>
    <row r="1366" spans="1:7" x14ac:dyDescent="0.25">
      <c r="A1366" t="s">
        <v>61</v>
      </c>
      <c r="B1366" t="s">
        <v>46</v>
      </c>
      <c r="C1366" t="s">
        <v>46</v>
      </c>
      <c r="D1366">
        <v>193824</v>
      </c>
      <c r="E1366" s="3">
        <v>41613</v>
      </c>
      <c r="F1366" s="4">
        <v>0.74097222222222225</v>
      </c>
      <c r="G1366" t="s">
        <v>1366</v>
      </c>
    </row>
    <row r="1367" spans="1:7" x14ac:dyDescent="0.25">
      <c r="A1367" t="s">
        <v>61</v>
      </c>
      <c r="B1367" t="s">
        <v>46</v>
      </c>
      <c r="C1367" t="s">
        <v>46</v>
      </c>
      <c r="D1367">
        <v>5304</v>
      </c>
      <c r="E1367" s="3">
        <v>41613</v>
      </c>
      <c r="F1367" s="4">
        <v>0.74097222222222225</v>
      </c>
      <c r="G1367" t="s">
        <v>1367</v>
      </c>
    </row>
    <row r="1368" spans="1:7" x14ac:dyDescent="0.25">
      <c r="A1368" t="s">
        <v>61</v>
      </c>
      <c r="B1368" t="s">
        <v>46</v>
      </c>
      <c r="C1368" t="s">
        <v>46</v>
      </c>
      <c r="D1368">
        <v>42212</v>
      </c>
      <c r="E1368" s="3">
        <v>41613</v>
      </c>
      <c r="F1368" s="4">
        <v>0.74097222222222225</v>
      </c>
      <c r="G1368" t="s">
        <v>1368</v>
      </c>
    </row>
    <row r="1369" spans="1:7" x14ac:dyDescent="0.25">
      <c r="A1369" t="s">
        <v>61</v>
      </c>
      <c r="B1369" t="s">
        <v>46</v>
      </c>
      <c r="C1369" t="s">
        <v>46</v>
      </c>
      <c r="D1369">
        <v>293780</v>
      </c>
      <c r="E1369" s="3">
        <v>41613</v>
      </c>
      <c r="F1369" s="4">
        <v>0.74097222222222225</v>
      </c>
      <c r="G1369" t="s">
        <v>1369</v>
      </c>
    </row>
    <row r="1370" spans="1:7" x14ac:dyDescent="0.25">
      <c r="A1370" t="s">
        <v>61</v>
      </c>
      <c r="B1370" t="s">
        <v>46</v>
      </c>
      <c r="C1370" t="s">
        <v>46</v>
      </c>
      <c r="D1370">
        <v>5160</v>
      </c>
      <c r="E1370" s="3">
        <v>41613</v>
      </c>
      <c r="F1370" s="4">
        <v>0.74097222222222225</v>
      </c>
      <c r="G1370" t="s">
        <v>1370</v>
      </c>
    </row>
    <row r="1371" spans="1:7" x14ac:dyDescent="0.25">
      <c r="A1371" t="s">
        <v>61</v>
      </c>
      <c r="B1371" t="s">
        <v>46</v>
      </c>
      <c r="C1371" t="s">
        <v>46</v>
      </c>
      <c r="D1371">
        <v>5348</v>
      </c>
      <c r="E1371" s="3">
        <v>41613</v>
      </c>
      <c r="F1371" s="4">
        <v>0.74097222222222225</v>
      </c>
      <c r="G1371" t="s">
        <v>1371</v>
      </c>
    </row>
    <row r="1372" spans="1:7" x14ac:dyDescent="0.25">
      <c r="A1372" t="s">
        <v>61</v>
      </c>
      <c r="B1372" t="s">
        <v>46</v>
      </c>
      <c r="C1372" t="s">
        <v>46</v>
      </c>
      <c r="D1372">
        <v>54492</v>
      </c>
      <c r="E1372" s="3">
        <v>41613</v>
      </c>
      <c r="F1372" s="4">
        <v>0.74097222222222225</v>
      </c>
      <c r="G1372" t="s">
        <v>1372</v>
      </c>
    </row>
    <row r="1373" spans="1:7" x14ac:dyDescent="0.25">
      <c r="A1373" t="s">
        <v>61</v>
      </c>
      <c r="B1373" t="s">
        <v>46</v>
      </c>
      <c r="C1373" t="s">
        <v>46</v>
      </c>
      <c r="D1373">
        <v>46272</v>
      </c>
      <c r="E1373" s="3">
        <v>41613</v>
      </c>
      <c r="F1373" s="4">
        <v>0.74097222222222225</v>
      </c>
      <c r="G1373" t="s">
        <v>1373</v>
      </c>
    </row>
    <row r="1374" spans="1:7" x14ac:dyDescent="0.25">
      <c r="A1374" t="s">
        <v>61</v>
      </c>
      <c r="B1374" t="s">
        <v>46</v>
      </c>
      <c r="C1374" t="s">
        <v>46</v>
      </c>
      <c r="D1374">
        <v>113276</v>
      </c>
      <c r="E1374" s="3">
        <v>41613</v>
      </c>
      <c r="F1374" s="4">
        <v>0.74097222222222225</v>
      </c>
      <c r="G1374" t="s">
        <v>1374</v>
      </c>
    </row>
    <row r="1375" spans="1:7" x14ac:dyDescent="0.25">
      <c r="A1375" t="s">
        <v>61</v>
      </c>
      <c r="B1375" t="s">
        <v>46</v>
      </c>
      <c r="C1375" t="s">
        <v>46</v>
      </c>
      <c r="D1375">
        <v>58160</v>
      </c>
      <c r="E1375" s="3">
        <v>41613</v>
      </c>
      <c r="F1375" s="4">
        <v>0.74097222222222225</v>
      </c>
      <c r="G1375" t="s">
        <v>1375</v>
      </c>
    </row>
    <row r="1376" spans="1:7" x14ac:dyDescent="0.25">
      <c r="A1376" t="s">
        <v>61</v>
      </c>
      <c r="B1376" t="s">
        <v>46</v>
      </c>
      <c r="C1376" t="s">
        <v>46</v>
      </c>
      <c r="D1376">
        <v>120080</v>
      </c>
      <c r="E1376" s="3">
        <v>41613</v>
      </c>
      <c r="F1376" s="4">
        <v>0.74097222222222225</v>
      </c>
      <c r="G1376" t="s">
        <v>1376</v>
      </c>
    </row>
    <row r="1377" spans="1:7" x14ac:dyDescent="0.25">
      <c r="A1377" t="s">
        <v>61</v>
      </c>
      <c r="B1377" t="s">
        <v>46</v>
      </c>
      <c r="C1377" t="s">
        <v>46</v>
      </c>
      <c r="D1377">
        <v>46264</v>
      </c>
      <c r="E1377" s="3">
        <v>41613</v>
      </c>
      <c r="F1377" s="4">
        <v>0.74097222222222225</v>
      </c>
      <c r="G1377" t="s">
        <v>1377</v>
      </c>
    </row>
    <row r="1378" spans="1:7" x14ac:dyDescent="0.25">
      <c r="A1378" t="s">
        <v>61</v>
      </c>
      <c r="B1378" t="s">
        <v>46</v>
      </c>
      <c r="C1378" t="s">
        <v>46</v>
      </c>
      <c r="D1378">
        <v>50404</v>
      </c>
      <c r="E1378" s="3">
        <v>41613</v>
      </c>
      <c r="F1378" s="4">
        <v>0.74097222222222225</v>
      </c>
      <c r="G1378" t="s">
        <v>1378</v>
      </c>
    </row>
    <row r="1379" spans="1:7" x14ac:dyDescent="0.25">
      <c r="A1379" t="s">
        <v>61</v>
      </c>
      <c r="B1379" t="s">
        <v>46</v>
      </c>
      <c r="C1379" t="s">
        <v>46</v>
      </c>
      <c r="D1379">
        <v>242900</v>
      </c>
      <c r="E1379" s="3">
        <v>41613</v>
      </c>
      <c r="F1379" s="4">
        <v>0.74097222222222225</v>
      </c>
      <c r="G1379" t="s">
        <v>1379</v>
      </c>
    </row>
    <row r="1380" spans="1:7" x14ac:dyDescent="0.25">
      <c r="A1380" t="s">
        <v>61</v>
      </c>
      <c r="B1380" t="s">
        <v>46</v>
      </c>
      <c r="C1380" t="s">
        <v>46</v>
      </c>
      <c r="D1380">
        <v>5248</v>
      </c>
      <c r="E1380" s="3">
        <v>41613</v>
      </c>
      <c r="F1380" s="4">
        <v>0.74097222222222225</v>
      </c>
      <c r="G1380" t="s">
        <v>1380</v>
      </c>
    </row>
    <row r="1381" spans="1:7" x14ac:dyDescent="0.25">
      <c r="A1381" t="s">
        <v>61</v>
      </c>
      <c r="B1381" t="s">
        <v>46</v>
      </c>
      <c r="C1381" t="s">
        <v>46</v>
      </c>
      <c r="D1381">
        <v>17492</v>
      </c>
      <c r="E1381" s="3">
        <v>41613</v>
      </c>
      <c r="F1381" s="4">
        <v>0.74097222222222225</v>
      </c>
      <c r="G1381" t="s">
        <v>1381</v>
      </c>
    </row>
    <row r="1382" spans="1:7" x14ac:dyDescent="0.25">
      <c r="A1382" t="s">
        <v>61</v>
      </c>
      <c r="B1382" t="s">
        <v>46</v>
      </c>
      <c r="C1382" t="s">
        <v>46</v>
      </c>
      <c r="D1382">
        <v>5308</v>
      </c>
      <c r="E1382" s="3">
        <v>41613</v>
      </c>
      <c r="F1382" s="4">
        <v>0.74097222222222225</v>
      </c>
      <c r="G1382" t="s">
        <v>1382</v>
      </c>
    </row>
    <row r="1383" spans="1:7" x14ac:dyDescent="0.25">
      <c r="A1383" t="s">
        <v>61</v>
      </c>
      <c r="B1383" t="s">
        <v>46</v>
      </c>
      <c r="C1383" t="s">
        <v>46</v>
      </c>
      <c r="D1383">
        <v>223748</v>
      </c>
      <c r="E1383" s="3">
        <v>41613</v>
      </c>
      <c r="F1383" s="4">
        <v>0.74097222222222225</v>
      </c>
      <c r="G1383" t="s">
        <v>1383</v>
      </c>
    </row>
    <row r="1384" spans="1:7" x14ac:dyDescent="0.25">
      <c r="A1384" t="s">
        <v>61</v>
      </c>
      <c r="B1384" t="s">
        <v>46</v>
      </c>
      <c r="C1384" t="s">
        <v>46</v>
      </c>
      <c r="D1384">
        <v>13608</v>
      </c>
      <c r="E1384" s="3">
        <v>41613</v>
      </c>
      <c r="F1384" s="4">
        <v>0.74097222222222225</v>
      </c>
      <c r="G1384" t="s">
        <v>1384</v>
      </c>
    </row>
    <row r="1385" spans="1:7" x14ac:dyDescent="0.25">
      <c r="A1385" t="s">
        <v>61</v>
      </c>
      <c r="B1385" t="s">
        <v>46</v>
      </c>
      <c r="C1385" t="s">
        <v>46</v>
      </c>
      <c r="D1385">
        <v>5208</v>
      </c>
      <c r="E1385" s="3">
        <v>41613</v>
      </c>
      <c r="F1385" s="4">
        <v>0.74097222222222225</v>
      </c>
      <c r="G1385" t="s">
        <v>1385</v>
      </c>
    </row>
    <row r="1386" spans="1:7" x14ac:dyDescent="0.25">
      <c r="A1386" t="s">
        <v>61</v>
      </c>
      <c r="B1386" t="s">
        <v>46</v>
      </c>
      <c r="C1386" t="s">
        <v>46</v>
      </c>
      <c r="D1386">
        <v>5164</v>
      </c>
      <c r="E1386" s="3">
        <v>41613</v>
      </c>
      <c r="F1386" s="4">
        <v>0.74097222222222225</v>
      </c>
      <c r="G1386" t="s">
        <v>1386</v>
      </c>
    </row>
    <row r="1387" spans="1:7" x14ac:dyDescent="0.25">
      <c r="A1387" t="s">
        <v>61</v>
      </c>
      <c r="B1387" t="s">
        <v>46</v>
      </c>
      <c r="C1387" t="s">
        <v>46</v>
      </c>
      <c r="D1387">
        <v>5204</v>
      </c>
      <c r="E1387" s="3">
        <v>41613</v>
      </c>
      <c r="F1387" s="4">
        <v>0.74097222222222225</v>
      </c>
      <c r="G1387" t="s">
        <v>1387</v>
      </c>
    </row>
    <row r="1388" spans="1:7" x14ac:dyDescent="0.25">
      <c r="A1388" t="s">
        <v>61</v>
      </c>
      <c r="B1388" t="s">
        <v>46</v>
      </c>
      <c r="C1388" t="s">
        <v>46</v>
      </c>
      <c r="D1388">
        <v>1694996</v>
      </c>
      <c r="E1388" s="3">
        <v>41613</v>
      </c>
      <c r="F1388" s="4">
        <v>0.74097222222222225</v>
      </c>
      <c r="G1388" t="s">
        <v>1388</v>
      </c>
    </row>
    <row r="1389" spans="1:7" x14ac:dyDescent="0.25">
      <c r="A1389" t="s">
        <v>61</v>
      </c>
      <c r="B1389" t="s">
        <v>46</v>
      </c>
      <c r="C1389" t="s">
        <v>46</v>
      </c>
      <c r="D1389">
        <v>45628</v>
      </c>
      <c r="E1389" s="3">
        <v>41613</v>
      </c>
      <c r="F1389" s="4">
        <v>0.74097222222222225</v>
      </c>
      <c r="G1389" t="s">
        <v>1389</v>
      </c>
    </row>
    <row r="1390" spans="1:7" x14ac:dyDescent="0.25">
      <c r="A1390" t="s">
        <v>61</v>
      </c>
      <c r="B1390" t="s">
        <v>46</v>
      </c>
      <c r="C1390" t="s">
        <v>46</v>
      </c>
      <c r="D1390">
        <v>25840</v>
      </c>
      <c r="E1390" s="3">
        <v>41613</v>
      </c>
      <c r="F1390" s="4">
        <v>0.74097222222222225</v>
      </c>
      <c r="G1390" t="s">
        <v>1390</v>
      </c>
    </row>
    <row r="1391" spans="1:7" x14ac:dyDescent="0.25">
      <c r="A1391" t="s">
        <v>61</v>
      </c>
      <c r="B1391" t="s">
        <v>46</v>
      </c>
      <c r="C1391" t="s">
        <v>46</v>
      </c>
      <c r="D1391">
        <v>6920</v>
      </c>
      <c r="E1391" s="3">
        <v>41613</v>
      </c>
      <c r="F1391" s="4">
        <v>0.74097222222222225</v>
      </c>
      <c r="G1391" t="s">
        <v>1391</v>
      </c>
    </row>
    <row r="1392" spans="1:7" x14ac:dyDescent="0.25">
      <c r="A1392" t="s">
        <v>61</v>
      </c>
      <c r="B1392" t="s">
        <v>46</v>
      </c>
      <c r="C1392" t="s">
        <v>46</v>
      </c>
      <c r="D1392">
        <v>13488</v>
      </c>
      <c r="E1392" s="3">
        <v>41613</v>
      </c>
      <c r="F1392" s="4">
        <v>0.74097222222222225</v>
      </c>
      <c r="G1392" t="s">
        <v>1392</v>
      </c>
    </row>
    <row r="1393" spans="1:8" x14ac:dyDescent="0.25">
      <c r="A1393" t="s">
        <v>61</v>
      </c>
      <c r="B1393" t="s">
        <v>46</v>
      </c>
      <c r="C1393" t="s">
        <v>46</v>
      </c>
      <c r="D1393">
        <v>9752</v>
      </c>
      <c r="E1393" s="3">
        <v>41613</v>
      </c>
      <c r="F1393" s="4">
        <v>0.74097222222222225</v>
      </c>
      <c r="G1393" t="s">
        <v>1393</v>
      </c>
    </row>
    <row r="1394" spans="1:8" x14ac:dyDescent="0.25">
      <c r="A1394" t="s">
        <v>61</v>
      </c>
      <c r="B1394" t="s">
        <v>46</v>
      </c>
      <c r="C1394" t="s">
        <v>46</v>
      </c>
      <c r="D1394">
        <v>9348</v>
      </c>
      <c r="E1394" s="3">
        <v>41613</v>
      </c>
      <c r="F1394" s="4">
        <v>0.74097222222222225</v>
      </c>
      <c r="G1394" t="s">
        <v>1394</v>
      </c>
    </row>
    <row r="1395" spans="1:8" x14ac:dyDescent="0.25">
      <c r="A1395" t="s">
        <v>61</v>
      </c>
      <c r="B1395" t="s">
        <v>46</v>
      </c>
      <c r="C1395" t="s">
        <v>46</v>
      </c>
      <c r="D1395">
        <v>38244</v>
      </c>
      <c r="E1395" s="3">
        <v>41613</v>
      </c>
      <c r="F1395" s="4">
        <v>0.74097222222222225</v>
      </c>
      <c r="G1395" t="s">
        <v>1395</v>
      </c>
    </row>
    <row r="1396" spans="1:8" x14ac:dyDescent="0.25">
      <c r="A1396" t="s">
        <v>61</v>
      </c>
      <c r="B1396" t="s">
        <v>46</v>
      </c>
      <c r="C1396" t="s">
        <v>46</v>
      </c>
      <c r="D1396">
        <v>9436</v>
      </c>
      <c r="E1396" s="3">
        <v>41613</v>
      </c>
      <c r="F1396" s="4">
        <v>0.74097222222222225</v>
      </c>
      <c r="G1396" t="s">
        <v>1396</v>
      </c>
    </row>
    <row r="1397" spans="1:8" x14ac:dyDescent="0.25">
      <c r="A1397" t="s">
        <v>61</v>
      </c>
      <c r="B1397" t="s">
        <v>46</v>
      </c>
      <c r="C1397" t="s">
        <v>46</v>
      </c>
      <c r="D1397">
        <v>9408</v>
      </c>
      <c r="E1397" s="3">
        <v>41613</v>
      </c>
      <c r="F1397" s="4">
        <v>0.74097222222222225</v>
      </c>
      <c r="G1397" t="s">
        <v>1397</v>
      </c>
    </row>
    <row r="1398" spans="1:8" x14ac:dyDescent="0.25">
      <c r="A1398" t="s">
        <v>61</v>
      </c>
      <c r="B1398" t="s">
        <v>46</v>
      </c>
      <c r="C1398" t="s">
        <v>46</v>
      </c>
      <c r="D1398">
        <v>66848</v>
      </c>
      <c r="E1398" s="3">
        <v>41613</v>
      </c>
      <c r="F1398" s="4">
        <v>0.74097222222222225</v>
      </c>
      <c r="G1398" t="s">
        <v>1398</v>
      </c>
    </row>
    <row r="1399" spans="1:8" x14ac:dyDescent="0.25">
      <c r="A1399" t="s">
        <v>61</v>
      </c>
      <c r="B1399" t="s">
        <v>46</v>
      </c>
      <c r="C1399" t="s">
        <v>46</v>
      </c>
      <c r="D1399">
        <v>13488</v>
      </c>
      <c r="E1399" s="3">
        <v>41613</v>
      </c>
      <c r="F1399" s="4">
        <v>0.74097222222222225</v>
      </c>
      <c r="G1399" t="s">
        <v>1399</v>
      </c>
    </row>
    <row r="1400" spans="1:8" x14ac:dyDescent="0.25">
      <c r="A1400" t="s">
        <v>61</v>
      </c>
      <c r="B1400" t="s">
        <v>46</v>
      </c>
      <c r="C1400" t="s">
        <v>46</v>
      </c>
      <c r="D1400">
        <v>17644</v>
      </c>
      <c r="E1400" s="3">
        <v>41613</v>
      </c>
      <c r="F1400" s="4">
        <v>0.74097222222222225</v>
      </c>
      <c r="G1400" t="s">
        <v>1400</v>
      </c>
    </row>
    <row r="1401" spans="1:8" x14ac:dyDescent="0.25">
      <c r="A1401" t="s">
        <v>61</v>
      </c>
      <c r="B1401" t="s">
        <v>46</v>
      </c>
      <c r="C1401" t="s">
        <v>46</v>
      </c>
      <c r="D1401">
        <v>58800</v>
      </c>
      <c r="E1401" s="3">
        <v>41613</v>
      </c>
      <c r="F1401" s="4">
        <v>0.74097222222222225</v>
      </c>
      <c r="G1401" t="s">
        <v>1401</v>
      </c>
    </row>
    <row r="1402" spans="1:8" x14ac:dyDescent="0.25">
      <c r="A1402" t="s">
        <v>61</v>
      </c>
      <c r="B1402" t="s">
        <v>46</v>
      </c>
      <c r="C1402" t="s">
        <v>46</v>
      </c>
      <c r="D1402">
        <v>623684</v>
      </c>
      <c r="E1402" s="3">
        <v>41613</v>
      </c>
      <c r="F1402" s="4">
        <v>0.74097222222222225</v>
      </c>
      <c r="G1402" t="s">
        <v>1402</v>
      </c>
    </row>
    <row r="1403" spans="1:8" x14ac:dyDescent="0.25">
      <c r="A1403" t="s">
        <v>61</v>
      </c>
      <c r="B1403" t="s">
        <v>46</v>
      </c>
      <c r="C1403" t="s">
        <v>46</v>
      </c>
      <c r="D1403">
        <v>598888</v>
      </c>
      <c r="E1403" s="3">
        <v>41613</v>
      </c>
      <c r="F1403" s="4">
        <v>0.74097222222222225</v>
      </c>
      <c r="G1403" t="s">
        <v>1403</v>
      </c>
    </row>
    <row r="1404" spans="1:8" x14ac:dyDescent="0.25">
      <c r="A1404" t="s">
        <v>61</v>
      </c>
      <c r="B1404" t="s">
        <v>46</v>
      </c>
      <c r="C1404" t="s">
        <v>46</v>
      </c>
      <c r="D1404">
        <v>91536</v>
      </c>
      <c r="E1404" s="3">
        <v>41613</v>
      </c>
      <c r="F1404" s="4">
        <v>0.74097222222222225</v>
      </c>
      <c r="G1404" t="s">
        <v>1404</v>
      </c>
    </row>
    <row r="1405" spans="1:8" x14ac:dyDescent="0.25">
      <c r="A1405" t="s">
        <v>61</v>
      </c>
      <c r="B1405" t="s">
        <v>46</v>
      </c>
      <c r="C1405" t="s">
        <v>46</v>
      </c>
      <c r="D1405">
        <v>47220</v>
      </c>
      <c r="E1405" s="3">
        <v>41613</v>
      </c>
      <c r="F1405" s="4">
        <v>0.74097222222222225</v>
      </c>
      <c r="G1405" t="s">
        <v>1405</v>
      </c>
      <c r="H1405" s="1" t="s">
        <v>1788</v>
      </c>
    </row>
    <row r="1406" spans="1:8" x14ac:dyDescent="0.25">
      <c r="A1406" t="s">
        <v>61</v>
      </c>
      <c r="B1406" t="s">
        <v>46</v>
      </c>
      <c r="C1406" t="s">
        <v>46</v>
      </c>
      <c r="D1406">
        <v>26476</v>
      </c>
      <c r="E1406" s="3">
        <v>41613</v>
      </c>
      <c r="F1406" s="4">
        <v>0.74097222222222225</v>
      </c>
      <c r="G1406" t="s">
        <v>1406</v>
      </c>
      <c r="H1406" s="1" t="s">
        <v>1788</v>
      </c>
    </row>
    <row r="1407" spans="1:8" x14ac:dyDescent="0.25">
      <c r="A1407" t="s">
        <v>61</v>
      </c>
      <c r="B1407" t="s">
        <v>46</v>
      </c>
      <c r="C1407" t="s">
        <v>46</v>
      </c>
      <c r="D1407">
        <v>26468</v>
      </c>
      <c r="E1407" s="3">
        <v>41613</v>
      </c>
      <c r="F1407" s="4">
        <v>0.74097222222222225</v>
      </c>
      <c r="G1407" t="s">
        <v>1407</v>
      </c>
      <c r="H1407" s="1" t="s">
        <v>1788</v>
      </c>
    </row>
    <row r="1408" spans="1:8" x14ac:dyDescent="0.25">
      <c r="A1408" t="s">
        <v>61</v>
      </c>
      <c r="B1408" t="s">
        <v>46</v>
      </c>
      <c r="C1408" t="s">
        <v>46</v>
      </c>
      <c r="D1408">
        <v>47268</v>
      </c>
      <c r="E1408" s="3">
        <v>41613</v>
      </c>
      <c r="F1408" s="4">
        <v>0.74097222222222225</v>
      </c>
      <c r="G1408" t="s">
        <v>1408</v>
      </c>
      <c r="H1408" s="1" t="s">
        <v>1788</v>
      </c>
    </row>
    <row r="1409" spans="1:8" x14ac:dyDescent="0.25">
      <c r="A1409" t="s">
        <v>61</v>
      </c>
      <c r="B1409" t="s">
        <v>46</v>
      </c>
      <c r="C1409" t="s">
        <v>46</v>
      </c>
      <c r="D1409">
        <v>26524</v>
      </c>
      <c r="E1409" s="3">
        <v>41613</v>
      </c>
      <c r="F1409" s="4">
        <v>0.74097222222222225</v>
      </c>
      <c r="G1409" t="s">
        <v>1409</v>
      </c>
      <c r="H1409" s="1" t="s">
        <v>1788</v>
      </c>
    </row>
    <row r="1410" spans="1:8" x14ac:dyDescent="0.25">
      <c r="A1410" t="s">
        <v>61</v>
      </c>
      <c r="B1410" t="s">
        <v>46</v>
      </c>
      <c r="C1410" t="s">
        <v>46</v>
      </c>
      <c r="D1410">
        <v>26520</v>
      </c>
      <c r="E1410" s="3">
        <v>41613</v>
      </c>
      <c r="F1410" s="4">
        <v>0.74097222222222225</v>
      </c>
      <c r="G1410" t="s">
        <v>1410</v>
      </c>
      <c r="H1410" s="1" t="s">
        <v>1788</v>
      </c>
    </row>
    <row r="1411" spans="1:8" x14ac:dyDescent="0.25">
      <c r="A1411" t="s">
        <v>61</v>
      </c>
      <c r="B1411" t="s">
        <v>46</v>
      </c>
      <c r="C1411" t="s">
        <v>46</v>
      </c>
      <c r="D1411">
        <v>26520</v>
      </c>
      <c r="E1411" s="3">
        <v>41613</v>
      </c>
      <c r="F1411" s="4">
        <v>0.74097222222222225</v>
      </c>
      <c r="G1411" t="s">
        <v>1411</v>
      </c>
      <c r="H1411" s="1" t="s">
        <v>1788</v>
      </c>
    </row>
    <row r="1412" spans="1:8" x14ac:dyDescent="0.25">
      <c r="A1412" t="s">
        <v>61</v>
      </c>
      <c r="B1412" t="s">
        <v>46</v>
      </c>
      <c r="C1412" t="s">
        <v>46</v>
      </c>
      <c r="D1412">
        <v>26520</v>
      </c>
      <c r="E1412" s="3">
        <v>41613</v>
      </c>
      <c r="F1412" s="4">
        <v>0.74097222222222225</v>
      </c>
      <c r="G1412" t="s">
        <v>1412</v>
      </c>
      <c r="H1412" s="1" t="s">
        <v>1788</v>
      </c>
    </row>
    <row r="1413" spans="1:8" x14ac:dyDescent="0.25">
      <c r="A1413" t="s">
        <v>61</v>
      </c>
      <c r="B1413" t="s">
        <v>46</v>
      </c>
      <c r="C1413" t="s">
        <v>46</v>
      </c>
      <c r="D1413">
        <v>26520</v>
      </c>
      <c r="E1413" s="3">
        <v>41613</v>
      </c>
      <c r="F1413" s="4">
        <v>0.74097222222222225</v>
      </c>
      <c r="G1413" t="s">
        <v>1413</v>
      </c>
      <c r="H1413" s="1" t="s">
        <v>1788</v>
      </c>
    </row>
    <row r="1414" spans="1:8" x14ac:dyDescent="0.25">
      <c r="A1414" t="s">
        <v>61</v>
      </c>
      <c r="B1414" t="s">
        <v>46</v>
      </c>
      <c r="C1414" t="s">
        <v>46</v>
      </c>
      <c r="D1414">
        <v>26516</v>
      </c>
      <c r="E1414" s="3">
        <v>41613</v>
      </c>
      <c r="F1414" s="4">
        <v>0.74097222222222225</v>
      </c>
      <c r="G1414" t="s">
        <v>1414</v>
      </c>
      <c r="H1414" s="1" t="s">
        <v>1788</v>
      </c>
    </row>
    <row r="1415" spans="1:8" x14ac:dyDescent="0.25">
      <c r="A1415" t="s">
        <v>61</v>
      </c>
      <c r="B1415" t="s">
        <v>46</v>
      </c>
      <c r="C1415" t="s">
        <v>46</v>
      </c>
      <c r="D1415">
        <v>26520</v>
      </c>
      <c r="E1415" s="3">
        <v>41613</v>
      </c>
      <c r="F1415" s="4">
        <v>0.74097222222222225</v>
      </c>
      <c r="G1415" t="s">
        <v>1415</v>
      </c>
      <c r="H1415" s="1" t="s">
        <v>1788</v>
      </c>
    </row>
    <row r="1416" spans="1:8" x14ac:dyDescent="0.25">
      <c r="A1416" t="s">
        <v>61</v>
      </c>
      <c r="B1416" t="s">
        <v>46</v>
      </c>
      <c r="C1416" t="s">
        <v>46</v>
      </c>
      <c r="D1416">
        <v>26520</v>
      </c>
      <c r="E1416" s="3">
        <v>41613</v>
      </c>
      <c r="F1416" s="4">
        <v>0.74097222222222225</v>
      </c>
      <c r="G1416" t="s">
        <v>1416</v>
      </c>
      <c r="H1416" s="1" t="s">
        <v>1788</v>
      </c>
    </row>
    <row r="1417" spans="1:8" x14ac:dyDescent="0.25">
      <c r="A1417" t="s">
        <v>61</v>
      </c>
      <c r="B1417" t="s">
        <v>46</v>
      </c>
      <c r="C1417" t="s">
        <v>46</v>
      </c>
      <c r="D1417">
        <v>26512</v>
      </c>
      <c r="E1417" s="3">
        <v>41613</v>
      </c>
      <c r="F1417" s="4">
        <v>0.74097222222222225</v>
      </c>
      <c r="G1417" t="s">
        <v>1417</v>
      </c>
      <c r="H1417" s="1" t="s">
        <v>1788</v>
      </c>
    </row>
    <row r="1418" spans="1:8" x14ac:dyDescent="0.25">
      <c r="A1418" t="s">
        <v>61</v>
      </c>
      <c r="B1418" t="s">
        <v>46</v>
      </c>
      <c r="C1418" t="s">
        <v>46</v>
      </c>
      <c r="D1418">
        <v>47212</v>
      </c>
      <c r="E1418" s="3">
        <v>41613</v>
      </c>
      <c r="F1418" s="4">
        <v>0.74097222222222225</v>
      </c>
      <c r="G1418" t="s">
        <v>1418</v>
      </c>
      <c r="H1418" s="1" t="s">
        <v>1788</v>
      </c>
    </row>
    <row r="1419" spans="1:8" x14ac:dyDescent="0.25">
      <c r="A1419" t="s">
        <v>61</v>
      </c>
      <c r="B1419" t="s">
        <v>46</v>
      </c>
      <c r="C1419" t="s">
        <v>46</v>
      </c>
      <c r="D1419">
        <v>26468</v>
      </c>
      <c r="E1419" s="3">
        <v>41613</v>
      </c>
      <c r="F1419" s="4">
        <v>0.74097222222222225</v>
      </c>
      <c r="G1419" t="s">
        <v>1419</v>
      </c>
      <c r="H1419" s="1" t="s">
        <v>1788</v>
      </c>
    </row>
    <row r="1420" spans="1:8" x14ac:dyDescent="0.25">
      <c r="A1420" t="s">
        <v>61</v>
      </c>
      <c r="B1420" t="s">
        <v>46</v>
      </c>
      <c r="C1420" t="s">
        <v>46</v>
      </c>
      <c r="D1420">
        <v>26460</v>
      </c>
      <c r="E1420" s="3">
        <v>41613</v>
      </c>
      <c r="F1420" s="4">
        <v>0.74097222222222225</v>
      </c>
      <c r="G1420" t="s">
        <v>1420</v>
      </c>
      <c r="H1420" s="1" t="s">
        <v>1788</v>
      </c>
    </row>
    <row r="1421" spans="1:8" x14ac:dyDescent="0.25">
      <c r="A1421" t="s">
        <v>61</v>
      </c>
      <c r="B1421" t="s">
        <v>46</v>
      </c>
      <c r="C1421" t="s">
        <v>46</v>
      </c>
      <c r="D1421">
        <v>26460</v>
      </c>
      <c r="E1421" s="3">
        <v>41613</v>
      </c>
      <c r="F1421" s="4">
        <v>0.74097222222222225</v>
      </c>
      <c r="G1421" t="s">
        <v>1421</v>
      </c>
      <c r="H1421" s="1" t="s">
        <v>1788</v>
      </c>
    </row>
    <row r="1422" spans="1:8" x14ac:dyDescent="0.25">
      <c r="A1422" t="s">
        <v>61</v>
      </c>
      <c r="B1422" t="s">
        <v>46</v>
      </c>
      <c r="C1422" t="s">
        <v>46</v>
      </c>
      <c r="D1422">
        <v>47212</v>
      </c>
      <c r="E1422" s="3">
        <v>41613</v>
      </c>
      <c r="F1422" s="4">
        <v>0.74097222222222225</v>
      </c>
      <c r="G1422" t="s">
        <v>1422</v>
      </c>
      <c r="H1422" s="1" t="s">
        <v>1788</v>
      </c>
    </row>
    <row r="1423" spans="1:8" x14ac:dyDescent="0.25">
      <c r="A1423" t="s">
        <v>61</v>
      </c>
      <c r="B1423" t="s">
        <v>46</v>
      </c>
      <c r="C1423" t="s">
        <v>46</v>
      </c>
      <c r="D1423">
        <v>26468</v>
      </c>
      <c r="E1423" s="3">
        <v>41613</v>
      </c>
      <c r="F1423" s="4">
        <v>0.74097222222222225</v>
      </c>
      <c r="G1423" t="s">
        <v>1423</v>
      </c>
      <c r="H1423" s="1" t="s">
        <v>1788</v>
      </c>
    </row>
    <row r="1424" spans="1:8" x14ac:dyDescent="0.25">
      <c r="A1424" t="s">
        <v>61</v>
      </c>
      <c r="B1424" t="s">
        <v>46</v>
      </c>
      <c r="C1424" t="s">
        <v>46</v>
      </c>
      <c r="D1424">
        <v>26460</v>
      </c>
      <c r="E1424" s="3">
        <v>41613</v>
      </c>
      <c r="F1424" s="4">
        <v>0.74097222222222225</v>
      </c>
      <c r="G1424" t="s">
        <v>1424</v>
      </c>
      <c r="H1424" s="1" t="s">
        <v>1788</v>
      </c>
    </row>
    <row r="1425" spans="1:8" x14ac:dyDescent="0.25">
      <c r="A1425" t="s">
        <v>61</v>
      </c>
      <c r="B1425" t="s">
        <v>46</v>
      </c>
      <c r="C1425" t="s">
        <v>46</v>
      </c>
      <c r="D1425">
        <v>26460</v>
      </c>
      <c r="E1425" s="3">
        <v>41613</v>
      </c>
      <c r="F1425" s="4">
        <v>0.74097222222222225</v>
      </c>
      <c r="G1425" t="s">
        <v>1425</v>
      </c>
      <c r="H1425" s="1" t="s">
        <v>1788</v>
      </c>
    </row>
    <row r="1426" spans="1:8" x14ac:dyDescent="0.25">
      <c r="A1426" t="s">
        <v>61</v>
      </c>
      <c r="B1426" t="s">
        <v>46</v>
      </c>
      <c r="C1426" t="s">
        <v>46</v>
      </c>
      <c r="D1426">
        <v>26460</v>
      </c>
      <c r="E1426" s="3">
        <v>41613</v>
      </c>
      <c r="F1426" s="4">
        <v>0.74097222222222225</v>
      </c>
      <c r="G1426" t="s">
        <v>1426</v>
      </c>
      <c r="H1426" s="1" t="s">
        <v>1788</v>
      </c>
    </row>
    <row r="1427" spans="1:8" x14ac:dyDescent="0.25">
      <c r="A1427" t="s">
        <v>61</v>
      </c>
      <c r="B1427" t="s">
        <v>46</v>
      </c>
      <c r="C1427" t="s">
        <v>46</v>
      </c>
      <c r="D1427">
        <v>26460</v>
      </c>
      <c r="E1427" s="3">
        <v>41613</v>
      </c>
      <c r="F1427" s="4">
        <v>0.74097222222222225</v>
      </c>
      <c r="G1427" t="s">
        <v>1427</v>
      </c>
      <c r="H1427" s="1" t="s">
        <v>1788</v>
      </c>
    </row>
    <row r="1428" spans="1:8" x14ac:dyDescent="0.25">
      <c r="A1428" t="s">
        <v>61</v>
      </c>
      <c r="B1428" t="s">
        <v>46</v>
      </c>
      <c r="C1428" t="s">
        <v>46</v>
      </c>
      <c r="D1428">
        <v>47212</v>
      </c>
      <c r="E1428" s="3">
        <v>41613</v>
      </c>
      <c r="F1428" s="4">
        <v>0.74097222222222225</v>
      </c>
      <c r="G1428" t="s">
        <v>1428</v>
      </c>
      <c r="H1428" s="1" t="s">
        <v>1788</v>
      </c>
    </row>
    <row r="1429" spans="1:8" x14ac:dyDescent="0.25">
      <c r="A1429" t="s">
        <v>61</v>
      </c>
      <c r="B1429" t="s">
        <v>46</v>
      </c>
      <c r="C1429" t="s">
        <v>46</v>
      </c>
      <c r="D1429">
        <v>26468</v>
      </c>
      <c r="E1429" s="3">
        <v>41613</v>
      </c>
      <c r="F1429" s="4">
        <v>0.74097222222222225</v>
      </c>
      <c r="G1429" t="s">
        <v>1429</v>
      </c>
      <c r="H1429" s="1" t="s">
        <v>1788</v>
      </c>
    </row>
    <row r="1430" spans="1:8" x14ac:dyDescent="0.25">
      <c r="A1430" t="s">
        <v>61</v>
      </c>
      <c r="B1430" t="s">
        <v>46</v>
      </c>
      <c r="C1430" t="s">
        <v>46</v>
      </c>
      <c r="D1430">
        <v>26460</v>
      </c>
      <c r="E1430" s="3">
        <v>41613</v>
      </c>
      <c r="F1430" s="4">
        <v>0.74097222222222225</v>
      </c>
      <c r="G1430" t="s">
        <v>1430</v>
      </c>
      <c r="H1430" s="1" t="s">
        <v>1788</v>
      </c>
    </row>
    <row r="1431" spans="1:8" x14ac:dyDescent="0.25">
      <c r="A1431" t="s">
        <v>61</v>
      </c>
      <c r="B1431" t="s">
        <v>46</v>
      </c>
      <c r="C1431" t="s">
        <v>46</v>
      </c>
      <c r="D1431">
        <v>26460</v>
      </c>
      <c r="E1431" s="3">
        <v>41613</v>
      </c>
      <c r="F1431" s="4">
        <v>0.74097222222222225</v>
      </c>
      <c r="G1431" t="s">
        <v>1431</v>
      </c>
      <c r="H1431" s="1" t="s">
        <v>1788</v>
      </c>
    </row>
    <row r="1432" spans="1:8" x14ac:dyDescent="0.25">
      <c r="A1432" t="s">
        <v>61</v>
      </c>
      <c r="B1432" t="s">
        <v>46</v>
      </c>
      <c r="C1432" t="s">
        <v>46</v>
      </c>
      <c r="D1432">
        <v>26460</v>
      </c>
      <c r="E1432" s="3">
        <v>41613</v>
      </c>
      <c r="F1432" s="4">
        <v>0.74097222222222225</v>
      </c>
      <c r="G1432" t="s">
        <v>1432</v>
      </c>
      <c r="H1432" s="1" t="s">
        <v>1788</v>
      </c>
    </row>
    <row r="1433" spans="1:8" x14ac:dyDescent="0.25">
      <c r="A1433" t="s">
        <v>61</v>
      </c>
      <c r="B1433" t="s">
        <v>46</v>
      </c>
      <c r="C1433" t="s">
        <v>46</v>
      </c>
      <c r="D1433">
        <v>26460</v>
      </c>
      <c r="E1433" s="3">
        <v>41613</v>
      </c>
      <c r="F1433" s="4">
        <v>0.74097222222222225</v>
      </c>
      <c r="G1433" t="s">
        <v>1433</v>
      </c>
      <c r="H1433" s="1" t="s">
        <v>1788</v>
      </c>
    </row>
    <row r="1434" spans="1:8" x14ac:dyDescent="0.25">
      <c r="A1434" t="s">
        <v>61</v>
      </c>
      <c r="B1434" t="s">
        <v>46</v>
      </c>
      <c r="C1434" t="s">
        <v>46</v>
      </c>
      <c r="D1434">
        <v>47212</v>
      </c>
      <c r="E1434" s="3">
        <v>41613</v>
      </c>
      <c r="F1434" s="4">
        <v>0.74097222222222225</v>
      </c>
      <c r="G1434" t="s">
        <v>1434</v>
      </c>
      <c r="H1434" s="1" t="s">
        <v>1788</v>
      </c>
    </row>
    <row r="1435" spans="1:8" x14ac:dyDescent="0.25">
      <c r="A1435" t="s">
        <v>61</v>
      </c>
      <c r="B1435" t="s">
        <v>46</v>
      </c>
      <c r="C1435" t="s">
        <v>46</v>
      </c>
      <c r="D1435">
        <v>26468</v>
      </c>
      <c r="E1435" s="3">
        <v>41613</v>
      </c>
      <c r="F1435" s="4">
        <v>0.74097222222222225</v>
      </c>
      <c r="G1435" t="s">
        <v>1435</v>
      </c>
      <c r="H1435" s="1" t="s">
        <v>1788</v>
      </c>
    </row>
    <row r="1436" spans="1:8" x14ac:dyDescent="0.25">
      <c r="A1436" t="s">
        <v>61</v>
      </c>
      <c r="B1436" t="s">
        <v>46</v>
      </c>
      <c r="C1436" t="s">
        <v>46</v>
      </c>
      <c r="D1436">
        <v>26456</v>
      </c>
      <c r="E1436" s="3">
        <v>41613</v>
      </c>
      <c r="F1436" s="4">
        <v>0.74097222222222225</v>
      </c>
      <c r="G1436" t="s">
        <v>1436</v>
      </c>
      <c r="H1436" s="1" t="s">
        <v>1788</v>
      </c>
    </row>
    <row r="1437" spans="1:8" x14ac:dyDescent="0.25">
      <c r="A1437" t="s">
        <v>61</v>
      </c>
      <c r="B1437" t="s">
        <v>46</v>
      </c>
      <c r="C1437" t="s">
        <v>46</v>
      </c>
      <c r="D1437">
        <v>26460</v>
      </c>
      <c r="E1437" s="3">
        <v>41613</v>
      </c>
      <c r="F1437" s="4">
        <v>0.74097222222222225</v>
      </c>
      <c r="G1437" t="s">
        <v>1437</v>
      </c>
      <c r="H1437" s="1" t="s">
        <v>1788</v>
      </c>
    </row>
    <row r="1438" spans="1:8" x14ac:dyDescent="0.25">
      <c r="A1438" t="s">
        <v>61</v>
      </c>
      <c r="B1438" t="s">
        <v>46</v>
      </c>
      <c r="C1438" t="s">
        <v>46</v>
      </c>
      <c r="D1438">
        <v>26460</v>
      </c>
      <c r="E1438" s="3">
        <v>41613</v>
      </c>
      <c r="F1438" s="4">
        <v>0.74097222222222225</v>
      </c>
      <c r="G1438" t="s">
        <v>1438</v>
      </c>
      <c r="H1438" s="1" t="s">
        <v>1788</v>
      </c>
    </row>
    <row r="1439" spans="1:8" x14ac:dyDescent="0.25">
      <c r="A1439" t="s">
        <v>61</v>
      </c>
      <c r="B1439" t="s">
        <v>46</v>
      </c>
      <c r="C1439" t="s">
        <v>46</v>
      </c>
      <c r="D1439">
        <v>26456</v>
      </c>
      <c r="E1439" s="3">
        <v>41613</v>
      </c>
      <c r="F1439" s="4">
        <v>0.74097222222222225</v>
      </c>
      <c r="G1439" t="s">
        <v>1439</v>
      </c>
      <c r="H1439" s="1" t="s">
        <v>1788</v>
      </c>
    </row>
    <row r="1440" spans="1:8" x14ac:dyDescent="0.25">
      <c r="A1440" t="s">
        <v>61</v>
      </c>
      <c r="B1440" t="s">
        <v>46</v>
      </c>
      <c r="C1440" t="s">
        <v>46</v>
      </c>
      <c r="D1440">
        <v>47216</v>
      </c>
      <c r="E1440" s="3">
        <v>41613</v>
      </c>
      <c r="F1440" s="4">
        <v>0.74097222222222225</v>
      </c>
      <c r="G1440" t="s">
        <v>1440</v>
      </c>
      <c r="H1440" s="1" t="s">
        <v>1788</v>
      </c>
    </row>
    <row r="1441" spans="1:8" x14ac:dyDescent="0.25">
      <c r="A1441" t="s">
        <v>61</v>
      </c>
      <c r="B1441" t="s">
        <v>46</v>
      </c>
      <c r="C1441" t="s">
        <v>46</v>
      </c>
      <c r="D1441">
        <v>26472</v>
      </c>
      <c r="E1441" s="3">
        <v>41613</v>
      </c>
      <c r="F1441" s="4">
        <v>0.74097222222222225</v>
      </c>
      <c r="G1441" t="s">
        <v>1441</v>
      </c>
      <c r="H1441" s="1" t="s">
        <v>1788</v>
      </c>
    </row>
    <row r="1442" spans="1:8" x14ac:dyDescent="0.25">
      <c r="A1442" t="s">
        <v>61</v>
      </c>
      <c r="B1442" t="s">
        <v>46</v>
      </c>
      <c r="C1442" t="s">
        <v>46</v>
      </c>
      <c r="D1442">
        <v>26468</v>
      </c>
      <c r="E1442" s="3">
        <v>41613</v>
      </c>
      <c r="F1442" s="4">
        <v>0.74097222222222225</v>
      </c>
      <c r="G1442" t="s">
        <v>1442</v>
      </c>
      <c r="H1442" s="1" t="s">
        <v>1788</v>
      </c>
    </row>
    <row r="1443" spans="1:8" x14ac:dyDescent="0.25">
      <c r="A1443" t="s">
        <v>61</v>
      </c>
      <c r="B1443" t="s">
        <v>46</v>
      </c>
      <c r="C1443" t="s">
        <v>46</v>
      </c>
      <c r="D1443">
        <v>26468</v>
      </c>
      <c r="E1443" s="3">
        <v>41613</v>
      </c>
      <c r="F1443" s="4">
        <v>0.74097222222222225</v>
      </c>
      <c r="G1443" t="s">
        <v>1443</v>
      </c>
      <c r="H1443" s="1" t="s">
        <v>1788</v>
      </c>
    </row>
    <row r="1444" spans="1:8" x14ac:dyDescent="0.25">
      <c r="A1444" t="s">
        <v>61</v>
      </c>
      <c r="B1444" t="s">
        <v>46</v>
      </c>
      <c r="C1444" t="s">
        <v>46</v>
      </c>
      <c r="D1444">
        <v>47220</v>
      </c>
      <c r="E1444" s="3">
        <v>41613</v>
      </c>
      <c r="F1444" s="4">
        <v>0.74097222222222225</v>
      </c>
      <c r="G1444" t="s">
        <v>1444</v>
      </c>
      <c r="H1444" s="1" t="s">
        <v>1788</v>
      </c>
    </row>
    <row r="1445" spans="1:8" x14ac:dyDescent="0.25">
      <c r="A1445" t="s">
        <v>61</v>
      </c>
      <c r="B1445" t="s">
        <v>46</v>
      </c>
      <c r="C1445" t="s">
        <v>46</v>
      </c>
      <c r="D1445">
        <v>26476</v>
      </c>
      <c r="E1445" s="3">
        <v>41613</v>
      </c>
      <c r="F1445" s="4">
        <v>0.74097222222222225</v>
      </c>
      <c r="G1445" t="s">
        <v>1445</v>
      </c>
      <c r="H1445" s="1" t="s">
        <v>1788</v>
      </c>
    </row>
    <row r="1446" spans="1:8" x14ac:dyDescent="0.25">
      <c r="A1446" t="s">
        <v>61</v>
      </c>
      <c r="B1446" t="s">
        <v>46</v>
      </c>
      <c r="C1446" t="s">
        <v>46</v>
      </c>
      <c r="D1446">
        <v>26468</v>
      </c>
      <c r="E1446" s="3">
        <v>41613</v>
      </c>
      <c r="F1446" s="4">
        <v>0.74097222222222225</v>
      </c>
      <c r="G1446" t="s">
        <v>1446</v>
      </c>
      <c r="H1446" s="1" t="s">
        <v>1788</v>
      </c>
    </row>
    <row r="1447" spans="1:8" x14ac:dyDescent="0.25">
      <c r="A1447" t="s">
        <v>61</v>
      </c>
      <c r="B1447" t="s">
        <v>46</v>
      </c>
      <c r="C1447" t="s">
        <v>46</v>
      </c>
      <c r="D1447">
        <v>26468</v>
      </c>
      <c r="E1447" s="3">
        <v>41613</v>
      </c>
      <c r="F1447" s="4">
        <v>0.74097222222222225</v>
      </c>
      <c r="G1447" t="s">
        <v>1447</v>
      </c>
      <c r="H1447" s="1" t="s">
        <v>1788</v>
      </c>
    </row>
    <row r="1448" spans="1:8" x14ac:dyDescent="0.25">
      <c r="A1448" t="s">
        <v>61</v>
      </c>
      <c r="B1448" t="s">
        <v>46</v>
      </c>
      <c r="C1448" t="s">
        <v>46</v>
      </c>
      <c r="D1448">
        <v>26464</v>
      </c>
      <c r="E1448" s="3">
        <v>41613</v>
      </c>
      <c r="F1448" s="4">
        <v>0.74097222222222225</v>
      </c>
      <c r="G1448" t="s">
        <v>1448</v>
      </c>
      <c r="H1448" s="1" t="s">
        <v>1788</v>
      </c>
    </row>
    <row r="1449" spans="1:8" x14ac:dyDescent="0.25">
      <c r="A1449" t="s">
        <v>61</v>
      </c>
      <c r="B1449" t="s">
        <v>46</v>
      </c>
      <c r="C1449" t="s">
        <v>46</v>
      </c>
      <c r="D1449">
        <v>47220</v>
      </c>
      <c r="E1449" s="3">
        <v>41613</v>
      </c>
      <c r="F1449" s="4">
        <v>0.74097222222222225</v>
      </c>
      <c r="G1449" t="s">
        <v>1449</v>
      </c>
      <c r="H1449" s="1" t="s">
        <v>1788</v>
      </c>
    </row>
    <row r="1450" spans="1:8" x14ac:dyDescent="0.25">
      <c r="A1450" t="s">
        <v>61</v>
      </c>
      <c r="B1450" t="s">
        <v>46</v>
      </c>
      <c r="C1450" t="s">
        <v>46</v>
      </c>
      <c r="D1450">
        <v>26476</v>
      </c>
      <c r="E1450" s="3">
        <v>41613</v>
      </c>
      <c r="F1450" s="4">
        <v>0.74097222222222225</v>
      </c>
      <c r="G1450" t="s">
        <v>1450</v>
      </c>
      <c r="H1450" s="1" t="s">
        <v>1788</v>
      </c>
    </row>
    <row r="1451" spans="1:8" x14ac:dyDescent="0.25">
      <c r="A1451" t="s">
        <v>61</v>
      </c>
      <c r="B1451" t="s">
        <v>46</v>
      </c>
      <c r="C1451" t="s">
        <v>46</v>
      </c>
      <c r="D1451">
        <v>26468</v>
      </c>
      <c r="E1451" s="3">
        <v>41613</v>
      </c>
      <c r="F1451" s="4">
        <v>0.74097222222222225</v>
      </c>
      <c r="G1451" t="s">
        <v>1451</v>
      </c>
      <c r="H1451" s="1" t="s">
        <v>1788</v>
      </c>
    </row>
    <row r="1452" spans="1:8" x14ac:dyDescent="0.25">
      <c r="A1452" t="s">
        <v>61</v>
      </c>
      <c r="B1452" t="s">
        <v>46</v>
      </c>
      <c r="C1452" t="s">
        <v>46</v>
      </c>
      <c r="D1452">
        <v>26468</v>
      </c>
      <c r="E1452" s="3">
        <v>41613</v>
      </c>
      <c r="F1452" s="4">
        <v>0.74097222222222225</v>
      </c>
      <c r="G1452" t="s">
        <v>1452</v>
      </c>
      <c r="H1452" s="1" t="s">
        <v>1788</v>
      </c>
    </row>
    <row r="1453" spans="1:8" x14ac:dyDescent="0.25">
      <c r="A1453" t="s">
        <v>61</v>
      </c>
      <c r="B1453" t="s">
        <v>46</v>
      </c>
      <c r="C1453" t="s">
        <v>46</v>
      </c>
      <c r="D1453">
        <v>47212</v>
      </c>
      <c r="E1453" s="3">
        <v>41613</v>
      </c>
      <c r="F1453" s="4">
        <v>0.74097222222222225</v>
      </c>
      <c r="G1453" t="s">
        <v>1453</v>
      </c>
      <c r="H1453" s="1" t="s">
        <v>1788</v>
      </c>
    </row>
    <row r="1454" spans="1:8" x14ac:dyDescent="0.25">
      <c r="A1454" t="s">
        <v>61</v>
      </c>
      <c r="B1454" t="s">
        <v>46</v>
      </c>
      <c r="C1454" t="s">
        <v>46</v>
      </c>
      <c r="D1454">
        <v>26468</v>
      </c>
      <c r="E1454" s="3">
        <v>41613</v>
      </c>
      <c r="F1454" s="4">
        <v>0.74097222222222225</v>
      </c>
      <c r="G1454" t="s">
        <v>1454</v>
      </c>
      <c r="H1454" s="1" t="s">
        <v>1788</v>
      </c>
    </row>
    <row r="1455" spans="1:8" x14ac:dyDescent="0.25">
      <c r="A1455" t="s">
        <v>61</v>
      </c>
      <c r="B1455" t="s">
        <v>46</v>
      </c>
      <c r="C1455" t="s">
        <v>46</v>
      </c>
      <c r="D1455">
        <v>26464</v>
      </c>
      <c r="E1455" s="3">
        <v>41613</v>
      </c>
      <c r="F1455" s="4">
        <v>0.74097222222222225</v>
      </c>
      <c r="G1455" t="s">
        <v>1455</v>
      </c>
      <c r="H1455" s="1" t="s">
        <v>1788</v>
      </c>
    </row>
    <row r="1456" spans="1:8" x14ac:dyDescent="0.25">
      <c r="A1456" t="s">
        <v>61</v>
      </c>
      <c r="B1456" t="s">
        <v>46</v>
      </c>
      <c r="C1456" t="s">
        <v>46</v>
      </c>
      <c r="D1456">
        <v>26464</v>
      </c>
      <c r="E1456" s="3">
        <v>41613</v>
      </c>
      <c r="F1456" s="4">
        <v>0.74097222222222225</v>
      </c>
      <c r="G1456" t="s">
        <v>1456</v>
      </c>
      <c r="H1456" s="1" t="s">
        <v>1788</v>
      </c>
    </row>
    <row r="1457" spans="1:8" x14ac:dyDescent="0.25">
      <c r="A1457" t="s">
        <v>61</v>
      </c>
      <c r="B1457" t="s">
        <v>46</v>
      </c>
      <c r="C1457" t="s">
        <v>46</v>
      </c>
      <c r="D1457">
        <v>26464</v>
      </c>
      <c r="E1457" s="3">
        <v>41613</v>
      </c>
      <c r="F1457" s="4">
        <v>0.74097222222222225</v>
      </c>
      <c r="G1457" t="s">
        <v>1457</v>
      </c>
      <c r="H1457" s="1" t="s">
        <v>1788</v>
      </c>
    </row>
    <row r="1458" spans="1:8" x14ac:dyDescent="0.25">
      <c r="A1458" t="s">
        <v>61</v>
      </c>
      <c r="B1458" t="s">
        <v>46</v>
      </c>
      <c r="C1458" t="s">
        <v>46</v>
      </c>
      <c r="D1458">
        <v>26460</v>
      </c>
      <c r="E1458" s="3">
        <v>41613</v>
      </c>
      <c r="F1458" s="4">
        <v>0.74097222222222225</v>
      </c>
      <c r="G1458" t="s">
        <v>1458</v>
      </c>
      <c r="H1458" s="1" t="s">
        <v>1788</v>
      </c>
    </row>
    <row r="1459" spans="1:8" x14ac:dyDescent="0.25">
      <c r="A1459" t="s">
        <v>61</v>
      </c>
      <c r="B1459" t="s">
        <v>46</v>
      </c>
      <c r="C1459" t="s">
        <v>46</v>
      </c>
      <c r="D1459">
        <v>26464</v>
      </c>
      <c r="E1459" s="3">
        <v>41613</v>
      </c>
      <c r="F1459" s="4">
        <v>0.74097222222222225</v>
      </c>
      <c r="G1459" t="s">
        <v>1459</v>
      </c>
      <c r="H1459" s="1" t="s">
        <v>1788</v>
      </c>
    </row>
    <row r="1460" spans="1:8" x14ac:dyDescent="0.25">
      <c r="A1460" t="s">
        <v>61</v>
      </c>
      <c r="B1460" t="s">
        <v>46</v>
      </c>
      <c r="C1460" t="s">
        <v>46</v>
      </c>
      <c r="D1460">
        <v>26460</v>
      </c>
      <c r="E1460" s="3">
        <v>41613</v>
      </c>
      <c r="F1460" s="4">
        <v>0.74097222222222225</v>
      </c>
      <c r="G1460" t="s">
        <v>1460</v>
      </c>
      <c r="H1460" s="1" t="s">
        <v>1788</v>
      </c>
    </row>
    <row r="1461" spans="1:8" x14ac:dyDescent="0.25">
      <c r="A1461" t="s">
        <v>61</v>
      </c>
      <c r="B1461" t="s">
        <v>46</v>
      </c>
      <c r="C1461" t="s">
        <v>46</v>
      </c>
      <c r="D1461">
        <v>26464</v>
      </c>
      <c r="E1461" s="3">
        <v>41613</v>
      </c>
      <c r="F1461" s="4">
        <v>0.74097222222222225</v>
      </c>
      <c r="G1461" t="s">
        <v>1461</v>
      </c>
      <c r="H1461" s="1" t="s">
        <v>1788</v>
      </c>
    </row>
    <row r="1462" spans="1:8" x14ac:dyDescent="0.25">
      <c r="A1462" t="s">
        <v>61</v>
      </c>
      <c r="B1462" t="s">
        <v>46</v>
      </c>
      <c r="C1462" t="s">
        <v>46</v>
      </c>
      <c r="D1462">
        <v>26460</v>
      </c>
      <c r="E1462" s="3">
        <v>41613</v>
      </c>
      <c r="F1462" s="4">
        <v>0.74097222222222225</v>
      </c>
      <c r="G1462" t="s">
        <v>1462</v>
      </c>
      <c r="H1462" s="1" t="s">
        <v>1788</v>
      </c>
    </row>
    <row r="1463" spans="1:8" x14ac:dyDescent="0.25">
      <c r="A1463" t="s">
        <v>61</v>
      </c>
      <c r="B1463" t="s">
        <v>46</v>
      </c>
      <c r="C1463" t="s">
        <v>46</v>
      </c>
      <c r="D1463">
        <v>26464</v>
      </c>
      <c r="E1463" s="3">
        <v>41613</v>
      </c>
      <c r="F1463" s="4">
        <v>0.74097222222222225</v>
      </c>
      <c r="G1463" t="s">
        <v>1463</v>
      </c>
      <c r="H1463" s="1" t="s">
        <v>1788</v>
      </c>
    </row>
    <row r="1464" spans="1:8" x14ac:dyDescent="0.25">
      <c r="A1464" t="s">
        <v>61</v>
      </c>
      <c r="B1464" t="s">
        <v>46</v>
      </c>
      <c r="C1464" t="s">
        <v>46</v>
      </c>
      <c r="D1464">
        <v>26460</v>
      </c>
      <c r="E1464" s="3">
        <v>41613</v>
      </c>
      <c r="F1464" s="4">
        <v>0.74097222222222225</v>
      </c>
      <c r="G1464" t="s">
        <v>1464</v>
      </c>
      <c r="H1464" s="1" t="s">
        <v>1788</v>
      </c>
    </row>
    <row r="1465" spans="1:8" x14ac:dyDescent="0.25">
      <c r="A1465" t="s">
        <v>61</v>
      </c>
      <c r="B1465" t="s">
        <v>46</v>
      </c>
      <c r="C1465" t="s">
        <v>46</v>
      </c>
      <c r="D1465">
        <v>26456</v>
      </c>
      <c r="E1465" s="3">
        <v>41613</v>
      </c>
      <c r="F1465" s="4">
        <v>0.74097222222222225</v>
      </c>
      <c r="G1465" t="s">
        <v>1465</v>
      </c>
      <c r="H1465" s="1" t="s">
        <v>1788</v>
      </c>
    </row>
    <row r="1466" spans="1:8" x14ac:dyDescent="0.25">
      <c r="A1466" t="s">
        <v>61</v>
      </c>
      <c r="B1466" t="s">
        <v>46</v>
      </c>
      <c r="C1466" t="s">
        <v>46</v>
      </c>
      <c r="D1466">
        <v>47220</v>
      </c>
      <c r="E1466" s="3">
        <v>41613</v>
      </c>
      <c r="F1466" s="4">
        <v>0.74097222222222225</v>
      </c>
      <c r="G1466" t="s">
        <v>1466</v>
      </c>
      <c r="H1466" s="1" t="s">
        <v>1788</v>
      </c>
    </row>
    <row r="1467" spans="1:8" x14ac:dyDescent="0.25">
      <c r="A1467" t="s">
        <v>61</v>
      </c>
      <c r="B1467" t="s">
        <v>46</v>
      </c>
      <c r="C1467" t="s">
        <v>46</v>
      </c>
      <c r="D1467">
        <v>26472</v>
      </c>
      <c r="E1467" s="3">
        <v>41613</v>
      </c>
      <c r="F1467" s="4">
        <v>0.74097222222222225</v>
      </c>
      <c r="G1467" t="s">
        <v>1467</v>
      </c>
      <c r="H1467" s="1" t="s">
        <v>1788</v>
      </c>
    </row>
    <row r="1468" spans="1:8" x14ac:dyDescent="0.25">
      <c r="A1468" t="s">
        <v>61</v>
      </c>
      <c r="B1468" t="s">
        <v>46</v>
      </c>
      <c r="C1468" t="s">
        <v>46</v>
      </c>
      <c r="D1468">
        <v>26472</v>
      </c>
      <c r="E1468" s="3">
        <v>41613</v>
      </c>
      <c r="F1468" s="4">
        <v>0.74097222222222225</v>
      </c>
      <c r="G1468" t="s">
        <v>1468</v>
      </c>
      <c r="H1468" s="1" t="s">
        <v>1788</v>
      </c>
    </row>
    <row r="1469" spans="1:8" x14ac:dyDescent="0.25">
      <c r="A1469" t="s">
        <v>61</v>
      </c>
      <c r="B1469" t="s">
        <v>46</v>
      </c>
      <c r="C1469" t="s">
        <v>46</v>
      </c>
      <c r="D1469">
        <v>26468</v>
      </c>
      <c r="E1469" s="3">
        <v>41613</v>
      </c>
      <c r="F1469" s="4">
        <v>0.74097222222222225</v>
      </c>
      <c r="G1469" t="s">
        <v>1469</v>
      </c>
      <c r="H1469" s="1" t="s">
        <v>1788</v>
      </c>
    </row>
    <row r="1470" spans="1:8" x14ac:dyDescent="0.25">
      <c r="A1470" t="s">
        <v>61</v>
      </c>
      <c r="B1470" t="s">
        <v>46</v>
      </c>
      <c r="C1470" t="s">
        <v>46</v>
      </c>
      <c r="D1470">
        <v>26468</v>
      </c>
      <c r="E1470" s="3">
        <v>41613</v>
      </c>
      <c r="F1470" s="4">
        <v>0.74097222222222225</v>
      </c>
      <c r="G1470" t="s">
        <v>1470</v>
      </c>
      <c r="H1470" s="1" t="s">
        <v>1788</v>
      </c>
    </row>
    <row r="1471" spans="1:8" x14ac:dyDescent="0.25">
      <c r="A1471" t="s">
        <v>61</v>
      </c>
      <c r="B1471" t="s">
        <v>46</v>
      </c>
      <c r="C1471" t="s">
        <v>46</v>
      </c>
      <c r="D1471">
        <v>26468</v>
      </c>
      <c r="E1471" s="3">
        <v>41613</v>
      </c>
      <c r="F1471" s="4">
        <v>0.74097222222222225</v>
      </c>
      <c r="G1471" t="s">
        <v>1471</v>
      </c>
      <c r="H1471" s="1" t="s">
        <v>1788</v>
      </c>
    </row>
    <row r="1472" spans="1:8" x14ac:dyDescent="0.25">
      <c r="A1472" t="s">
        <v>61</v>
      </c>
      <c r="B1472" t="s">
        <v>46</v>
      </c>
      <c r="C1472" t="s">
        <v>46</v>
      </c>
      <c r="D1472">
        <v>26468</v>
      </c>
      <c r="E1472" s="3">
        <v>41613</v>
      </c>
      <c r="F1472" s="4">
        <v>0.74097222222222225</v>
      </c>
      <c r="G1472" t="s">
        <v>1472</v>
      </c>
      <c r="H1472" s="1" t="s">
        <v>1788</v>
      </c>
    </row>
    <row r="1473" spans="1:8" x14ac:dyDescent="0.25">
      <c r="A1473" t="s">
        <v>61</v>
      </c>
      <c r="B1473" t="s">
        <v>46</v>
      </c>
      <c r="C1473" t="s">
        <v>46</v>
      </c>
      <c r="D1473">
        <v>26468</v>
      </c>
      <c r="E1473" s="3">
        <v>41613</v>
      </c>
      <c r="F1473" s="4">
        <v>0.74097222222222225</v>
      </c>
      <c r="G1473" t="s">
        <v>1473</v>
      </c>
      <c r="H1473" s="1" t="s">
        <v>1788</v>
      </c>
    </row>
    <row r="1474" spans="1:8" x14ac:dyDescent="0.25">
      <c r="A1474" t="s">
        <v>61</v>
      </c>
      <c r="B1474" t="s">
        <v>46</v>
      </c>
      <c r="C1474" t="s">
        <v>46</v>
      </c>
      <c r="D1474">
        <v>26468</v>
      </c>
      <c r="E1474" s="3">
        <v>41613</v>
      </c>
      <c r="F1474" s="4">
        <v>0.74097222222222225</v>
      </c>
      <c r="G1474" t="s">
        <v>1474</v>
      </c>
      <c r="H1474" s="1" t="s">
        <v>1788</v>
      </c>
    </row>
    <row r="1475" spans="1:8" x14ac:dyDescent="0.25">
      <c r="A1475" t="s">
        <v>61</v>
      </c>
      <c r="B1475" t="s">
        <v>46</v>
      </c>
      <c r="C1475" t="s">
        <v>46</v>
      </c>
      <c r="D1475">
        <v>26464</v>
      </c>
      <c r="E1475" s="3">
        <v>41613</v>
      </c>
      <c r="F1475" s="4">
        <v>0.74097222222222225</v>
      </c>
      <c r="G1475" t="s">
        <v>1475</v>
      </c>
      <c r="H1475" s="1" t="s">
        <v>1788</v>
      </c>
    </row>
    <row r="1476" spans="1:8" x14ac:dyDescent="0.25">
      <c r="A1476" t="s">
        <v>61</v>
      </c>
      <c r="B1476" t="s">
        <v>46</v>
      </c>
      <c r="C1476" t="s">
        <v>46</v>
      </c>
      <c r="D1476">
        <v>47212</v>
      </c>
      <c r="E1476" s="3">
        <v>41613</v>
      </c>
      <c r="F1476" s="4">
        <v>0.74097222222222225</v>
      </c>
      <c r="G1476" t="s">
        <v>1476</v>
      </c>
      <c r="H1476" s="1" t="s">
        <v>1788</v>
      </c>
    </row>
    <row r="1477" spans="1:8" x14ac:dyDescent="0.25">
      <c r="A1477" t="s">
        <v>61</v>
      </c>
      <c r="B1477" t="s">
        <v>46</v>
      </c>
      <c r="C1477" t="s">
        <v>46</v>
      </c>
      <c r="D1477">
        <v>26468</v>
      </c>
      <c r="E1477" s="3">
        <v>41613</v>
      </c>
      <c r="F1477" s="4">
        <v>0.74097222222222225</v>
      </c>
      <c r="G1477" t="s">
        <v>1477</v>
      </c>
      <c r="H1477" s="1" t="s">
        <v>1788</v>
      </c>
    </row>
    <row r="1478" spans="1:8" x14ac:dyDescent="0.25">
      <c r="A1478" t="s">
        <v>61</v>
      </c>
      <c r="B1478" t="s">
        <v>46</v>
      </c>
      <c r="C1478" t="s">
        <v>46</v>
      </c>
      <c r="D1478">
        <v>26460</v>
      </c>
      <c r="E1478" s="3">
        <v>41613</v>
      </c>
      <c r="F1478" s="4">
        <v>0.74097222222222225</v>
      </c>
      <c r="G1478" t="s">
        <v>1478</v>
      </c>
      <c r="H1478" s="1" t="s">
        <v>1788</v>
      </c>
    </row>
    <row r="1479" spans="1:8" x14ac:dyDescent="0.25">
      <c r="A1479" t="s">
        <v>61</v>
      </c>
      <c r="B1479" t="s">
        <v>46</v>
      </c>
      <c r="C1479" t="s">
        <v>46</v>
      </c>
      <c r="D1479">
        <v>26460</v>
      </c>
      <c r="E1479" s="3">
        <v>41613</v>
      </c>
      <c r="F1479" s="4">
        <v>0.74097222222222225</v>
      </c>
      <c r="G1479" t="s">
        <v>1479</v>
      </c>
      <c r="H1479" s="1" t="s">
        <v>1788</v>
      </c>
    </row>
    <row r="1480" spans="1:8" x14ac:dyDescent="0.25">
      <c r="A1480" t="s">
        <v>61</v>
      </c>
      <c r="B1480" t="s">
        <v>46</v>
      </c>
      <c r="C1480" t="s">
        <v>46</v>
      </c>
      <c r="D1480">
        <v>47212</v>
      </c>
      <c r="E1480" s="3">
        <v>41613</v>
      </c>
      <c r="F1480" s="4">
        <v>0.74097222222222225</v>
      </c>
      <c r="G1480" t="s">
        <v>1480</v>
      </c>
      <c r="H1480" s="1" t="s">
        <v>1788</v>
      </c>
    </row>
    <row r="1481" spans="1:8" x14ac:dyDescent="0.25">
      <c r="A1481" t="s">
        <v>61</v>
      </c>
      <c r="B1481" t="s">
        <v>46</v>
      </c>
      <c r="C1481" t="s">
        <v>46</v>
      </c>
      <c r="D1481">
        <v>26468</v>
      </c>
      <c r="E1481" s="3">
        <v>41613</v>
      </c>
      <c r="F1481" s="4">
        <v>0.74097222222222225</v>
      </c>
      <c r="G1481" t="s">
        <v>1481</v>
      </c>
      <c r="H1481" s="1" t="s">
        <v>1788</v>
      </c>
    </row>
    <row r="1482" spans="1:8" x14ac:dyDescent="0.25">
      <c r="A1482" t="s">
        <v>61</v>
      </c>
      <c r="B1482" t="s">
        <v>46</v>
      </c>
      <c r="C1482" t="s">
        <v>46</v>
      </c>
      <c r="D1482">
        <v>26464</v>
      </c>
      <c r="E1482" s="3">
        <v>41613</v>
      </c>
      <c r="F1482" s="4">
        <v>0.74097222222222225</v>
      </c>
      <c r="G1482" t="s">
        <v>1482</v>
      </c>
      <c r="H1482" s="1" t="s">
        <v>1788</v>
      </c>
    </row>
    <row r="1483" spans="1:8" x14ac:dyDescent="0.25">
      <c r="A1483" t="s">
        <v>61</v>
      </c>
      <c r="B1483" t="s">
        <v>46</v>
      </c>
      <c r="C1483" t="s">
        <v>46</v>
      </c>
      <c r="D1483">
        <v>26464</v>
      </c>
      <c r="E1483" s="3">
        <v>41613</v>
      </c>
      <c r="F1483" s="4">
        <v>0.74097222222222225</v>
      </c>
      <c r="G1483" t="s">
        <v>1483</v>
      </c>
      <c r="H1483" s="1" t="s">
        <v>1788</v>
      </c>
    </row>
    <row r="1484" spans="1:8" x14ac:dyDescent="0.25">
      <c r="A1484" t="s">
        <v>61</v>
      </c>
      <c r="B1484" t="s">
        <v>46</v>
      </c>
      <c r="C1484" t="s">
        <v>46</v>
      </c>
      <c r="D1484">
        <v>26464</v>
      </c>
      <c r="E1484" s="3">
        <v>41613</v>
      </c>
      <c r="F1484" s="4">
        <v>0.74097222222222225</v>
      </c>
      <c r="G1484" t="s">
        <v>1484</v>
      </c>
      <c r="H1484" s="1" t="s">
        <v>1788</v>
      </c>
    </row>
    <row r="1485" spans="1:8" x14ac:dyDescent="0.25">
      <c r="A1485" t="s">
        <v>61</v>
      </c>
      <c r="B1485" t="s">
        <v>46</v>
      </c>
      <c r="C1485" t="s">
        <v>46</v>
      </c>
      <c r="D1485">
        <v>26464</v>
      </c>
      <c r="E1485" s="3">
        <v>41613</v>
      </c>
      <c r="F1485" s="4">
        <v>0.74097222222222225</v>
      </c>
      <c r="G1485" t="s">
        <v>1485</v>
      </c>
      <c r="H1485" s="1" t="s">
        <v>1788</v>
      </c>
    </row>
    <row r="1486" spans="1:8" x14ac:dyDescent="0.25">
      <c r="A1486" t="s">
        <v>61</v>
      </c>
      <c r="B1486" t="s">
        <v>46</v>
      </c>
      <c r="C1486" t="s">
        <v>46</v>
      </c>
      <c r="D1486">
        <v>26464</v>
      </c>
      <c r="E1486" s="3">
        <v>41613</v>
      </c>
      <c r="F1486" s="4">
        <v>0.74097222222222225</v>
      </c>
      <c r="G1486" t="s">
        <v>1486</v>
      </c>
      <c r="H1486" s="1" t="s">
        <v>1788</v>
      </c>
    </row>
    <row r="1487" spans="1:8" x14ac:dyDescent="0.25">
      <c r="A1487" t="s">
        <v>61</v>
      </c>
      <c r="B1487" t="s">
        <v>46</v>
      </c>
      <c r="C1487" t="s">
        <v>46</v>
      </c>
      <c r="D1487">
        <v>26464</v>
      </c>
      <c r="E1487" s="3">
        <v>41613</v>
      </c>
      <c r="F1487" s="4">
        <v>0.74097222222222225</v>
      </c>
      <c r="G1487" t="s">
        <v>1487</v>
      </c>
      <c r="H1487" s="1" t="s">
        <v>1788</v>
      </c>
    </row>
    <row r="1488" spans="1:8" x14ac:dyDescent="0.25">
      <c r="A1488" t="s">
        <v>61</v>
      </c>
      <c r="B1488" t="s">
        <v>46</v>
      </c>
      <c r="C1488" t="s">
        <v>46</v>
      </c>
      <c r="D1488">
        <v>26464</v>
      </c>
      <c r="E1488" s="3">
        <v>41613</v>
      </c>
      <c r="F1488" s="4">
        <v>0.74097222222222225</v>
      </c>
      <c r="G1488" t="s">
        <v>1488</v>
      </c>
      <c r="H1488" s="1" t="s">
        <v>1788</v>
      </c>
    </row>
    <row r="1489" spans="1:8" x14ac:dyDescent="0.25">
      <c r="A1489" t="s">
        <v>61</v>
      </c>
      <c r="B1489" t="s">
        <v>46</v>
      </c>
      <c r="C1489" t="s">
        <v>46</v>
      </c>
      <c r="D1489">
        <v>26460</v>
      </c>
      <c r="E1489" s="3">
        <v>41613</v>
      </c>
      <c r="F1489" s="4">
        <v>0.74097222222222225</v>
      </c>
      <c r="G1489" t="s">
        <v>1489</v>
      </c>
      <c r="H1489" s="1" t="s">
        <v>1788</v>
      </c>
    </row>
    <row r="1490" spans="1:8" x14ac:dyDescent="0.25">
      <c r="A1490" t="s">
        <v>61</v>
      </c>
      <c r="B1490" t="s">
        <v>46</v>
      </c>
      <c r="C1490" t="s">
        <v>46</v>
      </c>
      <c r="D1490">
        <v>47212</v>
      </c>
      <c r="E1490" s="3">
        <v>41613</v>
      </c>
      <c r="F1490" s="4">
        <v>0.74097222222222225</v>
      </c>
      <c r="G1490" t="s">
        <v>1490</v>
      </c>
      <c r="H1490" s="1" t="s">
        <v>1788</v>
      </c>
    </row>
    <row r="1491" spans="1:8" x14ac:dyDescent="0.25">
      <c r="A1491" t="s">
        <v>61</v>
      </c>
      <c r="B1491" t="s">
        <v>46</v>
      </c>
      <c r="C1491" t="s">
        <v>46</v>
      </c>
      <c r="D1491">
        <v>26468</v>
      </c>
      <c r="E1491" s="3">
        <v>41613</v>
      </c>
      <c r="F1491" s="4">
        <v>0.74097222222222225</v>
      </c>
      <c r="G1491" t="s">
        <v>1491</v>
      </c>
      <c r="H1491" s="1" t="s">
        <v>1788</v>
      </c>
    </row>
    <row r="1492" spans="1:8" x14ac:dyDescent="0.25">
      <c r="A1492" t="s">
        <v>61</v>
      </c>
      <c r="B1492" t="s">
        <v>46</v>
      </c>
      <c r="C1492" t="s">
        <v>46</v>
      </c>
      <c r="D1492">
        <v>47216</v>
      </c>
      <c r="E1492" s="3">
        <v>41613</v>
      </c>
      <c r="F1492" s="4">
        <v>0.74097222222222225</v>
      </c>
      <c r="G1492" t="s">
        <v>1492</v>
      </c>
      <c r="H1492" s="1" t="s">
        <v>1788</v>
      </c>
    </row>
    <row r="1493" spans="1:8" x14ac:dyDescent="0.25">
      <c r="A1493" t="s">
        <v>61</v>
      </c>
      <c r="B1493" t="s">
        <v>46</v>
      </c>
      <c r="C1493" t="s">
        <v>46</v>
      </c>
      <c r="D1493">
        <v>26472</v>
      </c>
      <c r="E1493" s="3">
        <v>41613</v>
      </c>
      <c r="F1493" s="4">
        <v>0.74097222222222225</v>
      </c>
      <c r="G1493" t="s">
        <v>1493</v>
      </c>
      <c r="H1493" s="1" t="s">
        <v>1788</v>
      </c>
    </row>
    <row r="1494" spans="1:8" x14ac:dyDescent="0.25">
      <c r="A1494" t="s">
        <v>61</v>
      </c>
      <c r="B1494" t="s">
        <v>46</v>
      </c>
      <c r="C1494" t="s">
        <v>46</v>
      </c>
      <c r="D1494">
        <v>26468</v>
      </c>
      <c r="E1494" s="3">
        <v>41613</v>
      </c>
      <c r="F1494" s="4">
        <v>0.74097222222222225</v>
      </c>
      <c r="G1494" t="s">
        <v>1494</v>
      </c>
      <c r="H1494" s="1" t="s">
        <v>1788</v>
      </c>
    </row>
    <row r="1495" spans="1:8" x14ac:dyDescent="0.25">
      <c r="A1495" t="s">
        <v>61</v>
      </c>
      <c r="B1495" t="s">
        <v>46</v>
      </c>
      <c r="C1495" t="s">
        <v>46</v>
      </c>
      <c r="D1495">
        <v>26468</v>
      </c>
      <c r="E1495" s="3">
        <v>41613</v>
      </c>
      <c r="F1495" s="4">
        <v>0.74097222222222225</v>
      </c>
      <c r="G1495" t="s">
        <v>1495</v>
      </c>
      <c r="H1495" s="1" t="s">
        <v>1788</v>
      </c>
    </row>
    <row r="1496" spans="1:8" x14ac:dyDescent="0.25">
      <c r="A1496" t="s">
        <v>61</v>
      </c>
      <c r="B1496" t="s">
        <v>46</v>
      </c>
      <c r="C1496" t="s">
        <v>46</v>
      </c>
      <c r="D1496">
        <v>47220</v>
      </c>
      <c r="E1496" s="3">
        <v>41613</v>
      </c>
      <c r="F1496" s="4">
        <v>0.74097222222222225</v>
      </c>
      <c r="G1496" t="s">
        <v>1496</v>
      </c>
      <c r="H1496" s="1" t="s">
        <v>1788</v>
      </c>
    </row>
    <row r="1497" spans="1:8" x14ac:dyDescent="0.25">
      <c r="A1497" t="s">
        <v>61</v>
      </c>
      <c r="B1497" t="s">
        <v>46</v>
      </c>
      <c r="C1497" t="s">
        <v>46</v>
      </c>
      <c r="D1497">
        <v>26476</v>
      </c>
      <c r="E1497" s="3">
        <v>41613</v>
      </c>
      <c r="F1497" s="4">
        <v>0.74097222222222225</v>
      </c>
      <c r="G1497" t="s">
        <v>1497</v>
      </c>
      <c r="H1497" s="1" t="s">
        <v>1788</v>
      </c>
    </row>
    <row r="1498" spans="1:8" x14ac:dyDescent="0.25">
      <c r="A1498" t="s">
        <v>61</v>
      </c>
      <c r="B1498" t="s">
        <v>46</v>
      </c>
      <c r="C1498" t="s">
        <v>46</v>
      </c>
      <c r="D1498">
        <v>26468</v>
      </c>
      <c r="E1498" s="3">
        <v>41613</v>
      </c>
      <c r="F1498" s="4">
        <v>0.74097222222222225</v>
      </c>
      <c r="G1498" t="s">
        <v>1498</v>
      </c>
      <c r="H1498" s="1" t="s">
        <v>1788</v>
      </c>
    </row>
    <row r="1499" spans="1:8" x14ac:dyDescent="0.25">
      <c r="A1499" t="s">
        <v>61</v>
      </c>
      <c r="B1499" t="s">
        <v>46</v>
      </c>
      <c r="C1499" t="s">
        <v>46</v>
      </c>
      <c r="D1499">
        <v>26468</v>
      </c>
      <c r="E1499" s="3">
        <v>41613</v>
      </c>
      <c r="F1499" s="4">
        <v>0.74097222222222225</v>
      </c>
      <c r="G1499" t="s">
        <v>1499</v>
      </c>
      <c r="H1499" s="1" t="s">
        <v>1788</v>
      </c>
    </row>
    <row r="1500" spans="1:8" x14ac:dyDescent="0.25">
      <c r="A1500" t="s">
        <v>61</v>
      </c>
      <c r="B1500" t="s">
        <v>46</v>
      </c>
      <c r="C1500" t="s">
        <v>46</v>
      </c>
      <c r="D1500">
        <v>26464</v>
      </c>
      <c r="E1500" s="3">
        <v>41613</v>
      </c>
      <c r="F1500" s="4">
        <v>0.74097222222222225</v>
      </c>
      <c r="G1500" t="s">
        <v>1500</v>
      </c>
      <c r="H1500" s="1" t="s">
        <v>1788</v>
      </c>
    </row>
    <row r="1501" spans="1:8" x14ac:dyDescent="0.25">
      <c r="A1501" t="s">
        <v>61</v>
      </c>
      <c r="B1501" t="s">
        <v>46</v>
      </c>
      <c r="C1501" t="s">
        <v>46</v>
      </c>
      <c r="D1501">
        <v>26464</v>
      </c>
      <c r="E1501" s="3">
        <v>41613</v>
      </c>
      <c r="F1501" s="4">
        <v>0.74097222222222225</v>
      </c>
      <c r="G1501" t="s">
        <v>1501</v>
      </c>
      <c r="H1501" s="1" t="s">
        <v>1788</v>
      </c>
    </row>
    <row r="1502" spans="1:8" x14ac:dyDescent="0.25">
      <c r="A1502" t="s">
        <v>61</v>
      </c>
      <c r="B1502" t="s">
        <v>46</v>
      </c>
      <c r="C1502" t="s">
        <v>46</v>
      </c>
      <c r="D1502">
        <v>47220</v>
      </c>
      <c r="E1502" s="3">
        <v>41613</v>
      </c>
      <c r="F1502" s="4">
        <v>0.74097222222222225</v>
      </c>
      <c r="G1502" t="s">
        <v>1502</v>
      </c>
      <c r="H1502" s="1" t="s">
        <v>1788</v>
      </c>
    </row>
    <row r="1503" spans="1:8" x14ac:dyDescent="0.25">
      <c r="A1503" t="s">
        <v>61</v>
      </c>
      <c r="B1503" t="s">
        <v>46</v>
      </c>
      <c r="C1503" t="s">
        <v>46</v>
      </c>
      <c r="D1503">
        <v>26472</v>
      </c>
      <c r="E1503" s="3">
        <v>41613</v>
      </c>
      <c r="F1503" s="4">
        <v>0.74097222222222225</v>
      </c>
      <c r="G1503" t="s">
        <v>1503</v>
      </c>
      <c r="H1503" s="1" t="s">
        <v>1788</v>
      </c>
    </row>
    <row r="1504" spans="1:8" x14ac:dyDescent="0.25">
      <c r="A1504" t="s">
        <v>61</v>
      </c>
      <c r="B1504" t="s">
        <v>46</v>
      </c>
      <c r="C1504" t="s">
        <v>46</v>
      </c>
      <c r="D1504">
        <v>26468</v>
      </c>
      <c r="E1504" s="3">
        <v>41613</v>
      </c>
      <c r="F1504" s="4">
        <v>0.74097222222222225</v>
      </c>
      <c r="G1504" t="s">
        <v>1504</v>
      </c>
      <c r="H1504" s="1" t="s">
        <v>1788</v>
      </c>
    </row>
    <row r="1505" spans="1:8" x14ac:dyDescent="0.25">
      <c r="A1505" t="s">
        <v>61</v>
      </c>
      <c r="B1505" t="s">
        <v>46</v>
      </c>
      <c r="C1505" t="s">
        <v>46</v>
      </c>
      <c r="D1505">
        <v>26468</v>
      </c>
      <c r="E1505" s="3">
        <v>41613</v>
      </c>
      <c r="F1505" s="4">
        <v>0.74097222222222225</v>
      </c>
      <c r="G1505" t="s">
        <v>1505</v>
      </c>
      <c r="H1505" s="1" t="s">
        <v>1788</v>
      </c>
    </row>
    <row r="1506" spans="1:8" x14ac:dyDescent="0.25">
      <c r="A1506" t="s">
        <v>61</v>
      </c>
      <c r="B1506" t="s">
        <v>46</v>
      </c>
      <c r="C1506" t="s">
        <v>46</v>
      </c>
      <c r="D1506">
        <v>47220</v>
      </c>
      <c r="E1506" s="3">
        <v>41613</v>
      </c>
      <c r="F1506" s="4">
        <v>0.74097222222222225</v>
      </c>
      <c r="G1506" t="s">
        <v>1506</v>
      </c>
      <c r="H1506" s="1" t="s">
        <v>1788</v>
      </c>
    </row>
    <row r="1507" spans="1:8" x14ac:dyDescent="0.25">
      <c r="A1507" t="s">
        <v>61</v>
      </c>
      <c r="B1507" t="s">
        <v>46</v>
      </c>
      <c r="C1507" t="s">
        <v>46</v>
      </c>
      <c r="D1507">
        <v>26476</v>
      </c>
      <c r="E1507" s="3">
        <v>41613</v>
      </c>
      <c r="F1507" s="4">
        <v>0.74097222222222225</v>
      </c>
      <c r="G1507" t="s">
        <v>1507</v>
      </c>
      <c r="H1507" s="1" t="s">
        <v>1788</v>
      </c>
    </row>
    <row r="1508" spans="1:8" x14ac:dyDescent="0.25">
      <c r="A1508" t="s">
        <v>61</v>
      </c>
      <c r="B1508" t="s">
        <v>46</v>
      </c>
      <c r="C1508" t="s">
        <v>46</v>
      </c>
      <c r="D1508">
        <v>26472</v>
      </c>
      <c r="E1508" s="3">
        <v>41613</v>
      </c>
      <c r="F1508" s="4">
        <v>0.74097222222222225</v>
      </c>
      <c r="G1508" t="s">
        <v>1508</v>
      </c>
      <c r="H1508" s="1" t="s">
        <v>1788</v>
      </c>
    </row>
    <row r="1509" spans="1:8" x14ac:dyDescent="0.25">
      <c r="A1509" t="s">
        <v>61</v>
      </c>
      <c r="B1509" t="s">
        <v>46</v>
      </c>
      <c r="C1509" t="s">
        <v>46</v>
      </c>
      <c r="D1509">
        <v>26472</v>
      </c>
      <c r="E1509" s="3">
        <v>41613</v>
      </c>
      <c r="F1509" s="4">
        <v>0.74097222222222225</v>
      </c>
      <c r="G1509" t="s">
        <v>1509</v>
      </c>
      <c r="H1509" s="1" t="s">
        <v>1788</v>
      </c>
    </row>
    <row r="1510" spans="1:8" x14ac:dyDescent="0.25">
      <c r="A1510" t="s">
        <v>61</v>
      </c>
      <c r="B1510" t="s">
        <v>46</v>
      </c>
      <c r="C1510" t="s">
        <v>46</v>
      </c>
      <c r="D1510">
        <v>26464</v>
      </c>
      <c r="E1510" s="3">
        <v>41613</v>
      </c>
      <c r="F1510" s="4">
        <v>0.74097222222222225</v>
      </c>
      <c r="G1510" t="s">
        <v>1510</v>
      </c>
      <c r="H1510" s="1" t="s">
        <v>1788</v>
      </c>
    </row>
    <row r="1511" spans="1:8" x14ac:dyDescent="0.25">
      <c r="A1511" t="s">
        <v>61</v>
      </c>
      <c r="B1511" t="s">
        <v>46</v>
      </c>
      <c r="C1511" t="s">
        <v>46</v>
      </c>
      <c r="D1511">
        <v>47228</v>
      </c>
      <c r="E1511" s="3">
        <v>41613</v>
      </c>
      <c r="F1511" s="4">
        <v>0.74097222222222225</v>
      </c>
      <c r="G1511" t="s">
        <v>1511</v>
      </c>
      <c r="H1511" s="1" t="s">
        <v>1788</v>
      </c>
    </row>
    <row r="1512" spans="1:8" x14ac:dyDescent="0.25">
      <c r="A1512" t="s">
        <v>61</v>
      </c>
      <c r="B1512" t="s">
        <v>46</v>
      </c>
      <c r="C1512" t="s">
        <v>46</v>
      </c>
      <c r="D1512">
        <v>26484</v>
      </c>
      <c r="E1512" s="3">
        <v>41613</v>
      </c>
      <c r="F1512" s="4">
        <v>0.74097222222222225</v>
      </c>
      <c r="G1512" t="s">
        <v>1512</v>
      </c>
      <c r="H1512" s="1" t="s">
        <v>1788</v>
      </c>
    </row>
    <row r="1513" spans="1:8" x14ac:dyDescent="0.25">
      <c r="A1513" t="s">
        <v>61</v>
      </c>
      <c r="B1513" t="s">
        <v>46</v>
      </c>
      <c r="C1513" t="s">
        <v>46</v>
      </c>
      <c r="D1513">
        <v>26476</v>
      </c>
      <c r="E1513" s="3">
        <v>41613</v>
      </c>
      <c r="F1513" s="4">
        <v>0.74097222222222225</v>
      </c>
      <c r="G1513" t="s">
        <v>1513</v>
      </c>
      <c r="H1513" s="1" t="s">
        <v>1788</v>
      </c>
    </row>
    <row r="1514" spans="1:8" x14ac:dyDescent="0.25">
      <c r="A1514" t="s">
        <v>61</v>
      </c>
      <c r="B1514" t="s">
        <v>46</v>
      </c>
      <c r="C1514" t="s">
        <v>46</v>
      </c>
      <c r="D1514">
        <v>26476</v>
      </c>
      <c r="E1514" s="3">
        <v>41613</v>
      </c>
      <c r="F1514" s="4">
        <v>0.74097222222222225</v>
      </c>
      <c r="G1514" t="s">
        <v>1514</v>
      </c>
      <c r="H1514" s="1" t="s">
        <v>1788</v>
      </c>
    </row>
    <row r="1515" spans="1:8" x14ac:dyDescent="0.25">
      <c r="A1515" t="s">
        <v>61</v>
      </c>
      <c r="B1515" t="s">
        <v>46</v>
      </c>
      <c r="C1515" t="s">
        <v>46</v>
      </c>
      <c r="D1515">
        <v>26476</v>
      </c>
      <c r="E1515" s="3">
        <v>41613</v>
      </c>
      <c r="F1515" s="4">
        <v>0.74097222222222225</v>
      </c>
      <c r="G1515" t="s">
        <v>1515</v>
      </c>
      <c r="H1515" s="1" t="s">
        <v>1788</v>
      </c>
    </row>
    <row r="1516" spans="1:8" x14ac:dyDescent="0.25">
      <c r="A1516" t="s">
        <v>61</v>
      </c>
      <c r="B1516" t="s">
        <v>46</v>
      </c>
      <c r="C1516" t="s">
        <v>46</v>
      </c>
      <c r="D1516">
        <v>26472</v>
      </c>
      <c r="E1516" s="3">
        <v>41613</v>
      </c>
      <c r="F1516" s="4">
        <v>0.74097222222222225</v>
      </c>
      <c r="G1516" t="s">
        <v>1516</v>
      </c>
      <c r="H1516" s="1" t="s">
        <v>1788</v>
      </c>
    </row>
    <row r="1517" spans="1:8" x14ac:dyDescent="0.25">
      <c r="A1517" t="s">
        <v>61</v>
      </c>
      <c r="B1517" t="s">
        <v>46</v>
      </c>
      <c r="C1517" t="s">
        <v>46</v>
      </c>
      <c r="D1517">
        <v>47224</v>
      </c>
      <c r="E1517" s="3">
        <v>41613</v>
      </c>
      <c r="F1517" s="4">
        <v>0.74097222222222225</v>
      </c>
      <c r="G1517" t="s">
        <v>1517</v>
      </c>
      <c r="H1517" s="1" t="s">
        <v>1788</v>
      </c>
    </row>
    <row r="1518" spans="1:8" x14ac:dyDescent="0.25">
      <c r="A1518" t="s">
        <v>61</v>
      </c>
      <c r="B1518" t="s">
        <v>46</v>
      </c>
      <c r="C1518" t="s">
        <v>46</v>
      </c>
      <c r="D1518">
        <v>26480</v>
      </c>
      <c r="E1518" s="3">
        <v>41613</v>
      </c>
      <c r="F1518" s="4">
        <v>0.74097222222222225</v>
      </c>
      <c r="G1518" t="s">
        <v>1518</v>
      </c>
      <c r="H1518" s="1" t="s">
        <v>1788</v>
      </c>
    </row>
    <row r="1519" spans="1:8" x14ac:dyDescent="0.25">
      <c r="A1519" t="s">
        <v>61</v>
      </c>
      <c r="B1519" t="s">
        <v>46</v>
      </c>
      <c r="C1519" t="s">
        <v>46</v>
      </c>
      <c r="D1519">
        <v>26476</v>
      </c>
      <c r="E1519" s="3">
        <v>41613</v>
      </c>
      <c r="F1519" s="4">
        <v>0.74097222222222225</v>
      </c>
      <c r="G1519" t="s">
        <v>1519</v>
      </c>
      <c r="H1519" s="1" t="s">
        <v>1788</v>
      </c>
    </row>
    <row r="1520" spans="1:8" x14ac:dyDescent="0.25">
      <c r="A1520" t="s">
        <v>61</v>
      </c>
      <c r="B1520" t="s">
        <v>46</v>
      </c>
      <c r="C1520" t="s">
        <v>46</v>
      </c>
      <c r="D1520">
        <v>26476</v>
      </c>
      <c r="E1520" s="3">
        <v>41613</v>
      </c>
      <c r="F1520" s="4">
        <v>0.74097222222222225</v>
      </c>
      <c r="G1520" t="s">
        <v>1520</v>
      </c>
      <c r="H1520" s="1" t="s">
        <v>1788</v>
      </c>
    </row>
    <row r="1521" spans="1:8" x14ac:dyDescent="0.25">
      <c r="A1521" t="s">
        <v>61</v>
      </c>
      <c r="B1521" t="s">
        <v>46</v>
      </c>
      <c r="C1521" t="s">
        <v>46</v>
      </c>
      <c r="D1521">
        <v>26476</v>
      </c>
      <c r="E1521" s="3">
        <v>41613</v>
      </c>
      <c r="F1521" s="4">
        <v>0.74097222222222225</v>
      </c>
      <c r="G1521" t="s">
        <v>1521</v>
      </c>
      <c r="H1521" s="1" t="s">
        <v>1788</v>
      </c>
    </row>
    <row r="1522" spans="1:8" x14ac:dyDescent="0.25">
      <c r="A1522" t="s">
        <v>61</v>
      </c>
      <c r="B1522" t="s">
        <v>46</v>
      </c>
      <c r="C1522" t="s">
        <v>46</v>
      </c>
      <c r="D1522">
        <v>26476</v>
      </c>
      <c r="E1522" s="3">
        <v>41613</v>
      </c>
      <c r="F1522" s="4">
        <v>0.74097222222222225</v>
      </c>
      <c r="G1522" t="s">
        <v>1522</v>
      </c>
      <c r="H1522" s="1" t="s">
        <v>1788</v>
      </c>
    </row>
    <row r="1523" spans="1:8" x14ac:dyDescent="0.25">
      <c r="A1523" t="s">
        <v>61</v>
      </c>
      <c r="B1523" t="s">
        <v>46</v>
      </c>
      <c r="C1523" t="s">
        <v>46</v>
      </c>
      <c r="D1523">
        <v>26476</v>
      </c>
      <c r="E1523" s="3">
        <v>41613</v>
      </c>
      <c r="F1523" s="4">
        <v>0.74097222222222225</v>
      </c>
      <c r="G1523" t="s">
        <v>1523</v>
      </c>
      <c r="H1523" s="1" t="s">
        <v>1788</v>
      </c>
    </row>
    <row r="1524" spans="1:8" x14ac:dyDescent="0.25">
      <c r="A1524" t="s">
        <v>61</v>
      </c>
      <c r="B1524" t="s">
        <v>46</v>
      </c>
      <c r="C1524" t="s">
        <v>46</v>
      </c>
      <c r="D1524">
        <v>26476</v>
      </c>
      <c r="E1524" s="3">
        <v>41613</v>
      </c>
      <c r="F1524" s="4">
        <v>0.74097222222222225</v>
      </c>
      <c r="G1524" t="s">
        <v>1524</v>
      </c>
      <c r="H1524" s="1" t="s">
        <v>1788</v>
      </c>
    </row>
    <row r="1525" spans="1:8" x14ac:dyDescent="0.25">
      <c r="A1525" t="s">
        <v>61</v>
      </c>
      <c r="B1525" t="s">
        <v>46</v>
      </c>
      <c r="C1525" t="s">
        <v>46</v>
      </c>
      <c r="D1525">
        <v>26472</v>
      </c>
      <c r="E1525" s="3">
        <v>41613</v>
      </c>
      <c r="F1525" s="4">
        <v>0.74097222222222225</v>
      </c>
      <c r="G1525" t="s">
        <v>1525</v>
      </c>
      <c r="H1525" s="1" t="s">
        <v>1788</v>
      </c>
    </row>
    <row r="1526" spans="1:8" x14ac:dyDescent="0.25">
      <c r="A1526" t="s">
        <v>61</v>
      </c>
      <c r="B1526" t="s">
        <v>46</v>
      </c>
      <c r="C1526" t="s">
        <v>46</v>
      </c>
      <c r="D1526">
        <v>47224</v>
      </c>
      <c r="E1526" s="3">
        <v>41613</v>
      </c>
      <c r="F1526" s="4">
        <v>0.74097222222222225</v>
      </c>
      <c r="G1526" t="s">
        <v>1526</v>
      </c>
      <c r="H1526" s="1" t="s">
        <v>1788</v>
      </c>
    </row>
    <row r="1527" spans="1:8" x14ac:dyDescent="0.25">
      <c r="A1527" t="s">
        <v>61</v>
      </c>
      <c r="B1527" t="s">
        <v>46</v>
      </c>
      <c r="C1527" t="s">
        <v>46</v>
      </c>
      <c r="D1527">
        <v>26480</v>
      </c>
      <c r="E1527" s="3">
        <v>41613</v>
      </c>
      <c r="F1527" s="4">
        <v>0.74097222222222225</v>
      </c>
      <c r="G1527" t="s">
        <v>1527</v>
      </c>
      <c r="H1527" s="1" t="s">
        <v>1788</v>
      </c>
    </row>
    <row r="1528" spans="1:8" x14ac:dyDescent="0.25">
      <c r="A1528" t="s">
        <v>61</v>
      </c>
      <c r="B1528" t="s">
        <v>46</v>
      </c>
      <c r="C1528" t="s">
        <v>46</v>
      </c>
      <c r="D1528">
        <v>26472</v>
      </c>
      <c r="E1528" s="3">
        <v>41613</v>
      </c>
      <c r="F1528" s="4">
        <v>0.74097222222222225</v>
      </c>
      <c r="G1528" t="s">
        <v>1528</v>
      </c>
      <c r="H1528" s="1" t="s">
        <v>1788</v>
      </c>
    </row>
    <row r="1529" spans="1:8" x14ac:dyDescent="0.25">
      <c r="A1529" t="s">
        <v>61</v>
      </c>
      <c r="B1529" t="s">
        <v>46</v>
      </c>
      <c r="C1529" t="s">
        <v>46</v>
      </c>
      <c r="D1529">
        <v>26472</v>
      </c>
      <c r="E1529" s="3">
        <v>41613</v>
      </c>
      <c r="F1529" s="4">
        <v>0.74097222222222225</v>
      </c>
      <c r="G1529" t="s">
        <v>1529</v>
      </c>
      <c r="H1529" t="s">
        <v>1788</v>
      </c>
    </row>
    <row r="1530" spans="1:8" x14ac:dyDescent="0.25">
      <c r="A1530" t="s">
        <v>61</v>
      </c>
      <c r="B1530" t="s">
        <v>46</v>
      </c>
      <c r="C1530" t="s">
        <v>46</v>
      </c>
      <c r="D1530">
        <v>62816</v>
      </c>
      <c r="E1530" s="3">
        <v>41613</v>
      </c>
      <c r="F1530" s="4">
        <v>0.74097222222222225</v>
      </c>
      <c r="G1530" t="s">
        <v>1530</v>
      </c>
    </row>
    <row r="1531" spans="1:8" x14ac:dyDescent="0.25">
      <c r="A1531" t="s">
        <v>61</v>
      </c>
      <c r="B1531" t="s">
        <v>46</v>
      </c>
      <c r="C1531" t="s">
        <v>46</v>
      </c>
      <c r="D1531">
        <v>13540</v>
      </c>
      <c r="E1531" s="3">
        <v>41613</v>
      </c>
      <c r="F1531" s="4">
        <v>0.74097222222222225</v>
      </c>
      <c r="G1531" t="s">
        <v>1531</v>
      </c>
    </row>
    <row r="1532" spans="1:8" x14ac:dyDescent="0.25">
      <c r="A1532" t="s">
        <v>61</v>
      </c>
      <c r="B1532" t="s">
        <v>46</v>
      </c>
      <c r="C1532" t="s">
        <v>46</v>
      </c>
      <c r="D1532">
        <v>5300</v>
      </c>
      <c r="E1532" s="3">
        <v>41613</v>
      </c>
      <c r="F1532" s="4">
        <v>0.74097222222222225</v>
      </c>
      <c r="G1532" t="s">
        <v>1532</v>
      </c>
    </row>
    <row r="1533" spans="1:8" x14ac:dyDescent="0.25">
      <c r="A1533" t="s">
        <v>61</v>
      </c>
      <c r="B1533" t="s">
        <v>46</v>
      </c>
      <c r="C1533" t="s">
        <v>46</v>
      </c>
      <c r="D1533">
        <v>26004</v>
      </c>
      <c r="E1533" s="3">
        <v>41613</v>
      </c>
      <c r="F1533" s="4">
        <v>0.74097222222222225</v>
      </c>
      <c r="G1533" t="s">
        <v>1533</v>
      </c>
    </row>
    <row r="1534" spans="1:8" x14ac:dyDescent="0.25">
      <c r="A1534" t="s">
        <v>61</v>
      </c>
      <c r="B1534" t="s">
        <v>46</v>
      </c>
      <c r="C1534" t="s">
        <v>46</v>
      </c>
      <c r="D1534">
        <v>13496</v>
      </c>
      <c r="E1534" s="3">
        <v>41613</v>
      </c>
      <c r="F1534" s="4">
        <v>0.74097222222222225</v>
      </c>
      <c r="G1534" t="s">
        <v>1534</v>
      </c>
    </row>
    <row r="1535" spans="1:8" x14ac:dyDescent="0.25">
      <c r="A1535" t="s">
        <v>61</v>
      </c>
      <c r="B1535" t="s">
        <v>46</v>
      </c>
      <c r="C1535" t="s">
        <v>46</v>
      </c>
      <c r="D1535">
        <v>50476</v>
      </c>
      <c r="E1535" s="3">
        <v>41613</v>
      </c>
      <c r="F1535" s="4">
        <v>0.74097222222222225</v>
      </c>
      <c r="G1535" t="s">
        <v>1535</v>
      </c>
    </row>
    <row r="1536" spans="1:8" x14ac:dyDescent="0.25">
      <c r="A1536" t="s">
        <v>61</v>
      </c>
      <c r="B1536" t="s">
        <v>46</v>
      </c>
      <c r="C1536" t="s">
        <v>46</v>
      </c>
      <c r="D1536">
        <v>62704</v>
      </c>
      <c r="E1536" s="3">
        <v>41613</v>
      </c>
      <c r="F1536" s="4">
        <v>0.74097222222222225</v>
      </c>
      <c r="G1536" t="s">
        <v>1536</v>
      </c>
    </row>
    <row r="1537" spans="1:7" x14ac:dyDescent="0.25">
      <c r="A1537" t="s">
        <v>61</v>
      </c>
      <c r="B1537" t="s">
        <v>46</v>
      </c>
      <c r="C1537" t="s">
        <v>46</v>
      </c>
      <c r="D1537">
        <v>25876</v>
      </c>
      <c r="E1537" s="3">
        <v>41613</v>
      </c>
      <c r="F1537" s="4">
        <v>0.74097222222222225</v>
      </c>
      <c r="G1537" t="s">
        <v>1537</v>
      </c>
    </row>
    <row r="1538" spans="1:7" x14ac:dyDescent="0.25">
      <c r="A1538" t="s">
        <v>61</v>
      </c>
      <c r="B1538" t="s">
        <v>46</v>
      </c>
      <c r="C1538" t="s">
        <v>46</v>
      </c>
      <c r="D1538">
        <v>63188</v>
      </c>
      <c r="E1538" s="3">
        <v>41613</v>
      </c>
      <c r="F1538" s="4">
        <v>0.74097222222222225</v>
      </c>
      <c r="G1538" t="s">
        <v>1538</v>
      </c>
    </row>
    <row r="1539" spans="1:7" x14ac:dyDescent="0.25">
      <c r="A1539" t="s">
        <v>61</v>
      </c>
      <c r="B1539" t="s">
        <v>46</v>
      </c>
      <c r="C1539" t="s">
        <v>46</v>
      </c>
      <c r="D1539">
        <v>9404</v>
      </c>
      <c r="E1539" s="3">
        <v>41613</v>
      </c>
      <c r="F1539" s="4">
        <v>0.74097222222222225</v>
      </c>
      <c r="G1539" t="s">
        <v>1539</v>
      </c>
    </row>
    <row r="1540" spans="1:7" x14ac:dyDescent="0.25">
      <c r="A1540" t="s">
        <v>61</v>
      </c>
      <c r="B1540" t="s">
        <v>46</v>
      </c>
      <c r="C1540" t="s">
        <v>46</v>
      </c>
      <c r="D1540">
        <v>9504</v>
      </c>
      <c r="E1540" s="3">
        <v>41613</v>
      </c>
      <c r="F1540" s="4">
        <v>0.74097222222222225</v>
      </c>
      <c r="G1540" t="s">
        <v>1540</v>
      </c>
    </row>
    <row r="1541" spans="1:7" x14ac:dyDescent="0.25">
      <c r="A1541" t="s">
        <v>61</v>
      </c>
      <c r="B1541" t="s">
        <v>46</v>
      </c>
      <c r="C1541" t="s">
        <v>46</v>
      </c>
      <c r="D1541">
        <v>13484</v>
      </c>
      <c r="E1541" s="3">
        <v>41613</v>
      </c>
      <c r="F1541" s="4">
        <v>0.74097222222222225</v>
      </c>
      <c r="G1541" t="s">
        <v>1541</v>
      </c>
    </row>
    <row r="1542" spans="1:7" x14ac:dyDescent="0.25">
      <c r="A1542" t="s">
        <v>61</v>
      </c>
      <c r="B1542" t="s">
        <v>46</v>
      </c>
      <c r="C1542" t="s">
        <v>46</v>
      </c>
      <c r="D1542">
        <v>5296</v>
      </c>
      <c r="E1542" s="3">
        <v>41613</v>
      </c>
      <c r="F1542" s="4">
        <v>0.74097222222222225</v>
      </c>
      <c r="G1542" t="s">
        <v>1542</v>
      </c>
    </row>
    <row r="1543" spans="1:7" x14ac:dyDescent="0.25">
      <c r="A1543" t="s">
        <v>61</v>
      </c>
      <c r="B1543" t="s">
        <v>46</v>
      </c>
      <c r="C1543" t="s">
        <v>46</v>
      </c>
      <c r="D1543">
        <v>153172</v>
      </c>
      <c r="E1543" s="3">
        <v>41613</v>
      </c>
      <c r="F1543" s="4">
        <v>0.74097222222222225</v>
      </c>
      <c r="G1543" t="s">
        <v>1543</v>
      </c>
    </row>
    <row r="1544" spans="1:7" x14ac:dyDescent="0.25">
      <c r="A1544" t="s">
        <v>61</v>
      </c>
      <c r="B1544" t="s">
        <v>46</v>
      </c>
      <c r="C1544" t="s">
        <v>46</v>
      </c>
      <c r="D1544">
        <v>21696</v>
      </c>
      <c r="E1544" s="3">
        <v>41613</v>
      </c>
      <c r="F1544" s="4">
        <v>0.74097222222222225</v>
      </c>
      <c r="G1544" t="s">
        <v>1544</v>
      </c>
    </row>
    <row r="1545" spans="1:7" x14ac:dyDescent="0.25">
      <c r="A1545" t="s">
        <v>61</v>
      </c>
      <c r="B1545" t="s">
        <v>46</v>
      </c>
      <c r="C1545" t="s">
        <v>46</v>
      </c>
      <c r="D1545">
        <v>21904</v>
      </c>
      <c r="E1545" s="3">
        <v>41613</v>
      </c>
      <c r="F1545" s="4">
        <v>0.74097222222222225</v>
      </c>
      <c r="G1545" t="s">
        <v>1545</v>
      </c>
    </row>
    <row r="1546" spans="1:7" x14ac:dyDescent="0.25">
      <c r="A1546" t="s">
        <v>61</v>
      </c>
      <c r="B1546" t="s">
        <v>46</v>
      </c>
      <c r="C1546" t="s">
        <v>46</v>
      </c>
      <c r="D1546">
        <v>34028</v>
      </c>
      <c r="E1546" s="3">
        <v>41613</v>
      </c>
      <c r="F1546" s="4">
        <v>0.74097222222222225</v>
      </c>
      <c r="G1546" t="s">
        <v>1546</v>
      </c>
    </row>
    <row r="1547" spans="1:7" x14ac:dyDescent="0.25">
      <c r="A1547" t="s">
        <v>61</v>
      </c>
      <c r="B1547" t="s">
        <v>46</v>
      </c>
      <c r="C1547" t="s">
        <v>46</v>
      </c>
      <c r="D1547">
        <v>324920</v>
      </c>
      <c r="E1547" s="3">
        <v>41613</v>
      </c>
      <c r="F1547" s="4">
        <v>0.74097222222222225</v>
      </c>
      <c r="G1547" t="s">
        <v>1547</v>
      </c>
    </row>
    <row r="1548" spans="1:7" x14ac:dyDescent="0.25">
      <c r="A1548" t="s">
        <v>61</v>
      </c>
      <c r="B1548" t="s">
        <v>46</v>
      </c>
      <c r="C1548" t="s">
        <v>46</v>
      </c>
      <c r="D1548">
        <v>2055796</v>
      </c>
      <c r="E1548" s="3">
        <v>41613</v>
      </c>
      <c r="F1548" s="4">
        <v>0.74097222222222225</v>
      </c>
      <c r="G1548" t="s">
        <v>1548</v>
      </c>
    </row>
    <row r="1549" spans="1:7" x14ac:dyDescent="0.25">
      <c r="A1549" t="s">
        <v>61</v>
      </c>
      <c r="B1549" t="s">
        <v>46</v>
      </c>
      <c r="C1549" t="s">
        <v>46</v>
      </c>
      <c r="D1549">
        <v>34080</v>
      </c>
      <c r="E1549" s="3">
        <v>41613</v>
      </c>
      <c r="F1549" s="4">
        <v>0.74097222222222225</v>
      </c>
      <c r="G1549" t="s">
        <v>1549</v>
      </c>
    </row>
    <row r="1550" spans="1:7" x14ac:dyDescent="0.25">
      <c r="A1550" t="s">
        <v>61</v>
      </c>
      <c r="B1550" t="s">
        <v>46</v>
      </c>
      <c r="C1550" t="s">
        <v>46</v>
      </c>
      <c r="D1550">
        <v>104032</v>
      </c>
      <c r="E1550" s="3">
        <v>41613</v>
      </c>
      <c r="F1550" s="4">
        <v>0.74097222222222225</v>
      </c>
      <c r="G1550" t="s">
        <v>1550</v>
      </c>
    </row>
    <row r="1551" spans="1:7" x14ac:dyDescent="0.25">
      <c r="A1551" t="s">
        <v>61</v>
      </c>
      <c r="B1551" t="s">
        <v>46</v>
      </c>
      <c r="C1551" t="s">
        <v>46</v>
      </c>
      <c r="D1551">
        <v>9292</v>
      </c>
      <c r="E1551" s="3">
        <v>41613</v>
      </c>
      <c r="F1551" s="4">
        <v>0.74097222222222225</v>
      </c>
      <c r="G1551" t="s">
        <v>1551</v>
      </c>
    </row>
    <row r="1552" spans="1:7" x14ac:dyDescent="0.25">
      <c r="A1552" t="s">
        <v>61</v>
      </c>
      <c r="B1552" t="s">
        <v>46</v>
      </c>
      <c r="C1552" t="s">
        <v>46</v>
      </c>
      <c r="D1552">
        <v>17612</v>
      </c>
      <c r="E1552" s="3">
        <v>41613</v>
      </c>
      <c r="F1552" s="4">
        <v>0.74097222222222225</v>
      </c>
      <c r="G1552" t="s">
        <v>1552</v>
      </c>
    </row>
    <row r="1553" spans="1:8" x14ac:dyDescent="0.25">
      <c r="A1553" t="s">
        <v>61</v>
      </c>
      <c r="B1553" t="s">
        <v>46</v>
      </c>
      <c r="C1553" t="s">
        <v>46</v>
      </c>
      <c r="D1553">
        <v>21644</v>
      </c>
      <c r="E1553" s="3">
        <v>41613</v>
      </c>
      <c r="F1553" s="4">
        <v>0.74097222222222225</v>
      </c>
      <c r="G1553" t="s">
        <v>1553</v>
      </c>
    </row>
    <row r="1554" spans="1:8" x14ac:dyDescent="0.25">
      <c r="A1554" t="s">
        <v>61</v>
      </c>
      <c r="B1554" t="s">
        <v>46</v>
      </c>
      <c r="C1554" t="s">
        <v>46</v>
      </c>
      <c r="D1554">
        <v>22568</v>
      </c>
      <c r="E1554" s="3">
        <v>41613</v>
      </c>
      <c r="F1554" s="4">
        <v>0.74097222222222225</v>
      </c>
      <c r="G1554" t="s">
        <v>1554</v>
      </c>
    </row>
    <row r="1555" spans="1:8" x14ac:dyDescent="0.25">
      <c r="A1555" t="s">
        <v>61</v>
      </c>
      <c r="B1555" t="s">
        <v>46</v>
      </c>
      <c r="C1555" t="s">
        <v>46</v>
      </c>
      <c r="D1555">
        <v>21732</v>
      </c>
      <c r="E1555" s="3">
        <v>41613</v>
      </c>
      <c r="F1555" s="4">
        <v>0.74097222222222225</v>
      </c>
      <c r="G1555" t="s">
        <v>1555</v>
      </c>
    </row>
    <row r="1556" spans="1:8" x14ac:dyDescent="0.25">
      <c r="A1556" t="s">
        <v>61</v>
      </c>
      <c r="B1556" t="s">
        <v>46</v>
      </c>
      <c r="C1556" t="s">
        <v>46</v>
      </c>
      <c r="D1556">
        <v>95512</v>
      </c>
      <c r="E1556" s="3">
        <v>41613</v>
      </c>
      <c r="F1556" s="4">
        <v>0.74097222222222225</v>
      </c>
      <c r="G1556" t="s">
        <v>1556</v>
      </c>
    </row>
    <row r="1557" spans="1:8" x14ac:dyDescent="0.25">
      <c r="A1557" t="s">
        <v>61</v>
      </c>
      <c r="B1557" t="s">
        <v>46</v>
      </c>
      <c r="C1557" t="s">
        <v>46</v>
      </c>
      <c r="D1557">
        <v>25888</v>
      </c>
      <c r="E1557" s="3">
        <v>41613</v>
      </c>
      <c r="F1557" s="4">
        <v>0.74097222222222225</v>
      </c>
      <c r="G1557" t="s">
        <v>1557</v>
      </c>
    </row>
    <row r="1558" spans="1:8" x14ac:dyDescent="0.25">
      <c r="A1558" t="s">
        <v>61</v>
      </c>
      <c r="B1558" t="s">
        <v>46</v>
      </c>
      <c r="C1558" t="s">
        <v>46</v>
      </c>
      <c r="D1558">
        <v>34076</v>
      </c>
      <c r="E1558" s="3">
        <v>41613</v>
      </c>
      <c r="F1558" s="4">
        <v>0.74097222222222225</v>
      </c>
      <c r="G1558" t="s">
        <v>1558</v>
      </c>
      <c r="H1558" t="s">
        <v>1792</v>
      </c>
    </row>
    <row r="1559" spans="1:8" x14ac:dyDescent="0.25">
      <c r="A1559" t="s">
        <v>61</v>
      </c>
      <c r="B1559" t="s">
        <v>46</v>
      </c>
      <c r="C1559" t="s">
        <v>46</v>
      </c>
      <c r="D1559">
        <v>706736</v>
      </c>
      <c r="E1559" s="3">
        <v>41613</v>
      </c>
      <c r="F1559" s="4">
        <v>0.74097222222222225</v>
      </c>
      <c r="G1559" t="s">
        <v>1559</v>
      </c>
    </row>
    <row r="1560" spans="1:8" x14ac:dyDescent="0.25">
      <c r="A1560" t="s">
        <v>61</v>
      </c>
      <c r="B1560" t="s">
        <v>46</v>
      </c>
      <c r="C1560" t="s">
        <v>46</v>
      </c>
      <c r="D1560">
        <v>7832096</v>
      </c>
      <c r="E1560" s="3">
        <v>41613</v>
      </c>
      <c r="F1560" s="4">
        <v>0.74097222222222225</v>
      </c>
      <c r="G1560" t="s">
        <v>1560</v>
      </c>
      <c r="H1560" t="s">
        <v>1788</v>
      </c>
    </row>
    <row r="1561" spans="1:8" x14ac:dyDescent="0.25">
      <c r="A1561" t="s">
        <v>61</v>
      </c>
      <c r="B1561" t="s">
        <v>46</v>
      </c>
      <c r="C1561" t="s">
        <v>46</v>
      </c>
      <c r="D1561">
        <v>11889576</v>
      </c>
      <c r="E1561" s="3">
        <v>41613</v>
      </c>
      <c r="F1561" s="4">
        <v>0.74097222222222225</v>
      </c>
      <c r="G1561" t="s">
        <v>1561</v>
      </c>
      <c r="H1561" t="s">
        <v>1788</v>
      </c>
    </row>
    <row r="1562" spans="1:8" x14ac:dyDescent="0.25">
      <c r="A1562" t="s">
        <v>61</v>
      </c>
      <c r="B1562" t="s">
        <v>46</v>
      </c>
      <c r="C1562" t="s">
        <v>46</v>
      </c>
      <c r="D1562">
        <v>75020</v>
      </c>
      <c r="E1562" s="3">
        <v>41613</v>
      </c>
      <c r="F1562" s="4">
        <v>0.74097222222222225</v>
      </c>
      <c r="G1562" t="s">
        <v>1562</v>
      </c>
    </row>
    <row r="1563" spans="1:8" x14ac:dyDescent="0.25">
      <c r="A1563" t="s">
        <v>61</v>
      </c>
      <c r="B1563" t="s">
        <v>46</v>
      </c>
      <c r="C1563" t="s">
        <v>46</v>
      </c>
      <c r="D1563">
        <v>17752</v>
      </c>
      <c r="E1563" s="3">
        <v>41613</v>
      </c>
      <c r="F1563" s="4">
        <v>0.74097222222222225</v>
      </c>
      <c r="G1563" t="s">
        <v>1563</v>
      </c>
    </row>
    <row r="1564" spans="1:8" x14ac:dyDescent="0.25">
      <c r="A1564" t="s">
        <v>61</v>
      </c>
      <c r="B1564" t="s">
        <v>46</v>
      </c>
      <c r="C1564" t="s">
        <v>46</v>
      </c>
      <c r="D1564">
        <v>34492</v>
      </c>
      <c r="E1564" s="3">
        <v>41613</v>
      </c>
      <c r="F1564" s="4">
        <v>0.74097222222222225</v>
      </c>
      <c r="G1564" t="s">
        <v>1564</v>
      </c>
    </row>
    <row r="1565" spans="1:8" x14ac:dyDescent="0.25">
      <c r="A1565" t="s">
        <v>61</v>
      </c>
      <c r="B1565" t="s">
        <v>46</v>
      </c>
      <c r="C1565" t="s">
        <v>46</v>
      </c>
      <c r="D1565">
        <v>120216</v>
      </c>
      <c r="E1565" s="3">
        <v>41613</v>
      </c>
      <c r="F1565" s="4">
        <v>0.74097222222222225</v>
      </c>
      <c r="G1565" t="s">
        <v>1565</v>
      </c>
    </row>
    <row r="1566" spans="1:8" x14ac:dyDescent="0.25">
      <c r="A1566" t="s">
        <v>61</v>
      </c>
      <c r="B1566" t="s">
        <v>46</v>
      </c>
      <c r="C1566" t="s">
        <v>46</v>
      </c>
      <c r="D1566">
        <v>5576</v>
      </c>
      <c r="E1566" s="3">
        <v>41613</v>
      </c>
      <c r="F1566" s="4">
        <v>0.74097222222222225</v>
      </c>
      <c r="G1566" t="s">
        <v>1566</v>
      </c>
    </row>
    <row r="1567" spans="1:8" x14ac:dyDescent="0.25">
      <c r="A1567" t="s">
        <v>61</v>
      </c>
      <c r="B1567" t="s">
        <v>46</v>
      </c>
      <c r="C1567" t="s">
        <v>46</v>
      </c>
      <c r="D1567">
        <v>59224</v>
      </c>
      <c r="E1567" s="3">
        <v>41613</v>
      </c>
      <c r="F1567" s="4">
        <v>0.74097222222222225</v>
      </c>
      <c r="G1567" t="s">
        <v>1567</v>
      </c>
    </row>
    <row r="1568" spans="1:8" x14ac:dyDescent="0.25">
      <c r="A1568" t="s">
        <v>61</v>
      </c>
      <c r="B1568" t="s">
        <v>46</v>
      </c>
      <c r="C1568" t="s">
        <v>46</v>
      </c>
      <c r="D1568">
        <v>9308</v>
      </c>
      <c r="E1568" s="3">
        <v>41613</v>
      </c>
      <c r="F1568" s="4">
        <v>0.74097222222222225</v>
      </c>
      <c r="G1568" t="s">
        <v>1568</v>
      </c>
    </row>
    <row r="1569" spans="1:8" x14ac:dyDescent="0.25">
      <c r="A1569" t="s">
        <v>61</v>
      </c>
      <c r="B1569" t="s">
        <v>46</v>
      </c>
      <c r="C1569" t="s">
        <v>46</v>
      </c>
      <c r="D1569">
        <v>25844</v>
      </c>
      <c r="E1569" s="3">
        <v>41613</v>
      </c>
      <c r="F1569" s="4">
        <v>0.74097222222222225</v>
      </c>
      <c r="G1569" t="s">
        <v>1569</v>
      </c>
    </row>
    <row r="1570" spans="1:8" x14ac:dyDescent="0.25">
      <c r="A1570" t="s">
        <v>61</v>
      </c>
      <c r="B1570" t="s">
        <v>46</v>
      </c>
      <c r="C1570" t="s">
        <v>46</v>
      </c>
      <c r="D1570">
        <v>165336</v>
      </c>
      <c r="E1570" s="3">
        <v>41613</v>
      </c>
      <c r="F1570" s="4">
        <v>0.74097222222222225</v>
      </c>
      <c r="G1570" t="s">
        <v>1570</v>
      </c>
    </row>
    <row r="1571" spans="1:8" x14ac:dyDescent="0.25">
      <c r="A1571" t="s">
        <v>61</v>
      </c>
      <c r="B1571" t="s">
        <v>46</v>
      </c>
      <c r="C1571" t="s">
        <v>46</v>
      </c>
      <c r="D1571">
        <v>148868</v>
      </c>
      <c r="E1571" s="3">
        <v>41613</v>
      </c>
      <c r="F1571" s="4">
        <v>0.74097222222222225</v>
      </c>
      <c r="G1571" t="s">
        <v>1571</v>
      </c>
    </row>
    <row r="1572" spans="1:8" x14ac:dyDescent="0.25">
      <c r="A1572" t="s">
        <v>61</v>
      </c>
      <c r="B1572" t="s">
        <v>46</v>
      </c>
      <c r="C1572" t="s">
        <v>46</v>
      </c>
      <c r="D1572">
        <v>38096</v>
      </c>
      <c r="E1572" s="3">
        <v>41613</v>
      </c>
      <c r="F1572" s="4">
        <v>0.74097222222222225</v>
      </c>
      <c r="G1572" t="s">
        <v>1572</v>
      </c>
      <c r="H1572" t="s">
        <v>1788</v>
      </c>
    </row>
    <row r="1573" spans="1:8" x14ac:dyDescent="0.25">
      <c r="A1573" t="s">
        <v>61</v>
      </c>
      <c r="B1573" t="s">
        <v>46</v>
      </c>
      <c r="C1573" t="s">
        <v>46</v>
      </c>
      <c r="D1573">
        <v>62604</v>
      </c>
      <c r="E1573" s="3">
        <v>41613</v>
      </c>
      <c r="F1573" s="4">
        <v>0.74097222222222225</v>
      </c>
      <c r="G1573" t="s">
        <v>1573</v>
      </c>
      <c r="H1573" s="1" t="s">
        <v>1788</v>
      </c>
    </row>
    <row r="1574" spans="1:8" x14ac:dyDescent="0.25">
      <c r="A1574" t="s">
        <v>61</v>
      </c>
      <c r="B1574" t="s">
        <v>46</v>
      </c>
      <c r="C1574" t="s">
        <v>46</v>
      </c>
      <c r="D1574">
        <v>25744</v>
      </c>
      <c r="E1574" s="3">
        <v>41613</v>
      </c>
      <c r="F1574" s="4">
        <v>0.74097222222222225</v>
      </c>
      <c r="G1574" t="s">
        <v>1574</v>
      </c>
      <c r="H1574" s="1" t="s">
        <v>1788</v>
      </c>
    </row>
    <row r="1575" spans="1:8" x14ac:dyDescent="0.25">
      <c r="A1575" t="s">
        <v>61</v>
      </c>
      <c r="B1575" t="s">
        <v>46</v>
      </c>
      <c r="C1575" t="s">
        <v>46</v>
      </c>
      <c r="D1575">
        <v>96440</v>
      </c>
      <c r="E1575" s="3">
        <v>41613</v>
      </c>
      <c r="F1575" s="4">
        <v>0.74097222222222225</v>
      </c>
      <c r="G1575" t="s">
        <v>1575</v>
      </c>
      <c r="H1575" s="1" t="s">
        <v>1788</v>
      </c>
    </row>
    <row r="1576" spans="1:8" x14ac:dyDescent="0.25">
      <c r="A1576" t="s">
        <v>61</v>
      </c>
      <c r="B1576" t="s">
        <v>46</v>
      </c>
      <c r="C1576" t="s">
        <v>46</v>
      </c>
      <c r="D1576">
        <v>415940</v>
      </c>
      <c r="E1576" s="3">
        <v>41613</v>
      </c>
      <c r="F1576" s="4">
        <v>0.74097222222222225</v>
      </c>
      <c r="G1576" t="s">
        <v>1576</v>
      </c>
      <c r="H1576" s="1" t="s">
        <v>1788</v>
      </c>
    </row>
    <row r="1577" spans="1:8" x14ac:dyDescent="0.25">
      <c r="A1577" t="s">
        <v>61</v>
      </c>
      <c r="B1577" t="s">
        <v>46</v>
      </c>
      <c r="C1577" t="s">
        <v>46</v>
      </c>
      <c r="D1577">
        <v>29888</v>
      </c>
      <c r="E1577" s="3">
        <v>41613</v>
      </c>
      <c r="F1577" s="4">
        <v>0.74097222222222225</v>
      </c>
      <c r="G1577" t="s">
        <v>1577</v>
      </c>
      <c r="H1577" s="1" t="s">
        <v>1788</v>
      </c>
    </row>
    <row r="1578" spans="1:8" x14ac:dyDescent="0.25">
      <c r="A1578" t="s">
        <v>61</v>
      </c>
      <c r="B1578" t="s">
        <v>46</v>
      </c>
      <c r="C1578" t="s">
        <v>46</v>
      </c>
      <c r="D1578">
        <v>89908</v>
      </c>
      <c r="E1578" s="3">
        <v>41613</v>
      </c>
      <c r="F1578" s="4">
        <v>0.74097222222222225</v>
      </c>
      <c r="G1578" t="s">
        <v>1578</v>
      </c>
      <c r="H1578" s="1" t="s">
        <v>1788</v>
      </c>
    </row>
    <row r="1579" spans="1:8" x14ac:dyDescent="0.25">
      <c r="A1579" t="s">
        <v>61</v>
      </c>
      <c r="B1579" t="s">
        <v>46</v>
      </c>
      <c r="C1579" t="s">
        <v>46</v>
      </c>
      <c r="D1579">
        <v>211492</v>
      </c>
      <c r="E1579" s="3">
        <v>41613</v>
      </c>
      <c r="F1579" s="4">
        <v>0.74097222222222225</v>
      </c>
      <c r="G1579" t="s">
        <v>1579</v>
      </c>
      <c r="H1579" s="1" t="s">
        <v>1788</v>
      </c>
    </row>
    <row r="1580" spans="1:8" x14ac:dyDescent="0.25">
      <c r="A1580" t="s">
        <v>61</v>
      </c>
      <c r="B1580" t="s">
        <v>46</v>
      </c>
      <c r="C1580" t="s">
        <v>46</v>
      </c>
      <c r="D1580">
        <v>66804</v>
      </c>
      <c r="E1580" s="3">
        <v>41613</v>
      </c>
      <c r="F1580" s="4">
        <v>0.74097222222222225</v>
      </c>
      <c r="G1580" t="s">
        <v>1580</v>
      </c>
      <c r="H1580" s="1" t="s">
        <v>1788</v>
      </c>
    </row>
    <row r="1581" spans="1:8" x14ac:dyDescent="0.25">
      <c r="A1581" t="s">
        <v>61</v>
      </c>
      <c r="B1581" t="s">
        <v>46</v>
      </c>
      <c r="C1581" t="s">
        <v>46</v>
      </c>
      <c r="D1581">
        <v>43196</v>
      </c>
      <c r="E1581" s="3">
        <v>41613</v>
      </c>
      <c r="F1581" s="4">
        <v>0.74097222222222225</v>
      </c>
      <c r="G1581" t="s">
        <v>1581</v>
      </c>
      <c r="H1581" s="1" t="s">
        <v>1788</v>
      </c>
    </row>
    <row r="1582" spans="1:8" x14ac:dyDescent="0.25">
      <c r="A1582" t="s">
        <v>61</v>
      </c>
      <c r="B1582" t="s">
        <v>46</v>
      </c>
      <c r="C1582" t="s">
        <v>46</v>
      </c>
      <c r="D1582">
        <v>5164</v>
      </c>
      <c r="E1582" s="3">
        <v>41613</v>
      </c>
      <c r="F1582" s="4">
        <v>0.74097222222222225</v>
      </c>
      <c r="G1582" t="s">
        <v>1582</v>
      </c>
      <c r="H1582" s="1" t="s">
        <v>1788</v>
      </c>
    </row>
    <row r="1583" spans="1:8" x14ac:dyDescent="0.25">
      <c r="A1583" t="s">
        <v>61</v>
      </c>
      <c r="B1583" t="s">
        <v>46</v>
      </c>
      <c r="C1583" t="s">
        <v>46</v>
      </c>
      <c r="D1583">
        <v>6328</v>
      </c>
      <c r="E1583" s="3">
        <v>41613</v>
      </c>
      <c r="F1583" s="4">
        <v>0.74097222222222225</v>
      </c>
      <c r="G1583" t="s">
        <v>1583</v>
      </c>
      <c r="H1583" s="1" t="s">
        <v>1788</v>
      </c>
    </row>
    <row r="1584" spans="1:8" x14ac:dyDescent="0.25">
      <c r="A1584" t="s">
        <v>61</v>
      </c>
      <c r="B1584" t="s">
        <v>46</v>
      </c>
      <c r="C1584" t="s">
        <v>46</v>
      </c>
      <c r="D1584">
        <v>7192</v>
      </c>
      <c r="E1584" s="3">
        <v>41613</v>
      </c>
      <c r="F1584" s="4">
        <v>0.74097222222222225</v>
      </c>
      <c r="G1584" t="s">
        <v>1584</v>
      </c>
      <c r="H1584" s="1" t="s">
        <v>1788</v>
      </c>
    </row>
    <row r="1585" spans="1:8" x14ac:dyDescent="0.25">
      <c r="A1585" t="s">
        <v>61</v>
      </c>
      <c r="B1585" t="s">
        <v>46</v>
      </c>
      <c r="C1585" t="s">
        <v>46</v>
      </c>
      <c r="D1585">
        <v>1107940</v>
      </c>
      <c r="E1585" s="3">
        <v>41613</v>
      </c>
      <c r="F1585" s="4">
        <v>0.74097222222222225</v>
      </c>
      <c r="G1585" t="s">
        <v>1585</v>
      </c>
      <c r="H1585" s="1" t="s">
        <v>1788</v>
      </c>
    </row>
    <row r="1586" spans="1:8" x14ac:dyDescent="0.25">
      <c r="A1586" t="s">
        <v>61</v>
      </c>
      <c r="B1586" t="s">
        <v>46</v>
      </c>
      <c r="C1586" t="s">
        <v>46</v>
      </c>
      <c r="D1586">
        <v>6416</v>
      </c>
      <c r="E1586" s="3">
        <v>41613</v>
      </c>
      <c r="F1586" s="4">
        <v>0.74097222222222225</v>
      </c>
      <c r="G1586" t="s">
        <v>1586</v>
      </c>
      <c r="H1586" s="1" t="s">
        <v>1788</v>
      </c>
    </row>
    <row r="1587" spans="1:8" x14ac:dyDescent="0.25">
      <c r="A1587" t="s">
        <v>61</v>
      </c>
      <c r="B1587" t="s">
        <v>46</v>
      </c>
      <c r="C1587" t="s">
        <v>46</v>
      </c>
      <c r="D1587">
        <v>5736</v>
      </c>
      <c r="E1587" s="3">
        <v>41613</v>
      </c>
      <c r="F1587" s="4">
        <v>0.74097222222222225</v>
      </c>
      <c r="G1587" t="s">
        <v>1587</v>
      </c>
      <c r="H1587" s="1" t="s">
        <v>1788</v>
      </c>
    </row>
    <row r="1588" spans="1:8" x14ac:dyDescent="0.25">
      <c r="A1588" t="s">
        <v>61</v>
      </c>
      <c r="B1588" t="s">
        <v>46</v>
      </c>
      <c r="C1588" t="s">
        <v>46</v>
      </c>
      <c r="D1588">
        <v>71088</v>
      </c>
      <c r="E1588" s="3">
        <v>41613</v>
      </c>
      <c r="F1588" s="4">
        <v>0.74097222222222225</v>
      </c>
      <c r="G1588" t="s">
        <v>1588</v>
      </c>
      <c r="H1588" s="1" t="s">
        <v>1788</v>
      </c>
    </row>
    <row r="1589" spans="1:8" x14ac:dyDescent="0.25">
      <c r="A1589" t="s">
        <v>61</v>
      </c>
      <c r="B1589" t="s">
        <v>46</v>
      </c>
      <c r="C1589" t="s">
        <v>46</v>
      </c>
      <c r="D1589">
        <v>38220</v>
      </c>
      <c r="E1589" s="3">
        <v>41613</v>
      </c>
      <c r="F1589" s="4">
        <v>0.74097222222222225</v>
      </c>
      <c r="G1589" t="s">
        <v>1589</v>
      </c>
      <c r="H1589" s="1" t="s">
        <v>1788</v>
      </c>
    </row>
    <row r="1590" spans="1:8" x14ac:dyDescent="0.25">
      <c r="A1590" t="s">
        <v>61</v>
      </c>
      <c r="B1590" t="s">
        <v>46</v>
      </c>
      <c r="C1590" t="s">
        <v>46</v>
      </c>
      <c r="D1590">
        <v>5648</v>
      </c>
      <c r="E1590" s="3">
        <v>41613</v>
      </c>
      <c r="F1590" s="4">
        <v>0.74097222222222225</v>
      </c>
      <c r="G1590" t="s">
        <v>1590</v>
      </c>
      <c r="H1590" s="1" t="s">
        <v>1788</v>
      </c>
    </row>
    <row r="1591" spans="1:8" x14ac:dyDescent="0.25">
      <c r="A1591" t="s">
        <v>61</v>
      </c>
      <c r="B1591" t="s">
        <v>46</v>
      </c>
      <c r="C1591" t="s">
        <v>46</v>
      </c>
      <c r="D1591">
        <v>79932</v>
      </c>
      <c r="E1591" s="3">
        <v>41613</v>
      </c>
      <c r="F1591" s="4">
        <v>0.74097222222222225</v>
      </c>
      <c r="G1591" t="s">
        <v>1591</v>
      </c>
      <c r="H1591" s="1" t="s">
        <v>1788</v>
      </c>
    </row>
    <row r="1592" spans="1:8" x14ac:dyDescent="0.25">
      <c r="A1592" t="s">
        <v>61</v>
      </c>
      <c r="B1592" t="s">
        <v>46</v>
      </c>
      <c r="C1592" t="s">
        <v>46</v>
      </c>
      <c r="D1592">
        <v>10156</v>
      </c>
      <c r="E1592" s="3">
        <v>41613</v>
      </c>
      <c r="F1592" s="4">
        <v>0.74097222222222225</v>
      </c>
      <c r="G1592" t="s">
        <v>1592</v>
      </c>
      <c r="H1592" s="1" t="s">
        <v>1788</v>
      </c>
    </row>
    <row r="1593" spans="1:8" x14ac:dyDescent="0.25">
      <c r="A1593" t="s">
        <v>61</v>
      </c>
      <c r="B1593" t="s">
        <v>46</v>
      </c>
      <c r="C1593" t="s">
        <v>46</v>
      </c>
      <c r="D1593">
        <v>10316</v>
      </c>
      <c r="E1593" s="3">
        <v>41613</v>
      </c>
      <c r="F1593" s="4">
        <v>0.74097222222222225</v>
      </c>
      <c r="G1593" t="s">
        <v>1593</v>
      </c>
      <c r="H1593" s="1" t="s">
        <v>1788</v>
      </c>
    </row>
    <row r="1594" spans="1:8" x14ac:dyDescent="0.25">
      <c r="A1594" t="s">
        <v>61</v>
      </c>
      <c r="B1594" t="s">
        <v>46</v>
      </c>
      <c r="C1594" t="s">
        <v>46</v>
      </c>
      <c r="D1594">
        <v>5604</v>
      </c>
      <c r="E1594" s="3">
        <v>41613</v>
      </c>
      <c r="F1594" s="4">
        <v>0.74097222222222225</v>
      </c>
      <c r="G1594" t="s">
        <v>1594</v>
      </c>
      <c r="H1594" s="1" t="s">
        <v>1788</v>
      </c>
    </row>
    <row r="1595" spans="1:8" x14ac:dyDescent="0.25">
      <c r="A1595" t="s">
        <v>61</v>
      </c>
      <c r="B1595" t="s">
        <v>46</v>
      </c>
      <c r="C1595" t="s">
        <v>46</v>
      </c>
      <c r="D1595">
        <v>5296</v>
      </c>
      <c r="E1595" s="3">
        <v>41613</v>
      </c>
      <c r="F1595" s="4">
        <v>0.74097222222222225</v>
      </c>
      <c r="G1595" t="s">
        <v>1595</v>
      </c>
      <c r="H1595" s="1" t="s">
        <v>1788</v>
      </c>
    </row>
    <row r="1596" spans="1:8" x14ac:dyDescent="0.25">
      <c r="A1596" t="s">
        <v>61</v>
      </c>
      <c r="B1596" t="s">
        <v>46</v>
      </c>
      <c r="C1596" t="s">
        <v>46</v>
      </c>
      <c r="D1596">
        <v>9124</v>
      </c>
      <c r="E1596" s="3">
        <v>41613</v>
      </c>
      <c r="F1596" s="4">
        <v>0.74097222222222225</v>
      </c>
      <c r="G1596" t="s">
        <v>1596</v>
      </c>
      <c r="H1596" s="1" t="s">
        <v>1788</v>
      </c>
    </row>
    <row r="1597" spans="1:8" x14ac:dyDescent="0.25">
      <c r="A1597" t="s">
        <v>61</v>
      </c>
      <c r="B1597" t="s">
        <v>46</v>
      </c>
      <c r="C1597" t="s">
        <v>46</v>
      </c>
      <c r="D1597">
        <v>8216</v>
      </c>
      <c r="E1597" s="3">
        <v>41613</v>
      </c>
      <c r="F1597" s="4">
        <v>0.74097222222222225</v>
      </c>
      <c r="G1597" t="s">
        <v>1597</v>
      </c>
      <c r="H1597" s="1" t="s">
        <v>1788</v>
      </c>
    </row>
    <row r="1598" spans="1:8" x14ac:dyDescent="0.25">
      <c r="A1598" t="s">
        <v>61</v>
      </c>
      <c r="B1598" t="s">
        <v>46</v>
      </c>
      <c r="C1598" t="s">
        <v>46</v>
      </c>
      <c r="D1598">
        <v>7936</v>
      </c>
      <c r="E1598" s="3">
        <v>41613</v>
      </c>
      <c r="F1598" s="4">
        <v>0.74097222222222225</v>
      </c>
      <c r="G1598" t="s">
        <v>1598</v>
      </c>
      <c r="H1598" s="1" t="s">
        <v>1788</v>
      </c>
    </row>
    <row r="1599" spans="1:8" x14ac:dyDescent="0.25">
      <c r="A1599" t="s">
        <v>61</v>
      </c>
      <c r="B1599" t="s">
        <v>46</v>
      </c>
      <c r="C1599" t="s">
        <v>46</v>
      </c>
      <c r="D1599">
        <v>8216</v>
      </c>
      <c r="E1599" s="3">
        <v>41613</v>
      </c>
      <c r="F1599" s="4">
        <v>0.74097222222222225</v>
      </c>
      <c r="G1599" t="s">
        <v>1599</v>
      </c>
      <c r="H1599" s="1" t="s">
        <v>1788</v>
      </c>
    </row>
    <row r="1600" spans="1:8" x14ac:dyDescent="0.25">
      <c r="A1600" t="s">
        <v>61</v>
      </c>
      <c r="B1600" t="s">
        <v>46</v>
      </c>
      <c r="C1600" t="s">
        <v>46</v>
      </c>
      <c r="D1600">
        <v>11636</v>
      </c>
      <c r="E1600" s="3">
        <v>41613</v>
      </c>
      <c r="F1600" s="4">
        <v>0.74097222222222225</v>
      </c>
      <c r="G1600" t="s">
        <v>1600</v>
      </c>
      <c r="H1600" s="1" t="s">
        <v>1788</v>
      </c>
    </row>
    <row r="1601" spans="1:8" x14ac:dyDescent="0.25">
      <c r="A1601" t="s">
        <v>61</v>
      </c>
      <c r="B1601" t="s">
        <v>46</v>
      </c>
      <c r="C1601" t="s">
        <v>46</v>
      </c>
      <c r="D1601">
        <v>14660</v>
      </c>
      <c r="E1601" s="3">
        <v>41613</v>
      </c>
      <c r="F1601" s="4">
        <v>0.74097222222222225</v>
      </c>
      <c r="G1601" t="s">
        <v>1601</v>
      </c>
      <c r="H1601" s="1" t="s">
        <v>1788</v>
      </c>
    </row>
    <row r="1602" spans="1:8" x14ac:dyDescent="0.25">
      <c r="A1602" t="s">
        <v>61</v>
      </c>
      <c r="B1602" t="s">
        <v>46</v>
      </c>
      <c r="C1602" t="s">
        <v>46</v>
      </c>
      <c r="D1602">
        <v>6128</v>
      </c>
      <c r="E1602" s="3">
        <v>41613</v>
      </c>
      <c r="F1602" s="4">
        <v>0.74097222222222225</v>
      </c>
      <c r="G1602" t="s">
        <v>1602</v>
      </c>
      <c r="H1602" s="1" t="s">
        <v>1788</v>
      </c>
    </row>
    <row r="1603" spans="1:8" x14ac:dyDescent="0.25">
      <c r="A1603" t="s">
        <v>61</v>
      </c>
      <c r="B1603" t="s">
        <v>46</v>
      </c>
      <c r="C1603" t="s">
        <v>46</v>
      </c>
      <c r="D1603">
        <v>9060</v>
      </c>
      <c r="E1603" s="3">
        <v>41613</v>
      </c>
      <c r="F1603" s="4">
        <v>0.74097222222222225</v>
      </c>
      <c r="G1603" t="s">
        <v>1603</v>
      </c>
      <c r="H1603" s="1" t="s">
        <v>1788</v>
      </c>
    </row>
    <row r="1604" spans="1:8" x14ac:dyDescent="0.25">
      <c r="A1604" t="s">
        <v>61</v>
      </c>
      <c r="B1604" t="s">
        <v>46</v>
      </c>
      <c r="C1604" t="s">
        <v>46</v>
      </c>
      <c r="D1604">
        <v>8752</v>
      </c>
      <c r="E1604" s="3">
        <v>41613</v>
      </c>
      <c r="F1604" s="4">
        <v>0.74097222222222225</v>
      </c>
      <c r="G1604" t="s">
        <v>1604</v>
      </c>
      <c r="H1604" s="1" t="s">
        <v>1788</v>
      </c>
    </row>
    <row r="1605" spans="1:8" x14ac:dyDescent="0.25">
      <c r="A1605" t="s">
        <v>61</v>
      </c>
      <c r="B1605" t="s">
        <v>46</v>
      </c>
      <c r="C1605" t="s">
        <v>46</v>
      </c>
      <c r="D1605">
        <v>6336</v>
      </c>
      <c r="E1605" s="3">
        <v>41613</v>
      </c>
      <c r="F1605" s="4">
        <v>0.74097222222222225</v>
      </c>
      <c r="G1605" t="s">
        <v>1605</v>
      </c>
      <c r="H1605" s="1" t="s">
        <v>1788</v>
      </c>
    </row>
    <row r="1606" spans="1:8" x14ac:dyDescent="0.25">
      <c r="A1606" t="s">
        <v>61</v>
      </c>
      <c r="B1606" t="s">
        <v>46</v>
      </c>
      <c r="C1606" t="s">
        <v>46</v>
      </c>
      <c r="D1606">
        <v>8956</v>
      </c>
      <c r="E1606" s="3">
        <v>41613</v>
      </c>
      <c r="F1606" s="4">
        <v>0.74097222222222225</v>
      </c>
      <c r="G1606" t="s">
        <v>1606</v>
      </c>
      <c r="H1606" s="1" t="s">
        <v>1788</v>
      </c>
    </row>
    <row r="1607" spans="1:8" x14ac:dyDescent="0.25">
      <c r="A1607" t="s">
        <v>61</v>
      </c>
      <c r="B1607" t="s">
        <v>46</v>
      </c>
      <c r="C1607" t="s">
        <v>46</v>
      </c>
      <c r="D1607">
        <v>7940</v>
      </c>
      <c r="E1607" s="3">
        <v>41613</v>
      </c>
      <c r="F1607" s="4">
        <v>0.74097222222222225</v>
      </c>
      <c r="G1607" t="s">
        <v>1607</v>
      </c>
      <c r="H1607" s="1" t="s">
        <v>1788</v>
      </c>
    </row>
    <row r="1608" spans="1:8" x14ac:dyDescent="0.25">
      <c r="A1608" t="s">
        <v>61</v>
      </c>
      <c r="B1608" t="s">
        <v>46</v>
      </c>
      <c r="C1608" t="s">
        <v>46</v>
      </c>
      <c r="D1608">
        <v>5604</v>
      </c>
      <c r="E1608" s="3">
        <v>41613</v>
      </c>
      <c r="F1608" s="4">
        <v>0.74097222222222225</v>
      </c>
      <c r="G1608" t="s">
        <v>1608</v>
      </c>
      <c r="H1608" s="1" t="s">
        <v>1788</v>
      </c>
    </row>
    <row r="1609" spans="1:8" x14ac:dyDescent="0.25">
      <c r="A1609" t="s">
        <v>61</v>
      </c>
      <c r="B1609" t="s">
        <v>46</v>
      </c>
      <c r="C1609" t="s">
        <v>46</v>
      </c>
      <c r="D1609">
        <v>5296</v>
      </c>
      <c r="E1609" s="3">
        <v>41613</v>
      </c>
      <c r="F1609" s="4">
        <v>0.74097222222222225</v>
      </c>
      <c r="G1609" t="s">
        <v>1609</v>
      </c>
      <c r="H1609" s="1" t="s">
        <v>1788</v>
      </c>
    </row>
    <row r="1610" spans="1:8" x14ac:dyDescent="0.25">
      <c r="A1610" t="s">
        <v>61</v>
      </c>
      <c r="B1610" t="s">
        <v>46</v>
      </c>
      <c r="C1610" t="s">
        <v>46</v>
      </c>
      <c r="D1610">
        <v>5296</v>
      </c>
      <c r="E1610" s="3">
        <v>41613</v>
      </c>
      <c r="F1610" s="4">
        <v>0.74097222222222225</v>
      </c>
      <c r="G1610" t="s">
        <v>1610</v>
      </c>
      <c r="H1610" s="1" t="s">
        <v>1788</v>
      </c>
    </row>
    <row r="1611" spans="1:8" x14ac:dyDescent="0.25">
      <c r="A1611" t="s">
        <v>61</v>
      </c>
      <c r="B1611" t="s">
        <v>46</v>
      </c>
      <c r="C1611" t="s">
        <v>46</v>
      </c>
      <c r="D1611">
        <v>5296</v>
      </c>
      <c r="E1611" s="3">
        <v>41613</v>
      </c>
      <c r="F1611" s="4">
        <v>0.74097222222222225</v>
      </c>
      <c r="G1611" t="s">
        <v>1611</v>
      </c>
      <c r="H1611" s="1" t="s">
        <v>1788</v>
      </c>
    </row>
    <row r="1612" spans="1:8" x14ac:dyDescent="0.25">
      <c r="A1612" t="s">
        <v>61</v>
      </c>
      <c r="B1612" t="s">
        <v>46</v>
      </c>
      <c r="C1612" t="s">
        <v>46</v>
      </c>
      <c r="D1612">
        <v>17552</v>
      </c>
      <c r="E1612" s="3">
        <v>41613</v>
      </c>
      <c r="F1612" s="4">
        <v>0.74097222222222225</v>
      </c>
      <c r="G1612" t="s">
        <v>1612</v>
      </c>
      <c r="H1612" s="1" t="s">
        <v>1788</v>
      </c>
    </row>
    <row r="1613" spans="1:8" x14ac:dyDescent="0.25">
      <c r="A1613" t="s">
        <v>61</v>
      </c>
      <c r="B1613" t="s">
        <v>46</v>
      </c>
      <c r="C1613" t="s">
        <v>46</v>
      </c>
      <c r="D1613">
        <v>13508</v>
      </c>
      <c r="E1613" s="3">
        <v>41613</v>
      </c>
      <c r="F1613" s="4">
        <v>0.74097222222222225</v>
      </c>
      <c r="G1613" t="s">
        <v>1613</v>
      </c>
      <c r="H1613" s="1" t="s">
        <v>1788</v>
      </c>
    </row>
    <row r="1614" spans="1:8" x14ac:dyDescent="0.25">
      <c r="A1614" t="s">
        <v>61</v>
      </c>
      <c r="B1614" t="s">
        <v>46</v>
      </c>
      <c r="C1614" t="s">
        <v>46</v>
      </c>
      <c r="D1614">
        <v>5296</v>
      </c>
      <c r="E1614" s="3">
        <v>41613</v>
      </c>
      <c r="F1614" s="4">
        <v>0.74097222222222225</v>
      </c>
      <c r="G1614" t="s">
        <v>1614</v>
      </c>
      <c r="H1614" s="1" t="s">
        <v>1788</v>
      </c>
    </row>
    <row r="1615" spans="1:8" x14ac:dyDescent="0.25">
      <c r="A1615" t="s">
        <v>61</v>
      </c>
      <c r="B1615" t="s">
        <v>46</v>
      </c>
      <c r="C1615" t="s">
        <v>46</v>
      </c>
      <c r="D1615">
        <v>550032</v>
      </c>
      <c r="E1615" s="3">
        <v>41613</v>
      </c>
      <c r="F1615" s="4">
        <v>0.74097222222222225</v>
      </c>
      <c r="G1615" t="s">
        <v>1615</v>
      </c>
      <c r="H1615" s="1" t="s">
        <v>1788</v>
      </c>
    </row>
    <row r="1616" spans="1:8" x14ac:dyDescent="0.25">
      <c r="A1616" t="s">
        <v>61</v>
      </c>
      <c r="B1616" t="s">
        <v>46</v>
      </c>
      <c r="C1616" t="s">
        <v>46</v>
      </c>
      <c r="D1616">
        <v>34208</v>
      </c>
      <c r="E1616" s="3">
        <v>41613</v>
      </c>
      <c r="F1616" s="4">
        <v>0.74097222222222225</v>
      </c>
      <c r="G1616" t="s">
        <v>1616</v>
      </c>
      <c r="H1616" s="1" t="s">
        <v>1788</v>
      </c>
    </row>
    <row r="1617" spans="1:7" x14ac:dyDescent="0.25">
      <c r="A1617" t="s">
        <v>61</v>
      </c>
      <c r="B1617" t="s">
        <v>46</v>
      </c>
      <c r="C1617" t="s">
        <v>46</v>
      </c>
      <c r="D1617">
        <v>91444</v>
      </c>
      <c r="E1617" s="3">
        <v>41613</v>
      </c>
      <c r="F1617" s="4">
        <v>0.74097222222222225</v>
      </c>
      <c r="G1617" t="s">
        <v>1617</v>
      </c>
    </row>
    <row r="1618" spans="1:7" x14ac:dyDescent="0.25">
      <c r="A1618" t="s">
        <v>61</v>
      </c>
      <c r="B1618" t="s">
        <v>46</v>
      </c>
      <c r="C1618" t="s">
        <v>46</v>
      </c>
      <c r="D1618">
        <v>128260</v>
      </c>
      <c r="E1618" s="3">
        <v>41613</v>
      </c>
      <c r="F1618" s="4">
        <v>0.74097222222222225</v>
      </c>
      <c r="G1618" t="s">
        <v>1618</v>
      </c>
    </row>
    <row r="1619" spans="1:7" x14ac:dyDescent="0.25">
      <c r="A1619" t="s">
        <v>61</v>
      </c>
      <c r="B1619" t="s">
        <v>46</v>
      </c>
      <c r="C1619" t="s">
        <v>46</v>
      </c>
      <c r="D1619">
        <v>526728</v>
      </c>
      <c r="E1619" s="3">
        <v>41613</v>
      </c>
      <c r="F1619" s="4">
        <v>0.74097222222222225</v>
      </c>
      <c r="G1619" t="s">
        <v>1619</v>
      </c>
    </row>
    <row r="1620" spans="1:7" x14ac:dyDescent="0.25">
      <c r="A1620" t="s">
        <v>61</v>
      </c>
      <c r="B1620" t="s">
        <v>46</v>
      </c>
      <c r="C1620" t="s">
        <v>46</v>
      </c>
      <c r="D1620">
        <v>99524</v>
      </c>
      <c r="E1620" s="3">
        <v>41613</v>
      </c>
      <c r="F1620" s="4">
        <v>0.74097222222222225</v>
      </c>
      <c r="G1620" t="s">
        <v>1620</v>
      </c>
    </row>
    <row r="1621" spans="1:7" x14ac:dyDescent="0.25">
      <c r="A1621" t="s">
        <v>61</v>
      </c>
      <c r="B1621" t="s">
        <v>46</v>
      </c>
      <c r="C1621" t="s">
        <v>46</v>
      </c>
      <c r="D1621">
        <v>13548</v>
      </c>
      <c r="E1621" s="3">
        <v>41613</v>
      </c>
      <c r="F1621" s="4">
        <v>0.74097222222222225</v>
      </c>
      <c r="G1621" t="s">
        <v>1621</v>
      </c>
    </row>
    <row r="1622" spans="1:7" x14ac:dyDescent="0.25">
      <c r="A1622" t="s">
        <v>61</v>
      </c>
      <c r="B1622" t="s">
        <v>46</v>
      </c>
      <c r="C1622" t="s">
        <v>46</v>
      </c>
      <c r="D1622">
        <v>488904</v>
      </c>
      <c r="E1622" s="3">
        <v>41613</v>
      </c>
      <c r="F1622" s="4">
        <v>0.74097222222222225</v>
      </c>
      <c r="G1622" t="s">
        <v>1622</v>
      </c>
    </row>
    <row r="1623" spans="1:7" x14ac:dyDescent="0.25">
      <c r="A1623" t="s">
        <v>61</v>
      </c>
      <c r="B1623" t="s">
        <v>46</v>
      </c>
      <c r="C1623" t="s">
        <v>46</v>
      </c>
      <c r="D1623">
        <v>58716</v>
      </c>
      <c r="E1623" s="3">
        <v>41613</v>
      </c>
      <c r="F1623" s="4">
        <v>0.74097222222222225</v>
      </c>
      <c r="G1623" t="s">
        <v>1623</v>
      </c>
    </row>
    <row r="1624" spans="1:7" x14ac:dyDescent="0.25">
      <c r="A1624" t="s">
        <v>61</v>
      </c>
      <c r="B1624" t="s">
        <v>46</v>
      </c>
      <c r="C1624" t="s">
        <v>46</v>
      </c>
      <c r="D1624">
        <v>204280</v>
      </c>
      <c r="E1624" s="3">
        <v>41613</v>
      </c>
      <c r="F1624" s="4">
        <v>0.74097222222222225</v>
      </c>
      <c r="G1624" t="s">
        <v>1624</v>
      </c>
    </row>
    <row r="1625" spans="1:7" x14ac:dyDescent="0.25">
      <c r="A1625" t="s">
        <v>61</v>
      </c>
      <c r="B1625" t="s">
        <v>46</v>
      </c>
      <c r="C1625" t="s">
        <v>46</v>
      </c>
      <c r="D1625">
        <v>21680</v>
      </c>
      <c r="E1625" s="3">
        <v>41613</v>
      </c>
      <c r="F1625" s="4">
        <v>0.74097222222222225</v>
      </c>
      <c r="G1625" t="s">
        <v>1625</v>
      </c>
    </row>
    <row r="1626" spans="1:7" x14ac:dyDescent="0.25">
      <c r="A1626" t="s">
        <v>61</v>
      </c>
      <c r="B1626" t="s">
        <v>46</v>
      </c>
      <c r="C1626" t="s">
        <v>46</v>
      </c>
      <c r="D1626">
        <v>862320</v>
      </c>
      <c r="E1626" s="3">
        <v>41613</v>
      </c>
      <c r="F1626" s="4">
        <v>0.74097222222222225</v>
      </c>
      <c r="G1626" t="s">
        <v>1626</v>
      </c>
    </row>
    <row r="1627" spans="1:7" x14ac:dyDescent="0.25">
      <c r="A1627" t="s">
        <v>61</v>
      </c>
      <c r="B1627" t="s">
        <v>46</v>
      </c>
      <c r="C1627" t="s">
        <v>46</v>
      </c>
      <c r="D1627">
        <v>132284</v>
      </c>
      <c r="E1627" s="3">
        <v>41613</v>
      </c>
      <c r="F1627" s="4">
        <v>0.74097222222222225</v>
      </c>
      <c r="G1627" t="s">
        <v>1627</v>
      </c>
    </row>
    <row r="1628" spans="1:7" x14ac:dyDescent="0.25">
      <c r="A1628" t="s">
        <v>61</v>
      </c>
      <c r="B1628" t="s">
        <v>46</v>
      </c>
      <c r="C1628" t="s">
        <v>46</v>
      </c>
      <c r="D1628">
        <v>29884</v>
      </c>
      <c r="E1628" s="3">
        <v>41613</v>
      </c>
      <c r="F1628" s="4">
        <v>0.74097222222222225</v>
      </c>
      <c r="G1628" t="s">
        <v>1628</v>
      </c>
    </row>
    <row r="1629" spans="1:7" x14ac:dyDescent="0.25">
      <c r="A1629" t="s">
        <v>61</v>
      </c>
      <c r="B1629" t="s">
        <v>46</v>
      </c>
      <c r="C1629" t="s">
        <v>46</v>
      </c>
      <c r="D1629">
        <v>17644</v>
      </c>
      <c r="E1629" s="3">
        <v>41613</v>
      </c>
      <c r="F1629" s="4">
        <v>0.74097222222222225</v>
      </c>
      <c r="G1629" t="s">
        <v>1629</v>
      </c>
    </row>
    <row r="1630" spans="1:7" x14ac:dyDescent="0.25">
      <c r="A1630" t="s">
        <v>61</v>
      </c>
      <c r="B1630" t="s">
        <v>46</v>
      </c>
      <c r="C1630" t="s">
        <v>46</v>
      </c>
      <c r="D1630">
        <v>9300</v>
      </c>
      <c r="E1630" s="3">
        <v>41613</v>
      </c>
      <c r="F1630" s="4">
        <v>0.74097222222222225</v>
      </c>
      <c r="G1630" t="s">
        <v>1630</v>
      </c>
    </row>
    <row r="1631" spans="1:7" x14ac:dyDescent="0.25">
      <c r="A1631" t="s">
        <v>61</v>
      </c>
      <c r="B1631" t="s">
        <v>46</v>
      </c>
      <c r="C1631" t="s">
        <v>46</v>
      </c>
      <c r="D1631">
        <v>9352</v>
      </c>
      <c r="E1631" s="3">
        <v>41613</v>
      </c>
      <c r="F1631" s="4">
        <v>0.74097222222222225</v>
      </c>
      <c r="G1631" t="s">
        <v>1631</v>
      </c>
    </row>
    <row r="1632" spans="1:7" x14ac:dyDescent="0.25">
      <c r="A1632" t="s">
        <v>61</v>
      </c>
      <c r="B1632" t="s">
        <v>46</v>
      </c>
      <c r="C1632" t="s">
        <v>46</v>
      </c>
      <c r="D1632">
        <v>21636</v>
      </c>
      <c r="E1632" s="3">
        <v>41613</v>
      </c>
      <c r="F1632" s="4">
        <v>0.74097222222222225</v>
      </c>
      <c r="G1632" t="s">
        <v>1632</v>
      </c>
    </row>
    <row r="1633" spans="1:8" x14ac:dyDescent="0.25">
      <c r="A1633" t="s">
        <v>61</v>
      </c>
      <c r="B1633" t="s">
        <v>46</v>
      </c>
      <c r="C1633" t="s">
        <v>46</v>
      </c>
      <c r="D1633">
        <v>42468</v>
      </c>
      <c r="E1633" s="3">
        <v>41613</v>
      </c>
      <c r="F1633" s="4">
        <v>0.74097222222222225</v>
      </c>
      <c r="G1633" t="s">
        <v>1633</v>
      </c>
    </row>
    <row r="1634" spans="1:8" x14ac:dyDescent="0.25">
      <c r="A1634" t="s">
        <v>61</v>
      </c>
      <c r="B1634" t="s">
        <v>46</v>
      </c>
      <c r="C1634" t="s">
        <v>46</v>
      </c>
      <c r="D1634">
        <v>38120</v>
      </c>
      <c r="E1634" s="3">
        <v>41613</v>
      </c>
      <c r="F1634" s="4">
        <v>0.74097222222222225</v>
      </c>
      <c r="G1634" t="s">
        <v>1634</v>
      </c>
    </row>
    <row r="1635" spans="1:8" x14ac:dyDescent="0.25">
      <c r="A1635" t="s">
        <v>61</v>
      </c>
      <c r="B1635" t="s">
        <v>46</v>
      </c>
      <c r="C1635" t="s">
        <v>46</v>
      </c>
      <c r="D1635">
        <v>33968</v>
      </c>
      <c r="E1635" s="3">
        <v>41613</v>
      </c>
      <c r="F1635" s="4">
        <v>0.74097222222222225</v>
      </c>
      <c r="G1635" t="s">
        <v>1635</v>
      </c>
      <c r="H1635" t="s">
        <v>1792</v>
      </c>
    </row>
    <row r="1636" spans="1:8" x14ac:dyDescent="0.25">
      <c r="A1636" t="s">
        <v>61</v>
      </c>
      <c r="B1636" t="s">
        <v>46</v>
      </c>
      <c r="C1636" t="s">
        <v>46</v>
      </c>
      <c r="D1636">
        <v>33920</v>
      </c>
      <c r="E1636" s="3">
        <v>41613</v>
      </c>
      <c r="F1636" s="4">
        <v>0.74097222222222225</v>
      </c>
      <c r="G1636" t="s">
        <v>1636</v>
      </c>
    </row>
    <row r="1637" spans="1:8" x14ac:dyDescent="0.25">
      <c r="A1637" t="s">
        <v>61</v>
      </c>
      <c r="B1637" t="s">
        <v>46</v>
      </c>
      <c r="C1637" t="s">
        <v>46</v>
      </c>
      <c r="D1637">
        <v>13500</v>
      </c>
      <c r="E1637" s="3">
        <v>41613</v>
      </c>
      <c r="F1637" s="4">
        <v>0.74097222222222225</v>
      </c>
      <c r="G1637" t="s">
        <v>1637</v>
      </c>
    </row>
    <row r="1638" spans="1:8" x14ac:dyDescent="0.25">
      <c r="A1638" t="s">
        <v>61</v>
      </c>
      <c r="B1638" t="s">
        <v>46</v>
      </c>
      <c r="C1638" t="s">
        <v>46</v>
      </c>
      <c r="D1638">
        <v>9584</v>
      </c>
      <c r="E1638" s="3">
        <v>41613</v>
      </c>
      <c r="F1638" s="4">
        <v>0.74097222222222225</v>
      </c>
      <c r="G1638" t="s">
        <v>1638</v>
      </c>
    </row>
    <row r="1639" spans="1:8" x14ac:dyDescent="0.25">
      <c r="A1639" t="s">
        <v>61</v>
      </c>
      <c r="B1639" t="s">
        <v>46</v>
      </c>
      <c r="C1639" t="s">
        <v>46</v>
      </c>
      <c r="D1639">
        <v>13548</v>
      </c>
      <c r="E1639" s="3">
        <v>41613</v>
      </c>
      <c r="F1639" s="4">
        <v>0.74097222222222225</v>
      </c>
      <c r="G1639" t="s">
        <v>1639</v>
      </c>
    </row>
    <row r="1640" spans="1:8" x14ac:dyDescent="0.25">
      <c r="A1640" t="s">
        <v>61</v>
      </c>
      <c r="B1640" t="s">
        <v>46</v>
      </c>
      <c r="C1640" t="s">
        <v>46</v>
      </c>
      <c r="D1640">
        <v>42212</v>
      </c>
      <c r="E1640" s="3">
        <v>41613</v>
      </c>
      <c r="F1640" s="4">
        <v>0.74097222222222225</v>
      </c>
      <c r="G1640" t="s">
        <v>1640</v>
      </c>
    </row>
    <row r="1641" spans="1:8" x14ac:dyDescent="0.25">
      <c r="A1641" t="s">
        <v>61</v>
      </c>
      <c r="B1641" t="s">
        <v>46</v>
      </c>
      <c r="C1641" t="s">
        <v>46</v>
      </c>
      <c r="D1641">
        <v>30176</v>
      </c>
      <c r="E1641" s="3">
        <v>41613</v>
      </c>
      <c r="F1641" s="4">
        <v>0.74097222222222225</v>
      </c>
      <c r="G1641" t="s">
        <v>1641</v>
      </c>
    </row>
    <row r="1642" spans="1:8" x14ac:dyDescent="0.25">
      <c r="A1642" t="s">
        <v>61</v>
      </c>
      <c r="B1642" t="s">
        <v>46</v>
      </c>
      <c r="C1642" t="s">
        <v>46</v>
      </c>
      <c r="D1642">
        <v>177488</v>
      </c>
      <c r="E1642" s="3">
        <v>41613</v>
      </c>
      <c r="F1642" s="4">
        <v>0.74097222222222225</v>
      </c>
      <c r="G1642" t="s">
        <v>1642</v>
      </c>
    </row>
    <row r="1643" spans="1:8" x14ac:dyDescent="0.25">
      <c r="A1643" t="s">
        <v>61</v>
      </c>
      <c r="B1643" t="s">
        <v>46</v>
      </c>
      <c r="C1643" t="s">
        <v>46</v>
      </c>
      <c r="D1643">
        <v>29976</v>
      </c>
      <c r="E1643" s="3">
        <v>41613</v>
      </c>
      <c r="F1643" s="4">
        <v>0.74097222222222225</v>
      </c>
      <c r="G1643" t="s">
        <v>1643</v>
      </c>
    </row>
    <row r="1644" spans="1:8" x14ac:dyDescent="0.25">
      <c r="A1644" t="s">
        <v>61</v>
      </c>
      <c r="B1644" t="s">
        <v>46</v>
      </c>
      <c r="C1644" t="s">
        <v>46</v>
      </c>
      <c r="D1644">
        <v>38136</v>
      </c>
      <c r="E1644" s="3">
        <v>41613</v>
      </c>
      <c r="F1644" s="4">
        <v>0.74097222222222225</v>
      </c>
      <c r="G1644" t="s">
        <v>1644</v>
      </c>
    </row>
    <row r="1645" spans="1:8" x14ac:dyDescent="0.25">
      <c r="A1645" t="s">
        <v>61</v>
      </c>
      <c r="B1645" t="s">
        <v>46</v>
      </c>
      <c r="C1645" t="s">
        <v>46</v>
      </c>
      <c r="D1645">
        <v>5216</v>
      </c>
      <c r="E1645" s="3">
        <v>41613</v>
      </c>
      <c r="F1645" s="4">
        <v>0.74097222222222225</v>
      </c>
      <c r="G1645" t="s">
        <v>1645</v>
      </c>
    </row>
    <row r="1646" spans="1:8" x14ac:dyDescent="0.25">
      <c r="A1646" t="s">
        <v>61</v>
      </c>
      <c r="B1646" t="s">
        <v>46</v>
      </c>
      <c r="C1646" t="s">
        <v>46</v>
      </c>
      <c r="D1646">
        <v>17676</v>
      </c>
      <c r="E1646" s="3">
        <v>41613</v>
      </c>
      <c r="F1646" s="4">
        <v>0.74097222222222225</v>
      </c>
      <c r="G1646" t="s">
        <v>1646</v>
      </c>
    </row>
    <row r="1647" spans="1:8" x14ac:dyDescent="0.25">
      <c r="A1647" t="s">
        <v>61</v>
      </c>
      <c r="B1647" t="s">
        <v>46</v>
      </c>
      <c r="C1647" t="s">
        <v>46</v>
      </c>
      <c r="D1647">
        <v>21644</v>
      </c>
      <c r="E1647" s="3">
        <v>41613</v>
      </c>
      <c r="F1647" s="4">
        <v>0.74097222222222225</v>
      </c>
      <c r="G1647" t="s">
        <v>1647</v>
      </c>
    </row>
    <row r="1648" spans="1:8" x14ac:dyDescent="0.25">
      <c r="A1648" t="s">
        <v>61</v>
      </c>
      <c r="B1648" t="s">
        <v>46</v>
      </c>
      <c r="C1648" t="s">
        <v>46</v>
      </c>
      <c r="D1648">
        <v>13348</v>
      </c>
      <c r="E1648" s="3">
        <v>41613</v>
      </c>
      <c r="F1648" s="4">
        <v>0.74097222222222225</v>
      </c>
      <c r="G1648" t="s">
        <v>1648</v>
      </c>
    </row>
    <row r="1649" spans="1:8" x14ac:dyDescent="0.25">
      <c r="A1649" t="s">
        <v>61</v>
      </c>
      <c r="B1649" t="s">
        <v>46</v>
      </c>
      <c r="C1649" t="s">
        <v>46</v>
      </c>
      <c r="D1649">
        <v>76000</v>
      </c>
      <c r="E1649" s="3">
        <v>41613</v>
      </c>
      <c r="F1649" s="4">
        <v>0.74097222222222225</v>
      </c>
      <c r="G1649" t="s">
        <v>1649</v>
      </c>
    </row>
    <row r="1650" spans="1:8" x14ac:dyDescent="0.25">
      <c r="A1650" t="s">
        <v>61</v>
      </c>
      <c r="B1650" t="s">
        <v>46</v>
      </c>
      <c r="C1650" t="s">
        <v>46</v>
      </c>
      <c r="D1650">
        <v>58504</v>
      </c>
      <c r="E1650" s="3">
        <v>41613</v>
      </c>
      <c r="F1650" s="4">
        <v>0.74097222222222225</v>
      </c>
      <c r="G1650" t="s">
        <v>1650</v>
      </c>
    </row>
    <row r="1651" spans="1:8" x14ac:dyDescent="0.25">
      <c r="A1651" t="s">
        <v>61</v>
      </c>
      <c r="B1651" t="s">
        <v>46</v>
      </c>
      <c r="C1651" t="s">
        <v>46</v>
      </c>
      <c r="D1651">
        <v>103612</v>
      </c>
      <c r="E1651" s="3">
        <v>41613</v>
      </c>
      <c r="F1651" s="4">
        <v>0.74097222222222225</v>
      </c>
      <c r="G1651" t="s">
        <v>1651</v>
      </c>
    </row>
    <row r="1652" spans="1:8" x14ac:dyDescent="0.25">
      <c r="A1652" t="s">
        <v>61</v>
      </c>
      <c r="B1652" t="s">
        <v>46</v>
      </c>
      <c r="C1652" t="s">
        <v>46</v>
      </c>
      <c r="D1652">
        <v>36564</v>
      </c>
      <c r="E1652" s="3">
        <v>41613</v>
      </c>
      <c r="F1652" s="4">
        <v>0.74097222222222225</v>
      </c>
      <c r="G1652" t="s">
        <v>1652</v>
      </c>
    </row>
    <row r="1653" spans="1:8" x14ac:dyDescent="0.25">
      <c r="A1653" t="s">
        <v>61</v>
      </c>
      <c r="B1653" t="s">
        <v>46</v>
      </c>
      <c r="C1653" t="s">
        <v>46</v>
      </c>
      <c r="D1653">
        <v>5364</v>
      </c>
      <c r="E1653" s="3">
        <v>41613</v>
      </c>
      <c r="F1653" s="4">
        <v>0.74097222222222225</v>
      </c>
      <c r="G1653" t="s">
        <v>1653</v>
      </c>
    </row>
    <row r="1654" spans="1:8" x14ac:dyDescent="0.25">
      <c r="A1654" t="s">
        <v>61</v>
      </c>
      <c r="B1654" t="s">
        <v>46</v>
      </c>
      <c r="C1654" t="s">
        <v>46</v>
      </c>
      <c r="D1654">
        <v>4088968</v>
      </c>
      <c r="E1654" s="3">
        <v>41613</v>
      </c>
      <c r="F1654" s="4">
        <v>0.74097222222222225</v>
      </c>
      <c r="G1654" t="s">
        <v>1654</v>
      </c>
    </row>
    <row r="1655" spans="1:8" x14ac:dyDescent="0.25">
      <c r="A1655" t="s">
        <v>61</v>
      </c>
      <c r="B1655" t="s">
        <v>46</v>
      </c>
      <c r="C1655" t="s">
        <v>46</v>
      </c>
      <c r="D1655">
        <v>5164</v>
      </c>
      <c r="E1655" s="3">
        <v>41613</v>
      </c>
      <c r="F1655" s="4">
        <v>0.74097222222222225</v>
      </c>
      <c r="G1655" t="s">
        <v>1655</v>
      </c>
    </row>
    <row r="1656" spans="1:8" x14ac:dyDescent="0.25">
      <c r="A1656" t="s">
        <v>61</v>
      </c>
      <c r="B1656" t="s">
        <v>46</v>
      </c>
      <c r="C1656" t="s">
        <v>46</v>
      </c>
      <c r="D1656">
        <v>9908</v>
      </c>
      <c r="E1656" s="3">
        <v>41613</v>
      </c>
      <c r="F1656" s="4">
        <v>0.74097222222222225</v>
      </c>
      <c r="G1656" t="s">
        <v>1656</v>
      </c>
    </row>
    <row r="1657" spans="1:8" x14ac:dyDescent="0.25">
      <c r="A1657" t="s">
        <v>61</v>
      </c>
      <c r="B1657" t="s">
        <v>46</v>
      </c>
      <c r="C1657" t="s">
        <v>46</v>
      </c>
      <c r="D1657">
        <v>1559740</v>
      </c>
      <c r="E1657" s="3">
        <v>41613</v>
      </c>
      <c r="F1657" s="4">
        <v>0.74097222222222225</v>
      </c>
      <c r="G1657" t="s">
        <v>1657</v>
      </c>
    </row>
    <row r="1658" spans="1:8" x14ac:dyDescent="0.25">
      <c r="A1658" t="s">
        <v>61</v>
      </c>
      <c r="B1658" t="s">
        <v>46</v>
      </c>
      <c r="C1658" t="s">
        <v>46</v>
      </c>
      <c r="D1658">
        <v>4033560</v>
      </c>
      <c r="E1658" s="3">
        <v>41613</v>
      </c>
      <c r="F1658" s="4">
        <v>0.74097222222222225</v>
      </c>
      <c r="G1658" t="s">
        <v>1658</v>
      </c>
    </row>
    <row r="1659" spans="1:8" x14ac:dyDescent="0.25">
      <c r="A1659" t="s">
        <v>61</v>
      </c>
      <c r="B1659" t="s">
        <v>46</v>
      </c>
      <c r="C1659" t="s">
        <v>46</v>
      </c>
      <c r="D1659">
        <v>83168</v>
      </c>
      <c r="E1659" s="3">
        <v>41613</v>
      </c>
      <c r="F1659" s="4">
        <v>0.74097222222222225</v>
      </c>
      <c r="G1659" t="s">
        <v>1659</v>
      </c>
    </row>
    <row r="1660" spans="1:8" x14ac:dyDescent="0.25">
      <c r="A1660" t="s">
        <v>61</v>
      </c>
      <c r="B1660" t="s">
        <v>46</v>
      </c>
      <c r="C1660" t="s">
        <v>46</v>
      </c>
      <c r="D1660">
        <v>39204</v>
      </c>
      <c r="E1660" s="3">
        <v>41613</v>
      </c>
      <c r="F1660" s="4">
        <v>0.74097222222222225</v>
      </c>
      <c r="G1660" t="s">
        <v>1660</v>
      </c>
      <c r="H1660" t="s">
        <v>1791</v>
      </c>
    </row>
    <row r="1661" spans="1:8" x14ac:dyDescent="0.25">
      <c r="A1661" t="s">
        <v>61</v>
      </c>
      <c r="B1661" t="s">
        <v>46</v>
      </c>
      <c r="C1661" t="s">
        <v>46</v>
      </c>
      <c r="D1661">
        <v>9400</v>
      </c>
      <c r="E1661" s="3">
        <v>41613</v>
      </c>
      <c r="F1661" s="4">
        <v>0.74097222222222225</v>
      </c>
      <c r="G1661" t="s">
        <v>1661</v>
      </c>
      <c r="H1661" s="1" t="s">
        <v>1791</v>
      </c>
    </row>
    <row r="1662" spans="1:8" x14ac:dyDescent="0.25">
      <c r="A1662" t="s">
        <v>61</v>
      </c>
      <c r="B1662" t="s">
        <v>46</v>
      </c>
      <c r="C1662" t="s">
        <v>46</v>
      </c>
      <c r="D1662">
        <v>9448</v>
      </c>
      <c r="E1662" s="3">
        <v>41613</v>
      </c>
      <c r="F1662" s="4">
        <v>0.74097222222222225</v>
      </c>
      <c r="G1662" t="s">
        <v>1662</v>
      </c>
      <c r="H1662" s="1" t="s">
        <v>1791</v>
      </c>
    </row>
    <row r="1663" spans="1:8" x14ac:dyDescent="0.25">
      <c r="A1663" t="s">
        <v>61</v>
      </c>
      <c r="B1663" t="s">
        <v>46</v>
      </c>
      <c r="C1663" t="s">
        <v>46</v>
      </c>
      <c r="D1663">
        <v>9448</v>
      </c>
      <c r="E1663" s="3">
        <v>41613</v>
      </c>
      <c r="F1663" s="4">
        <v>0.74097222222222225</v>
      </c>
      <c r="G1663" t="s">
        <v>1663</v>
      </c>
      <c r="H1663" s="1" t="s">
        <v>1791</v>
      </c>
    </row>
    <row r="1664" spans="1:8" x14ac:dyDescent="0.25">
      <c r="A1664" t="s">
        <v>61</v>
      </c>
      <c r="B1664" t="s">
        <v>46</v>
      </c>
      <c r="C1664" t="s">
        <v>46</v>
      </c>
      <c r="D1664">
        <v>9452</v>
      </c>
      <c r="E1664" s="3">
        <v>41613</v>
      </c>
      <c r="F1664" s="4">
        <v>0.74097222222222225</v>
      </c>
      <c r="G1664" t="s">
        <v>1664</v>
      </c>
      <c r="H1664" s="1" t="s">
        <v>1791</v>
      </c>
    </row>
    <row r="1665" spans="1:8" x14ac:dyDescent="0.25">
      <c r="A1665" t="s">
        <v>61</v>
      </c>
      <c r="B1665" t="s">
        <v>46</v>
      </c>
      <c r="C1665" t="s">
        <v>46</v>
      </c>
      <c r="D1665">
        <v>202396</v>
      </c>
      <c r="E1665" s="3">
        <v>41613</v>
      </c>
      <c r="F1665" s="4">
        <v>0.74097222222222225</v>
      </c>
      <c r="G1665" t="s">
        <v>1665</v>
      </c>
    </row>
    <row r="1666" spans="1:8" x14ac:dyDescent="0.25">
      <c r="A1666" t="s">
        <v>61</v>
      </c>
      <c r="B1666" t="s">
        <v>46</v>
      </c>
      <c r="C1666" t="s">
        <v>46</v>
      </c>
      <c r="D1666">
        <v>5292</v>
      </c>
      <c r="E1666" s="3">
        <v>41613</v>
      </c>
      <c r="F1666" s="4">
        <v>0.74097222222222225</v>
      </c>
      <c r="G1666" t="s">
        <v>1666</v>
      </c>
    </row>
    <row r="1667" spans="1:8" x14ac:dyDescent="0.25">
      <c r="A1667" t="s">
        <v>61</v>
      </c>
      <c r="B1667" t="s">
        <v>46</v>
      </c>
      <c r="C1667" t="s">
        <v>46</v>
      </c>
      <c r="D1667">
        <v>5372</v>
      </c>
      <c r="E1667" s="3">
        <v>41613</v>
      </c>
      <c r="F1667" s="4">
        <v>0.74097222222222225</v>
      </c>
      <c r="G1667" t="s">
        <v>1667</v>
      </c>
    </row>
    <row r="1668" spans="1:8" x14ac:dyDescent="0.25">
      <c r="A1668" t="s">
        <v>61</v>
      </c>
      <c r="B1668" t="s">
        <v>46</v>
      </c>
      <c r="C1668" t="s">
        <v>46</v>
      </c>
      <c r="D1668">
        <v>31768</v>
      </c>
      <c r="E1668" s="3">
        <v>41613</v>
      </c>
      <c r="F1668" s="4">
        <v>0.74097222222222225</v>
      </c>
      <c r="G1668" t="s">
        <v>1668</v>
      </c>
    </row>
    <row r="1669" spans="1:8" x14ac:dyDescent="0.25">
      <c r="A1669" t="s">
        <v>61</v>
      </c>
      <c r="B1669" t="s">
        <v>46</v>
      </c>
      <c r="C1669" t="s">
        <v>46</v>
      </c>
      <c r="D1669">
        <v>22832</v>
      </c>
      <c r="E1669" s="3">
        <v>41613</v>
      </c>
      <c r="F1669" s="4">
        <v>0.74097222222222225</v>
      </c>
      <c r="G1669" t="s">
        <v>1669</v>
      </c>
    </row>
    <row r="1670" spans="1:8" x14ac:dyDescent="0.25">
      <c r="A1670" t="s">
        <v>61</v>
      </c>
      <c r="B1670" t="s">
        <v>46</v>
      </c>
      <c r="C1670" t="s">
        <v>46</v>
      </c>
      <c r="D1670">
        <v>9416</v>
      </c>
      <c r="E1670" s="3">
        <v>41613</v>
      </c>
      <c r="F1670" s="4">
        <v>0.74097222222222225</v>
      </c>
      <c r="G1670" t="s">
        <v>1670</v>
      </c>
    </row>
    <row r="1671" spans="1:8" x14ac:dyDescent="0.25">
      <c r="A1671" t="s">
        <v>61</v>
      </c>
      <c r="B1671" t="s">
        <v>46</v>
      </c>
      <c r="C1671" t="s">
        <v>46</v>
      </c>
      <c r="D1671">
        <v>5204</v>
      </c>
      <c r="E1671" s="3">
        <v>41613</v>
      </c>
      <c r="F1671" s="4">
        <v>0.74097222222222225</v>
      </c>
      <c r="G1671" t="s">
        <v>1671</v>
      </c>
    </row>
    <row r="1672" spans="1:8" x14ac:dyDescent="0.25">
      <c r="A1672" t="s">
        <v>61</v>
      </c>
      <c r="B1672" t="s">
        <v>46</v>
      </c>
      <c r="C1672" t="s">
        <v>46</v>
      </c>
      <c r="D1672">
        <v>9344</v>
      </c>
      <c r="E1672" s="3">
        <v>41613</v>
      </c>
      <c r="F1672" s="4">
        <v>0.74097222222222225</v>
      </c>
      <c r="G1672" t="s">
        <v>1672</v>
      </c>
    </row>
    <row r="1673" spans="1:8" x14ac:dyDescent="0.25">
      <c r="A1673" t="s">
        <v>61</v>
      </c>
      <c r="B1673" t="s">
        <v>46</v>
      </c>
      <c r="C1673" t="s">
        <v>46</v>
      </c>
      <c r="D1673">
        <v>58908</v>
      </c>
      <c r="E1673" s="3">
        <v>41613</v>
      </c>
      <c r="F1673" s="4">
        <v>0.74097222222222225</v>
      </c>
      <c r="G1673" t="s">
        <v>1673</v>
      </c>
    </row>
    <row r="1674" spans="1:8" x14ac:dyDescent="0.25">
      <c r="A1674" t="s">
        <v>61</v>
      </c>
      <c r="B1674" t="s">
        <v>46</v>
      </c>
      <c r="C1674" t="s">
        <v>46</v>
      </c>
      <c r="D1674">
        <v>76548</v>
      </c>
      <c r="E1674" s="3">
        <v>41613</v>
      </c>
      <c r="F1674" s="4">
        <v>0.74097222222222225</v>
      </c>
      <c r="G1674" t="s">
        <v>1674</v>
      </c>
    </row>
    <row r="1675" spans="1:8" x14ac:dyDescent="0.25">
      <c r="A1675" t="s">
        <v>61</v>
      </c>
      <c r="B1675" t="s">
        <v>46</v>
      </c>
      <c r="C1675" t="s">
        <v>46</v>
      </c>
      <c r="D1675">
        <v>3047300</v>
      </c>
      <c r="E1675" s="3">
        <v>41613</v>
      </c>
      <c r="F1675" s="4">
        <v>0.74097222222222225</v>
      </c>
      <c r="G1675" t="s">
        <v>1675</v>
      </c>
      <c r="H1675" t="s">
        <v>3</v>
      </c>
    </row>
    <row r="1676" spans="1:8" x14ac:dyDescent="0.25">
      <c r="A1676" t="s">
        <v>61</v>
      </c>
      <c r="B1676" t="s">
        <v>46</v>
      </c>
      <c r="C1676" t="s">
        <v>46</v>
      </c>
      <c r="D1676">
        <v>34972</v>
      </c>
      <c r="E1676" s="3">
        <v>41613</v>
      </c>
      <c r="F1676" s="4">
        <v>0.74097222222222225</v>
      </c>
      <c r="G1676" t="s">
        <v>1676</v>
      </c>
    </row>
    <row r="1677" spans="1:8" x14ac:dyDescent="0.25">
      <c r="A1677" t="s">
        <v>61</v>
      </c>
      <c r="B1677" t="s">
        <v>46</v>
      </c>
      <c r="C1677" t="s">
        <v>46</v>
      </c>
      <c r="D1677">
        <v>13540</v>
      </c>
      <c r="E1677" s="3">
        <v>41613</v>
      </c>
      <c r="F1677" s="4">
        <v>0.74097222222222225</v>
      </c>
      <c r="G1677" t="s">
        <v>1677</v>
      </c>
    </row>
    <row r="1678" spans="1:8" x14ac:dyDescent="0.25">
      <c r="A1678" t="s">
        <v>61</v>
      </c>
      <c r="B1678" t="s">
        <v>46</v>
      </c>
      <c r="C1678" t="s">
        <v>46</v>
      </c>
      <c r="D1678">
        <v>79088</v>
      </c>
      <c r="E1678" s="3">
        <v>41613</v>
      </c>
      <c r="F1678" s="4">
        <v>0.74097222222222225</v>
      </c>
      <c r="G1678" t="s">
        <v>1678</v>
      </c>
    </row>
    <row r="1679" spans="1:8" x14ac:dyDescent="0.25">
      <c r="A1679" t="s">
        <v>61</v>
      </c>
      <c r="B1679" t="s">
        <v>46</v>
      </c>
      <c r="C1679" t="s">
        <v>46</v>
      </c>
      <c r="D1679">
        <v>120196</v>
      </c>
      <c r="E1679" s="3">
        <v>41613</v>
      </c>
      <c r="F1679" s="4">
        <v>0.74097222222222225</v>
      </c>
      <c r="G1679" t="s">
        <v>1679</v>
      </c>
    </row>
    <row r="1680" spans="1:8" x14ac:dyDescent="0.25">
      <c r="A1680" t="s">
        <v>61</v>
      </c>
      <c r="B1680" t="s">
        <v>46</v>
      </c>
      <c r="C1680" t="s">
        <v>46</v>
      </c>
      <c r="D1680">
        <v>17596</v>
      </c>
      <c r="E1680" s="3">
        <v>41613</v>
      </c>
      <c r="F1680" s="4">
        <v>0.74097222222222225</v>
      </c>
      <c r="G1680" t="s">
        <v>1680</v>
      </c>
    </row>
    <row r="1681" spans="1:7" x14ac:dyDescent="0.25">
      <c r="A1681" t="s">
        <v>61</v>
      </c>
      <c r="B1681" t="s">
        <v>46</v>
      </c>
      <c r="C1681" t="s">
        <v>46</v>
      </c>
      <c r="D1681">
        <v>30180</v>
      </c>
      <c r="E1681" s="3">
        <v>41613</v>
      </c>
      <c r="F1681" s="4">
        <v>0.74097222222222225</v>
      </c>
      <c r="G1681" t="s">
        <v>1681</v>
      </c>
    </row>
    <row r="1682" spans="1:7" x14ac:dyDescent="0.25">
      <c r="A1682" t="s">
        <v>61</v>
      </c>
      <c r="B1682" t="s">
        <v>46</v>
      </c>
      <c r="C1682" t="s">
        <v>46</v>
      </c>
      <c r="D1682">
        <v>169240</v>
      </c>
      <c r="E1682" s="3">
        <v>41613</v>
      </c>
      <c r="F1682" s="4">
        <v>0.74097222222222225</v>
      </c>
      <c r="G1682" t="s">
        <v>1682</v>
      </c>
    </row>
    <row r="1683" spans="1:7" x14ac:dyDescent="0.25">
      <c r="A1683" t="s">
        <v>61</v>
      </c>
      <c r="B1683" t="s">
        <v>46</v>
      </c>
      <c r="C1683" t="s">
        <v>46</v>
      </c>
      <c r="D1683">
        <v>103724</v>
      </c>
      <c r="E1683" s="3">
        <v>41613</v>
      </c>
      <c r="F1683" s="4">
        <v>0.74097222222222225</v>
      </c>
      <c r="G1683" t="s">
        <v>1683</v>
      </c>
    </row>
    <row r="1684" spans="1:7" x14ac:dyDescent="0.25">
      <c r="A1684" t="s">
        <v>61</v>
      </c>
      <c r="B1684" t="s">
        <v>46</v>
      </c>
      <c r="C1684" t="s">
        <v>46</v>
      </c>
      <c r="D1684">
        <v>5160</v>
      </c>
      <c r="E1684" s="3">
        <v>41613</v>
      </c>
      <c r="F1684" s="4">
        <v>0.74097222222222225</v>
      </c>
      <c r="G1684" t="s">
        <v>1684</v>
      </c>
    </row>
    <row r="1685" spans="1:7" x14ac:dyDescent="0.25">
      <c r="A1685" t="s">
        <v>61</v>
      </c>
      <c r="B1685" t="s">
        <v>46</v>
      </c>
      <c r="C1685" t="s">
        <v>46</v>
      </c>
      <c r="D1685">
        <v>17596</v>
      </c>
      <c r="E1685" s="3">
        <v>41613</v>
      </c>
      <c r="F1685" s="4">
        <v>0.74097222222222225</v>
      </c>
      <c r="G1685" t="s">
        <v>1685</v>
      </c>
    </row>
    <row r="1686" spans="1:7" x14ac:dyDescent="0.25">
      <c r="A1686" t="s">
        <v>61</v>
      </c>
      <c r="B1686" t="s">
        <v>46</v>
      </c>
      <c r="C1686" t="s">
        <v>46</v>
      </c>
      <c r="D1686">
        <v>9360</v>
      </c>
      <c r="E1686" s="3">
        <v>41613</v>
      </c>
      <c r="F1686" s="4">
        <v>0.74097222222222225</v>
      </c>
      <c r="G1686" t="s">
        <v>1686</v>
      </c>
    </row>
    <row r="1687" spans="1:7" x14ac:dyDescent="0.25">
      <c r="A1687" t="s">
        <v>61</v>
      </c>
      <c r="B1687" t="s">
        <v>46</v>
      </c>
      <c r="C1687" t="s">
        <v>46</v>
      </c>
      <c r="D1687">
        <v>17596</v>
      </c>
      <c r="E1687" s="3">
        <v>41613</v>
      </c>
      <c r="F1687" s="4">
        <v>0.74097222222222225</v>
      </c>
      <c r="G1687" t="s">
        <v>1687</v>
      </c>
    </row>
    <row r="1688" spans="1:7" x14ac:dyDescent="0.25">
      <c r="A1688" t="s">
        <v>61</v>
      </c>
      <c r="B1688" t="s">
        <v>46</v>
      </c>
      <c r="C1688" t="s">
        <v>46</v>
      </c>
      <c r="D1688">
        <v>9360</v>
      </c>
      <c r="E1688" s="3">
        <v>41613</v>
      </c>
      <c r="F1688" s="4">
        <v>0.74097222222222225</v>
      </c>
      <c r="G1688" t="s">
        <v>1688</v>
      </c>
    </row>
    <row r="1689" spans="1:7" x14ac:dyDescent="0.25">
      <c r="A1689" t="s">
        <v>61</v>
      </c>
      <c r="B1689" t="s">
        <v>46</v>
      </c>
      <c r="C1689" t="s">
        <v>46</v>
      </c>
      <c r="D1689">
        <v>34356</v>
      </c>
      <c r="E1689" s="3">
        <v>41613</v>
      </c>
      <c r="F1689" s="4">
        <v>0.74097222222222225</v>
      </c>
      <c r="G1689" t="s">
        <v>1689</v>
      </c>
    </row>
    <row r="1690" spans="1:7" x14ac:dyDescent="0.25">
      <c r="A1690" t="s">
        <v>61</v>
      </c>
      <c r="B1690" t="s">
        <v>46</v>
      </c>
      <c r="C1690" t="s">
        <v>46</v>
      </c>
      <c r="D1690">
        <v>79148</v>
      </c>
      <c r="E1690" s="3">
        <v>41613</v>
      </c>
      <c r="F1690" s="4">
        <v>0.74097222222222225</v>
      </c>
      <c r="G1690" t="s">
        <v>1690</v>
      </c>
    </row>
    <row r="1691" spans="1:7" x14ac:dyDescent="0.25">
      <c r="A1691" t="s">
        <v>61</v>
      </c>
      <c r="B1691" t="s">
        <v>46</v>
      </c>
      <c r="C1691" t="s">
        <v>46</v>
      </c>
      <c r="D1691">
        <v>34080</v>
      </c>
      <c r="E1691" s="3">
        <v>41613</v>
      </c>
      <c r="F1691" s="4">
        <v>0.74097222222222225</v>
      </c>
      <c r="G1691" t="s">
        <v>1691</v>
      </c>
    </row>
    <row r="1692" spans="1:7" x14ac:dyDescent="0.25">
      <c r="A1692" t="s">
        <v>61</v>
      </c>
      <c r="B1692" t="s">
        <v>46</v>
      </c>
      <c r="C1692" t="s">
        <v>46</v>
      </c>
      <c r="D1692">
        <v>25860</v>
      </c>
      <c r="E1692" s="3">
        <v>41613</v>
      </c>
      <c r="F1692" s="4">
        <v>0.74097222222222225</v>
      </c>
      <c r="G1692" t="s">
        <v>1692</v>
      </c>
    </row>
    <row r="1693" spans="1:7" x14ac:dyDescent="0.25">
      <c r="A1693" t="s">
        <v>61</v>
      </c>
      <c r="B1693" t="s">
        <v>46</v>
      </c>
      <c r="C1693" t="s">
        <v>46</v>
      </c>
      <c r="D1693">
        <v>9356</v>
      </c>
      <c r="E1693" s="3">
        <v>41613</v>
      </c>
      <c r="F1693" s="4">
        <v>0.74097222222222225</v>
      </c>
      <c r="G1693" t="s">
        <v>1693</v>
      </c>
    </row>
    <row r="1694" spans="1:7" x14ac:dyDescent="0.25">
      <c r="A1694" t="s">
        <v>61</v>
      </c>
      <c r="B1694" t="s">
        <v>46</v>
      </c>
      <c r="C1694" t="s">
        <v>46</v>
      </c>
      <c r="D1694">
        <v>83360</v>
      </c>
      <c r="E1694" s="3">
        <v>41613</v>
      </c>
      <c r="F1694" s="4">
        <v>0.74097222222222225</v>
      </c>
      <c r="G1694" t="s">
        <v>1694</v>
      </c>
    </row>
    <row r="1695" spans="1:7" x14ac:dyDescent="0.25">
      <c r="A1695" t="s">
        <v>61</v>
      </c>
      <c r="B1695" t="s">
        <v>46</v>
      </c>
      <c r="C1695" t="s">
        <v>46</v>
      </c>
      <c r="D1695">
        <v>71072</v>
      </c>
      <c r="E1695" s="3">
        <v>41613</v>
      </c>
      <c r="F1695" s="4">
        <v>0.74097222222222225</v>
      </c>
      <c r="G1695" t="s">
        <v>1695</v>
      </c>
    </row>
    <row r="1696" spans="1:7" x14ac:dyDescent="0.25">
      <c r="A1696" t="s">
        <v>48</v>
      </c>
      <c r="B1696" t="s">
        <v>46</v>
      </c>
      <c r="C1696" t="s">
        <v>50</v>
      </c>
      <c r="E1696" s="3">
        <v>41613</v>
      </c>
      <c r="F1696" s="4">
        <v>0.74097222222222225</v>
      </c>
      <c r="G1696" t="s">
        <v>1696</v>
      </c>
    </row>
    <row r="1697" spans="1:7" x14ac:dyDescent="0.25">
      <c r="A1697" t="s">
        <v>48</v>
      </c>
      <c r="B1697" t="s">
        <v>46</v>
      </c>
      <c r="C1697" t="s">
        <v>50</v>
      </c>
      <c r="E1697" s="3">
        <v>41613</v>
      </c>
      <c r="F1697" s="4">
        <v>0.74097222222222225</v>
      </c>
      <c r="G1697" t="s">
        <v>1114</v>
      </c>
    </row>
    <row r="1698" spans="1:7" x14ac:dyDescent="0.25">
      <c r="A1698" t="s">
        <v>61</v>
      </c>
      <c r="B1698" t="s">
        <v>46</v>
      </c>
      <c r="C1698" t="s">
        <v>46</v>
      </c>
      <c r="D1698">
        <v>5112</v>
      </c>
      <c r="E1698" s="3">
        <v>41613</v>
      </c>
      <c r="F1698" s="4">
        <v>0.74097222222222225</v>
      </c>
      <c r="G1698" t="s">
        <v>1697</v>
      </c>
    </row>
    <row r="1700" spans="1:7" x14ac:dyDescent="0.25">
      <c r="A1700" t="s">
        <v>1338</v>
      </c>
      <c r="B1700" t="s">
        <v>1348</v>
      </c>
      <c r="C1700" t="s">
        <v>1116</v>
      </c>
    </row>
    <row r="1701" spans="1:7" x14ac:dyDescent="0.25">
      <c r="A1701" t="s">
        <v>61</v>
      </c>
      <c r="B1701" t="s">
        <v>46</v>
      </c>
      <c r="C1701" t="s">
        <v>46</v>
      </c>
      <c r="D1701">
        <v>79168</v>
      </c>
      <c r="E1701" s="3">
        <v>41613</v>
      </c>
      <c r="F1701" s="4">
        <v>0.74097222222222225</v>
      </c>
      <c r="G1701" t="s">
        <v>1698</v>
      </c>
    </row>
    <row r="1702" spans="1:7" x14ac:dyDescent="0.25">
      <c r="A1702" t="s">
        <v>61</v>
      </c>
      <c r="B1702" t="s">
        <v>46</v>
      </c>
      <c r="C1702" t="s">
        <v>46</v>
      </c>
      <c r="D1702">
        <v>103732</v>
      </c>
      <c r="E1702" s="3">
        <v>41613</v>
      </c>
      <c r="F1702" s="4">
        <v>0.74097222222222225</v>
      </c>
      <c r="G1702" t="s">
        <v>1699</v>
      </c>
    </row>
    <row r="1704" spans="1:7" x14ac:dyDescent="0.25">
      <c r="A1704" t="s">
        <v>1338</v>
      </c>
      <c r="B1704" t="s">
        <v>1348</v>
      </c>
      <c r="C1704" t="s">
        <v>1120</v>
      </c>
    </row>
    <row r="1705" spans="1:7" x14ac:dyDescent="0.25">
      <c r="A1705" t="s">
        <v>61</v>
      </c>
      <c r="B1705" t="s">
        <v>46</v>
      </c>
      <c r="C1705" t="s">
        <v>46</v>
      </c>
      <c r="D1705">
        <v>38128</v>
      </c>
      <c r="E1705" s="3">
        <v>41613</v>
      </c>
      <c r="F1705" s="4">
        <v>0.74097222222222225</v>
      </c>
      <c r="G1705" t="s">
        <v>1700</v>
      </c>
    </row>
    <row r="1706" spans="1:7" x14ac:dyDescent="0.25">
      <c r="A1706" t="s">
        <v>61</v>
      </c>
      <c r="B1706" t="s">
        <v>46</v>
      </c>
      <c r="C1706" t="s">
        <v>46</v>
      </c>
      <c r="D1706">
        <v>153724</v>
      </c>
      <c r="E1706" s="3">
        <v>41613</v>
      </c>
      <c r="F1706" s="4">
        <v>0.74097222222222225</v>
      </c>
      <c r="G1706" t="s">
        <v>1701</v>
      </c>
    </row>
    <row r="1707" spans="1:7" x14ac:dyDescent="0.25">
      <c r="A1707" t="s">
        <v>61</v>
      </c>
      <c r="B1707" t="s">
        <v>46</v>
      </c>
      <c r="C1707" t="s">
        <v>46</v>
      </c>
      <c r="D1707">
        <v>202132</v>
      </c>
      <c r="E1707" s="3">
        <v>41613</v>
      </c>
      <c r="F1707" s="4">
        <v>0.74097222222222225</v>
      </c>
      <c r="G1707" t="s">
        <v>1702</v>
      </c>
    </row>
    <row r="1708" spans="1:7" x14ac:dyDescent="0.25">
      <c r="A1708" t="s">
        <v>61</v>
      </c>
      <c r="B1708" t="s">
        <v>46</v>
      </c>
      <c r="C1708" t="s">
        <v>46</v>
      </c>
      <c r="D1708">
        <v>1217928</v>
      </c>
      <c r="E1708" s="3">
        <v>41613</v>
      </c>
      <c r="F1708" s="4">
        <v>0.74097222222222225</v>
      </c>
      <c r="G1708" t="s">
        <v>1703</v>
      </c>
    </row>
    <row r="1709" spans="1:7" x14ac:dyDescent="0.25">
      <c r="A1709" t="s">
        <v>61</v>
      </c>
      <c r="B1709" t="s">
        <v>46</v>
      </c>
      <c r="C1709" t="s">
        <v>46</v>
      </c>
      <c r="D1709">
        <v>571000</v>
      </c>
      <c r="E1709" s="3">
        <v>41613</v>
      </c>
      <c r="F1709" s="4">
        <v>0.74097222222222225</v>
      </c>
      <c r="G1709" t="s">
        <v>1704</v>
      </c>
    </row>
    <row r="1711" spans="1:7" x14ac:dyDescent="0.25">
      <c r="A1711" t="s">
        <v>1338</v>
      </c>
      <c r="B1711" t="s">
        <v>1348</v>
      </c>
      <c r="C1711" t="s">
        <v>1123</v>
      </c>
    </row>
    <row r="1712" spans="1:7" x14ac:dyDescent="0.25">
      <c r="A1712" t="s">
        <v>61</v>
      </c>
      <c r="B1712" t="s">
        <v>46</v>
      </c>
      <c r="C1712" t="s">
        <v>46</v>
      </c>
      <c r="D1712">
        <v>13700</v>
      </c>
      <c r="E1712" s="3">
        <v>41613</v>
      </c>
      <c r="F1712" s="4">
        <v>0.74097222222222225</v>
      </c>
      <c r="G1712" t="s">
        <v>1705</v>
      </c>
    </row>
    <row r="1713" spans="1:8" x14ac:dyDescent="0.25">
      <c r="A1713" t="s">
        <v>61</v>
      </c>
      <c r="B1713" t="s">
        <v>46</v>
      </c>
      <c r="C1713" t="s">
        <v>46</v>
      </c>
      <c r="D1713">
        <v>87416</v>
      </c>
      <c r="E1713" s="3">
        <v>41613</v>
      </c>
      <c r="F1713" s="4">
        <v>0.74097222222222225</v>
      </c>
      <c r="G1713" t="s">
        <v>1706</v>
      </c>
      <c r="H1713" t="s">
        <v>1792</v>
      </c>
    </row>
    <row r="1715" spans="1:8" x14ac:dyDescent="0.25">
      <c r="A1715" t="s">
        <v>1338</v>
      </c>
      <c r="B1715" t="s">
        <v>1348</v>
      </c>
      <c r="C1715" t="s">
        <v>1707</v>
      </c>
    </row>
    <row r="1716" spans="1:8" x14ac:dyDescent="0.25">
      <c r="A1716" t="s">
        <v>48</v>
      </c>
      <c r="B1716" t="s">
        <v>46</v>
      </c>
      <c r="C1716" t="s">
        <v>50</v>
      </c>
      <c r="E1716" s="3">
        <v>41613</v>
      </c>
      <c r="F1716" s="4">
        <v>0.74097222222222225</v>
      </c>
      <c r="G1716" t="s">
        <v>1708</v>
      </c>
    </row>
    <row r="1718" spans="1:8" x14ac:dyDescent="0.25">
      <c r="A1718" t="s">
        <v>1338</v>
      </c>
      <c r="B1718" t="s">
        <v>1348</v>
      </c>
      <c r="C1718" t="s">
        <v>1778</v>
      </c>
    </row>
    <row r="1719" spans="1:8" x14ac:dyDescent="0.25">
      <c r="A1719" t="s">
        <v>61</v>
      </c>
      <c r="B1719" t="s">
        <v>46</v>
      </c>
      <c r="C1719" t="s">
        <v>46</v>
      </c>
      <c r="D1719">
        <v>58380</v>
      </c>
      <c r="E1719" s="3">
        <v>41613</v>
      </c>
      <c r="F1719" s="4">
        <v>0.74097222222222225</v>
      </c>
      <c r="G1719" t="s">
        <v>1709</v>
      </c>
    </row>
    <row r="1720" spans="1:8" x14ac:dyDescent="0.25">
      <c r="A1720" t="s">
        <v>61</v>
      </c>
      <c r="B1720" t="s">
        <v>46</v>
      </c>
      <c r="C1720" t="s">
        <v>46</v>
      </c>
      <c r="D1720">
        <v>58312</v>
      </c>
      <c r="E1720" s="3">
        <v>41613</v>
      </c>
      <c r="F1720" s="4">
        <v>0.74097222222222225</v>
      </c>
      <c r="G1720" t="s">
        <v>1710</v>
      </c>
    </row>
    <row r="1721" spans="1:8" x14ac:dyDescent="0.25">
      <c r="A1721" t="s">
        <v>61</v>
      </c>
      <c r="B1721" t="s">
        <v>46</v>
      </c>
      <c r="C1721" t="s">
        <v>46</v>
      </c>
      <c r="D1721">
        <v>536640</v>
      </c>
      <c r="E1721" s="3">
        <v>41613</v>
      </c>
      <c r="F1721" s="4">
        <v>0.74097222222222225</v>
      </c>
      <c r="G1721" t="s">
        <v>1711</v>
      </c>
    </row>
    <row r="1722" spans="1:8" x14ac:dyDescent="0.25">
      <c r="A1722" t="s">
        <v>61</v>
      </c>
      <c r="B1722" t="s">
        <v>46</v>
      </c>
      <c r="C1722" t="s">
        <v>46</v>
      </c>
      <c r="D1722">
        <v>223980</v>
      </c>
      <c r="E1722" s="3">
        <v>41613</v>
      </c>
      <c r="F1722" s="4">
        <v>0.74097222222222225</v>
      </c>
      <c r="G1722" t="s">
        <v>1712</v>
      </c>
    </row>
    <row r="1724" spans="1:8" x14ac:dyDescent="0.25">
      <c r="A1724" t="s">
        <v>1338</v>
      </c>
      <c r="B1724" t="s">
        <v>1348</v>
      </c>
      <c r="C1724" t="s">
        <v>1713</v>
      </c>
    </row>
    <row r="1725" spans="1:8" x14ac:dyDescent="0.25">
      <c r="A1725" t="s">
        <v>61</v>
      </c>
      <c r="B1725" t="s">
        <v>46</v>
      </c>
      <c r="C1725" t="s">
        <v>46</v>
      </c>
      <c r="D1725">
        <v>71060</v>
      </c>
      <c r="E1725" s="3">
        <v>41613</v>
      </c>
      <c r="F1725" s="4">
        <v>0.74097222222222225</v>
      </c>
      <c r="G1725" t="s">
        <v>1714</v>
      </c>
    </row>
    <row r="1726" spans="1:8" x14ac:dyDescent="0.25">
      <c r="A1726" t="s">
        <v>61</v>
      </c>
      <c r="B1726" t="s">
        <v>46</v>
      </c>
      <c r="C1726" t="s">
        <v>46</v>
      </c>
      <c r="D1726">
        <v>87664</v>
      </c>
      <c r="E1726" s="3">
        <v>41613</v>
      </c>
      <c r="F1726" s="4">
        <v>0.74097222222222225</v>
      </c>
      <c r="G1726" t="s">
        <v>1715</v>
      </c>
    </row>
    <row r="1728" spans="1:8" x14ac:dyDescent="0.25">
      <c r="A1728" t="s">
        <v>1338</v>
      </c>
      <c r="B1728" t="s">
        <v>1716</v>
      </c>
      <c r="C1728" t="s">
        <v>1194</v>
      </c>
    </row>
    <row r="1729" spans="1:8" x14ac:dyDescent="0.25">
      <c r="A1729" t="s">
        <v>61</v>
      </c>
      <c r="B1729" t="s">
        <v>46</v>
      </c>
      <c r="C1729" t="s">
        <v>46</v>
      </c>
      <c r="D1729">
        <v>415875</v>
      </c>
      <c r="E1729" s="3">
        <v>41613</v>
      </c>
      <c r="F1729" s="4">
        <v>0.74097222222222225</v>
      </c>
      <c r="G1729" t="s">
        <v>1717</v>
      </c>
      <c r="H1729" t="s">
        <v>1791</v>
      </c>
    </row>
    <row r="1730" spans="1:8" x14ac:dyDescent="0.25">
      <c r="A1730" t="s">
        <v>61</v>
      </c>
      <c r="B1730" t="s">
        <v>46</v>
      </c>
      <c r="C1730" t="s">
        <v>46</v>
      </c>
      <c r="D1730">
        <v>637001</v>
      </c>
      <c r="E1730" s="3">
        <v>41613</v>
      </c>
      <c r="F1730" s="4">
        <v>0.74097222222222225</v>
      </c>
      <c r="G1730" t="s">
        <v>1718</v>
      </c>
      <c r="H1730" t="s">
        <v>1792</v>
      </c>
    </row>
    <row r="1732" spans="1:8" x14ac:dyDescent="0.25">
      <c r="A1732" t="s">
        <v>1338</v>
      </c>
      <c r="B1732" t="s">
        <v>1719</v>
      </c>
      <c r="C1732" t="s">
        <v>1720</v>
      </c>
    </row>
    <row r="1733" spans="1:8" x14ac:dyDescent="0.25">
      <c r="A1733" t="s">
        <v>48</v>
      </c>
      <c r="B1733" t="s">
        <v>46</v>
      </c>
      <c r="C1733" t="s">
        <v>50</v>
      </c>
      <c r="E1733" s="3">
        <v>41613</v>
      </c>
      <c r="F1733" s="4">
        <v>0.74097222222222225</v>
      </c>
      <c r="G1733" t="s">
        <v>1295</v>
      </c>
    </row>
    <row r="1735" spans="1:8" x14ac:dyDescent="0.25">
      <c r="A1735" t="s">
        <v>1338</v>
      </c>
      <c r="B1735" t="s">
        <v>1719</v>
      </c>
      <c r="C1735" t="s">
        <v>1779</v>
      </c>
    </row>
    <row r="1736" spans="1:8" x14ac:dyDescent="0.25">
      <c r="A1736" t="s">
        <v>48</v>
      </c>
      <c r="B1736" t="s">
        <v>46</v>
      </c>
      <c r="C1736" t="s">
        <v>50</v>
      </c>
      <c r="E1736" s="3">
        <v>41613</v>
      </c>
      <c r="F1736" s="4">
        <v>0.74097222222222225</v>
      </c>
      <c r="G1736" t="s">
        <v>1721</v>
      </c>
    </row>
    <row r="1737" spans="1:8" x14ac:dyDescent="0.25">
      <c r="A1737" t="s">
        <v>48</v>
      </c>
      <c r="B1737" t="s">
        <v>46</v>
      </c>
      <c r="C1737" t="s">
        <v>50</v>
      </c>
      <c r="E1737" s="3">
        <v>41613</v>
      </c>
      <c r="F1737" s="4">
        <v>0.74097222222222225</v>
      </c>
      <c r="G1737" t="s">
        <v>1722</v>
      </c>
    </row>
    <row r="1739" spans="1:8" x14ac:dyDescent="0.25">
      <c r="A1739" t="s">
        <v>1781</v>
      </c>
    </row>
    <row r="1740" spans="1:8" x14ac:dyDescent="0.25">
      <c r="A1740" t="s">
        <v>48</v>
      </c>
      <c r="B1740" t="s">
        <v>46</v>
      </c>
      <c r="C1740" t="s">
        <v>50</v>
      </c>
      <c r="E1740" s="3">
        <v>41613</v>
      </c>
      <c r="F1740" s="4">
        <v>0.74097222222222225</v>
      </c>
      <c r="G1740" t="s">
        <v>1723</v>
      </c>
    </row>
    <row r="1741" spans="1:8" x14ac:dyDescent="0.25">
      <c r="A1741" t="s">
        <v>48</v>
      </c>
      <c r="B1741" t="s">
        <v>46</v>
      </c>
      <c r="C1741" t="s">
        <v>50</v>
      </c>
      <c r="E1741" s="3">
        <v>41613</v>
      </c>
      <c r="F1741" s="4">
        <v>0.74097222222222225</v>
      </c>
      <c r="G1741" t="s">
        <v>1724</v>
      </c>
    </row>
    <row r="1743" spans="1:8" x14ac:dyDescent="0.25">
      <c r="A1743" t="s">
        <v>1782</v>
      </c>
    </row>
    <row r="1744" spans="1:8" x14ac:dyDescent="0.25">
      <c r="A1744" t="s">
        <v>61</v>
      </c>
      <c r="B1744" t="s">
        <v>46</v>
      </c>
      <c r="C1744" t="s">
        <v>46</v>
      </c>
      <c r="D1744">
        <v>242204</v>
      </c>
      <c r="E1744" s="3">
        <v>41613</v>
      </c>
      <c r="F1744" s="4">
        <v>0.74097222222222225</v>
      </c>
      <c r="G1744" t="s">
        <v>1725</v>
      </c>
      <c r="H1744" t="s">
        <v>1788</v>
      </c>
    </row>
    <row r="1745" spans="1:8" x14ac:dyDescent="0.25">
      <c r="A1745" t="s">
        <v>61</v>
      </c>
      <c r="B1745" t="s">
        <v>46</v>
      </c>
      <c r="C1745" t="s">
        <v>46</v>
      </c>
      <c r="D1745">
        <v>239032</v>
      </c>
      <c r="E1745" s="3">
        <v>41613</v>
      </c>
      <c r="F1745" s="4">
        <v>0.74097222222222225</v>
      </c>
      <c r="G1745" t="s">
        <v>1726</v>
      </c>
      <c r="H1745" s="1" t="s">
        <v>1788</v>
      </c>
    </row>
    <row r="1746" spans="1:8" x14ac:dyDescent="0.25">
      <c r="A1746" t="s">
        <v>61</v>
      </c>
      <c r="B1746" t="s">
        <v>46</v>
      </c>
      <c r="C1746" t="s">
        <v>46</v>
      </c>
      <c r="D1746">
        <v>227880</v>
      </c>
      <c r="E1746" s="3">
        <v>41613</v>
      </c>
      <c r="F1746" s="4">
        <v>0.74097222222222225</v>
      </c>
      <c r="G1746" t="s">
        <v>1727</v>
      </c>
      <c r="H1746" s="1" t="s">
        <v>1788</v>
      </c>
    </row>
    <row r="1748" spans="1:8" x14ac:dyDescent="0.25">
      <c r="A1748" t="s">
        <v>1783</v>
      </c>
    </row>
    <row r="1749" spans="1:8" x14ac:dyDescent="0.25">
      <c r="A1749" t="s">
        <v>48</v>
      </c>
      <c r="B1749" t="s">
        <v>46</v>
      </c>
      <c r="C1749" t="s">
        <v>50</v>
      </c>
      <c r="E1749" s="3">
        <v>41613</v>
      </c>
      <c r="F1749" s="4">
        <v>0.74097222222222225</v>
      </c>
      <c r="G1749" t="s">
        <v>1728</v>
      </c>
    </row>
    <row r="1750" spans="1:8" x14ac:dyDescent="0.25">
      <c r="A1750" t="s">
        <v>61</v>
      </c>
      <c r="B1750" t="s">
        <v>46</v>
      </c>
      <c r="C1750" t="s">
        <v>46</v>
      </c>
      <c r="D1750">
        <v>437148</v>
      </c>
      <c r="E1750" s="3">
        <v>41613</v>
      </c>
      <c r="F1750" s="4">
        <v>0.74097222222222225</v>
      </c>
      <c r="G1750" t="s">
        <v>1729</v>
      </c>
      <c r="H1750" t="s">
        <v>1788</v>
      </c>
    </row>
    <row r="1751" spans="1:8" x14ac:dyDescent="0.25">
      <c r="A1751" t="s">
        <v>48</v>
      </c>
      <c r="B1751" t="s">
        <v>46</v>
      </c>
      <c r="C1751" t="s">
        <v>50</v>
      </c>
      <c r="E1751" s="3">
        <v>41613</v>
      </c>
      <c r="F1751" s="4">
        <v>0.74097222222222225</v>
      </c>
      <c r="G1751" t="s">
        <v>1730</v>
      </c>
    </row>
    <row r="1752" spans="1:8" x14ac:dyDescent="0.25">
      <c r="A1752" t="s">
        <v>61</v>
      </c>
      <c r="B1752" t="s">
        <v>46</v>
      </c>
      <c r="C1752" t="s">
        <v>46</v>
      </c>
      <c r="D1752">
        <v>395904</v>
      </c>
      <c r="E1752" s="3">
        <v>41613</v>
      </c>
      <c r="F1752" s="4">
        <v>0.74097222222222225</v>
      </c>
      <c r="G1752" t="s">
        <v>1731</v>
      </c>
      <c r="H1752" t="s">
        <v>1788</v>
      </c>
    </row>
    <row r="1753" spans="1:8" x14ac:dyDescent="0.25">
      <c r="A1753" t="s">
        <v>48</v>
      </c>
      <c r="B1753" t="s">
        <v>46</v>
      </c>
      <c r="C1753" t="s">
        <v>50</v>
      </c>
      <c r="E1753" s="3">
        <v>41613</v>
      </c>
      <c r="F1753" s="4">
        <v>0.74097222222222225</v>
      </c>
      <c r="G1753" t="s">
        <v>1732</v>
      </c>
    </row>
    <row r="1754" spans="1:8" x14ac:dyDescent="0.25">
      <c r="A1754" t="s">
        <v>61</v>
      </c>
      <c r="B1754" t="s">
        <v>46</v>
      </c>
      <c r="C1754" t="s">
        <v>46</v>
      </c>
      <c r="D1754">
        <v>403000</v>
      </c>
      <c r="E1754" s="3">
        <v>41613</v>
      </c>
      <c r="F1754" s="4">
        <v>0.74097222222222225</v>
      </c>
      <c r="G1754" t="s">
        <v>1733</v>
      </c>
      <c r="H1754" t="s">
        <v>1788</v>
      </c>
    </row>
    <row r="1756" spans="1:8" x14ac:dyDescent="0.25">
      <c r="A1756" t="s">
        <v>1784</v>
      </c>
    </row>
    <row r="1757" spans="1:8" x14ac:dyDescent="0.25">
      <c r="A1757" t="s">
        <v>61</v>
      </c>
      <c r="B1757" t="s">
        <v>46</v>
      </c>
      <c r="C1757" t="s">
        <v>46</v>
      </c>
      <c r="D1757">
        <v>437148</v>
      </c>
      <c r="E1757" s="3">
        <v>41613</v>
      </c>
      <c r="F1757" s="4">
        <v>0.74097222222222225</v>
      </c>
      <c r="G1757" t="s">
        <v>1734</v>
      </c>
      <c r="H1757" t="s">
        <v>1789</v>
      </c>
    </row>
    <row r="1759" spans="1:8" x14ac:dyDescent="0.25">
      <c r="A1759" t="s">
        <v>1785</v>
      </c>
    </row>
    <row r="1760" spans="1:8" x14ac:dyDescent="0.25">
      <c r="A1760" t="s">
        <v>61</v>
      </c>
      <c r="B1760" t="s">
        <v>46</v>
      </c>
      <c r="C1760" t="s">
        <v>46</v>
      </c>
      <c r="D1760">
        <v>395904</v>
      </c>
      <c r="E1760" s="3">
        <v>41613</v>
      </c>
      <c r="F1760" s="4">
        <v>0.74097222222222225</v>
      </c>
      <c r="G1760" t="s">
        <v>1734</v>
      </c>
      <c r="H1760" t="s">
        <v>1789</v>
      </c>
    </row>
    <row r="1762" spans="1:8" x14ac:dyDescent="0.25">
      <c r="A1762" t="s">
        <v>1786</v>
      </c>
    </row>
    <row r="1763" spans="1:8" x14ac:dyDescent="0.25">
      <c r="A1763" t="s">
        <v>61</v>
      </c>
      <c r="B1763" t="s">
        <v>46</v>
      </c>
      <c r="C1763" t="s">
        <v>46</v>
      </c>
      <c r="D1763">
        <v>403000</v>
      </c>
      <c r="E1763" s="3">
        <v>41613</v>
      </c>
      <c r="F1763" s="4">
        <v>0.74097222222222225</v>
      </c>
      <c r="G1763" t="s">
        <v>1734</v>
      </c>
      <c r="H1763" t="s">
        <v>1788</v>
      </c>
    </row>
    <row r="1765" spans="1:8" x14ac:dyDescent="0.25">
      <c r="A1765" t="s">
        <v>1787</v>
      </c>
    </row>
    <row r="1766" spans="1:8" x14ac:dyDescent="0.25">
      <c r="A1766" t="s">
        <v>48</v>
      </c>
      <c r="B1766" t="s">
        <v>46</v>
      </c>
      <c r="C1766" t="s">
        <v>50</v>
      </c>
      <c r="E1766" s="3">
        <v>41613</v>
      </c>
      <c r="F1766" s="4">
        <v>0.74097222222222225</v>
      </c>
      <c r="G1766" t="s">
        <v>1735</v>
      </c>
    </row>
    <row r="1767" spans="1:8" x14ac:dyDescent="0.25">
      <c r="A1767" t="s">
        <v>61</v>
      </c>
      <c r="B1767" t="s">
        <v>46</v>
      </c>
      <c r="C1767" t="s">
        <v>46</v>
      </c>
      <c r="D1767">
        <v>11981284</v>
      </c>
      <c r="E1767" s="3">
        <v>41613</v>
      </c>
      <c r="F1767" s="4">
        <v>0.74097222222222225</v>
      </c>
      <c r="G1767" t="s">
        <v>1736</v>
      </c>
      <c r="H1767" t="s">
        <v>1788</v>
      </c>
    </row>
    <row r="1769" spans="1:8" x14ac:dyDescent="0.25">
      <c r="A1769" t="s">
        <v>1338</v>
      </c>
      <c r="B1769" t="s">
        <v>1719</v>
      </c>
      <c r="C1769" t="s">
        <v>1780</v>
      </c>
      <c r="E1769" t="s">
        <v>1737</v>
      </c>
      <c r="F1769" t="s">
        <v>1738</v>
      </c>
      <c r="G1769" t="s">
        <v>1739</v>
      </c>
    </row>
    <row r="1770" spans="1:8" x14ac:dyDescent="0.25">
      <c r="A1770" t="s">
        <v>61</v>
      </c>
      <c r="B1770" t="s">
        <v>46</v>
      </c>
      <c r="C1770" t="s">
        <v>46</v>
      </c>
      <c r="D1770">
        <v>11981284</v>
      </c>
      <c r="E1770" s="3">
        <v>41613</v>
      </c>
      <c r="F1770" s="4">
        <v>0.74097222222222225</v>
      </c>
      <c r="G1770" t="s">
        <v>1734</v>
      </c>
      <c r="H1770" t="s">
        <v>3</v>
      </c>
    </row>
    <row r="1772" spans="1:8" x14ac:dyDescent="0.25">
      <c r="A1772" t="s">
        <v>1740</v>
      </c>
      <c r="B1772" t="s">
        <v>1741</v>
      </c>
    </row>
    <row r="1773" spans="1:8" x14ac:dyDescent="0.25">
      <c r="A1773" s="1" t="e">
        <f>-rwxr-xr-x</f>
        <v>#NAME?</v>
      </c>
      <c r="B1773" t="s">
        <v>46</v>
      </c>
      <c r="C1773" t="s">
        <v>50</v>
      </c>
      <c r="D1773">
        <v>67052</v>
      </c>
      <c r="E1773" s="3">
        <v>41613</v>
      </c>
      <c r="F1773" s="4">
        <v>0.74097222222222225</v>
      </c>
      <c r="G1773" t="s">
        <v>1742</v>
      </c>
    </row>
    <row r="1774" spans="1:8" x14ac:dyDescent="0.25">
      <c r="A1774" s="1" t="e">
        <f t="shared" ref="A1773:A1779" si="12">-rwxr-xr-x</f>
        <v>#NAME?</v>
      </c>
      <c r="B1774" t="s">
        <v>46</v>
      </c>
      <c r="C1774" t="s">
        <v>50</v>
      </c>
      <c r="D1774">
        <v>9508</v>
      </c>
      <c r="E1774" s="3">
        <v>41613</v>
      </c>
      <c r="F1774" s="4">
        <v>0.74097222222222225</v>
      </c>
      <c r="G1774" t="s">
        <v>1743</v>
      </c>
    </row>
    <row r="1775" spans="1:8" x14ac:dyDescent="0.25">
      <c r="A1775" s="1" t="e">
        <f t="shared" si="12"/>
        <v>#NAME?</v>
      </c>
      <c r="B1775" t="s">
        <v>46</v>
      </c>
      <c r="C1775" t="s">
        <v>50</v>
      </c>
      <c r="D1775">
        <v>5408</v>
      </c>
      <c r="E1775" s="3">
        <v>41613</v>
      </c>
      <c r="F1775" s="4">
        <v>0.74097222222222225</v>
      </c>
      <c r="G1775" t="s">
        <v>1744</v>
      </c>
    </row>
    <row r="1776" spans="1:8" x14ac:dyDescent="0.25">
      <c r="A1776" s="1" t="e">
        <f t="shared" si="12"/>
        <v>#NAME?</v>
      </c>
      <c r="B1776" t="s">
        <v>46</v>
      </c>
      <c r="C1776" t="s">
        <v>50</v>
      </c>
      <c r="D1776">
        <v>79328</v>
      </c>
      <c r="E1776" s="3">
        <v>41613</v>
      </c>
      <c r="F1776" s="4">
        <v>0.74097222222222225</v>
      </c>
      <c r="G1776" t="s">
        <v>1745</v>
      </c>
    </row>
    <row r="1777" spans="1:8" x14ac:dyDescent="0.25">
      <c r="A1777" s="1" t="e">
        <f t="shared" si="12"/>
        <v>#NAME?</v>
      </c>
      <c r="B1777" t="s">
        <v>46</v>
      </c>
      <c r="C1777" t="s">
        <v>50</v>
      </c>
      <c r="D1777">
        <v>9452</v>
      </c>
      <c r="E1777" s="3">
        <v>41613</v>
      </c>
      <c r="F1777" s="4">
        <v>0.74097222222222225</v>
      </c>
      <c r="G1777" t="s">
        <v>1746</v>
      </c>
    </row>
    <row r="1778" spans="1:8" x14ac:dyDescent="0.25">
      <c r="A1778" s="1" t="e">
        <f t="shared" si="12"/>
        <v>#NAME?</v>
      </c>
      <c r="B1778" t="s">
        <v>46</v>
      </c>
      <c r="C1778" t="s">
        <v>50</v>
      </c>
      <c r="D1778">
        <v>59816</v>
      </c>
      <c r="E1778" s="3">
        <v>41613</v>
      </c>
      <c r="F1778" s="4">
        <v>0.74097222222222225</v>
      </c>
      <c r="G1778" t="s">
        <v>1747</v>
      </c>
      <c r="H1778" t="s">
        <v>1791</v>
      </c>
    </row>
    <row r="1779" spans="1:8" x14ac:dyDescent="0.25">
      <c r="A1779" s="1" t="e">
        <f t="shared" si="12"/>
        <v>#NAME?</v>
      </c>
      <c r="B1779" t="s">
        <v>46</v>
      </c>
      <c r="C1779" t="s">
        <v>50</v>
      </c>
      <c r="D1779">
        <v>9564</v>
      </c>
      <c r="E1779" s="3">
        <v>41613</v>
      </c>
      <c r="F1779" s="4">
        <v>0.74097222222222225</v>
      </c>
      <c r="G1779" t="s">
        <v>1748</v>
      </c>
    </row>
    <row r="1780" spans="1:8" x14ac:dyDescent="0.25">
      <c r="A1780" s="1" t="e">
        <f>-rwsr-sr-x</f>
        <v>#NAME?</v>
      </c>
      <c r="B1780" t="s">
        <v>46</v>
      </c>
      <c r="C1780" t="s">
        <v>46</v>
      </c>
      <c r="D1780">
        <v>9512</v>
      </c>
      <c r="E1780" s="3">
        <v>41613</v>
      </c>
      <c r="F1780" s="4">
        <v>0.74097222222222225</v>
      </c>
      <c r="G1780" t="s">
        <v>1749</v>
      </c>
    </row>
    <row r="1781" spans="1:8" x14ac:dyDescent="0.25">
      <c r="A1781" s="1" t="e">
        <f>-rwxr-xr-x</f>
        <v>#NAME?</v>
      </c>
      <c r="B1781" t="s">
        <v>46</v>
      </c>
      <c r="C1781" t="s">
        <v>50</v>
      </c>
      <c r="D1781">
        <v>9596</v>
      </c>
      <c r="E1781" s="3">
        <v>41613</v>
      </c>
      <c r="F1781" s="4">
        <v>0.74097222222222225</v>
      </c>
      <c r="G1781" t="s">
        <v>1750</v>
      </c>
    </row>
    <row r="1782" spans="1:8" x14ac:dyDescent="0.25">
      <c r="A1782" s="1" t="e">
        <f>-rwxr-xr-x</f>
        <v>#NAME?</v>
      </c>
      <c r="B1782" t="s">
        <v>46</v>
      </c>
      <c r="C1782" t="s">
        <v>50</v>
      </c>
      <c r="D1782">
        <v>71168</v>
      </c>
      <c r="E1782" s="3">
        <v>41613</v>
      </c>
      <c r="F1782" s="4">
        <v>0.74097222222222225</v>
      </c>
      <c r="G1782" t="s">
        <v>1751</v>
      </c>
    </row>
    <row r="1783" spans="1:8" x14ac:dyDescent="0.25">
      <c r="A1783" s="1" t="e">
        <f>-rwxr-xr-x</f>
        <v>#NAME?</v>
      </c>
      <c r="B1783" t="s">
        <v>46</v>
      </c>
      <c r="C1783" t="s">
        <v>50</v>
      </c>
      <c r="D1783">
        <v>14380</v>
      </c>
      <c r="E1783" s="3">
        <v>41613</v>
      </c>
      <c r="F1783" s="4">
        <v>0.74097222222222225</v>
      </c>
      <c r="G1783" t="s">
        <v>1752</v>
      </c>
    </row>
    <row r="1784" spans="1:8" x14ac:dyDescent="0.25">
      <c r="A1784" s="1" t="e">
        <f>-rwxr-xr-x</f>
        <v>#NAME?</v>
      </c>
      <c r="B1784" t="s">
        <v>46</v>
      </c>
      <c r="C1784" t="s">
        <v>50</v>
      </c>
      <c r="D1784">
        <v>59700</v>
      </c>
      <c r="E1784" s="3">
        <v>41613</v>
      </c>
      <c r="F1784" s="4">
        <v>0.74097222222222225</v>
      </c>
      <c r="G1784" t="s">
        <v>1753</v>
      </c>
    </row>
    <row r="1785" spans="1:8" x14ac:dyDescent="0.25">
      <c r="A1785" s="1" t="e">
        <f>-rwsr-sr-x</f>
        <v>#NAME?</v>
      </c>
      <c r="B1785" t="s">
        <v>46</v>
      </c>
      <c r="C1785" t="s">
        <v>46</v>
      </c>
      <c r="D1785">
        <v>9500</v>
      </c>
      <c r="E1785" s="3">
        <v>41613</v>
      </c>
      <c r="F1785" s="4">
        <v>0.74097222222222225</v>
      </c>
      <c r="G1785" t="s">
        <v>1754</v>
      </c>
    </row>
    <row r="1786" spans="1:8" x14ac:dyDescent="0.25">
      <c r="A1786" s="1" t="e">
        <f>-rwsr-sr-x</f>
        <v>#NAME?</v>
      </c>
      <c r="B1786" t="s">
        <v>46</v>
      </c>
      <c r="C1786" t="s">
        <v>46</v>
      </c>
      <c r="D1786">
        <v>9564</v>
      </c>
      <c r="E1786" s="3">
        <v>41613</v>
      </c>
      <c r="F1786" s="4">
        <v>0.74097222222222225</v>
      </c>
      <c r="G1786" t="s">
        <v>2</v>
      </c>
    </row>
    <row r="1787" spans="1:8" x14ac:dyDescent="0.25">
      <c r="A1787" s="1" t="e">
        <f t="shared" ref="A1787:A1792" si="13">-rwxr-xr-x</f>
        <v>#NAME?</v>
      </c>
      <c r="B1787" t="s">
        <v>46</v>
      </c>
      <c r="C1787" t="s">
        <v>50</v>
      </c>
      <c r="D1787">
        <v>13604</v>
      </c>
      <c r="E1787" s="3">
        <v>41613</v>
      </c>
      <c r="F1787" s="4">
        <v>0.74097222222222225</v>
      </c>
      <c r="G1787" t="s">
        <v>1755</v>
      </c>
    </row>
    <row r="1788" spans="1:8" x14ac:dyDescent="0.25">
      <c r="A1788" s="1" t="e">
        <f t="shared" si="13"/>
        <v>#NAME?</v>
      </c>
      <c r="B1788" t="s">
        <v>46</v>
      </c>
      <c r="C1788" t="s">
        <v>50</v>
      </c>
      <c r="D1788">
        <v>5412</v>
      </c>
      <c r="E1788" s="3">
        <v>41613</v>
      </c>
      <c r="F1788" s="4">
        <v>0.74097222222222225</v>
      </c>
      <c r="G1788" t="s">
        <v>1756</v>
      </c>
    </row>
    <row r="1789" spans="1:8" x14ac:dyDescent="0.25">
      <c r="A1789" s="1" t="e">
        <f t="shared" si="13"/>
        <v>#NAME?</v>
      </c>
      <c r="B1789" t="s">
        <v>46</v>
      </c>
      <c r="C1789" t="s">
        <v>50</v>
      </c>
      <c r="D1789">
        <v>9500</v>
      </c>
      <c r="E1789" s="3">
        <v>41613</v>
      </c>
      <c r="F1789" s="4">
        <v>0.74097222222222225</v>
      </c>
      <c r="G1789" t="s">
        <v>1757</v>
      </c>
    </row>
    <row r="1790" spans="1:8" x14ac:dyDescent="0.25">
      <c r="A1790" s="1" t="e">
        <f t="shared" si="13"/>
        <v>#NAME?</v>
      </c>
      <c r="B1790" t="s">
        <v>46</v>
      </c>
      <c r="C1790" t="s">
        <v>50</v>
      </c>
      <c r="D1790">
        <v>9504</v>
      </c>
      <c r="E1790" s="3">
        <v>41613</v>
      </c>
      <c r="F1790" s="4">
        <v>0.74097222222222225</v>
      </c>
      <c r="G1790" t="s">
        <v>1758</v>
      </c>
    </row>
    <row r="1791" spans="1:8" x14ac:dyDescent="0.25">
      <c r="A1791" s="1" t="e">
        <f t="shared" si="13"/>
        <v>#NAME?</v>
      </c>
      <c r="B1791" t="s">
        <v>46</v>
      </c>
      <c r="C1791" t="s">
        <v>50</v>
      </c>
      <c r="D1791">
        <v>36856</v>
      </c>
      <c r="E1791" s="3">
        <v>41613</v>
      </c>
      <c r="F1791" s="4">
        <v>0.74097222222222225</v>
      </c>
      <c r="G1791" t="s">
        <v>1759</v>
      </c>
    </row>
    <row r="1792" spans="1:8" x14ac:dyDescent="0.25">
      <c r="A1792" s="1" t="e">
        <f t="shared" si="13"/>
        <v>#NAME?</v>
      </c>
      <c r="B1792" t="s">
        <v>46</v>
      </c>
      <c r="C1792" t="s">
        <v>50</v>
      </c>
      <c r="D1792">
        <v>259556</v>
      </c>
      <c r="E1792" s="3">
        <v>41613</v>
      </c>
      <c r="F1792" s="4">
        <v>0.74097222222222225</v>
      </c>
      <c r="G1792" t="s">
        <v>1760</v>
      </c>
    </row>
    <row r="1793" spans="1:7" x14ac:dyDescent="0.25">
      <c r="A1793" s="1" t="e">
        <f>-rwsr-sr-x</f>
        <v>#NAME?</v>
      </c>
      <c r="B1793" t="s">
        <v>46</v>
      </c>
      <c r="C1793" t="s">
        <v>46</v>
      </c>
      <c r="D1793">
        <v>67008</v>
      </c>
      <c r="E1793" s="3">
        <v>41613</v>
      </c>
      <c r="F1793" s="4">
        <v>0.74097222222222225</v>
      </c>
      <c r="G1793" t="s">
        <v>1761</v>
      </c>
    </row>
    <row r="1794" spans="1:7" x14ac:dyDescent="0.25">
      <c r="A1794" s="1" t="e">
        <f>-rwxr-xr-x</f>
        <v>#NAME?</v>
      </c>
      <c r="B1794" t="s">
        <v>46</v>
      </c>
      <c r="C1794" t="s">
        <v>46</v>
      </c>
      <c r="D1794">
        <v>624260</v>
      </c>
      <c r="E1794" s="3">
        <v>41613</v>
      </c>
      <c r="F1794" s="4">
        <v>0.74097222222222225</v>
      </c>
      <c r="G1794" t="s">
        <v>1762</v>
      </c>
    </row>
    <row r="1795" spans="1:7" x14ac:dyDescent="0.25">
      <c r="C1795" t="s">
        <v>1827</v>
      </c>
      <c r="D1795">
        <f>SUM(D1:D1794)/1024/1024</f>
        <v>324.65729141235352</v>
      </c>
      <c r="E1795" t="s">
        <v>1825</v>
      </c>
    </row>
    <row r="1796" spans="1:7" x14ac:dyDescent="0.25">
      <c r="C1796" t="s">
        <v>1826</v>
      </c>
      <c r="D1796">
        <f>SUMIF(H1:H1794,"",D1:D1794)/1024/1024</f>
        <v>102.71966457366943</v>
      </c>
      <c r="E1796" t="s">
        <v>1825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partition</vt:lpstr>
      <vt:lpstr>system-partition</vt:lpstr>
      <vt:lpstr>Sheet1</vt:lpstr>
      <vt:lpstr>'system-partition'!ls_alR_system</vt:lpstr>
    </vt:vector>
  </TitlesOfParts>
  <Company>tcl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Shenlong(CMD-SZ-TCT)</dc:creator>
  <cp:lastModifiedBy>Xu Shenlong(CMD-SZ-TCT)</cp:lastModifiedBy>
  <cp:lastPrinted>2014-03-06T02:27:07Z</cp:lastPrinted>
  <dcterms:created xsi:type="dcterms:W3CDTF">2014-02-27T01:50:40Z</dcterms:created>
  <dcterms:modified xsi:type="dcterms:W3CDTF">2016-11-29T02:02:57Z</dcterms:modified>
</cp:coreProperties>
</file>