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2"/>
  </bookViews>
  <sheets>
    <sheet name="修订说明" sheetId="1" r:id="rId1"/>
    <sheet name="使用说明" sheetId="3" r:id="rId2"/>
    <sheet name="用例" sheetId="2" r:id="rId3"/>
  </sheets>
  <calcPr calcId="144525"/>
</workbook>
</file>

<file path=xl/comments1.xml><?xml version="1.0" encoding="utf-8"?>
<comments xmlns="http://schemas.openxmlformats.org/spreadsheetml/2006/main">
  <authors>
    <author>作者</author>
  </authors>
  <commentList>
    <comment ref="A1" authorId="0">
      <text>
        <r>
          <rPr>
            <b/>
            <sz val="9"/>
            <rFont val="宋体"/>
            <charset val="134"/>
          </rPr>
          <t>Windows: 工时内‘198’为上一页所编写用例数，可为0；‘！KLK00’为ID缩写及数字位数限制，！用来将系统字符做普通显示；</t>
        </r>
        <r>
          <rPr>
            <sz val="9"/>
            <rFont val="宋体"/>
            <charset val="134"/>
          </rPr>
          <t xml:space="preserve">
=TEXT(IF(B2="","",COUNTA($B$1:B2)-1+198),"！KLK00")</t>
        </r>
      </text>
    </comment>
  </commentList>
</comments>
</file>

<file path=xl/sharedStrings.xml><?xml version="1.0" encoding="utf-8"?>
<sst xmlns="http://schemas.openxmlformats.org/spreadsheetml/2006/main" count="755" uniqueCount="228">
  <si>
    <t>测试用例编写模板</t>
  </si>
  <si>
    <t>版本号</t>
  </si>
  <si>
    <t>修订时间</t>
  </si>
  <si>
    <t>修订原因</t>
  </si>
  <si>
    <t>修订人</t>
  </si>
  <si>
    <t>V1.0</t>
  </si>
  <si>
    <t>新建</t>
  </si>
  <si>
    <t>张龙</t>
  </si>
  <si>
    <t>使用说明</t>
  </si>
  <si>
    <t xml:space="preserve">    在测试设计阶段，开发负责人提交《详细设计说明书》/测试系统后，测试负责人组织测试工程师依据测试大纲、《详细设计说明书》/测试系统编写测试用例。测试用例是测试人员执行测试的依据和判断软件功能是否符合设计要求的唯一标准。</t>
  </si>
  <si>
    <t>注意：</t>
  </si>
  <si>
    <t xml:space="preserve">1.主题格式：编号-系统\编号-模块\编号-子模块 </t>
  </si>
  <si>
    <t>2.测试名称格式：编号-模块-子模块-测试点描述；</t>
  </si>
  <si>
    <t>3.必要的条件归总于‘前置条件’以简化步骤；</t>
  </si>
  <si>
    <t xml:space="preserve">4.步骤都应确保无法再次分割，即每一步骤都是最小单元，并尽可能为每一步骤添加预期结果； </t>
  </si>
  <si>
    <t>5.“用例ID”为该用例的唯一标识，格式为项目名称缩写+编号；例如”昆仑加油卡“，编号为"KLK001"; 如出现字母缩写不识别报错，在相应字母前加！以强制转换，如!K!L</t>
  </si>
  <si>
    <t xml:space="preserve">6.创建时间为此用例编写时间； </t>
  </si>
  <si>
    <t>7.不在适用的用例，在QC中进行删除操作；删除时选择“只删除文件夹”，这样移除的用例将在“取消附加”集中存档保留；</t>
  </si>
  <si>
    <t>用例ID</t>
  </si>
  <si>
    <t>主题</t>
  </si>
  <si>
    <t>测试名称</t>
  </si>
  <si>
    <t>编写日期</t>
  </si>
  <si>
    <t>设计者</t>
  </si>
  <si>
    <t>描述</t>
  </si>
  <si>
    <t>前置条件</t>
  </si>
  <si>
    <t>步骤名</t>
  </si>
  <si>
    <t>步骤描述</t>
  </si>
  <si>
    <t>预期结果（步骤）</t>
  </si>
  <si>
    <t>中国石油电子零售系统\001-登录</t>
  </si>
  <si>
    <t>001-登录-正确用户名和正确密码登录</t>
  </si>
  <si>
    <t>gouxuechao</t>
  </si>
  <si>
    <t>目的：正确的用户名和密码登录成功</t>
  </si>
  <si>
    <t>1.已成功注册过用户
用户名:rmln
密码:qwert1234!@#$</t>
  </si>
  <si>
    <t>step 1</t>
  </si>
  <si>
    <t>打开火狐浏览器</t>
  </si>
  <si>
    <t>浏览器打开成功</t>
  </si>
  <si>
    <t>step 2</t>
  </si>
  <si>
    <t>地址栏输入以下网址并点击回车:http://11.11.164.134:9081/rmms/modules/ep.rmms.portal/login/login.jsp</t>
  </si>
  <si>
    <t>成功打开中国石油电子零售会员系统登录页面</t>
  </si>
  <si>
    <t>step 3</t>
  </si>
  <si>
    <t>登录页用户名输入框中输入正确的用户名(rmln)</t>
  </si>
  <si>
    <t>step 4</t>
  </si>
  <si>
    <t>登录页面密码输入框中输入正确的密码(qwert1234!@#$)</t>
  </si>
  <si>
    <t>step 5</t>
  </si>
  <si>
    <t>登录页点击【登录】按钮</t>
  </si>
  <si>
    <t>成功登录“中国石油电子零售会员系统“主页面</t>
  </si>
  <si>
    <t>002-登录-正确用户名和密码为空登录</t>
  </si>
  <si>
    <t>目的：正确用户名和密码为空登录失败并有错误提示信息</t>
  </si>
  <si>
    <t>弹窗提示:请填写用户密码</t>
  </si>
  <si>
    <t>003-登录-正确用户名和错误密码登录</t>
  </si>
  <si>
    <t>目的：正确用户名和错误密码登录失败并有错误提示信息</t>
  </si>
  <si>
    <t>登录页面密码输入框中输入错误的密码(qwert1234!@)</t>
  </si>
  <si>
    <t>登录失败，用户名输入框上方红色字体提示:输入的用户名或密码错误,请重新输入!</t>
  </si>
  <si>
    <t>004-登录-错误用户名和正确密码登录</t>
  </si>
  <si>
    <t>目的：错误的用户名和正确密码登录失败并有错误提示信息</t>
  </si>
  <si>
    <t>登录页用户名输入框中输入错误的用户名(rmlx)</t>
  </si>
  <si>
    <t>005-登录-空用户名和正确密码登录</t>
  </si>
  <si>
    <t>目的：不输入用户名和密码登录失败并有错误提示信息</t>
  </si>
  <si>
    <t>弹窗提示:请填写用户名</t>
  </si>
  <si>
    <t>中国石油电子零售系统\002-页面检查</t>
  </si>
  <si>
    <t>001-页面检查</t>
  </si>
  <si>
    <t>目的:系统主页面显示正确</t>
  </si>
  <si>
    <t>1.已成功登录"中国石油电子零售会员系统"</t>
  </si>
  <si>
    <t>检查页面标题栏</t>
  </si>
  <si>
    <t>系统主页面左上角显示”中国石油图标+中国石油电子零售系统“；右上角显示"用户名称(辽宁销售分公司)"</t>
  </si>
  <si>
    <t>检查页面主菜单</t>
  </si>
  <si>
    <t>左侧主菜单栏包括:权限管理，会员档案，积分消费查询，功能演示，待办工作，报表，积分规则/活动查询，积分规则/活动申请</t>
  </si>
  <si>
    <t>中国石油电子零售系统\003-密码修改</t>
  </si>
  <si>
    <t>001-密码修改-正确修改</t>
  </si>
  <si>
    <t>目的:正确填写所有信息修改密码成功且弹窗提示</t>
  </si>
  <si>
    <t>主页面左侧菜单点击【权限管理】</t>
  </si>
  <si>
    <t>展开权限管理下拉菜单</t>
  </si>
  <si>
    <t>点击【个人设置】</t>
  </si>
  <si>
    <t>展开个人设置下拉菜单</t>
  </si>
  <si>
    <t>点击【密码修改】</t>
  </si>
  <si>
    <t>打开”密码修改“页</t>
  </si>
  <si>
    <t>旧密码输入框输入正确密码:qwert1234!@#$</t>
  </si>
  <si>
    <t>新密码输入框满足条件的密码:qwert1234!@#$$</t>
  </si>
  <si>
    <t>step 6</t>
  </si>
  <si>
    <t>确认密码输入框输入和新密码一致的密码:qwert1234!@#$$</t>
  </si>
  <si>
    <t>step 7</t>
  </si>
  <si>
    <t>点击【保存】按钮</t>
  </si>
  <si>
    <t>弹窗提示:密码修改成功!</t>
  </si>
  <si>
    <t>step 8</t>
  </si>
  <si>
    <t>退出当前账号</t>
  </si>
  <si>
    <t>返回登录页面</t>
  </si>
  <si>
    <t>step 9</t>
  </si>
  <si>
    <t>step 10</t>
  </si>
  <si>
    <t>登录页面密码输入框中输入修改后的密码(qwert1234!@#$$)</t>
  </si>
  <si>
    <t>step 11</t>
  </si>
  <si>
    <t>成功进入”中国石油电子零售会员系统“页面</t>
  </si>
  <si>
    <t>002-密码修改-输入项校验-密码长度小于4位</t>
  </si>
  <si>
    <t>目的:新密码长度少于4位修改密码失败且弹窗提示</t>
  </si>
  <si>
    <t>新密码输入框输入长度小于4位密码:qwe</t>
  </si>
  <si>
    <t>确认密码输入框输入和新密码一致的密码:qwe</t>
  </si>
  <si>
    <t>弹窗提示: 密码长度至少 4 位！</t>
  </si>
  <si>
    <t>003-密码修改-输入项校验-弱密码</t>
  </si>
  <si>
    <t>目的:新密码位弱密码修改密码失败且弹窗提示</t>
  </si>
  <si>
    <t>新密码输入框输入长度大于4位且只包含数字,字母,特殊符号任意两种组合密码:qwe123</t>
  </si>
  <si>
    <t>确认密码输入框输入和新密码一致的密码:qwe123</t>
  </si>
  <si>
    <t>弹窗提示: 密码强度不够，请重新输入密码！</t>
  </si>
  <si>
    <t>003-密码修改-新密码和确认码不一致</t>
  </si>
  <si>
    <t>目的:确认码和新密码不一致修改密码失败且有弹窗提示</t>
  </si>
  <si>
    <t>新密码输入框输入符合规范的密码:xinmima123！@#</t>
  </si>
  <si>
    <t>确认密码输入框输入和新密码一致的密码:xinmima123！@#</t>
  </si>
  <si>
    <t>弹窗提示: 两次输入的新密码不同！</t>
  </si>
  <si>
    <t>003-密码修改-旧密码为空</t>
  </si>
  <si>
    <t>目的:旧密码为空修改密码失败且有弹窗提示</t>
  </si>
  <si>
    <t>旧密码输入框输入为空</t>
  </si>
  <si>
    <t>旧密码输入框变红且弹窗提示:  该输入项的值不能为空！</t>
  </si>
  <si>
    <t>中国石油电子零售系统\004-会员档案查询</t>
  </si>
  <si>
    <t>目的:检查会员档案查询页面信息显示正确</t>
  </si>
  <si>
    <t>主页面左侧菜单点击【会员档案】</t>
  </si>
  <si>
    <t>展开会员档案下拉菜单</t>
  </si>
  <si>
    <t>点击【会员档案查询】下拉菜单</t>
  </si>
  <si>
    <t>打开”会员档案查询“页面</t>
  </si>
  <si>
    <t>检查页面信息显示</t>
  </si>
  <si>
    <t>页面分3块内容:”查询条件“，”会员信息明细“列表，”积分变化明细“列表</t>
  </si>
  <si>
    <t>002-查询-默认查询</t>
  </si>
  <si>
    <t>目的:不输入查询条件查询成功</t>
  </si>
  <si>
    <t>点击【查询】按钮</t>
  </si>
  <si>
    <t>会员信息明细列表中显示出所有数据</t>
  </si>
  <si>
    <t>003-查询-单一查询-按会员编号查询</t>
  </si>
  <si>
    <t>目的:正确输入单一查询条件查询出包含条件的数据</t>
  </si>
  <si>
    <t>输入正确会员编号查询条件</t>
  </si>
  <si>
    <t>”会员信息明细“列表中显示包含所输会员编号的数据</t>
  </si>
  <si>
    <t>004-查询-单一查询-按会员姓名查询</t>
  </si>
  <si>
    <t>输入正确会员姓名查询条件</t>
  </si>
  <si>
    <t>”会员信息明细“列表中显示包含所输会员姓名的数据</t>
  </si>
  <si>
    <t>005-查询-单一查询-按手机号码查询</t>
  </si>
  <si>
    <t>输入正确手机号码查询条件</t>
  </si>
  <si>
    <t>”会员信息明细“列表中显示包含所输手机号码的数据</t>
  </si>
  <si>
    <t>006-查询-单一查询-按会员类型查询</t>
  </si>
  <si>
    <t>选择会员类型任意下拉项查询条件</t>
  </si>
  <si>
    <t>”会员信息明细“列表中显示包含所选会员类型的数据</t>
  </si>
  <si>
    <t>007-查询-单一查询-按会员级别查询</t>
  </si>
  <si>
    <t>选择会员级别任意下拉项查询条件</t>
  </si>
  <si>
    <t>”会员信息明细“列表中显示包含所选会员级别的数据</t>
  </si>
  <si>
    <t>008-查询-会员编号输入项校验</t>
  </si>
  <si>
    <t>目的:输入非法字符弹窗提示</t>
  </si>
  <si>
    <t>会员编号条件输入项输入特殊字符#</t>
  </si>
  <si>
    <t>弹窗提示：请求处理异常</t>
  </si>
  <si>
    <t>009-查询-电话号码输入项校验</t>
  </si>
  <si>
    <t>电话号码条件输入项输入特殊字符#</t>
  </si>
  <si>
    <t>0010-查询-组合查询</t>
  </si>
  <si>
    <t>目的:正确输入多项查询条件查询出正确数据</t>
  </si>
  <si>
    <t>组合任意两个或以上查询条件，并输入条件</t>
  </si>
  <si>
    <t>”会员信息明细“列表中显示满足查询条件的数据</t>
  </si>
  <si>
    <t>0011-重置</t>
  </si>
  <si>
    <t>目的:可以清空查询条件输入项内容</t>
  </si>
  <si>
    <t>所有输入条件输入任意字符</t>
  </si>
  <si>
    <t>点击【重置】按钮</t>
  </si>
  <si>
    <t>所有查询条件输入框内容被清空</t>
  </si>
  <si>
    <t>中国石油电子零售系统\005-积分查询</t>
  </si>
  <si>
    <t>目的:积分查询页信息显示正确</t>
  </si>
  <si>
    <t>主页面左侧菜单点击【积分消费查询】</t>
  </si>
  <si>
    <t>展开积分消费查询下拉菜单</t>
  </si>
  <si>
    <t>点击【积分查询】下拉选项</t>
  </si>
  <si>
    <t>打开积分查询页面</t>
  </si>
  <si>
    <t>页面分两个窗体:积分累计记录查询与交易记录查询；</t>
  </si>
  <si>
    <t>检查积分累计记录查询窗口</t>
  </si>
  <si>
    <t>页面分3块:积分结果查询，查询条件，积分累计明细</t>
  </si>
  <si>
    <t>检查交易记录查询窗口</t>
  </si>
  <si>
    <t>页面分3块:积分结果查询，查询条件，交易记录明细</t>
  </si>
  <si>
    <t>002-查询-必填项校验</t>
  </si>
  <si>
    <t>目的:必填项查询条件为空无法查询数据且有弹窗提示</t>
  </si>
  <si>
    <t>除带星号标记的查询条件外，其他输入项正确填写</t>
  </si>
  <si>
    <t>带星号输入框变红，且弹窗提示: 该输入项的值不能为空！</t>
  </si>
  <si>
    <t>003-查询-单一查询</t>
  </si>
  <si>
    <t>目的:正确输入任意查询条件查询出正确数据</t>
  </si>
  <si>
    <t>正确输入任意一项查询条件并输入带星号必填项查询条件</t>
  </si>
  <si>
    <t>交易记录明细列表中显示满足查询条件的数据</t>
  </si>
  <si>
    <t>004-查询-组和查询</t>
  </si>
  <si>
    <t>目的:正确输入任意查询条件组合查询出正确数据</t>
  </si>
  <si>
    <t>”交易记录明细“列表中显示满足查询条件的数据</t>
  </si>
  <si>
    <t>中国石油电子零售系统\006-积分规则活动申请</t>
  </si>
  <si>
    <t>001-页面检查-积分累计规则</t>
  </si>
  <si>
    <t>目的:不同申请类型对应不同的输入项</t>
  </si>
  <si>
    <t>主页面左侧菜单点击【积分规则活动申请】</t>
  </si>
  <si>
    <t>展开下拉菜单</t>
  </si>
  <si>
    <t>点击【积分规则/活动申请】菜单</t>
  </si>
  <si>
    <t>打开”积分规则/活动申请“页面</t>
  </si>
  <si>
    <t>点击【申请类型】</t>
  </si>
  <si>
    <t>展开”申请类型“下拉选项</t>
  </si>
  <si>
    <t>选择【积分累计规则】</t>
  </si>
  <si>
    <t>输入项只存在申请原因</t>
  </si>
  <si>
    <t>002-页面检查-积分累计活动</t>
  </si>
  <si>
    <t>选择【积分累计活动】</t>
  </si>
  <si>
    <t>输入项为:申请原因，活动名称，活动描述，开始日期，结束日期，开始时间，结束时间</t>
  </si>
  <si>
    <t>003-添加规则页面跳转-跳转失败</t>
  </si>
  <si>
    <t>目的:不选择任意申请类型无法跳转到添加规则页面且有弹窗提示信息</t>
  </si>
  <si>
    <t>直接点击【添加规则】按钮</t>
  </si>
  <si>
    <t>必填项输入框变红，且弹窗提示: 该输入项的值不能为空！</t>
  </si>
  <si>
    <t>004-添加规则页面跳转-积分累计规则-跳转失败</t>
  </si>
  <si>
    <t>目的:积分累计规则存在未输入的必填项无法跳转到添加规则页面且有弹窗提示信息</t>
  </si>
  <si>
    <t>申请类型显示”积分累计规则“</t>
  </si>
  <si>
    <t>其他项不输入，点击【添加规则】按钮</t>
  </si>
  <si>
    <t>005-添加规则页面跳转-积分累计活动-跳转失败</t>
  </si>
  <si>
    <t>目的:积分累计活动存在未输入的必填项无法跳转到添加规则页面且有弹窗提示信息</t>
  </si>
  <si>
    <t>申请类型显示”积分累计活动“</t>
  </si>
  <si>
    <t>006-添加规则页面跳转-积分累计活动-跳转成功</t>
  </si>
  <si>
    <t>目的:选择积分累计活动其他必填项正确输入成功跳转到添加规则页</t>
  </si>
  <si>
    <t>正确输入其他输入项</t>
  </si>
  <si>
    <t>点击【添加规则】按钮</t>
  </si>
  <si>
    <t>成功弹出”创建积分规则“窗口</t>
  </si>
  <si>
    <t>007-添加规则页面跳转-积分累计规则-跳转成功</t>
  </si>
  <si>
    <t>目的:选择积分累计规则其他必填项正确输入成功跳转到添加规则页</t>
  </si>
  <si>
    <t>申请原因输入框正确填写</t>
  </si>
  <si>
    <t>008-添加规则-积分累计规则-添加失败</t>
  </si>
  <si>
    <t>目的:缺省必填项添加积分累计规则规则失败且有弹窗提示信息</t>
  </si>
  <si>
    <t>缺省部分必填项输入</t>
  </si>
  <si>
    <t>未输入必填项输入框变红，且弹窗提示:该输入项的值不能为空！</t>
  </si>
  <si>
    <t>009-添加规则-积分累计活动-添加失败</t>
  </si>
  <si>
    <t>目的:缺省必填项添加积分累计活动规则失败且有弹窗提示信息</t>
  </si>
  <si>
    <t>其他项正确输入</t>
  </si>
  <si>
    <t>010-添加规则-规则起始日期小于当前日期-添加失败</t>
  </si>
  <si>
    <t>目的:规则起始日期小于当前日期添加活动规则失败</t>
  </si>
  <si>
    <t>选择【积分累计活动】或【积分累计规则】</t>
  </si>
  <si>
    <t>申请类型显示”积分累计活动“或“积分累计规则”</t>
  </si>
  <si>
    <t>规则起始日期选择当前日期或小于当前日期</t>
  </si>
  <si>
    <t>弹窗提示: 规则起始日期必须大于当前时间，请重新选择！</t>
  </si>
  <si>
    <t>011-添加规则-积分累计活动-添加成功</t>
  </si>
  <si>
    <t>目的:正确填写输入项添加积分累计活动规则成功</t>
  </si>
  <si>
    <t>正确输入所有必填项</t>
  </si>
  <si>
    <t>返回"积分规则活动申请”页，且添加规则列表显示刚新增的规则</t>
  </si>
  <si>
    <t>012-添加规则-积分累计规则-添加成功</t>
  </si>
  <si>
    <t>目的:正确填写输入项添加积分累计规则规则成功</t>
  </si>
  <si>
    <t>哈哈哈</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</si>
</sst>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m/d;@"/>
  </numFmts>
  <fonts count="30">
    <font>
      <sz val="11"/>
      <color theme="1"/>
      <name val="等线"/>
      <charset val="134"/>
      <scheme val="minor"/>
    </font>
    <font>
      <sz val="10.5"/>
      <color theme="1"/>
      <name val="等线"/>
      <charset val="134"/>
    </font>
    <font>
      <b/>
      <sz val="10.5"/>
      <color indexed="8"/>
      <name val="等线"/>
      <charset val="134"/>
    </font>
    <font>
      <sz val="20"/>
      <color rgb="FF000000"/>
      <name val="黑体"/>
      <charset val="134"/>
    </font>
    <font>
      <sz val="14"/>
      <color rgb="FF000000"/>
      <name val="黑体"/>
      <charset val="134"/>
    </font>
    <font>
      <sz val="14"/>
      <color theme="1"/>
      <name val="等线"/>
      <charset val="134"/>
      <scheme val="minor"/>
    </font>
    <font>
      <b/>
      <sz val="14"/>
      <color rgb="FF000000"/>
      <name val="黑体"/>
      <charset val="134"/>
    </font>
    <font>
      <sz val="16"/>
      <color theme="1"/>
      <name val="等线"/>
      <charset val="134"/>
      <scheme val="minor"/>
    </font>
    <font>
      <b/>
      <sz val="16"/>
      <color theme="1"/>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3F3F3F"/>
      <name val="等线"/>
      <charset val="0"/>
      <scheme val="minor"/>
    </font>
    <font>
      <b/>
      <sz val="15"/>
      <color theme="3"/>
      <name val="等线"/>
      <charset val="134"/>
      <scheme val="minor"/>
    </font>
    <font>
      <sz val="11"/>
      <color rgb="FF9C6500"/>
      <name val="等线"/>
      <charset val="0"/>
      <scheme val="minor"/>
    </font>
    <font>
      <b/>
      <sz val="11"/>
      <color rgb="FFFFFFFF"/>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rgb="FFFA7D00"/>
      <name val="等线"/>
      <charset val="0"/>
      <scheme val="minor"/>
    </font>
    <font>
      <sz val="11"/>
      <color rgb="FF006100"/>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sz val="9"/>
      <name val="宋体"/>
      <charset val="134"/>
    </font>
    <font>
      <b/>
      <sz val="9"/>
      <name val="宋体"/>
      <charset val="134"/>
    </font>
  </fonts>
  <fills count="34">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theme="9"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10" fillId="23" borderId="0" applyNumberFormat="0" applyBorder="0" applyAlignment="0" applyProtection="0">
      <alignment vertical="center"/>
    </xf>
    <xf numFmtId="0" fontId="22" fillId="20"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15" fillId="8" borderId="0" applyNumberFormat="0" applyBorder="0" applyAlignment="0" applyProtection="0">
      <alignment vertical="center"/>
    </xf>
    <xf numFmtId="43" fontId="0" fillId="0" borderId="0" applyFont="0" applyFill="0" applyBorder="0" applyAlignment="0" applyProtection="0">
      <alignment vertical="center"/>
    </xf>
    <xf numFmtId="0" fontId="11" fillId="16"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3" borderId="16" applyNumberFormat="0" applyFont="0" applyAlignment="0" applyProtection="0">
      <alignment vertical="center"/>
    </xf>
    <xf numFmtId="0" fontId="11" fillId="28" borderId="0" applyNumberFormat="0" applyBorder="0" applyAlignment="0" applyProtection="0">
      <alignment vertical="center"/>
    </xf>
    <xf numFmtId="0" fontId="1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15" applyNumberFormat="0" applyFill="0" applyAlignment="0" applyProtection="0">
      <alignment vertical="center"/>
    </xf>
    <xf numFmtId="0" fontId="26" fillId="0" borderId="15" applyNumberFormat="0" applyFill="0" applyAlignment="0" applyProtection="0">
      <alignment vertical="center"/>
    </xf>
    <xf numFmtId="0" fontId="11" fillId="6" borderId="0" applyNumberFormat="0" applyBorder="0" applyAlignment="0" applyProtection="0">
      <alignment vertical="center"/>
    </xf>
    <xf numFmtId="0" fontId="13" fillId="0" borderId="18" applyNumberFormat="0" applyFill="0" applyAlignment="0" applyProtection="0">
      <alignment vertical="center"/>
    </xf>
    <xf numFmtId="0" fontId="11" fillId="27" borderId="0" applyNumberFormat="0" applyBorder="0" applyAlignment="0" applyProtection="0">
      <alignment vertical="center"/>
    </xf>
    <xf numFmtId="0" fontId="16" fillId="12" borderId="14" applyNumberFormat="0" applyAlignment="0" applyProtection="0">
      <alignment vertical="center"/>
    </xf>
    <xf numFmtId="0" fontId="23" fillId="12" borderId="19" applyNumberFormat="0" applyAlignment="0" applyProtection="0">
      <alignment vertical="center"/>
    </xf>
    <xf numFmtId="0" fontId="19" fillId="15" borderId="17" applyNumberFormat="0" applyAlignment="0" applyProtection="0">
      <alignment vertical="center"/>
    </xf>
    <xf numFmtId="0" fontId="10" fillId="4" borderId="0" applyNumberFormat="0" applyBorder="0" applyAlignment="0" applyProtection="0">
      <alignment vertical="center"/>
    </xf>
    <xf numFmtId="0" fontId="11" fillId="5" borderId="0" applyNumberFormat="0" applyBorder="0" applyAlignment="0" applyProtection="0">
      <alignment vertical="center"/>
    </xf>
    <xf numFmtId="0" fontId="9" fillId="0" borderId="13" applyNumberFormat="0" applyFill="0" applyAlignment="0" applyProtection="0">
      <alignment vertical="center"/>
    </xf>
    <xf numFmtId="0" fontId="25" fillId="0" borderId="20" applyNumberFormat="0" applyFill="0" applyAlignment="0" applyProtection="0">
      <alignment vertical="center"/>
    </xf>
    <xf numFmtId="0" fontId="24" fillId="26" borderId="0" applyNumberFormat="0" applyBorder="0" applyAlignment="0" applyProtection="0">
      <alignment vertical="center"/>
    </xf>
    <xf numFmtId="0" fontId="18" fillId="14" borderId="0" applyNumberFormat="0" applyBorder="0" applyAlignment="0" applyProtection="0">
      <alignment vertical="center"/>
    </xf>
    <xf numFmtId="0" fontId="10" fillId="29" borderId="0" applyNumberFormat="0" applyBorder="0" applyAlignment="0" applyProtection="0">
      <alignment vertical="center"/>
    </xf>
    <xf numFmtId="0" fontId="11" fillId="3" borderId="0" applyNumberFormat="0" applyBorder="0" applyAlignment="0" applyProtection="0">
      <alignment vertical="center"/>
    </xf>
    <xf numFmtId="0" fontId="10" fillId="22" borderId="0" applyNumberFormat="0" applyBorder="0" applyAlignment="0" applyProtection="0">
      <alignment vertical="center"/>
    </xf>
    <xf numFmtId="0" fontId="10" fillId="19" borderId="0" applyNumberFormat="0" applyBorder="0" applyAlignment="0" applyProtection="0">
      <alignment vertical="center"/>
    </xf>
    <xf numFmtId="0" fontId="10" fillId="11" borderId="0" applyNumberFormat="0" applyBorder="0" applyAlignment="0" applyProtection="0">
      <alignment vertical="center"/>
    </xf>
    <xf numFmtId="0" fontId="10" fillId="25" borderId="0" applyNumberFormat="0" applyBorder="0" applyAlignment="0" applyProtection="0">
      <alignment vertical="center"/>
    </xf>
    <xf numFmtId="0" fontId="11" fillId="10" borderId="0" applyNumberFormat="0" applyBorder="0" applyAlignment="0" applyProtection="0">
      <alignment vertical="center"/>
    </xf>
    <xf numFmtId="0" fontId="11" fillId="18"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11" fillId="9" borderId="0" applyNumberFormat="0" applyBorder="0" applyAlignment="0" applyProtection="0">
      <alignment vertical="center"/>
    </xf>
    <xf numFmtId="0" fontId="10" fillId="21" borderId="0" applyNumberFormat="0" applyBorder="0" applyAlignment="0" applyProtection="0">
      <alignment vertical="center"/>
    </xf>
    <xf numFmtId="0" fontId="11" fillId="32" borderId="0" applyNumberFormat="0" applyBorder="0" applyAlignment="0" applyProtection="0">
      <alignment vertical="center"/>
    </xf>
    <xf numFmtId="0" fontId="11" fillId="24" borderId="0" applyNumberFormat="0" applyBorder="0" applyAlignment="0" applyProtection="0">
      <alignment vertical="center"/>
    </xf>
    <xf numFmtId="0" fontId="10" fillId="33" borderId="0" applyNumberFormat="0" applyBorder="0" applyAlignment="0" applyProtection="0">
      <alignment vertical="center"/>
    </xf>
    <xf numFmtId="0" fontId="11" fillId="17" borderId="0" applyNumberFormat="0" applyBorder="0" applyAlignment="0" applyProtection="0">
      <alignment vertical="center"/>
    </xf>
    <xf numFmtId="0" fontId="0" fillId="0" borderId="0">
      <alignment vertical="center"/>
    </xf>
  </cellStyleXfs>
  <cellXfs count="44">
    <xf numFmtId="0" fontId="0" fillId="0" borderId="0" xfId="0"/>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left" wrapText="1"/>
    </xf>
    <xf numFmtId="0" fontId="2" fillId="2" borderId="1" xfId="49" applyFont="1" applyFill="1" applyBorder="1" applyAlignment="1">
      <alignment horizontal="center" vertical="center" wrapText="1"/>
    </xf>
    <xf numFmtId="176" fontId="2" fillId="2" borderId="1" xfId="49" applyNumberFormat="1"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176"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left"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176"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176" fontId="1" fillId="0" borderId="1" xfId="0" applyNumberFormat="1" applyFont="1" applyFill="1" applyBorder="1" applyAlignment="1">
      <alignment horizontal="center" vertical="center" wrapText="1"/>
    </xf>
    <xf numFmtId="14" fontId="1" fillId="0" borderId="1" xfId="0" applyNumberFormat="1" applyFont="1" applyFill="1" applyBorder="1" applyAlignment="1">
      <alignment horizontal="left" vertical="center" wrapText="1"/>
    </xf>
    <xf numFmtId="0" fontId="1" fillId="0" borderId="1" xfId="0" applyFont="1" applyFill="1" applyBorder="1" applyAlignment="1">
      <alignment horizontal="left"/>
    </xf>
    <xf numFmtId="0" fontId="1" fillId="0" borderId="1" xfId="0" applyFont="1" applyBorder="1" applyAlignment="1">
      <alignment horizontal="center" vertical="center" wrapText="1"/>
    </xf>
    <xf numFmtId="0" fontId="3" fillId="0" borderId="0" xfId="0" applyFont="1" applyAlignment="1">
      <alignment horizontal="left" vertical="center" readingOrder="1"/>
    </xf>
    <xf numFmtId="0" fontId="4" fillId="0" borderId="0" xfId="0" applyFont="1" applyAlignment="1">
      <alignment horizontal="left" vertical="center" wrapText="1" readingOrder="1"/>
    </xf>
    <xf numFmtId="0" fontId="5" fillId="0" borderId="0" xfId="0" applyFont="1"/>
    <xf numFmtId="0" fontId="6" fillId="0" borderId="0" xfId="0" applyFont="1" applyAlignment="1">
      <alignment horizontal="left" vertical="center" readingOrder="1"/>
    </xf>
    <xf numFmtId="0" fontId="4" fillId="0" borderId="0" xfId="0" applyFont="1" applyAlignment="1">
      <alignment horizontal="left" vertical="center" readingOrder="1"/>
    </xf>
    <xf numFmtId="0" fontId="7" fillId="0" borderId="0" xfId="0" applyFont="1"/>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7" fillId="0" borderId="7" xfId="0" applyFont="1" applyBorder="1" applyAlignment="1">
      <alignment horizontal="center" vertical="center"/>
    </xf>
    <xf numFmtId="14" fontId="7" fillId="0" borderId="1" xfId="0" applyNumberFormat="1" applyFont="1" applyBorder="1" applyAlignment="1">
      <alignment horizontal="center" vertical="center"/>
    </xf>
    <xf numFmtId="14" fontId="7" fillId="0" borderId="8" xfId="0" applyNumberFormat="1" applyFont="1" applyBorder="1" applyAlignment="1">
      <alignment horizontal="center" vertical="center"/>
    </xf>
    <xf numFmtId="0" fontId="7" fillId="0" borderId="1" xfId="0" applyFont="1" applyBorder="1" applyAlignment="1">
      <alignment horizontal="center" vertical="center"/>
    </xf>
    <xf numFmtId="0" fontId="0" fillId="0" borderId="8" xfId="0"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0" fillId="0" borderId="11" xfId="0" applyBorder="1" applyAlignment="1">
      <alignment horizontal="center" vertical="center"/>
    </xf>
    <xf numFmtId="0" fontId="8" fillId="0" borderId="12" xfId="0" applyFont="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I12"/>
  <sheetViews>
    <sheetView workbookViewId="0">
      <selection activeCell="B15" sqref="B15"/>
    </sheetView>
  </sheetViews>
  <sheetFormatPr defaultColWidth="9" defaultRowHeight="20.4"/>
  <cols>
    <col min="6" max="6" width="15.8796296296296" style="29" customWidth="1"/>
    <col min="7" max="7" width="17.5" style="29" customWidth="1"/>
    <col min="8" max="8" width="15.75" customWidth="1"/>
    <col min="9" max="9" width="12.25" customWidth="1"/>
  </cols>
  <sheetData>
    <row r="2" ht="21.15" spans="6:9">
      <c r="F2" s="30" t="s">
        <v>0</v>
      </c>
      <c r="G2" s="31"/>
      <c r="H2" s="31"/>
      <c r="I2" s="43"/>
    </row>
    <row r="3" spans="6:9">
      <c r="F3" s="32" t="s">
        <v>1</v>
      </c>
      <c r="G3" s="33" t="s">
        <v>2</v>
      </c>
      <c r="H3" s="34" t="s">
        <v>3</v>
      </c>
      <c r="I3" s="34" t="s">
        <v>4</v>
      </c>
    </row>
    <row r="4" spans="6:9">
      <c r="F4" s="35" t="s">
        <v>5</v>
      </c>
      <c r="G4" s="36">
        <v>42779</v>
      </c>
      <c r="H4" s="37" t="s">
        <v>6</v>
      </c>
      <c r="I4" s="37" t="s">
        <v>7</v>
      </c>
    </row>
    <row r="5" spans="6:9">
      <c r="F5" s="35"/>
      <c r="G5" s="38"/>
      <c r="H5" s="39"/>
      <c r="I5" s="39"/>
    </row>
    <row r="6" spans="6:9">
      <c r="F6" s="35"/>
      <c r="G6" s="38"/>
      <c r="H6" s="39"/>
      <c r="I6" s="39"/>
    </row>
    <row r="7" spans="6:9">
      <c r="F7" s="35"/>
      <c r="G7" s="38"/>
      <c r="H7" s="39"/>
      <c r="I7" s="39"/>
    </row>
    <row r="8" spans="6:9">
      <c r="F8" s="35"/>
      <c r="G8" s="38"/>
      <c r="H8" s="39"/>
      <c r="I8" s="39"/>
    </row>
    <row r="9" spans="6:9">
      <c r="F9" s="35"/>
      <c r="G9" s="38"/>
      <c r="H9" s="39"/>
      <c r="I9" s="39"/>
    </row>
    <row r="10" spans="6:9">
      <c r="F10" s="35"/>
      <c r="G10" s="38"/>
      <c r="H10" s="39"/>
      <c r="I10" s="39"/>
    </row>
    <row r="11" spans="6:9">
      <c r="F11" s="35"/>
      <c r="G11" s="38"/>
      <c r="H11" s="39"/>
      <c r="I11" s="39"/>
    </row>
    <row r="12" ht="21.15" spans="6:9">
      <c r="F12" s="40"/>
      <c r="G12" s="41"/>
      <c r="H12" s="42"/>
      <c r="I12" s="42"/>
    </row>
  </sheetData>
  <mergeCells count="1">
    <mergeCell ref="F2:I2"/>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D14" sqref="D14"/>
    </sheetView>
  </sheetViews>
  <sheetFormatPr defaultColWidth="9" defaultRowHeight="13.8"/>
  <sheetData>
    <row r="1" ht="25.8" spans="1:1">
      <c r="A1" s="24" t="s">
        <v>8</v>
      </c>
    </row>
    <row r="3" ht="22.5" customHeight="1" spans="2:10">
      <c r="B3" s="25" t="s">
        <v>9</v>
      </c>
      <c r="C3" s="25"/>
      <c r="D3" s="25"/>
      <c r="E3" s="25"/>
      <c r="F3" s="25"/>
      <c r="G3" s="25"/>
      <c r="H3" s="25"/>
      <c r="I3" s="25"/>
      <c r="J3" s="25"/>
    </row>
    <row r="4" spans="2:10">
      <c r="B4" s="25"/>
      <c r="C4" s="25"/>
      <c r="D4" s="25"/>
      <c r="E4" s="25"/>
      <c r="F4" s="25"/>
      <c r="G4" s="25"/>
      <c r="H4" s="25"/>
      <c r="I4" s="25"/>
      <c r="J4" s="25"/>
    </row>
    <row r="5" spans="2:10">
      <c r="B5" s="25"/>
      <c r="C5" s="25"/>
      <c r="D5" s="25"/>
      <c r="E5" s="25"/>
      <c r="F5" s="25"/>
      <c r="G5" s="25"/>
      <c r="H5" s="25"/>
      <c r="I5" s="25"/>
      <c r="J5" s="25"/>
    </row>
    <row r="6" spans="2:10">
      <c r="B6" s="25"/>
      <c r="C6" s="25"/>
      <c r="D6" s="25"/>
      <c r="E6" s="25"/>
      <c r="F6" s="25"/>
      <c r="G6" s="25"/>
      <c r="H6" s="25"/>
      <c r="I6" s="25"/>
      <c r="J6" s="25"/>
    </row>
    <row r="7" spans="2:10">
      <c r="B7" s="25"/>
      <c r="C7" s="25"/>
      <c r="D7" s="25"/>
      <c r="E7" s="25"/>
      <c r="F7" s="25"/>
      <c r="G7" s="25"/>
      <c r="H7" s="25"/>
      <c r="I7" s="25"/>
      <c r="J7" s="25"/>
    </row>
    <row r="8" spans="2:10">
      <c r="B8" s="25"/>
      <c r="C8" s="25"/>
      <c r="D8" s="25"/>
      <c r="E8" s="25"/>
      <c r="F8" s="25"/>
      <c r="G8" s="25"/>
      <c r="H8" s="25"/>
      <c r="I8" s="25"/>
      <c r="J8" s="25"/>
    </row>
    <row r="9" spans="2:10">
      <c r="B9" s="25"/>
      <c r="C9" s="25"/>
      <c r="D9" s="25"/>
      <c r="E9" s="25"/>
      <c r="F9" s="25"/>
      <c r="G9" s="25"/>
      <c r="H9" s="25"/>
      <c r="I9" s="25"/>
      <c r="J9" s="25"/>
    </row>
    <row r="10" spans="2:10">
      <c r="B10" s="25"/>
      <c r="C10" s="25"/>
      <c r="D10" s="25"/>
      <c r="E10" s="25"/>
      <c r="F10" s="25"/>
      <c r="G10" s="25"/>
      <c r="H10" s="25"/>
      <c r="I10" s="25"/>
      <c r="J10" s="25"/>
    </row>
    <row r="11" ht="17.4" spans="2:10">
      <c r="B11" s="26"/>
      <c r="C11" s="26"/>
      <c r="D11" s="26"/>
      <c r="E11" s="26"/>
      <c r="F11" s="26"/>
      <c r="G11" s="26"/>
      <c r="H11" s="26"/>
      <c r="I11" s="26"/>
      <c r="J11" s="26"/>
    </row>
    <row r="12" ht="17.4" spans="2:10">
      <c r="B12" s="26"/>
      <c r="C12" s="26"/>
      <c r="D12" s="26"/>
      <c r="E12" s="26"/>
      <c r="F12" s="26"/>
      <c r="G12" s="26"/>
      <c r="H12" s="26"/>
      <c r="I12" s="26"/>
      <c r="J12" s="26"/>
    </row>
    <row r="13" ht="17.4" spans="1:10">
      <c r="A13" s="27" t="s">
        <v>10</v>
      </c>
      <c r="B13" s="26"/>
      <c r="C13" s="26"/>
      <c r="D13" s="26"/>
      <c r="E13" s="26"/>
      <c r="F13" s="26"/>
      <c r="G13" s="26"/>
      <c r="H13" s="26"/>
      <c r="I13" s="26"/>
      <c r="J13" s="26"/>
    </row>
    <row r="14" ht="17.4" spans="2:10">
      <c r="B14" s="28" t="s">
        <v>11</v>
      </c>
      <c r="C14" s="26"/>
      <c r="D14" s="26"/>
      <c r="E14" s="26"/>
      <c r="F14" s="26"/>
      <c r="G14" s="26"/>
      <c r="H14" s="26"/>
      <c r="I14" s="26"/>
      <c r="J14" s="26"/>
    </row>
    <row r="15" ht="17.4" spans="2:10">
      <c r="B15" s="28" t="s">
        <v>12</v>
      </c>
      <c r="C15" s="26"/>
      <c r="D15" s="26"/>
      <c r="E15" s="26"/>
      <c r="F15" s="26"/>
      <c r="G15" s="26"/>
      <c r="H15" s="26"/>
      <c r="I15" s="26"/>
      <c r="J15" s="26"/>
    </row>
    <row r="16" ht="17.4" spans="2:10">
      <c r="B16" s="28" t="s">
        <v>13</v>
      </c>
      <c r="C16" s="26"/>
      <c r="D16" s="26"/>
      <c r="E16" s="26"/>
      <c r="F16" s="26"/>
      <c r="G16" s="26"/>
      <c r="H16" s="26"/>
      <c r="I16" s="26"/>
      <c r="J16" s="26"/>
    </row>
    <row r="17" ht="17.4" spans="2:10">
      <c r="B17" s="28" t="s">
        <v>14</v>
      </c>
      <c r="C17" s="26"/>
      <c r="D17" s="26"/>
      <c r="E17" s="26"/>
      <c r="F17" s="26"/>
      <c r="G17" s="26"/>
      <c r="H17" s="26"/>
      <c r="I17" s="26"/>
      <c r="J17" s="26"/>
    </row>
    <row r="18" ht="17.4" spans="2:2">
      <c r="B18" s="28" t="s">
        <v>15</v>
      </c>
    </row>
    <row r="19" ht="17.4" spans="2:2">
      <c r="B19" s="28" t="s">
        <v>16</v>
      </c>
    </row>
    <row r="20" ht="17.4" spans="2:2">
      <c r="B20" s="28" t="s">
        <v>17</v>
      </c>
    </row>
  </sheetData>
  <mergeCells count="1">
    <mergeCell ref="B3:J10"/>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7"/>
  <sheetViews>
    <sheetView tabSelected="1" topLeftCell="A190" workbookViewId="0">
      <selection activeCell="C201" sqref="C201"/>
    </sheetView>
  </sheetViews>
  <sheetFormatPr defaultColWidth="9" defaultRowHeight="13.8"/>
  <cols>
    <col min="1" max="1" width="11" style="2" customWidth="1"/>
    <col min="2" max="2" width="12.8796296296296" style="2" customWidth="1"/>
    <col min="3" max="3" width="25.75" style="3" customWidth="1"/>
    <col min="4" max="4" width="8" style="2" customWidth="1"/>
    <col min="5" max="5" width="9.62962962962963" style="2" customWidth="1"/>
    <col min="6" max="6" width="17.1296296296296" style="3" customWidth="1"/>
    <col min="7" max="7" width="16.75" style="3" customWidth="1"/>
    <col min="8" max="8" width="6.75" style="4" customWidth="1"/>
    <col min="9" max="9" width="41.3796296296296" style="5" customWidth="1"/>
    <col min="10" max="10" width="23.8796296296296" style="5" customWidth="1"/>
    <col min="11" max="16384" width="9" style="2"/>
  </cols>
  <sheetData>
    <row r="1" ht="15" customHeight="1" spans="1:10">
      <c r="A1" s="6" t="s">
        <v>18</v>
      </c>
      <c r="B1" s="6" t="s">
        <v>19</v>
      </c>
      <c r="C1" s="6" t="s">
        <v>20</v>
      </c>
      <c r="D1" s="7" t="s">
        <v>21</v>
      </c>
      <c r="E1" s="6" t="s">
        <v>22</v>
      </c>
      <c r="F1" s="6" t="s">
        <v>23</v>
      </c>
      <c r="G1" s="6" t="s">
        <v>24</v>
      </c>
      <c r="H1" s="6" t="s">
        <v>25</v>
      </c>
      <c r="I1" s="6" t="s">
        <v>26</v>
      </c>
      <c r="J1" s="6" t="s">
        <v>27</v>
      </c>
    </row>
    <row r="2" s="1" customFormat="1" ht="82.8" spans="1:10">
      <c r="A2" s="8" t="str">
        <f>TEXT(IF(B2="","",COUNTA($B$1:B2)-1+0),"!D!Z!L!S!H!Y0000")</f>
        <v>DZLSHY0001</v>
      </c>
      <c r="B2" s="9" t="s">
        <v>28</v>
      </c>
      <c r="C2" s="10" t="s">
        <v>29</v>
      </c>
      <c r="D2" s="11">
        <v>43315</v>
      </c>
      <c r="E2" s="9" t="s">
        <v>30</v>
      </c>
      <c r="F2" s="12" t="s">
        <v>31</v>
      </c>
      <c r="G2" s="10" t="s">
        <v>32</v>
      </c>
      <c r="H2" s="8" t="s">
        <v>33</v>
      </c>
      <c r="I2" s="10" t="s">
        <v>34</v>
      </c>
      <c r="J2" s="10" t="s">
        <v>35</v>
      </c>
    </row>
    <row r="3" ht="55.2" spans="1:10">
      <c r="A3" s="13" t="str">
        <f>TEXT(IF(B3="","",COUNTA($B$1:B3)-1+0),"!D!Z!L!S!H!Y0000")</f>
        <v/>
      </c>
      <c r="B3" s="14"/>
      <c r="C3" s="15"/>
      <c r="D3" s="16"/>
      <c r="E3" s="14"/>
      <c r="F3" s="17"/>
      <c r="G3" s="15"/>
      <c r="H3" s="13" t="s">
        <v>36</v>
      </c>
      <c r="I3" s="17" t="s">
        <v>37</v>
      </c>
      <c r="J3" s="17" t="s">
        <v>38</v>
      </c>
    </row>
    <row r="4" ht="27.6" spans="1:10">
      <c r="A4" s="13" t="str">
        <f>TEXT(IF(B4="","",COUNTA($B$1:B4)-1+0),"!D!Z!L!S!H!Y0000")</f>
        <v/>
      </c>
      <c r="B4" s="14"/>
      <c r="C4" s="15"/>
      <c r="D4" s="16"/>
      <c r="E4" s="14"/>
      <c r="F4" s="17"/>
      <c r="G4" s="15"/>
      <c r="H4" s="13" t="s">
        <v>39</v>
      </c>
      <c r="I4" s="17" t="s">
        <v>40</v>
      </c>
      <c r="J4" s="17"/>
    </row>
    <row r="5" ht="27.6" spans="1:10">
      <c r="A5" s="13" t="str">
        <f>TEXT(IF(B5="","",COUNTA($B$1:B5)-1+0),"!D!Z!L!S!H!Y0000")</f>
        <v/>
      </c>
      <c r="B5" s="14"/>
      <c r="C5" s="15"/>
      <c r="D5" s="16"/>
      <c r="E5" s="14"/>
      <c r="F5" s="17"/>
      <c r="G5" s="15"/>
      <c r="H5" s="13" t="s">
        <v>41</v>
      </c>
      <c r="I5" s="17" t="s">
        <v>42</v>
      </c>
      <c r="J5" s="17"/>
    </row>
    <row r="6" ht="27.6" spans="1:10">
      <c r="A6" s="13" t="str">
        <f>TEXT(IF(B6="","",COUNTA($B$1:B6)-1+0),"!D!Z!L!S!H!Y0000")</f>
        <v/>
      </c>
      <c r="B6" s="14"/>
      <c r="C6" s="15"/>
      <c r="D6" s="16"/>
      <c r="E6" s="14"/>
      <c r="F6" s="17"/>
      <c r="G6" s="15"/>
      <c r="H6" s="13" t="s">
        <v>43</v>
      </c>
      <c r="I6" s="17" t="s">
        <v>44</v>
      </c>
      <c r="J6" s="17" t="s">
        <v>45</v>
      </c>
    </row>
    <row r="7" s="1" customFormat="1" ht="82.8" spans="1:10">
      <c r="A7" s="8" t="str">
        <f>TEXT(IF(B7="","",COUNTA($B$1:B20)-1+0),"!D!Z!L!S!H!Y0000")</f>
        <v>DZLSHY0004</v>
      </c>
      <c r="B7" s="9" t="s">
        <v>28</v>
      </c>
      <c r="C7" s="10" t="s">
        <v>46</v>
      </c>
      <c r="D7" s="11">
        <v>43315</v>
      </c>
      <c r="E7" s="9" t="s">
        <v>30</v>
      </c>
      <c r="F7" s="12" t="s">
        <v>47</v>
      </c>
      <c r="G7" s="10" t="s">
        <v>32</v>
      </c>
      <c r="H7" s="8" t="s">
        <v>33</v>
      </c>
      <c r="I7" s="10" t="s">
        <v>34</v>
      </c>
      <c r="J7" s="10" t="s">
        <v>35</v>
      </c>
    </row>
    <row r="8" s="1" customFormat="1" ht="55.2" spans="1:10">
      <c r="A8" s="13" t="str">
        <f>TEXT(IF(B8="","",COUNTA($B$1:B20)-1+0),"!D!Z!L!S!H!Y0000")</f>
        <v/>
      </c>
      <c r="B8" s="18"/>
      <c r="C8" s="19"/>
      <c r="D8" s="20"/>
      <c r="E8" s="18"/>
      <c r="F8" s="21"/>
      <c r="G8" s="19"/>
      <c r="H8" s="13" t="s">
        <v>36</v>
      </c>
      <c r="I8" s="19" t="s">
        <v>37</v>
      </c>
      <c r="J8" s="19" t="s">
        <v>38</v>
      </c>
    </row>
    <row r="9" s="1" customFormat="1" ht="27.6" spans="1:10">
      <c r="A9" s="13" t="str">
        <f>TEXT(IF(B9="","",COUNTA($B$1:B20)-1+0),"!D!Z!L!S!H!Y0000")</f>
        <v/>
      </c>
      <c r="C9" s="22"/>
      <c r="F9" s="22"/>
      <c r="G9" s="22"/>
      <c r="H9" s="13" t="s">
        <v>39</v>
      </c>
      <c r="I9" s="19" t="s">
        <v>40</v>
      </c>
      <c r="J9" s="19"/>
    </row>
    <row r="10" s="1" customFormat="1" spans="1:10">
      <c r="A10" s="13" t="str">
        <f>TEXT(IF(B10="","",COUNTA($B$1:B20)-1+0),"!D!Z!L!S!H!Y0000")</f>
        <v/>
      </c>
      <c r="C10" s="22"/>
      <c r="F10" s="22"/>
      <c r="G10" s="22"/>
      <c r="H10" s="13" t="s">
        <v>41</v>
      </c>
      <c r="I10" s="19" t="s">
        <v>44</v>
      </c>
      <c r="J10" s="19" t="s">
        <v>48</v>
      </c>
    </row>
    <row r="11" s="1" customFormat="1" ht="82.8" spans="1:10">
      <c r="A11" s="8" t="str">
        <f>TEXT(IF(B11="","",COUNTA($B$1:B24)-1+0),"!D!Z!L!S!H!Y0000")</f>
        <v>DZLSHY0005</v>
      </c>
      <c r="B11" s="9" t="s">
        <v>28</v>
      </c>
      <c r="C11" s="10" t="s">
        <v>49</v>
      </c>
      <c r="D11" s="11">
        <v>43315</v>
      </c>
      <c r="E11" s="9" t="s">
        <v>30</v>
      </c>
      <c r="F11" s="12" t="s">
        <v>50</v>
      </c>
      <c r="G11" s="10" t="s">
        <v>32</v>
      </c>
      <c r="H11" s="8" t="s">
        <v>33</v>
      </c>
      <c r="I11" s="10" t="s">
        <v>34</v>
      </c>
      <c r="J11" s="10" t="s">
        <v>35</v>
      </c>
    </row>
    <row r="12" s="1" customFormat="1" ht="55.2" spans="2:10">
      <c r="B12" s="18"/>
      <c r="C12" s="19"/>
      <c r="D12" s="20"/>
      <c r="E12" s="18"/>
      <c r="F12" s="21"/>
      <c r="G12" s="19"/>
      <c r="H12" s="13" t="s">
        <v>36</v>
      </c>
      <c r="I12" s="19" t="s">
        <v>37</v>
      </c>
      <c r="J12" s="19" t="s">
        <v>38</v>
      </c>
    </row>
    <row r="13" s="1" customFormat="1" ht="27.6" spans="2:10">
      <c r="B13" s="18"/>
      <c r="C13" s="19"/>
      <c r="D13" s="20"/>
      <c r="E13" s="18"/>
      <c r="F13" s="21"/>
      <c r="G13" s="19"/>
      <c r="H13" s="13" t="s">
        <v>39</v>
      </c>
      <c r="I13" s="19" t="s">
        <v>40</v>
      </c>
      <c r="J13" s="19"/>
    </row>
    <row r="14" s="1" customFormat="1" ht="27.6" spans="2:10">
      <c r="B14" s="18"/>
      <c r="C14" s="19"/>
      <c r="D14" s="20"/>
      <c r="E14" s="18"/>
      <c r="F14" s="21"/>
      <c r="G14" s="19"/>
      <c r="H14" s="13" t="s">
        <v>41</v>
      </c>
      <c r="I14" s="19" t="s">
        <v>51</v>
      </c>
      <c r="J14" s="19"/>
    </row>
    <row r="15" s="1" customFormat="1" ht="55.2" spans="3:10">
      <c r="C15" s="22"/>
      <c r="F15" s="22"/>
      <c r="G15" s="22"/>
      <c r="H15" s="13" t="s">
        <v>43</v>
      </c>
      <c r="I15" s="19" t="s">
        <v>44</v>
      </c>
      <c r="J15" s="19" t="s">
        <v>52</v>
      </c>
    </row>
    <row r="16" s="1" customFormat="1" ht="82.8" spans="1:10">
      <c r="A16" s="8" t="str">
        <f>TEXT(IF(B16="","",COUNTA($B$1:B16)-1+0),"!D!Z!L!S!H!Y0000")</f>
        <v>DZLSHY0004</v>
      </c>
      <c r="B16" s="9" t="s">
        <v>28</v>
      </c>
      <c r="C16" s="10" t="s">
        <v>53</v>
      </c>
      <c r="D16" s="11">
        <v>43315</v>
      </c>
      <c r="E16" s="9" t="s">
        <v>30</v>
      </c>
      <c r="F16" s="12" t="s">
        <v>54</v>
      </c>
      <c r="G16" s="10" t="s">
        <v>32</v>
      </c>
      <c r="H16" s="8" t="s">
        <v>33</v>
      </c>
      <c r="I16" s="10" t="s">
        <v>34</v>
      </c>
      <c r="J16" s="10" t="s">
        <v>35</v>
      </c>
    </row>
    <row r="17" s="1" customFormat="1" ht="55.2" spans="1:10">
      <c r="A17" s="13" t="str">
        <f>TEXT(IF(B17="","",COUNTA($B$1:B17)-1+0),"!D!Z!L!S!H!Y0000")</f>
        <v/>
      </c>
      <c r="B17" s="18"/>
      <c r="C17" s="19"/>
      <c r="D17" s="20"/>
      <c r="E17" s="18"/>
      <c r="F17" s="21"/>
      <c r="G17" s="19"/>
      <c r="H17" s="13" t="s">
        <v>36</v>
      </c>
      <c r="I17" s="19" t="s">
        <v>37</v>
      </c>
      <c r="J17" s="19" t="s">
        <v>38</v>
      </c>
    </row>
    <row r="18" s="1" customFormat="1" ht="27.6" spans="1:10">
      <c r="A18" s="13" t="str">
        <f>TEXT(IF(B18="","",COUNTA($B$1:B18)-1+0),"!D!Z!L!S!H!Y0000")</f>
        <v/>
      </c>
      <c r="C18" s="22"/>
      <c r="F18" s="22"/>
      <c r="G18" s="22"/>
      <c r="H18" s="13" t="s">
        <v>39</v>
      </c>
      <c r="I18" s="19" t="s">
        <v>55</v>
      </c>
      <c r="J18" s="19"/>
    </row>
    <row r="19" s="1" customFormat="1" ht="27.6" spans="1:10">
      <c r="A19" s="13" t="str">
        <f>TEXT(IF(B19="","",COUNTA($B$1:B19)-1+0),"!D!Z!L!S!H!Y0000")</f>
        <v/>
      </c>
      <c r="C19" s="22"/>
      <c r="F19" s="22"/>
      <c r="G19" s="22"/>
      <c r="H19" s="13" t="s">
        <v>41</v>
      </c>
      <c r="I19" s="19" t="s">
        <v>42</v>
      </c>
      <c r="J19" s="19"/>
    </row>
    <row r="20" s="1" customFormat="1" ht="55.2" spans="1:10">
      <c r="A20" s="13" t="str">
        <f>TEXT(IF(B20="","",COUNTA($B$1:B20)-1+0),"!D!Z!L!S!H!Y0000")</f>
        <v/>
      </c>
      <c r="C20" s="22"/>
      <c r="F20" s="22"/>
      <c r="G20" s="22"/>
      <c r="H20" s="13" t="s">
        <v>43</v>
      </c>
      <c r="I20" s="19" t="s">
        <v>44</v>
      </c>
      <c r="J20" s="19" t="s">
        <v>52</v>
      </c>
    </row>
    <row r="21" s="1" customFormat="1" ht="82.8" spans="1:10">
      <c r="A21" s="8" t="str">
        <f>TEXT(IF(B21="","",COUNTA($B$1:B21)-1+0),"!D!Z!L!S!H!Y0000")</f>
        <v>DZLSHY0005</v>
      </c>
      <c r="B21" s="9" t="s">
        <v>28</v>
      </c>
      <c r="C21" s="10" t="s">
        <v>56</v>
      </c>
      <c r="D21" s="11">
        <v>43315</v>
      </c>
      <c r="E21" s="9" t="s">
        <v>30</v>
      </c>
      <c r="F21" s="12" t="s">
        <v>57</v>
      </c>
      <c r="G21" s="10" t="s">
        <v>32</v>
      </c>
      <c r="H21" s="8" t="s">
        <v>33</v>
      </c>
      <c r="I21" s="10" t="s">
        <v>34</v>
      </c>
      <c r="J21" s="10" t="s">
        <v>35</v>
      </c>
    </row>
    <row r="22" s="1" customFormat="1" ht="55.2" spans="1:10">
      <c r="A22" s="13" t="str">
        <f>TEXT(IF(B22="","",COUNTA($B$1:B22)-1+0),"!D!Z!L!S!H!Y0000")</f>
        <v/>
      </c>
      <c r="B22" s="18"/>
      <c r="C22" s="19"/>
      <c r="D22" s="20"/>
      <c r="E22" s="18"/>
      <c r="F22" s="21"/>
      <c r="G22" s="19"/>
      <c r="H22" s="13" t="s">
        <v>36</v>
      </c>
      <c r="I22" s="19" t="s">
        <v>37</v>
      </c>
      <c r="J22" s="19" t="s">
        <v>38</v>
      </c>
    </row>
    <row r="23" s="1" customFormat="1" ht="27.6" spans="1:10">
      <c r="A23" s="13" t="str">
        <f>TEXT(IF(B23="","",COUNTA($B$1:B23)-1+0),"!D!Z!L!S!H!Y0000")</f>
        <v/>
      </c>
      <c r="B23" s="18"/>
      <c r="C23" s="19"/>
      <c r="D23" s="20"/>
      <c r="E23" s="18"/>
      <c r="F23" s="21"/>
      <c r="G23" s="19"/>
      <c r="H23" s="13" t="s">
        <v>39</v>
      </c>
      <c r="I23" s="19" t="s">
        <v>42</v>
      </c>
      <c r="J23" s="19"/>
    </row>
    <row r="24" s="1" customFormat="1" spans="1:10">
      <c r="A24" s="13" t="str">
        <f>TEXT(IF(B24="","",COUNTA($B$1:B24)-1+0),"!D!Z!L!S!H!Y0000")</f>
        <v/>
      </c>
      <c r="C24" s="22"/>
      <c r="F24" s="22"/>
      <c r="G24" s="22"/>
      <c r="H24" s="13" t="s">
        <v>41</v>
      </c>
      <c r="I24" s="19" t="s">
        <v>44</v>
      </c>
      <c r="J24" s="19" t="s">
        <v>58</v>
      </c>
    </row>
    <row r="25" s="1" customFormat="1" ht="69" spans="1:10">
      <c r="A25" s="8" t="str">
        <f>TEXT(IF(B25="","",COUNTA($B$1:B25)-1+0),"!D!Z!L!S!H!Y0000")</f>
        <v>DZLSHY0006</v>
      </c>
      <c r="B25" s="9" t="s">
        <v>59</v>
      </c>
      <c r="C25" s="10" t="s">
        <v>60</v>
      </c>
      <c r="D25" s="11">
        <v>43315</v>
      </c>
      <c r="E25" s="9" t="s">
        <v>30</v>
      </c>
      <c r="F25" s="12" t="s">
        <v>61</v>
      </c>
      <c r="G25" s="10" t="s">
        <v>62</v>
      </c>
      <c r="H25" s="8" t="s">
        <v>33</v>
      </c>
      <c r="I25" s="10" t="s">
        <v>63</v>
      </c>
      <c r="J25" s="10" t="s">
        <v>64</v>
      </c>
    </row>
    <row r="26" s="1" customFormat="1" ht="69" spans="1:10">
      <c r="A26" s="13" t="str">
        <f>TEXT(IF(B26="","",COUNTA($B$1:B26)-1+0),"!D!Z!L!S!H!Y0000")</f>
        <v/>
      </c>
      <c r="C26" s="22"/>
      <c r="F26" s="22"/>
      <c r="G26" s="22"/>
      <c r="H26" s="13" t="s">
        <v>36</v>
      </c>
      <c r="I26" s="19" t="s">
        <v>65</v>
      </c>
      <c r="J26" s="19" t="s">
        <v>66</v>
      </c>
    </row>
    <row r="27" s="1" customFormat="1" ht="55.2" spans="1:10">
      <c r="A27" s="9" t="str">
        <f>TEXT(IF(B27="","",COUNTA($B$1:B27)-1+0),"!D!Z!L!S!H!Y0000")</f>
        <v>DZLSHY0007</v>
      </c>
      <c r="B27" s="9" t="s">
        <v>67</v>
      </c>
      <c r="C27" s="9" t="s">
        <v>68</v>
      </c>
      <c r="D27" s="9">
        <v>43315</v>
      </c>
      <c r="E27" s="9" t="s">
        <v>30</v>
      </c>
      <c r="F27" s="9" t="s">
        <v>69</v>
      </c>
      <c r="G27" s="9" t="s">
        <v>62</v>
      </c>
      <c r="H27" s="9" t="s">
        <v>33</v>
      </c>
      <c r="I27" s="9" t="s">
        <v>70</v>
      </c>
      <c r="J27" s="9" t="s">
        <v>71</v>
      </c>
    </row>
    <row r="28" spans="8:10">
      <c r="H28" s="13" t="s">
        <v>36</v>
      </c>
      <c r="I28" s="17" t="s">
        <v>72</v>
      </c>
      <c r="J28" s="17" t="s">
        <v>73</v>
      </c>
    </row>
    <row r="29" spans="8:10">
      <c r="H29" s="13" t="s">
        <v>39</v>
      </c>
      <c r="I29" s="17" t="s">
        <v>74</v>
      </c>
      <c r="J29" s="17" t="s">
        <v>75</v>
      </c>
    </row>
    <row r="30" spans="8:10">
      <c r="H30" s="13" t="s">
        <v>41</v>
      </c>
      <c r="I30" s="17" t="s">
        <v>76</v>
      </c>
      <c r="J30" s="17"/>
    </row>
    <row r="31" ht="27.6" spans="8:10">
      <c r="H31" s="13" t="s">
        <v>43</v>
      </c>
      <c r="I31" s="17" t="s">
        <v>77</v>
      </c>
      <c r="J31" s="17"/>
    </row>
    <row r="32" ht="27.6" spans="8:10">
      <c r="H32" s="13" t="s">
        <v>78</v>
      </c>
      <c r="I32" s="17" t="s">
        <v>79</v>
      </c>
      <c r="J32" s="17"/>
    </row>
    <row r="33" spans="8:10">
      <c r="H33" s="13" t="s">
        <v>80</v>
      </c>
      <c r="I33" s="17" t="s">
        <v>81</v>
      </c>
      <c r="J33" s="17" t="s">
        <v>82</v>
      </c>
    </row>
    <row r="34" spans="8:10">
      <c r="H34" s="13" t="s">
        <v>83</v>
      </c>
      <c r="I34" s="17" t="s">
        <v>84</v>
      </c>
      <c r="J34" s="17" t="s">
        <v>85</v>
      </c>
    </row>
    <row r="35" ht="27.6" spans="8:10">
      <c r="H35" s="13" t="s">
        <v>86</v>
      </c>
      <c r="I35" s="17" t="s">
        <v>40</v>
      </c>
      <c r="J35" s="17"/>
    </row>
    <row r="36" ht="27.6" spans="8:10">
      <c r="H36" s="13" t="s">
        <v>87</v>
      </c>
      <c r="I36" s="17" t="s">
        <v>88</v>
      </c>
      <c r="J36" s="17"/>
    </row>
    <row r="37" ht="27.6" spans="8:10">
      <c r="H37" s="13" t="s">
        <v>89</v>
      </c>
      <c r="I37" s="17" t="s">
        <v>44</v>
      </c>
      <c r="J37" s="17" t="s">
        <v>90</v>
      </c>
    </row>
    <row r="38" ht="55.2" spans="1:10">
      <c r="A38" s="8" t="str">
        <f>TEXT(IF(B38="","",COUNTA($B$1:B38)-1+0),"!D!Z!L!S!H!Y0000")</f>
        <v>DZLSHY0008</v>
      </c>
      <c r="B38" s="9" t="s">
        <v>67</v>
      </c>
      <c r="C38" s="10" t="s">
        <v>91</v>
      </c>
      <c r="D38" s="11">
        <v>43315</v>
      </c>
      <c r="E38" s="9" t="s">
        <v>30</v>
      </c>
      <c r="F38" s="12" t="s">
        <v>92</v>
      </c>
      <c r="G38" s="10" t="s">
        <v>62</v>
      </c>
      <c r="H38" s="8" t="s">
        <v>33</v>
      </c>
      <c r="I38" s="10" t="s">
        <v>70</v>
      </c>
      <c r="J38" s="10" t="s">
        <v>71</v>
      </c>
    </row>
    <row r="39" spans="8:10">
      <c r="H39" s="13" t="s">
        <v>36</v>
      </c>
      <c r="I39" s="17" t="s">
        <v>72</v>
      </c>
      <c r="J39" s="17" t="s">
        <v>73</v>
      </c>
    </row>
    <row r="40" spans="8:10">
      <c r="H40" s="13" t="s">
        <v>39</v>
      </c>
      <c r="I40" s="17" t="s">
        <v>74</v>
      </c>
      <c r="J40" s="17" t="s">
        <v>75</v>
      </c>
    </row>
    <row r="41" spans="8:10">
      <c r="H41" s="13" t="s">
        <v>41</v>
      </c>
      <c r="I41" s="17" t="s">
        <v>76</v>
      </c>
      <c r="J41" s="17"/>
    </row>
    <row r="42" spans="8:10">
      <c r="H42" s="13" t="s">
        <v>43</v>
      </c>
      <c r="I42" s="17" t="s">
        <v>93</v>
      </c>
      <c r="J42" s="17"/>
    </row>
    <row r="43" spans="8:10">
      <c r="H43" s="13" t="s">
        <v>78</v>
      </c>
      <c r="I43" s="17" t="s">
        <v>94</v>
      </c>
      <c r="J43" s="17"/>
    </row>
    <row r="44" ht="27.6" spans="8:10">
      <c r="H44" s="13" t="s">
        <v>80</v>
      </c>
      <c r="I44" s="17" t="s">
        <v>81</v>
      </c>
      <c r="J44" s="17" t="s">
        <v>95</v>
      </c>
    </row>
    <row r="45" ht="55.2" spans="1:10">
      <c r="A45" s="8" t="str">
        <f>TEXT(IF(B45="","",COUNTA($B$1:B45)-1+0),"!D!Z!L!S!H!Y0000")</f>
        <v>DZLSHY0009</v>
      </c>
      <c r="B45" s="9" t="s">
        <v>67</v>
      </c>
      <c r="C45" s="10" t="s">
        <v>96</v>
      </c>
      <c r="D45" s="11">
        <v>43315</v>
      </c>
      <c r="E45" s="9" t="s">
        <v>30</v>
      </c>
      <c r="F45" s="12" t="s">
        <v>97</v>
      </c>
      <c r="G45" s="10" t="s">
        <v>62</v>
      </c>
      <c r="H45" s="8" t="s">
        <v>33</v>
      </c>
      <c r="I45" s="10" t="s">
        <v>70</v>
      </c>
      <c r="J45" s="10" t="s">
        <v>71</v>
      </c>
    </row>
    <row r="46" spans="8:10">
      <c r="H46" s="13" t="s">
        <v>36</v>
      </c>
      <c r="I46" s="17" t="s">
        <v>72</v>
      </c>
      <c r="J46" s="17" t="s">
        <v>73</v>
      </c>
    </row>
    <row r="47" spans="8:10">
      <c r="H47" s="13" t="s">
        <v>39</v>
      </c>
      <c r="I47" s="17" t="s">
        <v>74</v>
      </c>
      <c r="J47" s="17" t="s">
        <v>75</v>
      </c>
    </row>
    <row r="48" spans="8:10">
      <c r="H48" s="13" t="s">
        <v>41</v>
      </c>
      <c r="I48" s="17" t="s">
        <v>76</v>
      </c>
      <c r="J48" s="17"/>
    </row>
    <row r="49" ht="27.6" spans="8:10">
      <c r="H49" s="13" t="s">
        <v>43</v>
      </c>
      <c r="I49" s="17" t="s">
        <v>98</v>
      </c>
      <c r="J49" s="17"/>
    </row>
    <row r="50" ht="27.6" spans="8:10">
      <c r="H50" s="13" t="s">
        <v>78</v>
      </c>
      <c r="I50" s="17" t="s">
        <v>99</v>
      </c>
      <c r="J50" s="17"/>
    </row>
    <row r="51" ht="27.6" spans="8:10">
      <c r="H51" s="13" t="s">
        <v>80</v>
      </c>
      <c r="I51" s="17" t="s">
        <v>81</v>
      </c>
      <c r="J51" s="17" t="s">
        <v>100</v>
      </c>
    </row>
    <row r="52" ht="55.2" spans="1:10">
      <c r="A52" s="8" t="str">
        <f>TEXT(IF(B52="","",COUNTA($B$1:B52)-1+0),"!D!Z!L!S!H!Y0000")</f>
        <v>DZLSHY0010</v>
      </c>
      <c r="B52" s="9" t="s">
        <v>67</v>
      </c>
      <c r="C52" s="10" t="s">
        <v>101</v>
      </c>
      <c r="D52" s="11">
        <v>43315</v>
      </c>
      <c r="E52" s="9" t="s">
        <v>30</v>
      </c>
      <c r="F52" s="12" t="s">
        <v>102</v>
      </c>
      <c r="G52" s="10" t="s">
        <v>62</v>
      </c>
      <c r="H52" s="8" t="s">
        <v>33</v>
      </c>
      <c r="I52" s="10" t="s">
        <v>70</v>
      </c>
      <c r="J52" s="10" t="s">
        <v>71</v>
      </c>
    </row>
    <row r="53" spans="8:10">
      <c r="H53" s="13" t="s">
        <v>36</v>
      </c>
      <c r="I53" s="17" t="s">
        <v>72</v>
      </c>
      <c r="J53" s="17" t="s">
        <v>73</v>
      </c>
    </row>
    <row r="54" spans="8:10">
      <c r="H54" s="13" t="s">
        <v>39</v>
      </c>
      <c r="I54" s="17" t="s">
        <v>74</v>
      </c>
      <c r="J54" s="17" t="s">
        <v>75</v>
      </c>
    </row>
    <row r="55" spans="8:10">
      <c r="H55" s="13" t="s">
        <v>41</v>
      </c>
      <c r="I55" s="17" t="s">
        <v>76</v>
      </c>
      <c r="J55" s="17"/>
    </row>
    <row r="56" ht="27.6" spans="8:10">
      <c r="H56" s="13" t="s">
        <v>43</v>
      </c>
      <c r="I56" s="17" t="s">
        <v>103</v>
      </c>
      <c r="J56" s="17"/>
    </row>
    <row r="57" ht="27.6" spans="8:10">
      <c r="H57" s="13" t="s">
        <v>78</v>
      </c>
      <c r="I57" s="17" t="s">
        <v>104</v>
      </c>
      <c r="J57" s="17"/>
    </row>
    <row r="58" ht="27.6" spans="8:10">
      <c r="H58" s="13" t="s">
        <v>80</v>
      </c>
      <c r="I58" s="17" t="s">
        <v>81</v>
      </c>
      <c r="J58" s="17" t="s">
        <v>105</v>
      </c>
    </row>
    <row r="59" ht="55.2" spans="1:10">
      <c r="A59" s="8" t="str">
        <f>TEXT(IF(B59="","",COUNTA($B$1:B59)-1+0),"!D!Z!L!S!H!Y0000")</f>
        <v>DZLSHY0011</v>
      </c>
      <c r="B59" s="9" t="s">
        <v>67</v>
      </c>
      <c r="C59" s="10" t="s">
        <v>106</v>
      </c>
      <c r="D59" s="11">
        <v>43315</v>
      </c>
      <c r="E59" s="9" t="s">
        <v>30</v>
      </c>
      <c r="F59" s="12" t="s">
        <v>107</v>
      </c>
      <c r="G59" s="10" t="s">
        <v>62</v>
      </c>
      <c r="H59" s="8" t="s">
        <v>33</v>
      </c>
      <c r="I59" s="10" t="s">
        <v>70</v>
      </c>
      <c r="J59" s="10" t="s">
        <v>71</v>
      </c>
    </row>
    <row r="60" spans="8:10">
      <c r="H60" s="13" t="s">
        <v>36</v>
      </c>
      <c r="I60" s="17" t="s">
        <v>72</v>
      </c>
      <c r="J60" s="17" t="s">
        <v>73</v>
      </c>
    </row>
    <row r="61" spans="8:10">
      <c r="H61" s="13" t="s">
        <v>39</v>
      </c>
      <c r="I61" s="17" t="s">
        <v>74</v>
      </c>
      <c r="J61" s="17" t="s">
        <v>75</v>
      </c>
    </row>
    <row r="62" spans="8:10">
      <c r="H62" s="13" t="s">
        <v>41</v>
      </c>
      <c r="I62" s="17" t="s">
        <v>108</v>
      </c>
      <c r="J62" s="17"/>
    </row>
    <row r="63" ht="27.6" spans="8:10">
      <c r="H63" s="13" t="s">
        <v>43</v>
      </c>
      <c r="I63" s="17" t="s">
        <v>103</v>
      </c>
      <c r="J63" s="17"/>
    </row>
    <row r="64" ht="27.6" spans="8:10">
      <c r="H64" s="13" t="s">
        <v>78</v>
      </c>
      <c r="I64" s="17" t="s">
        <v>104</v>
      </c>
      <c r="J64" s="17"/>
    </row>
    <row r="65" ht="41.4" spans="8:10">
      <c r="H65" s="13" t="s">
        <v>80</v>
      </c>
      <c r="I65" s="17" t="s">
        <v>81</v>
      </c>
      <c r="J65" s="17" t="s">
        <v>109</v>
      </c>
    </row>
    <row r="66" ht="55.2" spans="1:10">
      <c r="A66" s="8" t="str">
        <f>TEXT(IF(B66="","",COUNTA($B$1:B66)-1+0),"!D!Z!L!S!H!Y0000")</f>
        <v>DZLSHY0012</v>
      </c>
      <c r="B66" s="9" t="s">
        <v>110</v>
      </c>
      <c r="C66" s="10" t="s">
        <v>60</v>
      </c>
      <c r="D66" s="11">
        <v>43315</v>
      </c>
      <c r="E66" s="9" t="s">
        <v>30</v>
      </c>
      <c r="F66" s="12" t="s">
        <v>111</v>
      </c>
      <c r="G66" s="10" t="s">
        <v>62</v>
      </c>
      <c r="H66" s="8" t="s">
        <v>33</v>
      </c>
      <c r="I66" s="10" t="s">
        <v>112</v>
      </c>
      <c r="J66" s="10" t="s">
        <v>113</v>
      </c>
    </row>
    <row r="67" spans="8:10">
      <c r="H67" s="23" t="s">
        <v>36</v>
      </c>
      <c r="I67" s="17" t="s">
        <v>114</v>
      </c>
      <c r="J67" s="17" t="s">
        <v>115</v>
      </c>
    </row>
    <row r="68" ht="41.4" spans="8:10">
      <c r="H68" s="23" t="s">
        <v>39</v>
      </c>
      <c r="I68" s="17" t="s">
        <v>116</v>
      </c>
      <c r="J68" s="17" t="s">
        <v>117</v>
      </c>
    </row>
    <row r="69" ht="55.2" spans="1:10">
      <c r="A69" s="8" t="str">
        <f>TEXT(IF(B69="","",COUNTA($B$1:B69)-1+0),"!D!Z!L!S!H!Y0000")</f>
        <v>DZLSHY0013</v>
      </c>
      <c r="B69" s="9" t="s">
        <v>110</v>
      </c>
      <c r="C69" s="10" t="s">
        <v>118</v>
      </c>
      <c r="D69" s="11">
        <v>43315</v>
      </c>
      <c r="E69" s="9" t="s">
        <v>30</v>
      </c>
      <c r="F69" s="12" t="s">
        <v>119</v>
      </c>
      <c r="G69" s="10" t="s">
        <v>62</v>
      </c>
      <c r="H69" s="8" t="s">
        <v>33</v>
      </c>
      <c r="I69" s="10" t="s">
        <v>112</v>
      </c>
      <c r="J69" s="10" t="s">
        <v>113</v>
      </c>
    </row>
    <row r="70" spans="8:10">
      <c r="H70" s="13" t="s">
        <v>36</v>
      </c>
      <c r="I70" s="17" t="s">
        <v>114</v>
      </c>
      <c r="J70" s="17" t="s">
        <v>115</v>
      </c>
    </row>
    <row r="71" ht="27.6" spans="8:10">
      <c r="H71" s="13" t="s">
        <v>39</v>
      </c>
      <c r="I71" s="17" t="s">
        <v>120</v>
      </c>
      <c r="J71" s="17" t="s">
        <v>121</v>
      </c>
    </row>
    <row r="72" ht="55.2" spans="1:10">
      <c r="A72" s="8" t="str">
        <f>TEXT(IF(B72="","",COUNTA($B$1:B72)-1+0),"!D!Z!L!S!H!Y0000")</f>
        <v>DZLSHY0014</v>
      </c>
      <c r="B72" s="9" t="s">
        <v>110</v>
      </c>
      <c r="C72" s="10" t="s">
        <v>122</v>
      </c>
      <c r="D72" s="11">
        <v>43315</v>
      </c>
      <c r="E72" s="9" t="s">
        <v>30</v>
      </c>
      <c r="F72" s="12" t="s">
        <v>123</v>
      </c>
      <c r="G72" s="10" t="s">
        <v>62</v>
      </c>
      <c r="H72" s="8" t="s">
        <v>33</v>
      </c>
      <c r="I72" s="10" t="s">
        <v>112</v>
      </c>
      <c r="J72" s="10" t="s">
        <v>113</v>
      </c>
    </row>
    <row r="73" spans="8:10">
      <c r="H73" s="13" t="s">
        <v>36</v>
      </c>
      <c r="I73" s="17" t="s">
        <v>114</v>
      </c>
      <c r="J73" s="17" t="s">
        <v>115</v>
      </c>
    </row>
    <row r="74" spans="8:10">
      <c r="H74" s="13" t="s">
        <v>39</v>
      </c>
      <c r="I74" s="17" t="s">
        <v>124</v>
      </c>
      <c r="J74" s="17"/>
    </row>
    <row r="75" ht="41.4" spans="8:10">
      <c r="H75" s="13" t="s">
        <v>41</v>
      </c>
      <c r="I75" s="17" t="s">
        <v>120</v>
      </c>
      <c r="J75" s="17" t="s">
        <v>125</v>
      </c>
    </row>
    <row r="76" ht="55.2" spans="1:10">
      <c r="A76" s="8" t="str">
        <f>TEXT(IF(B76="","",COUNTA($B$1:B76)-1+0),"!D!Z!L!S!H!Y0000")</f>
        <v>DZLSHY0015</v>
      </c>
      <c r="B76" s="9" t="s">
        <v>110</v>
      </c>
      <c r="C76" s="10" t="s">
        <v>126</v>
      </c>
      <c r="D76" s="11">
        <v>43315</v>
      </c>
      <c r="E76" s="9" t="s">
        <v>30</v>
      </c>
      <c r="F76" s="12" t="s">
        <v>123</v>
      </c>
      <c r="G76" s="10" t="s">
        <v>62</v>
      </c>
      <c r="H76" s="8" t="s">
        <v>33</v>
      </c>
      <c r="I76" s="10" t="s">
        <v>112</v>
      </c>
      <c r="J76" s="10" t="s">
        <v>113</v>
      </c>
    </row>
    <row r="77" spans="8:10">
      <c r="H77" s="13" t="s">
        <v>36</v>
      </c>
      <c r="I77" s="17" t="s">
        <v>114</v>
      </c>
      <c r="J77" s="17" t="s">
        <v>115</v>
      </c>
    </row>
    <row r="78" spans="8:10">
      <c r="H78" s="13" t="s">
        <v>39</v>
      </c>
      <c r="I78" s="17" t="s">
        <v>127</v>
      </c>
      <c r="J78" s="17"/>
    </row>
    <row r="79" ht="41.4" spans="8:10">
      <c r="H79" s="13" t="s">
        <v>41</v>
      </c>
      <c r="I79" s="17" t="s">
        <v>120</v>
      </c>
      <c r="J79" s="17" t="s">
        <v>128</v>
      </c>
    </row>
    <row r="80" ht="55.2" spans="1:10">
      <c r="A80" s="8" t="str">
        <f>TEXT(IF(B80="","",COUNTA($B$1:B80)-1+0),"!D!Z!L!S!H!Y0000")</f>
        <v>DZLSHY0016</v>
      </c>
      <c r="B80" s="9" t="s">
        <v>110</v>
      </c>
      <c r="C80" s="10" t="s">
        <v>129</v>
      </c>
      <c r="D80" s="11">
        <v>43315</v>
      </c>
      <c r="E80" s="9" t="s">
        <v>30</v>
      </c>
      <c r="F80" s="12" t="s">
        <v>123</v>
      </c>
      <c r="G80" s="10" t="s">
        <v>62</v>
      </c>
      <c r="H80" s="8" t="s">
        <v>33</v>
      </c>
      <c r="I80" s="10" t="s">
        <v>112</v>
      </c>
      <c r="J80" s="10" t="s">
        <v>113</v>
      </c>
    </row>
    <row r="81" spans="8:10">
      <c r="H81" s="13" t="s">
        <v>36</v>
      </c>
      <c r="I81" s="17" t="s">
        <v>114</v>
      </c>
      <c r="J81" s="17" t="s">
        <v>115</v>
      </c>
    </row>
    <row r="82" spans="8:10">
      <c r="H82" s="13" t="s">
        <v>39</v>
      </c>
      <c r="I82" s="17" t="s">
        <v>130</v>
      </c>
      <c r="J82" s="17"/>
    </row>
    <row r="83" ht="41.4" spans="8:10">
      <c r="H83" s="13" t="s">
        <v>41</v>
      </c>
      <c r="I83" s="17" t="s">
        <v>120</v>
      </c>
      <c r="J83" s="17" t="s">
        <v>131</v>
      </c>
    </row>
    <row r="84" ht="55.2" spans="1:10">
      <c r="A84" s="8" t="str">
        <f>TEXT(IF(B84="","",COUNTA($B$1:B84)-1+0),"!D!Z!L!S!H!Y0000")</f>
        <v>DZLSHY0017</v>
      </c>
      <c r="B84" s="9" t="s">
        <v>110</v>
      </c>
      <c r="C84" s="10" t="s">
        <v>132</v>
      </c>
      <c r="D84" s="11">
        <v>43315</v>
      </c>
      <c r="E84" s="9" t="s">
        <v>30</v>
      </c>
      <c r="F84" s="12" t="s">
        <v>123</v>
      </c>
      <c r="G84" s="10" t="s">
        <v>62</v>
      </c>
      <c r="H84" s="8" t="s">
        <v>33</v>
      </c>
      <c r="I84" s="10" t="s">
        <v>112</v>
      </c>
      <c r="J84" s="10" t="s">
        <v>113</v>
      </c>
    </row>
    <row r="85" spans="8:10">
      <c r="H85" s="13" t="s">
        <v>36</v>
      </c>
      <c r="I85" s="17" t="s">
        <v>114</v>
      </c>
      <c r="J85" s="17" t="s">
        <v>115</v>
      </c>
    </row>
    <row r="86" spans="8:10">
      <c r="H86" s="13" t="s">
        <v>39</v>
      </c>
      <c r="I86" s="17" t="s">
        <v>133</v>
      </c>
      <c r="J86" s="17"/>
    </row>
    <row r="87" ht="41.4" spans="8:10">
      <c r="H87" s="13" t="s">
        <v>41</v>
      </c>
      <c r="I87" s="17" t="s">
        <v>120</v>
      </c>
      <c r="J87" s="17" t="s">
        <v>134</v>
      </c>
    </row>
    <row r="88" ht="55.2" spans="1:10">
      <c r="A88" s="8" t="str">
        <f>TEXT(IF(B88="","",COUNTA($B$1:B88)-1+0),"!D!Z!L!S!H!Y0000")</f>
        <v>DZLSHY0018</v>
      </c>
      <c r="B88" s="9" t="s">
        <v>110</v>
      </c>
      <c r="C88" s="10" t="s">
        <v>135</v>
      </c>
      <c r="D88" s="11">
        <v>43315</v>
      </c>
      <c r="E88" s="9" t="s">
        <v>30</v>
      </c>
      <c r="F88" s="12" t="s">
        <v>123</v>
      </c>
      <c r="G88" s="10" t="s">
        <v>62</v>
      </c>
      <c r="H88" s="8" t="s">
        <v>33</v>
      </c>
      <c r="I88" s="10" t="s">
        <v>112</v>
      </c>
      <c r="J88" s="10" t="s">
        <v>113</v>
      </c>
    </row>
    <row r="89" spans="8:10">
      <c r="H89" s="13" t="s">
        <v>36</v>
      </c>
      <c r="I89" s="17" t="s">
        <v>114</v>
      </c>
      <c r="J89" s="17" t="s">
        <v>115</v>
      </c>
    </row>
    <row r="90" spans="8:10">
      <c r="H90" s="13" t="s">
        <v>39</v>
      </c>
      <c r="I90" s="17" t="s">
        <v>136</v>
      </c>
      <c r="J90" s="17"/>
    </row>
    <row r="91" ht="41.4" spans="8:10">
      <c r="H91" s="13" t="s">
        <v>41</v>
      </c>
      <c r="I91" s="17" t="s">
        <v>120</v>
      </c>
      <c r="J91" s="17" t="s">
        <v>137</v>
      </c>
    </row>
    <row r="92" ht="55.2" spans="1:10">
      <c r="A92" s="8" t="str">
        <f>TEXT(IF(B92="","",COUNTA($B$1:B92)-1+0),"!D!Z!L!S!H!Y0000")</f>
        <v>DZLSHY0019</v>
      </c>
      <c r="B92" s="9" t="s">
        <v>110</v>
      </c>
      <c r="C92" s="10" t="s">
        <v>138</v>
      </c>
      <c r="D92" s="11">
        <v>43315</v>
      </c>
      <c r="E92" s="9" t="s">
        <v>30</v>
      </c>
      <c r="F92" s="12" t="s">
        <v>139</v>
      </c>
      <c r="G92" s="10" t="s">
        <v>62</v>
      </c>
      <c r="H92" s="8" t="s">
        <v>33</v>
      </c>
      <c r="I92" s="10" t="s">
        <v>112</v>
      </c>
      <c r="J92" s="10" t="s">
        <v>113</v>
      </c>
    </row>
    <row r="93" spans="8:10">
      <c r="H93" s="13" t="s">
        <v>36</v>
      </c>
      <c r="I93" s="17" t="s">
        <v>114</v>
      </c>
      <c r="J93" s="17" t="s">
        <v>115</v>
      </c>
    </row>
    <row r="94" spans="8:10">
      <c r="H94" s="13" t="s">
        <v>39</v>
      </c>
      <c r="I94" s="17" t="s">
        <v>140</v>
      </c>
      <c r="J94" s="17"/>
    </row>
    <row r="95" spans="8:10">
      <c r="H95" s="13" t="s">
        <v>41</v>
      </c>
      <c r="I95" s="17" t="s">
        <v>120</v>
      </c>
      <c r="J95" s="17" t="s">
        <v>141</v>
      </c>
    </row>
    <row r="96" ht="55.2" spans="1:10">
      <c r="A96" s="8" t="str">
        <f>TEXT(IF(B96="","",COUNTA($B$1:B96)-1+0),"!D!Z!L!S!H!Y0000")</f>
        <v>DZLSHY0020</v>
      </c>
      <c r="B96" s="9" t="s">
        <v>110</v>
      </c>
      <c r="C96" s="10" t="s">
        <v>142</v>
      </c>
      <c r="D96" s="11">
        <v>43315</v>
      </c>
      <c r="E96" s="9" t="s">
        <v>30</v>
      </c>
      <c r="F96" s="12" t="s">
        <v>139</v>
      </c>
      <c r="G96" s="10" t="s">
        <v>62</v>
      </c>
      <c r="H96" s="8" t="s">
        <v>33</v>
      </c>
      <c r="I96" s="10" t="s">
        <v>112</v>
      </c>
      <c r="J96" s="10" t="s">
        <v>113</v>
      </c>
    </row>
    <row r="97" spans="8:10">
      <c r="H97" s="13" t="s">
        <v>36</v>
      </c>
      <c r="I97" s="17" t="s">
        <v>114</v>
      </c>
      <c r="J97" s="17" t="s">
        <v>115</v>
      </c>
    </row>
    <row r="98" spans="8:10">
      <c r="H98" s="13" t="s">
        <v>39</v>
      </c>
      <c r="I98" s="17" t="s">
        <v>143</v>
      </c>
      <c r="J98" s="17"/>
    </row>
    <row r="99" spans="8:10">
      <c r="H99" s="13" t="s">
        <v>41</v>
      </c>
      <c r="I99" s="17" t="s">
        <v>120</v>
      </c>
      <c r="J99" s="17" t="s">
        <v>141</v>
      </c>
    </row>
    <row r="100" ht="55.2" spans="1:10">
      <c r="A100" s="8" t="str">
        <f>TEXT(IF(B100="","",COUNTA($B$1:B100)-1+0),"!D!Z!L!S!H!Y0000")</f>
        <v>DZLSHY0021</v>
      </c>
      <c r="B100" s="9" t="s">
        <v>110</v>
      </c>
      <c r="C100" s="10" t="s">
        <v>144</v>
      </c>
      <c r="D100" s="11">
        <v>43315</v>
      </c>
      <c r="E100" s="9" t="s">
        <v>30</v>
      </c>
      <c r="F100" s="12" t="s">
        <v>145</v>
      </c>
      <c r="G100" s="10" t="s">
        <v>62</v>
      </c>
      <c r="H100" s="8" t="s">
        <v>33</v>
      </c>
      <c r="I100" s="10" t="s">
        <v>112</v>
      </c>
      <c r="J100" s="10" t="s">
        <v>113</v>
      </c>
    </row>
    <row r="101" spans="8:10">
      <c r="H101" s="13" t="s">
        <v>36</v>
      </c>
      <c r="I101" s="17" t="s">
        <v>114</v>
      </c>
      <c r="J101" s="17" t="s">
        <v>115</v>
      </c>
    </row>
    <row r="102" spans="8:10">
      <c r="H102" s="13" t="s">
        <v>39</v>
      </c>
      <c r="I102" s="17" t="s">
        <v>146</v>
      </c>
      <c r="J102" s="17"/>
    </row>
    <row r="103" ht="27.6" spans="8:10">
      <c r="H103" s="13" t="s">
        <v>41</v>
      </c>
      <c r="I103" s="17" t="s">
        <v>120</v>
      </c>
      <c r="J103" s="17" t="s">
        <v>147</v>
      </c>
    </row>
    <row r="104" ht="55.2" spans="1:10">
      <c r="A104" s="8" t="str">
        <f>TEXT(IF(B104="","",COUNTA($B$1:B104)-1+0),"!D!Z!L!S!H!Y0000")</f>
        <v>DZLSHY0022</v>
      </c>
      <c r="B104" s="9" t="s">
        <v>110</v>
      </c>
      <c r="C104" s="10" t="s">
        <v>148</v>
      </c>
      <c r="D104" s="11">
        <v>43315</v>
      </c>
      <c r="E104" s="9" t="s">
        <v>30</v>
      </c>
      <c r="F104" s="12" t="s">
        <v>149</v>
      </c>
      <c r="G104" s="10" t="s">
        <v>62</v>
      </c>
      <c r="H104" s="8" t="s">
        <v>33</v>
      </c>
      <c r="I104" s="10" t="s">
        <v>112</v>
      </c>
      <c r="J104" s="10" t="s">
        <v>113</v>
      </c>
    </row>
    <row r="105" spans="8:10">
      <c r="H105" s="13" t="s">
        <v>36</v>
      </c>
      <c r="I105" s="17" t="s">
        <v>114</v>
      </c>
      <c r="J105" s="17" t="s">
        <v>115</v>
      </c>
    </row>
    <row r="106" spans="8:10">
      <c r="H106" s="13" t="s">
        <v>39</v>
      </c>
      <c r="I106" s="17" t="s">
        <v>150</v>
      </c>
      <c r="J106" s="17"/>
    </row>
    <row r="107" ht="27.6" spans="8:10">
      <c r="H107" s="13" t="s">
        <v>41</v>
      </c>
      <c r="I107" s="17" t="s">
        <v>151</v>
      </c>
      <c r="J107" s="17" t="s">
        <v>152</v>
      </c>
    </row>
    <row r="108" ht="55.2" spans="1:10">
      <c r="A108" s="8" t="str">
        <f>TEXT(IF(B108="","",COUNTA($B$1:B108)-1+0),"!D!Z!L!S!H!Y0000")</f>
        <v>DZLSHY0023</v>
      </c>
      <c r="B108" s="9" t="s">
        <v>153</v>
      </c>
      <c r="C108" s="10" t="s">
        <v>60</v>
      </c>
      <c r="D108" s="11">
        <v>43315</v>
      </c>
      <c r="E108" s="9" t="s">
        <v>30</v>
      </c>
      <c r="F108" s="12" t="s">
        <v>154</v>
      </c>
      <c r="G108" s="10" t="s">
        <v>62</v>
      </c>
      <c r="H108" s="8" t="s">
        <v>33</v>
      </c>
      <c r="I108" s="10" t="s">
        <v>155</v>
      </c>
      <c r="J108" s="10" t="s">
        <v>156</v>
      </c>
    </row>
    <row r="109" spans="8:10">
      <c r="H109" s="13" t="s">
        <v>36</v>
      </c>
      <c r="I109" s="17" t="s">
        <v>157</v>
      </c>
      <c r="J109" s="19" t="s">
        <v>158</v>
      </c>
    </row>
    <row r="110" ht="41.4" spans="8:10">
      <c r="H110" s="13" t="s">
        <v>39</v>
      </c>
      <c r="I110" s="17" t="s">
        <v>116</v>
      </c>
      <c r="J110" s="19" t="s">
        <v>159</v>
      </c>
    </row>
    <row r="111" ht="41.4" spans="8:10">
      <c r="H111" s="13" t="s">
        <v>41</v>
      </c>
      <c r="I111" s="17" t="s">
        <v>160</v>
      </c>
      <c r="J111" s="19" t="s">
        <v>161</v>
      </c>
    </row>
    <row r="112" ht="41.4" spans="8:10">
      <c r="H112" s="13" t="s">
        <v>43</v>
      </c>
      <c r="I112" s="17" t="s">
        <v>162</v>
      </c>
      <c r="J112" s="19" t="s">
        <v>163</v>
      </c>
    </row>
    <row r="113" ht="55.2" spans="1:10">
      <c r="A113" s="8" t="str">
        <f>TEXT(IF(B113="","",COUNTA($B$1:B113)-1+0),"!D!Z!L!S!H!Y0000")</f>
        <v>DZLSHY0024</v>
      </c>
      <c r="B113" s="9" t="s">
        <v>153</v>
      </c>
      <c r="C113" s="10" t="s">
        <v>164</v>
      </c>
      <c r="D113" s="11">
        <v>43315</v>
      </c>
      <c r="E113" s="9" t="s">
        <v>30</v>
      </c>
      <c r="F113" s="12" t="s">
        <v>165</v>
      </c>
      <c r="G113" s="10" t="s">
        <v>62</v>
      </c>
      <c r="H113" s="8" t="s">
        <v>33</v>
      </c>
      <c r="I113" s="10" t="s">
        <v>155</v>
      </c>
      <c r="J113" s="10" t="s">
        <v>156</v>
      </c>
    </row>
    <row r="114" spans="8:10">
      <c r="H114" s="13" t="s">
        <v>36</v>
      </c>
      <c r="I114" s="17" t="s">
        <v>157</v>
      </c>
      <c r="J114" s="17" t="s">
        <v>158</v>
      </c>
    </row>
    <row r="115" ht="27.6" spans="8:10">
      <c r="H115" s="13" t="s">
        <v>39</v>
      </c>
      <c r="I115" s="17" t="s">
        <v>166</v>
      </c>
      <c r="J115" s="17"/>
    </row>
    <row r="116" ht="41.4" spans="8:10">
      <c r="H116" s="13" t="s">
        <v>41</v>
      </c>
      <c r="I116" s="17" t="s">
        <v>120</v>
      </c>
      <c r="J116" s="17" t="s">
        <v>167</v>
      </c>
    </row>
    <row r="117" ht="55.2" spans="1:10">
      <c r="A117" s="8" t="str">
        <f>TEXT(IF(B117="","",COUNTA($B$1:B117)-1+0),"!D!Z!L!S!H!Y0000")</f>
        <v>DZLSHY0025</v>
      </c>
      <c r="B117" s="9" t="s">
        <v>153</v>
      </c>
      <c r="C117" s="10" t="s">
        <v>168</v>
      </c>
      <c r="D117" s="11">
        <v>43315</v>
      </c>
      <c r="E117" s="9" t="s">
        <v>30</v>
      </c>
      <c r="F117" s="12" t="s">
        <v>169</v>
      </c>
      <c r="G117" s="10" t="s">
        <v>62</v>
      </c>
      <c r="H117" s="8" t="s">
        <v>33</v>
      </c>
      <c r="I117" s="10" t="s">
        <v>155</v>
      </c>
      <c r="J117" s="10" t="s">
        <v>156</v>
      </c>
    </row>
    <row r="118" spans="8:10">
      <c r="H118" s="13" t="s">
        <v>36</v>
      </c>
      <c r="I118" s="17" t="s">
        <v>157</v>
      </c>
      <c r="J118" s="17" t="s">
        <v>158</v>
      </c>
    </row>
    <row r="119" ht="27.6" spans="8:10">
      <c r="H119" s="13" t="s">
        <v>39</v>
      </c>
      <c r="I119" s="17" t="s">
        <v>170</v>
      </c>
      <c r="J119" s="17"/>
    </row>
    <row r="120" ht="27.6" spans="8:10">
      <c r="H120" s="13" t="s">
        <v>41</v>
      </c>
      <c r="I120" s="17" t="s">
        <v>120</v>
      </c>
      <c r="J120" s="17" t="s">
        <v>171</v>
      </c>
    </row>
    <row r="121" ht="55.2" spans="1:10">
      <c r="A121" s="8" t="str">
        <f>TEXT(IF(B121="","",COUNTA($B$1:B121)-1+0),"!D!Z!L!S!H!Y0000")</f>
        <v>DZLSHY0026</v>
      </c>
      <c r="B121" s="9" t="s">
        <v>153</v>
      </c>
      <c r="C121" s="10" t="s">
        <v>172</v>
      </c>
      <c r="D121" s="11">
        <v>43315</v>
      </c>
      <c r="E121" s="9" t="s">
        <v>30</v>
      </c>
      <c r="F121" s="12" t="s">
        <v>173</v>
      </c>
      <c r="G121" s="10" t="s">
        <v>62</v>
      </c>
      <c r="H121" s="8" t="s">
        <v>33</v>
      </c>
      <c r="I121" s="10" t="s">
        <v>155</v>
      </c>
      <c r="J121" s="10" t="s">
        <v>156</v>
      </c>
    </row>
    <row r="122" spans="8:10">
      <c r="H122" s="13" t="s">
        <v>36</v>
      </c>
      <c r="I122" s="17" t="s">
        <v>157</v>
      </c>
      <c r="J122" s="17" t="s">
        <v>158</v>
      </c>
    </row>
    <row r="123" spans="8:10">
      <c r="H123" s="13" t="s">
        <v>39</v>
      </c>
      <c r="I123" s="17" t="s">
        <v>146</v>
      </c>
      <c r="J123" s="17"/>
    </row>
    <row r="124" ht="27.6" spans="8:10">
      <c r="H124" s="13" t="s">
        <v>41</v>
      </c>
      <c r="I124" s="17" t="s">
        <v>120</v>
      </c>
      <c r="J124" s="17" t="s">
        <v>174</v>
      </c>
    </row>
    <row r="125" ht="55.2" spans="1:10">
      <c r="A125" s="8" t="str">
        <f>TEXT(IF(B125="","",COUNTA($B$1:B125)-1+0),"!D!Z!L!S!H!Y0000")</f>
        <v>DZLSHY0027</v>
      </c>
      <c r="B125" s="9" t="s">
        <v>175</v>
      </c>
      <c r="C125" s="10" t="s">
        <v>176</v>
      </c>
      <c r="D125" s="11">
        <v>43315</v>
      </c>
      <c r="E125" s="9" t="s">
        <v>30</v>
      </c>
      <c r="F125" s="12" t="s">
        <v>177</v>
      </c>
      <c r="G125" s="10" t="s">
        <v>62</v>
      </c>
      <c r="H125" s="8" t="s">
        <v>33</v>
      </c>
      <c r="I125" s="10" t="s">
        <v>178</v>
      </c>
      <c r="J125" s="10" t="s">
        <v>179</v>
      </c>
    </row>
    <row r="126" ht="27.6" spans="8:10">
      <c r="H126" s="13" t="s">
        <v>36</v>
      </c>
      <c r="I126" s="5" t="s">
        <v>180</v>
      </c>
      <c r="J126" s="5" t="s">
        <v>181</v>
      </c>
    </row>
    <row r="127" spans="8:10">
      <c r="H127" s="13" t="s">
        <v>39</v>
      </c>
      <c r="I127" s="5" t="s">
        <v>182</v>
      </c>
      <c r="J127" s="5" t="s">
        <v>183</v>
      </c>
    </row>
    <row r="128" spans="8:10">
      <c r="H128" s="13" t="s">
        <v>41</v>
      </c>
      <c r="I128" s="5" t="s">
        <v>184</v>
      </c>
      <c r="J128" s="5" t="s">
        <v>185</v>
      </c>
    </row>
    <row r="129" ht="55.2" spans="1:10">
      <c r="A129" s="8" t="str">
        <f>TEXT(IF(B129="","",COUNTA($B$1:B129)-1+0),"!D!Z!L!S!H!Y0000")</f>
        <v>DZLSHY0028</v>
      </c>
      <c r="B129" s="9" t="s">
        <v>175</v>
      </c>
      <c r="C129" s="10" t="s">
        <v>186</v>
      </c>
      <c r="D129" s="11">
        <v>43315</v>
      </c>
      <c r="E129" s="9" t="s">
        <v>30</v>
      </c>
      <c r="F129" s="12" t="s">
        <v>177</v>
      </c>
      <c r="G129" s="10" t="s">
        <v>62</v>
      </c>
      <c r="H129" s="8" t="s">
        <v>33</v>
      </c>
      <c r="I129" s="10" t="s">
        <v>178</v>
      </c>
      <c r="J129" s="10" t="s">
        <v>179</v>
      </c>
    </row>
    <row r="130" ht="27.6" spans="8:10">
      <c r="H130" s="13" t="s">
        <v>36</v>
      </c>
      <c r="I130" s="17" t="s">
        <v>180</v>
      </c>
      <c r="J130" s="17" t="s">
        <v>181</v>
      </c>
    </row>
    <row r="131" spans="8:10">
      <c r="H131" s="13" t="s">
        <v>39</v>
      </c>
      <c r="I131" s="17" t="s">
        <v>182</v>
      </c>
      <c r="J131" s="17" t="s">
        <v>183</v>
      </c>
    </row>
    <row r="132" ht="55.2" spans="8:10">
      <c r="H132" s="13" t="s">
        <v>41</v>
      </c>
      <c r="I132" s="17" t="s">
        <v>187</v>
      </c>
      <c r="J132" s="17" t="s">
        <v>188</v>
      </c>
    </row>
    <row r="133" ht="55.2" spans="1:10">
      <c r="A133" s="8" t="str">
        <f>TEXT(IF(B133="","",COUNTA($B$1:B133)-1+0),"!D!Z!L!S!H!Y0000")</f>
        <v>DZLSHY0029</v>
      </c>
      <c r="B133" s="9" t="s">
        <v>175</v>
      </c>
      <c r="C133" s="10" t="s">
        <v>189</v>
      </c>
      <c r="D133" s="11">
        <v>43315</v>
      </c>
      <c r="E133" s="9" t="s">
        <v>30</v>
      </c>
      <c r="F133" s="12" t="s">
        <v>190</v>
      </c>
      <c r="G133" s="10" t="s">
        <v>62</v>
      </c>
      <c r="H133" s="8" t="s">
        <v>33</v>
      </c>
      <c r="I133" s="10" t="s">
        <v>178</v>
      </c>
      <c r="J133" s="10" t="s">
        <v>179</v>
      </c>
    </row>
    <row r="134" ht="41.4" spans="8:10">
      <c r="H134" s="13" t="s">
        <v>36</v>
      </c>
      <c r="I134" s="17" t="s">
        <v>191</v>
      </c>
      <c r="J134" s="17" t="s">
        <v>192</v>
      </c>
    </row>
    <row r="135" ht="69" spans="1:10">
      <c r="A135" s="8" t="str">
        <f>TEXT(IF(B135="","",COUNTA($B$1:B135)-1+0),"!D!Z!L!S!H!Y0000")</f>
        <v>DZLSHY0030</v>
      </c>
      <c r="B135" s="9" t="s">
        <v>175</v>
      </c>
      <c r="C135" s="10" t="s">
        <v>193</v>
      </c>
      <c r="D135" s="11">
        <v>43315</v>
      </c>
      <c r="E135" s="9" t="s">
        <v>30</v>
      </c>
      <c r="F135" s="12" t="s">
        <v>194</v>
      </c>
      <c r="G135" s="10" t="s">
        <v>62</v>
      </c>
      <c r="H135" s="8" t="s">
        <v>33</v>
      </c>
      <c r="I135" s="10" t="s">
        <v>178</v>
      </c>
      <c r="J135" s="10" t="s">
        <v>179</v>
      </c>
    </row>
    <row r="136" ht="27.6" spans="8:10">
      <c r="H136" s="13" t="s">
        <v>36</v>
      </c>
      <c r="I136" s="17" t="s">
        <v>180</v>
      </c>
      <c r="J136" s="17" t="s">
        <v>181</v>
      </c>
    </row>
    <row r="137" spans="8:10">
      <c r="H137" s="13" t="s">
        <v>39</v>
      </c>
      <c r="I137" s="17" t="s">
        <v>182</v>
      </c>
      <c r="J137" s="17" t="s">
        <v>183</v>
      </c>
    </row>
    <row r="138" ht="27.6" spans="8:10">
      <c r="H138" s="13" t="s">
        <v>41</v>
      </c>
      <c r="I138" s="17" t="s">
        <v>184</v>
      </c>
      <c r="J138" s="17" t="s">
        <v>195</v>
      </c>
    </row>
    <row r="139" ht="41.4" spans="8:10">
      <c r="H139" s="13" t="s">
        <v>43</v>
      </c>
      <c r="I139" s="17" t="s">
        <v>196</v>
      </c>
      <c r="J139" s="17" t="s">
        <v>192</v>
      </c>
    </row>
    <row r="140" ht="69" spans="1:10">
      <c r="A140" s="8" t="str">
        <f>TEXT(IF(B140="","",COUNTA($B$1:B144)-1+0),"!D!Z!L!S!H!Y0000")</f>
        <v>DZLSHY0031</v>
      </c>
      <c r="B140" s="9" t="s">
        <v>175</v>
      </c>
      <c r="C140" s="10" t="s">
        <v>197</v>
      </c>
      <c r="D140" s="11">
        <v>43315</v>
      </c>
      <c r="E140" s="9" t="s">
        <v>30</v>
      </c>
      <c r="F140" s="12" t="s">
        <v>198</v>
      </c>
      <c r="G140" s="10" t="s">
        <v>62</v>
      </c>
      <c r="H140" s="8" t="s">
        <v>33</v>
      </c>
      <c r="I140" s="10" t="s">
        <v>178</v>
      </c>
      <c r="J140" s="10" t="s">
        <v>179</v>
      </c>
    </row>
    <row r="141" ht="27.6" spans="8:10">
      <c r="H141" s="13" t="s">
        <v>36</v>
      </c>
      <c r="I141" s="17" t="s">
        <v>180</v>
      </c>
      <c r="J141" s="17" t="s">
        <v>181</v>
      </c>
    </row>
    <row r="142" spans="8:10">
      <c r="H142" s="13" t="s">
        <v>39</v>
      </c>
      <c r="I142" s="17" t="s">
        <v>182</v>
      </c>
      <c r="J142" s="17" t="s">
        <v>183</v>
      </c>
    </row>
    <row r="143" ht="27.6" spans="8:10">
      <c r="H143" s="13" t="s">
        <v>41</v>
      </c>
      <c r="I143" s="17" t="s">
        <v>187</v>
      </c>
      <c r="J143" s="17" t="s">
        <v>199</v>
      </c>
    </row>
    <row r="144" ht="41.4" spans="8:10">
      <c r="H144" s="13" t="s">
        <v>43</v>
      </c>
      <c r="I144" s="17" t="s">
        <v>196</v>
      </c>
      <c r="J144" s="17" t="s">
        <v>192</v>
      </c>
    </row>
    <row r="145" ht="55.2" spans="1:10">
      <c r="A145" s="8" t="str">
        <f>TEXT(IF(B145="","",COUNTA($B$1:B145)-1+0),"!D!Z!L!S!H!Y0000")</f>
        <v>DZLSHY0032</v>
      </c>
      <c r="B145" s="9" t="s">
        <v>175</v>
      </c>
      <c r="C145" s="10" t="s">
        <v>200</v>
      </c>
      <c r="D145" s="11">
        <v>43315</v>
      </c>
      <c r="E145" s="9" t="s">
        <v>30</v>
      </c>
      <c r="F145" s="12" t="s">
        <v>201</v>
      </c>
      <c r="G145" s="10" t="s">
        <v>62</v>
      </c>
      <c r="H145" s="8" t="s">
        <v>33</v>
      </c>
      <c r="I145" s="10" t="s">
        <v>178</v>
      </c>
      <c r="J145" s="10" t="s">
        <v>179</v>
      </c>
    </row>
    <row r="146" ht="27.6" spans="8:10">
      <c r="H146" s="13" t="s">
        <v>36</v>
      </c>
      <c r="I146" s="17" t="s">
        <v>180</v>
      </c>
      <c r="J146" s="17" t="s">
        <v>181</v>
      </c>
    </row>
    <row r="147" spans="8:10">
      <c r="H147" s="13" t="s">
        <v>39</v>
      </c>
      <c r="I147" s="17" t="s">
        <v>182</v>
      </c>
      <c r="J147" s="17" t="s">
        <v>183</v>
      </c>
    </row>
    <row r="148" ht="27.6" spans="8:10">
      <c r="H148" s="13" t="s">
        <v>41</v>
      </c>
      <c r="I148" s="17" t="s">
        <v>187</v>
      </c>
      <c r="J148" s="17" t="s">
        <v>199</v>
      </c>
    </row>
    <row r="149" spans="8:10">
      <c r="H149" s="13" t="s">
        <v>43</v>
      </c>
      <c r="I149" s="17" t="s">
        <v>202</v>
      </c>
      <c r="J149" s="17"/>
    </row>
    <row r="150" ht="27.6" spans="8:10">
      <c r="H150" s="13" t="s">
        <v>78</v>
      </c>
      <c r="I150" s="5" t="s">
        <v>203</v>
      </c>
      <c r="J150" s="5" t="s">
        <v>204</v>
      </c>
    </row>
    <row r="151" ht="55.2" spans="1:10">
      <c r="A151" s="8" t="str">
        <f>TEXT(IF(B151="","",COUNTA($B$1:B151)-1+0),"!D!Z!L!S!H!Y0000")</f>
        <v>DZLSHY0033</v>
      </c>
      <c r="B151" s="9" t="s">
        <v>175</v>
      </c>
      <c r="C151" s="10" t="s">
        <v>205</v>
      </c>
      <c r="D151" s="11">
        <v>43315</v>
      </c>
      <c r="E151" s="9" t="s">
        <v>30</v>
      </c>
      <c r="F151" s="12" t="s">
        <v>206</v>
      </c>
      <c r="G151" s="10" t="s">
        <v>62</v>
      </c>
      <c r="H151" s="8" t="s">
        <v>33</v>
      </c>
      <c r="I151" s="10" t="s">
        <v>178</v>
      </c>
      <c r="J151" s="10" t="s">
        <v>179</v>
      </c>
    </row>
    <row r="152" ht="27.6" spans="8:10">
      <c r="H152" s="13" t="s">
        <v>36</v>
      </c>
      <c r="I152" s="17" t="s">
        <v>180</v>
      </c>
      <c r="J152" s="17" t="s">
        <v>181</v>
      </c>
    </row>
    <row r="153" spans="8:10">
      <c r="H153" s="13" t="s">
        <v>39</v>
      </c>
      <c r="I153" s="17" t="s">
        <v>182</v>
      </c>
      <c r="J153" s="17" t="s">
        <v>183</v>
      </c>
    </row>
    <row r="154" ht="27.6" spans="8:10">
      <c r="H154" s="13" t="s">
        <v>41</v>
      </c>
      <c r="I154" s="17" t="s">
        <v>184</v>
      </c>
      <c r="J154" s="17" t="s">
        <v>195</v>
      </c>
    </row>
    <row r="155" spans="8:10">
      <c r="H155" s="13" t="s">
        <v>43</v>
      </c>
      <c r="I155" s="17" t="s">
        <v>207</v>
      </c>
      <c r="J155" s="17"/>
    </row>
    <row r="156" ht="27.6" spans="8:10">
      <c r="H156" s="13" t="s">
        <v>78</v>
      </c>
      <c r="I156" s="5" t="s">
        <v>203</v>
      </c>
      <c r="J156" s="5" t="s">
        <v>204</v>
      </c>
    </row>
    <row r="157" ht="55.2" spans="1:10">
      <c r="A157" s="8" t="str">
        <f>TEXT(IF(B157="","",COUNTA($B$1:B157)-1+0),"!D!Z!L!S!H!Y0000")</f>
        <v>DZLSHY0034</v>
      </c>
      <c r="B157" s="9" t="s">
        <v>175</v>
      </c>
      <c r="C157" s="10" t="s">
        <v>208</v>
      </c>
      <c r="D157" s="11">
        <v>43315</v>
      </c>
      <c r="E157" s="9" t="s">
        <v>30</v>
      </c>
      <c r="F157" s="12" t="s">
        <v>209</v>
      </c>
      <c r="G157" s="10" t="s">
        <v>62</v>
      </c>
      <c r="H157" s="8" t="s">
        <v>33</v>
      </c>
      <c r="I157" s="10" t="s">
        <v>178</v>
      </c>
      <c r="J157" s="10" t="s">
        <v>179</v>
      </c>
    </row>
    <row r="158" ht="27.6" spans="8:10">
      <c r="H158" s="13" t="s">
        <v>36</v>
      </c>
      <c r="I158" s="17" t="s">
        <v>180</v>
      </c>
      <c r="J158" s="17" t="s">
        <v>181</v>
      </c>
    </row>
    <row r="159" spans="8:10">
      <c r="H159" s="13" t="s">
        <v>39</v>
      </c>
      <c r="I159" s="17" t="s">
        <v>182</v>
      </c>
      <c r="J159" s="17" t="s">
        <v>183</v>
      </c>
    </row>
    <row r="160" ht="27.6" spans="8:10">
      <c r="H160" s="13" t="s">
        <v>41</v>
      </c>
      <c r="I160" s="17" t="s">
        <v>184</v>
      </c>
      <c r="J160" s="17" t="s">
        <v>195</v>
      </c>
    </row>
    <row r="161" spans="8:10">
      <c r="H161" s="13" t="s">
        <v>43</v>
      </c>
      <c r="I161" s="17" t="s">
        <v>207</v>
      </c>
      <c r="J161" s="17"/>
    </row>
    <row r="162" ht="27.6" spans="8:10">
      <c r="H162" s="13" t="s">
        <v>78</v>
      </c>
      <c r="I162" s="5" t="s">
        <v>203</v>
      </c>
      <c r="J162" s="5" t="s">
        <v>204</v>
      </c>
    </row>
    <row r="163" spans="8:9">
      <c r="H163" s="13" t="s">
        <v>80</v>
      </c>
      <c r="I163" s="5" t="s">
        <v>210</v>
      </c>
    </row>
    <row r="164" ht="41.4" spans="8:10">
      <c r="H164" s="13" t="s">
        <v>83</v>
      </c>
      <c r="I164" s="17" t="s">
        <v>81</v>
      </c>
      <c r="J164" s="17" t="s">
        <v>211</v>
      </c>
    </row>
    <row r="165" ht="55.2" spans="1:10">
      <c r="A165" s="8" t="str">
        <f>TEXT(IF(B165="","",COUNTA($B$1:B165)-1+0),"!D!Z!L!S!H!Y0000")</f>
        <v>DZLSHY0035</v>
      </c>
      <c r="B165" s="9" t="s">
        <v>175</v>
      </c>
      <c r="C165" s="10" t="s">
        <v>212</v>
      </c>
      <c r="D165" s="11">
        <v>43315</v>
      </c>
      <c r="E165" s="9" t="s">
        <v>30</v>
      </c>
      <c r="F165" s="12" t="s">
        <v>213</v>
      </c>
      <c r="G165" s="10" t="s">
        <v>62</v>
      </c>
      <c r="H165" s="8" t="s">
        <v>33</v>
      </c>
      <c r="I165" s="10" t="s">
        <v>178</v>
      </c>
      <c r="J165" s="10" t="s">
        <v>179</v>
      </c>
    </row>
    <row r="166" ht="27.6" spans="8:10">
      <c r="H166" s="13" t="s">
        <v>36</v>
      </c>
      <c r="I166" s="17" t="s">
        <v>180</v>
      </c>
      <c r="J166" s="17" t="s">
        <v>181</v>
      </c>
    </row>
    <row r="167" spans="8:10">
      <c r="H167" s="13" t="s">
        <v>39</v>
      </c>
      <c r="I167" s="17" t="s">
        <v>182</v>
      </c>
      <c r="J167" s="17" t="s">
        <v>183</v>
      </c>
    </row>
    <row r="168" ht="27.6" spans="8:10">
      <c r="H168" s="13" t="s">
        <v>41</v>
      </c>
      <c r="I168" s="17" t="s">
        <v>187</v>
      </c>
      <c r="J168" s="17" t="s">
        <v>199</v>
      </c>
    </row>
    <row r="169" spans="8:10">
      <c r="H169" s="13" t="s">
        <v>43</v>
      </c>
      <c r="I169" s="17" t="s">
        <v>214</v>
      </c>
      <c r="J169" s="17"/>
    </row>
    <row r="170" ht="27.6" spans="8:10">
      <c r="H170" s="13" t="s">
        <v>78</v>
      </c>
      <c r="I170" s="5" t="s">
        <v>203</v>
      </c>
      <c r="J170" s="5" t="s">
        <v>204</v>
      </c>
    </row>
    <row r="171" spans="8:9">
      <c r="H171" s="13" t="s">
        <v>80</v>
      </c>
      <c r="I171" s="5" t="s">
        <v>210</v>
      </c>
    </row>
    <row r="172" ht="41.4" spans="8:10">
      <c r="H172" s="13" t="s">
        <v>83</v>
      </c>
      <c r="I172" s="17" t="s">
        <v>81</v>
      </c>
      <c r="J172" s="17" t="s">
        <v>211</v>
      </c>
    </row>
    <row r="173" ht="55.2" spans="1:10">
      <c r="A173" s="8" t="str">
        <f>TEXT(IF(B173="","",COUNTA($B$1:B173)-1+0),"!D!Z!L!S!H!Y0000")</f>
        <v>DZLSHY0036</v>
      </c>
      <c r="B173" s="9" t="s">
        <v>175</v>
      </c>
      <c r="C173" s="10" t="s">
        <v>215</v>
      </c>
      <c r="D173" s="11">
        <v>43315</v>
      </c>
      <c r="E173" s="9" t="s">
        <v>30</v>
      </c>
      <c r="F173" s="12" t="s">
        <v>216</v>
      </c>
      <c r="G173" s="10" t="s">
        <v>62</v>
      </c>
      <c r="H173" s="8" t="s">
        <v>33</v>
      </c>
      <c r="I173" s="10" t="s">
        <v>178</v>
      </c>
      <c r="J173" s="10" t="s">
        <v>179</v>
      </c>
    </row>
    <row r="174" ht="27.6" spans="8:10">
      <c r="H174" s="13" t="s">
        <v>36</v>
      </c>
      <c r="I174" s="17" t="s">
        <v>180</v>
      </c>
      <c r="J174" s="17" t="s">
        <v>181</v>
      </c>
    </row>
    <row r="175" spans="8:10">
      <c r="H175" s="13" t="s">
        <v>39</v>
      </c>
      <c r="I175" s="17" t="s">
        <v>182</v>
      </c>
      <c r="J175" s="17" t="s">
        <v>183</v>
      </c>
    </row>
    <row r="176" ht="27.6" spans="8:10">
      <c r="H176" s="13" t="s">
        <v>41</v>
      </c>
      <c r="I176" s="17" t="s">
        <v>217</v>
      </c>
      <c r="J176" s="17" t="s">
        <v>218</v>
      </c>
    </row>
    <row r="177" spans="8:10">
      <c r="H177" s="13" t="s">
        <v>43</v>
      </c>
      <c r="I177" s="17" t="s">
        <v>214</v>
      </c>
      <c r="J177" s="17"/>
    </row>
    <row r="178" ht="27.6" spans="8:10">
      <c r="H178" s="13" t="s">
        <v>78</v>
      </c>
      <c r="I178" s="5" t="s">
        <v>203</v>
      </c>
      <c r="J178" s="5" t="s">
        <v>204</v>
      </c>
    </row>
    <row r="179" spans="8:9">
      <c r="H179" s="13" t="s">
        <v>80</v>
      </c>
      <c r="I179" s="5" t="s">
        <v>219</v>
      </c>
    </row>
    <row r="180" ht="41.4" spans="8:10">
      <c r="H180" s="13" t="s">
        <v>83</v>
      </c>
      <c r="I180" s="17" t="s">
        <v>81</v>
      </c>
      <c r="J180" s="17" t="s">
        <v>220</v>
      </c>
    </row>
    <row r="181" ht="55.2" spans="1:10">
      <c r="A181" s="8" t="str">
        <f>TEXT(IF(B181="","",COUNTA($B$1:B181)-1+0),"!D!Z!L!S!H!Y0000")</f>
        <v>DZLSHY0037</v>
      </c>
      <c r="B181" s="9" t="s">
        <v>175</v>
      </c>
      <c r="C181" s="10" t="s">
        <v>221</v>
      </c>
      <c r="D181" s="11">
        <v>43315</v>
      </c>
      <c r="E181" s="9" t="s">
        <v>30</v>
      </c>
      <c r="F181" s="12" t="s">
        <v>222</v>
      </c>
      <c r="G181" s="10" t="s">
        <v>62</v>
      </c>
      <c r="H181" s="8" t="s">
        <v>33</v>
      </c>
      <c r="I181" s="10" t="s">
        <v>178</v>
      </c>
      <c r="J181" s="10" t="s">
        <v>179</v>
      </c>
    </row>
    <row r="182" ht="27.6" spans="8:10">
      <c r="H182" s="13" t="s">
        <v>36</v>
      </c>
      <c r="I182" s="17" t="s">
        <v>180</v>
      </c>
      <c r="J182" s="17" t="s">
        <v>181</v>
      </c>
    </row>
    <row r="183" spans="8:10">
      <c r="H183" s="13" t="s">
        <v>39</v>
      </c>
      <c r="I183" s="17" t="s">
        <v>182</v>
      </c>
      <c r="J183" s="17" t="s">
        <v>183</v>
      </c>
    </row>
    <row r="184" ht="27.6" spans="8:10">
      <c r="H184" s="13" t="s">
        <v>41</v>
      </c>
      <c r="I184" s="17" t="s">
        <v>187</v>
      </c>
      <c r="J184" s="17" t="s">
        <v>195</v>
      </c>
    </row>
    <row r="185" spans="8:10">
      <c r="H185" s="13" t="s">
        <v>43</v>
      </c>
      <c r="I185" s="17" t="s">
        <v>214</v>
      </c>
      <c r="J185" s="17"/>
    </row>
    <row r="186" ht="27.6" spans="8:10">
      <c r="H186" s="13" t="s">
        <v>78</v>
      </c>
      <c r="I186" s="5" t="s">
        <v>203</v>
      </c>
      <c r="J186" s="5" t="s">
        <v>204</v>
      </c>
    </row>
    <row r="187" spans="8:9">
      <c r="H187" s="13" t="s">
        <v>80</v>
      </c>
      <c r="I187" s="5" t="s">
        <v>223</v>
      </c>
    </row>
    <row r="188" ht="41.4" spans="8:10">
      <c r="H188" s="13" t="s">
        <v>83</v>
      </c>
      <c r="I188" s="17" t="s">
        <v>81</v>
      </c>
      <c r="J188" s="17" t="s">
        <v>224</v>
      </c>
    </row>
    <row r="189" ht="55.2" spans="1:10">
      <c r="A189" s="8" t="str">
        <f>TEXT(IF(B189="","",COUNTA($B$1:B189)-1+0),"!D!Z!L!S!H!Y0000")</f>
        <v>DZLSHY0038</v>
      </c>
      <c r="B189" s="9" t="s">
        <v>175</v>
      </c>
      <c r="C189" s="10" t="s">
        <v>225</v>
      </c>
      <c r="D189" s="11">
        <v>43315</v>
      </c>
      <c r="E189" s="9" t="s">
        <v>30</v>
      </c>
      <c r="F189" s="12" t="s">
        <v>226</v>
      </c>
      <c r="G189" s="10" t="s">
        <v>62</v>
      </c>
      <c r="H189" s="8" t="s">
        <v>33</v>
      </c>
      <c r="I189" s="10" t="s">
        <v>178</v>
      </c>
      <c r="J189" s="10" t="s">
        <v>179</v>
      </c>
    </row>
    <row r="190" ht="27.6" spans="8:10">
      <c r="H190" s="13" t="s">
        <v>36</v>
      </c>
      <c r="I190" s="17" t="s">
        <v>180</v>
      </c>
      <c r="J190" s="17" t="s">
        <v>181</v>
      </c>
    </row>
    <row r="191" spans="8:10">
      <c r="H191" s="13" t="s">
        <v>39</v>
      </c>
      <c r="I191" s="17" t="s">
        <v>182</v>
      </c>
      <c r="J191" s="17" t="s">
        <v>183</v>
      </c>
    </row>
    <row r="192" ht="27.6" spans="8:10">
      <c r="H192" s="13" t="s">
        <v>41</v>
      </c>
      <c r="I192" s="17" t="s">
        <v>184</v>
      </c>
      <c r="J192" s="17" t="s">
        <v>195</v>
      </c>
    </row>
    <row r="193" spans="8:10">
      <c r="H193" s="13" t="s">
        <v>43</v>
      </c>
      <c r="I193" s="17" t="s">
        <v>207</v>
      </c>
      <c r="J193" s="17"/>
    </row>
    <row r="194" ht="27.6" spans="8:10">
      <c r="H194" s="13" t="s">
        <v>78</v>
      </c>
      <c r="I194" s="5" t="s">
        <v>203</v>
      </c>
      <c r="J194" s="5" t="s">
        <v>204</v>
      </c>
    </row>
    <row r="195" spans="8:9">
      <c r="H195" s="13" t="s">
        <v>80</v>
      </c>
      <c r="I195" s="5" t="s">
        <v>223</v>
      </c>
    </row>
    <row r="196" ht="41.4" spans="8:10">
      <c r="H196" s="13" t="s">
        <v>83</v>
      </c>
      <c r="I196" s="17" t="s">
        <v>81</v>
      </c>
      <c r="J196" s="17" t="s">
        <v>224</v>
      </c>
    </row>
    <row r="197" spans="1:1">
      <c r="A197" s="2" t="s">
        <v>227</v>
      </c>
    </row>
  </sheetData>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修订说明</vt:lpstr>
      <vt:lpstr>使用说明</vt:lpstr>
      <vt:lpstr>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许文豪1</cp:lastModifiedBy>
  <dcterms:created xsi:type="dcterms:W3CDTF">2015-06-05T18:19:00Z</dcterms:created>
  <dcterms:modified xsi:type="dcterms:W3CDTF">2020-01-07T08:47:02Z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