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\xlsx\"/>
    </mc:Choice>
  </mc:AlternateContent>
  <xr:revisionPtr revIDLastSave="0" documentId="13_ncr:1_{2AECB1A7-B64A-47B4-8A40-295A96434CC7}" xr6:coauthVersionLast="36" xr6:coauthVersionMax="36" xr10:uidLastSave="{00000000-0000-0000-0000-000000000000}"/>
  <bookViews>
    <workbookView xWindow="0" yWindow="0" windowWidth="23640" windowHeight="10605" activeTab="1" xr2:uid="{223D2656-5FC4-4115-93E2-B7F83A06A2E7}"/>
  </bookViews>
  <sheets>
    <sheet name="RKGSI" sheetId="1" r:id="rId1"/>
    <sheet name="收敛" sheetId="2" r:id="rId2"/>
    <sheet name="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5" i="2"/>
  <c r="F5" i="2"/>
  <c r="R4" i="2"/>
  <c r="R3" i="2"/>
</calcChain>
</file>

<file path=xl/sharedStrings.xml><?xml version="1.0" encoding="utf-8"?>
<sst xmlns="http://schemas.openxmlformats.org/spreadsheetml/2006/main" count="36" uniqueCount="16">
  <si>
    <t>H1</t>
  </si>
  <si>
    <t>h</t>
    <phoneticPr fontId="1" type="noConversion"/>
  </si>
  <si>
    <t>log10(L2)</t>
    <phoneticPr fontId="1" type="noConversion"/>
  </si>
  <si>
    <t>1/nidv</t>
    <phoneticPr fontId="1" type="noConversion"/>
  </si>
  <si>
    <t>L2</t>
    <phoneticPr fontId="1" type="noConversion"/>
  </si>
  <si>
    <t>He</t>
    <phoneticPr fontId="1" type="noConversion"/>
  </si>
  <si>
    <t>H2</t>
    <phoneticPr fontId="1" type="noConversion"/>
  </si>
  <si>
    <t>最优积分域</t>
    <phoneticPr fontId="1" type="noConversion"/>
  </si>
  <si>
    <t>最少积分域</t>
    <phoneticPr fontId="1" type="noConversion"/>
  </si>
  <si>
    <t>cpu time</t>
    <phoneticPr fontId="1" type="noConversion"/>
  </si>
  <si>
    <t>·</t>
    <phoneticPr fontId="1" type="noConversion"/>
  </si>
  <si>
    <t>传统积分域</t>
    <phoneticPr fontId="1" type="noConversion"/>
  </si>
  <si>
    <t>normalized cpu time</t>
    <phoneticPr fontId="1" type="noConversion"/>
  </si>
  <si>
    <t>gauss</t>
    <phoneticPr fontId="1" type="noConversion"/>
  </si>
  <si>
    <t>ne</t>
    <phoneticPr fontId="1" type="noConversion"/>
  </si>
  <si>
    <t>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</si>
</sst>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74F8-A702-4FB5-AFE4-DE25D7ADDE11}">
  <dimension ref="A1:N19"/>
  <sheetViews>
    <sheetView workbookViewId="0">
      <selection activeCell="E14" sqref="E14"/>
    </sheetView>
  </sheetViews>
  <sheetFormatPr defaultRowHeight="14.25" x14ac:dyDescent="0.2"/>
  <sheetData>
    <row r="1" spans="1:14" x14ac:dyDescent="0.2">
      <c r="A1" t="s">
        <v>1</v>
      </c>
      <c r="B1" t="s">
        <v>2</v>
      </c>
      <c r="C1" t="s">
        <v>0</v>
      </c>
      <c r="E1" t="s">
        <v>1</v>
      </c>
      <c r="F1" t="s">
        <v>2</v>
      </c>
      <c r="G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</row>
    <row r="2" spans="1:14" x14ac:dyDescent="0.2">
      <c r="A2">
        <v>6144</v>
      </c>
      <c r="B2">
        <v>-0.90016393896808355</v>
      </c>
      <c r="C2">
        <v>-1.3187085848826809</v>
      </c>
      <c r="E2">
        <v>50</v>
      </c>
      <c r="F2">
        <v>24.654576002735539</v>
      </c>
      <c r="G2">
        <v>21.85784417751622</v>
      </c>
      <c r="H2">
        <v>1014</v>
      </c>
      <c r="I2">
        <v>-8.9876090521808824E-2</v>
      </c>
      <c r="J2">
        <v>-2.4703814661218351</v>
      </c>
      <c r="L2">
        <v>2166</v>
      </c>
      <c r="M2">
        <v>39.531665766852747</v>
      </c>
      <c r="N2">
        <v>37.294605051789219</v>
      </c>
    </row>
    <row r="3" spans="1:14" x14ac:dyDescent="0.2">
      <c r="A3">
        <v>6144</v>
      </c>
      <c r="B3">
        <v>-1.0811237034926648</v>
      </c>
      <c r="C3">
        <v>-1.5955923241454992</v>
      </c>
      <c r="E3">
        <v>72</v>
      </c>
      <c r="F3">
        <v>13.535995003317613</v>
      </c>
      <c r="G3">
        <v>10.789827149282644</v>
      </c>
      <c r="H3">
        <v>1092</v>
      </c>
      <c r="I3">
        <v>-1.5911668623182857</v>
      </c>
      <c r="J3">
        <v>-3.9583232272861144</v>
      </c>
      <c r="L3">
        <v>2400</v>
      </c>
      <c r="M3">
        <v>34.767780400316468</v>
      </c>
      <c r="N3">
        <v>32.57531015801991</v>
      </c>
    </row>
    <row r="4" spans="1:14" x14ac:dyDescent="0.2">
      <c r="A4">
        <v>90</v>
      </c>
      <c r="B4">
        <v>-0.13091144553687534</v>
      </c>
      <c r="C4">
        <v>-3.1658270237818815</v>
      </c>
      <c r="E4">
        <v>98</v>
      </c>
      <c r="F4">
        <v>-0.81264108920218214</v>
      </c>
      <c r="G4">
        <v>-3.4679552788962376</v>
      </c>
      <c r="H4">
        <v>2166</v>
      </c>
      <c r="I4">
        <v>-4.989400926685942</v>
      </c>
      <c r="J4">
        <v>-7.3237608803220393</v>
      </c>
      <c r="L4">
        <v>2904</v>
      </c>
      <c r="M4">
        <v>17.988853874284381</v>
      </c>
      <c r="N4">
        <v>15.837188147083669</v>
      </c>
    </row>
    <row r="5" spans="1:14" x14ac:dyDescent="0.2">
      <c r="A5">
        <v>96</v>
      </c>
      <c r="B5">
        <v>-1.1489475741460144</v>
      </c>
      <c r="C5">
        <v>-4.0803263567877224</v>
      </c>
      <c r="E5">
        <v>128</v>
      </c>
      <c r="F5">
        <v>-2.6674169069201183</v>
      </c>
      <c r="G5">
        <v>-5.3156443179046402</v>
      </c>
      <c r="H5">
        <v>2400</v>
      </c>
      <c r="I5">
        <v>-5.1693061023785338</v>
      </c>
      <c r="J5">
        <v>-7.482038987665522</v>
      </c>
      <c r="L5">
        <v>3174</v>
      </c>
      <c r="M5">
        <v>15.330504233926726</v>
      </c>
      <c r="N5">
        <v>13.201208403959567</v>
      </c>
    </row>
    <row r="6" spans="1:14" x14ac:dyDescent="0.2">
      <c r="A6">
        <v>150</v>
      </c>
      <c r="B6">
        <v>-2.9322304346685706</v>
      </c>
      <c r="C6">
        <v>-5.8563025169704472</v>
      </c>
      <c r="E6">
        <v>162</v>
      </c>
      <c r="F6">
        <v>-3.5887538623628576</v>
      </c>
      <c r="G6">
        <v>-6.2289957086471768</v>
      </c>
      <c r="H6">
        <v>2520</v>
      </c>
      <c r="I6">
        <v>-5.261938755987404</v>
      </c>
      <c r="J6">
        <v>-7.5584269668979625</v>
      </c>
      <c r="L6">
        <v>4056</v>
      </c>
      <c r="M6">
        <v>-1.2816196588664817</v>
      </c>
      <c r="N6">
        <v>-3.3611920172975931</v>
      </c>
    </row>
    <row r="7" spans="1:14" x14ac:dyDescent="0.2">
      <c r="A7">
        <v>180</v>
      </c>
      <c r="B7">
        <v>-3.2276069933847626</v>
      </c>
      <c r="C7">
        <v>-6.1067334690839452</v>
      </c>
      <c r="E7">
        <v>200</v>
      </c>
      <c r="F7">
        <v>-4.0660291791964323</v>
      </c>
      <c r="G7">
        <v>-6.6856356059594875</v>
      </c>
      <c r="H7">
        <v>6144</v>
      </c>
      <c r="I7">
        <v>-5.5662121259011146</v>
      </c>
      <c r="J7">
        <v>-7.7595842237709887</v>
      </c>
      <c r="L7">
        <v>4278</v>
      </c>
      <c r="M7">
        <v>-2.2310027142784894</v>
      </c>
      <c r="N7">
        <v>-4.3523115520638243</v>
      </c>
    </row>
    <row r="8" spans="1:14" x14ac:dyDescent="0.2">
      <c r="A8">
        <v>216</v>
      </c>
      <c r="B8">
        <v>-3.3559796452632193</v>
      </c>
      <c r="C8">
        <v>-6.2047707396142471</v>
      </c>
      <c r="E8">
        <v>216</v>
      </c>
      <c r="F8">
        <v>-4.1424673091297919</v>
      </c>
      <c r="G8">
        <v>-6.7493678958207219</v>
      </c>
      <c r="L8">
        <v>4374</v>
      </c>
      <c r="M8">
        <v>-2.3331284662727128</v>
      </c>
      <c r="N8">
        <v>-4.4024448298548258</v>
      </c>
    </row>
    <row r="9" spans="1:14" x14ac:dyDescent="0.2">
      <c r="A9">
        <v>294</v>
      </c>
      <c r="B9">
        <v>-3.4905969273555293</v>
      </c>
      <c r="C9">
        <v>-6.2931483503270398</v>
      </c>
      <c r="E9">
        <v>242</v>
      </c>
      <c r="F9">
        <v>-4.3075516388514297</v>
      </c>
      <c r="G9">
        <v>-6.8894909935043307</v>
      </c>
      <c r="L9">
        <v>4704</v>
      </c>
      <c r="M9">
        <v>-3.2027827934066182</v>
      </c>
      <c r="N9">
        <v>-5.2621367301839852</v>
      </c>
    </row>
    <row r="10" spans="1:14" x14ac:dyDescent="0.2">
      <c r="A10">
        <v>384</v>
      </c>
      <c r="B10">
        <v>-3.5467061805598314</v>
      </c>
      <c r="C10">
        <v>-6.3387613717641296</v>
      </c>
      <c r="E10">
        <v>288</v>
      </c>
      <c r="F10">
        <v>-4.4144703796528306</v>
      </c>
      <c r="G10">
        <v>-6.9572296948870438</v>
      </c>
      <c r="L10">
        <v>8640</v>
      </c>
      <c r="M10">
        <v>-6.1354610764440967</v>
      </c>
      <c r="N10">
        <v>-8.1526989506592127</v>
      </c>
    </row>
    <row r="11" spans="1:14" x14ac:dyDescent="0.2">
      <c r="A11">
        <v>486</v>
      </c>
      <c r="B11">
        <v>-3.560870501823223</v>
      </c>
      <c r="C11">
        <v>-6.3567636279042956</v>
      </c>
      <c r="E11">
        <v>338</v>
      </c>
      <c r="F11">
        <v>-4.4793477205018073</v>
      </c>
      <c r="G11">
        <v>-6.9959284153332693</v>
      </c>
      <c r="L11">
        <v>8664</v>
      </c>
      <c r="M11">
        <v>-6.0855613795581425</v>
      </c>
      <c r="N11">
        <v>-8.116016480307664</v>
      </c>
    </row>
    <row r="12" spans="1:14" x14ac:dyDescent="0.2">
      <c r="A12">
        <v>600</v>
      </c>
      <c r="B12">
        <v>-3.5655552049032506</v>
      </c>
      <c r="C12">
        <v>-6.371265463131814</v>
      </c>
      <c r="E12">
        <v>392</v>
      </c>
      <c r="F12">
        <v>-4.5204406543185627</v>
      </c>
      <c r="G12">
        <v>-7.0210873480936478</v>
      </c>
      <c r="L12">
        <v>9126</v>
      </c>
      <c r="M12">
        <v>-6.1721090436886925</v>
      </c>
      <c r="N12">
        <v>-8.1877029045245528</v>
      </c>
    </row>
    <row r="13" spans="1:14" x14ac:dyDescent="0.2">
      <c r="A13">
        <v>726</v>
      </c>
      <c r="B13">
        <v>-3.5648399758332698</v>
      </c>
      <c r="C13">
        <v>-6.3826713615737463</v>
      </c>
      <c r="E13">
        <v>450</v>
      </c>
      <c r="F13">
        <v>-4.5451053531569805</v>
      </c>
      <c r="G13">
        <v>-7.0386996714247116</v>
      </c>
      <c r="L13">
        <v>9600</v>
      </c>
      <c r="M13">
        <v>-6.2386015592159998</v>
      </c>
      <c r="N13">
        <v>-8.2420957107082646</v>
      </c>
    </row>
    <row r="14" spans="1:14" x14ac:dyDescent="0.2">
      <c r="A14">
        <v>864</v>
      </c>
      <c r="B14">
        <v>-3.5617397090525666</v>
      </c>
      <c r="C14">
        <v>-6.3921524280470257</v>
      </c>
      <c r="E14">
        <v>512</v>
      </c>
      <c r="F14">
        <v>-4.5664929523168629</v>
      </c>
      <c r="G14">
        <v>-7.0571250995455221</v>
      </c>
    </row>
    <row r="15" spans="1:14" x14ac:dyDescent="0.2">
      <c r="A15">
        <v>1014</v>
      </c>
      <c r="B15">
        <v>-3.5568768513531843</v>
      </c>
      <c r="C15">
        <v>-6.3982630881998208</v>
      </c>
      <c r="E15">
        <v>578</v>
      </c>
      <c r="F15">
        <v>-4.5726419609296585</v>
      </c>
      <c r="G15">
        <v>-7.0637593015914426</v>
      </c>
    </row>
    <row r="16" spans="1:14" x14ac:dyDescent="0.2">
      <c r="A16">
        <v>144</v>
      </c>
      <c r="B16">
        <v>6.4725595338263036</v>
      </c>
      <c r="C16">
        <v>4.9174676524258807</v>
      </c>
      <c r="E16">
        <v>648</v>
      </c>
      <c r="F16">
        <v>-4.5775069548670713</v>
      </c>
      <c r="G16">
        <v>-7.0708192188859487</v>
      </c>
    </row>
    <row r="17" spans="1:7" x14ac:dyDescent="0.2">
      <c r="A17">
        <v>1350</v>
      </c>
      <c r="B17">
        <v>-3.5463655051739411</v>
      </c>
      <c r="C17">
        <v>-6.4079037493102273</v>
      </c>
      <c r="E17">
        <v>722</v>
      </c>
      <c r="F17">
        <v>-4.5797519200959647</v>
      </c>
      <c r="G17">
        <v>-7.0768220344607649</v>
      </c>
    </row>
    <row r="18" spans="1:7" x14ac:dyDescent="0.2">
      <c r="A18">
        <v>1536</v>
      </c>
      <c r="B18">
        <v>-3.5412463367886047</v>
      </c>
      <c r="C18">
        <v>-6.4112837027765872</v>
      </c>
      <c r="E18">
        <v>800</v>
      </c>
      <c r="F18">
        <v>-4.5813523888180834</v>
      </c>
      <c r="G18">
        <v>-7.0828192964700039</v>
      </c>
    </row>
    <row r="19" spans="1:7" x14ac:dyDescent="0.2">
      <c r="A19">
        <v>1734</v>
      </c>
      <c r="B19">
        <v>-3.5359761398575063</v>
      </c>
      <c r="C19">
        <v>-6.4144055661275639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1928-595C-455C-9943-948CD0652E45}">
  <dimension ref="A1:S12"/>
  <sheetViews>
    <sheetView tabSelected="1" zoomScale="115" zoomScaleNormal="115" workbookViewId="0">
      <selection activeCell="D13" sqref="D13"/>
    </sheetView>
  </sheetViews>
  <sheetFormatPr defaultRowHeight="14.25" x14ac:dyDescent="0.2"/>
  <cols>
    <col min="7" max="7" width="16.75" customWidth="1"/>
    <col min="11" max="11" width="18.625" customWidth="1"/>
    <col min="15" max="15" width="17" customWidth="1"/>
    <col min="19" max="19" width="18.75" customWidth="1"/>
  </cols>
  <sheetData>
    <row r="1" spans="1:19" x14ac:dyDescent="0.2">
      <c r="C1" s="1" t="s">
        <v>7</v>
      </c>
      <c r="D1" s="1"/>
      <c r="E1" s="1"/>
      <c r="F1" s="1"/>
      <c r="G1" s="1"/>
      <c r="H1" s="1" t="s">
        <v>8</v>
      </c>
      <c r="I1" s="1"/>
      <c r="J1" s="1"/>
      <c r="K1" s="1"/>
      <c r="L1" s="1" t="s">
        <v>11</v>
      </c>
      <c r="M1" s="1"/>
      <c r="N1" s="1"/>
      <c r="O1" s="1"/>
      <c r="P1" s="1" t="s">
        <v>13</v>
      </c>
      <c r="Q1" s="1"/>
      <c r="R1" s="1"/>
      <c r="S1" s="1"/>
    </row>
    <row r="2" spans="1:19" x14ac:dyDescent="0.2">
      <c r="A2" t="s">
        <v>3</v>
      </c>
      <c r="B2" t="s">
        <v>15</v>
      </c>
      <c r="C2" t="s">
        <v>14</v>
      </c>
      <c r="D2" t="s">
        <v>4</v>
      </c>
      <c r="E2" t="s">
        <v>5</v>
      </c>
      <c r="F2" t="s">
        <v>9</v>
      </c>
      <c r="G2" t="s">
        <v>12</v>
      </c>
      <c r="H2" t="s">
        <v>4</v>
      </c>
      <c r="I2" t="s">
        <v>6</v>
      </c>
      <c r="J2" t="s">
        <v>9</v>
      </c>
      <c r="K2" t="s">
        <v>12</v>
      </c>
      <c r="L2" t="s">
        <v>4</v>
      </c>
      <c r="M2" t="s">
        <v>6</v>
      </c>
      <c r="N2" t="s">
        <v>9</v>
      </c>
      <c r="O2" t="s">
        <v>12</v>
      </c>
      <c r="P2" t="s">
        <v>4</v>
      </c>
      <c r="Q2" t="s">
        <v>6</v>
      </c>
      <c r="R2" t="s">
        <v>9</v>
      </c>
      <c r="S2" t="s">
        <v>12</v>
      </c>
    </row>
    <row r="3" spans="1:19" x14ac:dyDescent="0.2">
      <c r="A3">
        <v>-0.90308998699194298</v>
      </c>
      <c r="B3">
        <v>81</v>
      </c>
      <c r="C3">
        <v>78</v>
      </c>
      <c r="D3">
        <v>-3.4209065685771423</v>
      </c>
      <c r="E3">
        <v>-6.29405050887872</v>
      </c>
      <c r="F3">
        <v>0.17699999999999999</v>
      </c>
      <c r="G3">
        <v>2.6924247033769395E-2</v>
      </c>
      <c r="H3">
        <v>-0.13091144553687534</v>
      </c>
      <c r="I3">
        <v>-3.1658270237818815</v>
      </c>
      <c r="J3">
        <v>5.7500000000000002E-2</v>
      </c>
      <c r="K3">
        <v>8.7465774262245211E-3</v>
      </c>
      <c r="L3">
        <v>-3.5467061805598314</v>
      </c>
      <c r="M3">
        <v>-6.3387613717641296</v>
      </c>
      <c r="N3">
        <v>0.22600000000000001</v>
      </c>
      <c r="O3">
        <v>3.4377852144812898E-2</v>
      </c>
      <c r="P3">
        <v>-3.4187200515505021</v>
      </c>
      <c r="Q3">
        <v>-6.4302403585547907</v>
      </c>
      <c r="R3">
        <f>0.362+0.0193</f>
        <v>0.38129999999999997</v>
      </c>
      <c r="S3">
        <v>5.8001216915120203E-2</v>
      </c>
    </row>
    <row r="4" spans="1:19" x14ac:dyDescent="0.2">
      <c r="A4">
        <v>-1.2041199826559199</v>
      </c>
      <c r="B4">
        <v>289</v>
      </c>
      <c r="C4">
        <v>276</v>
      </c>
      <c r="D4">
        <v>-4.4645038026233639</v>
      </c>
      <c r="E4">
        <v>-7.0280974820591817</v>
      </c>
      <c r="F4">
        <v>0.85599999999999998</v>
      </c>
      <c r="G4">
        <v>0.13020991785822938</v>
      </c>
      <c r="H4">
        <v>-0.81264108920218214</v>
      </c>
      <c r="I4">
        <v>-3.4679552788962376</v>
      </c>
      <c r="J4">
        <v>0.30499999999999999</v>
      </c>
      <c r="K4">
        <v>4.6394888956495288E-2</v>
      </c>
      <c r="L4">
        <v>-4.5664929523168629</v>
      </c>
      <c r="M4">
        <v>-7.0571250995455221</v>
      </c>
      <c r="N4">
        <v>2.67</v>
      </c>
      <c r="O4">
        <v>0.40614542135685999</v>
      </c>
      <c r="P4">
        <v>-4.2655454110661264</v>
      </c>
      <c r="Q4">
        <v>-7.0804972587621089</v>
      </c>
      <c r="R4">
        <f>2.34+0.253</f>
        <v>2.593</v>
      </c>
      <c r="S4">
        <v>0.394432613325221</v>
      </c>
    </row>
    <row r="5" spans="1:19" x14ac:dyDescent="0.2">
      <c r="A5">
        <v>-1.5051499783199001</v>
      </c>
      <c r="B5">
        <v>1089</v>
      </c>
      <c r="C5">
        <v>1081</v>
      </c>
      <c r="D5">
        <v>-5.488303946656675</v>
      </c>
      <c r="E5">
        <v>-7.7593301548567659</v>
      </c>
      <c r="F5">
        <f>4.26+0.104</f>
        <v>4.3639999999999999</v>
      </c>
      <c r="G5">
        <v>0.66382719805293577</v>
      </c>
      <c r="H5">
        <v>-1.5911668623182857</v>
      </c>
      <c r="I5">
        <v>-3.9583232272861144</v>
      </c>
      <c r="J5">
        <v>1.5389999999999999</v>
      </c>
      <c r="K5">
        <v>0.23410404624277456</v>
      </c>
      <c r="L5">
        <v>-5.5662121259011146</v>
      </c>
      <c r="M5">
        <v>-7.7595842237709887</v>
      </c>
      <c r="N5">
        <v>7.0389999999999997</v>
      </c>
      <c r="O5">
        <v>1.0707331913599025</v>
      </c>
      <c r="P5">
        <v>-4.7985548065158081</v>
      </c>
      <c r="Q5">
        <v>-7.4603073849200321</v>
      </c>
      <c r="R5">
        <f>11.2+1.55</f>
        <v>12.75</v>
      </c>
      <c r="S5">
        <v>1.9394584727715243</v>
      </c>
    </row>
    <row r="6" spans="1:19" x14ac:dyDescent="0.2">
      <c r="A6">
        <v>-1.80617997398389</v>
      </c>
      <c r="B6">
        <v>4255</v>
      </c>
      <c r="C6">
        <v>4186</v>
      </c>
      <c r="D6">
        <v>-6.4069720210179621</v>
      </c>
      <c r="E6">
        <v>-8.377548330168322</v>
      </c>
      <c r="F6">
        <v>19.413</v>
      </c>
      <c r="G6">
        <v>2.9529966534834196</v>
      </c>
      <c r="H6">
        <v>-2.2310027142784894</v>
      </c>
      <c r="I6">
        <v>-4.3523115520638243</v>
      </c>
      <c r="J6">
        <v>6.5739999999999998</v>
      </c>
      <c r="K6">
        <v>1</v>
      </c>
      <c r="L6">
        <v>-6.3476422411764517</v>
      </c>
      <c r="M6">
        <v>-8.4080151174872046</v>
      </c>
      <c r="N6">
        <v>42.1</v>
      </c>
      <c r="O6">
        <v>6.4040158198965624</v>
      </c>
      <c r="P6">
        <v>-5.2395300208477815</v>
      </c>
      <c r="Q6">
        <v>-7.606154451622384</v>
      </c>
      <c r="R6">
        <f>48.8+8.17</f>
        <v>56.97</v>
      </c>
      <c r="S6">
        <v>8.6659567995132338</v>
      </c>
    </row>
    <row r="12" spans="1:19" x14ac:dyDescent="0.2">
      <c r="D12" t="s">
        <v>10</v>
      </c>
    </row>
  </sheetData>
  <mergeCells count="4">
    <mergeCell ref="L1:O1"/>
    <mergeCell ref="H1:K1"/>
    <mergeCell ref="P1:S1"/>
    <mergeCell ref="C1:G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5BFB-5D5A-4B3E-B379-9251BD1E5389}">
  <dimension ref="A2:C11"/>
  <sheetViews>
    <sheetView workbookViewId="0">
      <selection activeCell="C21" sqref="C21"/>
    </sheetView>
  </sheetViews>
  <sheetFormatPr defaultRowHeight="14.25" x14ac:dyDescent="0.2"/>
  <sheetData>
    <row r="2" spans="1:3" x14ac:dyDescent="0.2">
      <c r="A2">
        <v>72</v>
      </c>
      <c r="B2">
        <v>-3.3559796452632193</v>
      </c>
      <c r="C2">
        <v>-6.2047707396142471</v>
      </c>
    </row>
    <row r="3" spans="1:3" x14ac:dyDescent="0.2">
      <c r="A3">
        <v>98</v>
      </c>
      <c r="B3">
        <v>-3.4905969273555293</v>
      </c>
      <c r="C3">
        <v>-6.2931483503270398</v>
      </c>
    </row>
    <row r="4" spans="1:3" x14ac:dyDescent="0.2">
      <c r="A4">
        <v>128</v>
      </c>
      <c r="B4">
        <v>-3.491791009575802</v>
      </c>
      <c r="C4">
        <v>-6.2624652635155345</v>
      </c>
    </row>
    <row r="5" spans="1:3" x14ac:dyDescent="0.2">
      <c r="A5">
        <v>84</v>
      </c>
    </row>
    <row r="6" spans="1:3" x14ac:dyDescent="0.2">
      <c r="A6">
        <v>288</v>
      </c>
      <c r="B6">
        <v>-4.4645038026233639</v>
      </c>
      <c r="C6">
        <v>-7.0280974820591817</v>
      </c>
    </row>
    <row r="7" spans="1:3" x14ac:dyDescent="0.2">
      <c r="A7">
        <v>968</v>
      </c>
      <c r="B7">
        <v>-5.4098526367110287</v>
      </c>
      <c r="C7">
        <v>-7.698508374152305</v>
      </c>
    </row>
    <row r="8" spans="1:3" x14ac:dyDescent="0.2">
      <c r="A8">
        <v>1058</v>
      </c>
      <c r="B8">
        <v>-5.4821101655072191</v>
      </c>
      <c r="C8">
        <v>-7.7541782018626151</v>
      </c>
    </row>
    <row r="9" spans="1:3" x14ac:dyDescent="0.2">
      <c r="A9">
        <v>1104</v>
      </c>
      <c r="B9">
        <v>-5.488303946656675</v>
      </c>
      <c r="C9">
        <v>-7.7593301548567659</v>
      </c>
    </row>
    <row r="11" spans="1:3" x14ac:dyDescent="0.2">
      <c r="A11">
        <v>4232</v>
      </c>
      <c r="B11">
        <v>-6.4069720210179621</v>
      </c>
      <c r="C11">
        <v>-8.377548330168322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RKGSI</vt:lpstr>
      <vt:lpstr>收敛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xyt</dc:creator>
  <cp:lastModifiedBy>xyt</cp:lastModifiedBy>
  <dcterms:created xsi:type="dcterms:W3CDTF">2024-08-29T09:05:12Z</dcterms:created>
  <dcterms:modified xsi:type="dcterms:W3CDTF">2024-09-24T03:02:20Z</dcterms:modified>
</cp:coreProperties>
</file>