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o.c.goncalve\Desktop\"/>
    </mc:Choice>
  </mc:AlternateContent>
  <xr:revisionPtr revIDLastSave="0" documentId="8_{83DA1CA0-5072-48EA-8C7B-3BE668917555}" xr6:coauthVersionLast="47" xr6:coauthVersionMax="47" xr10:uidLastSave="{00000000-0000-0000-0000-000000000000}"/>
  <bookViews>
    <workbookView xWindow="-108" yWindow="-108" windowWidth="23256" windowHeight="13896" xr2:uid="{A1D3686B-6683-4BBE-AC79-04276CF65EBD}"/>
  </bookViews>
  <sheets>
    <sheet name="Sheet1" sheetId="1" r:id="rId1"/>
  </sheets>
  <definedNames>
    <definedName name="_xlchart.v1.0" hidden="1">Sheet1!$E$1:$E$48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6" i="1"/>
  <c r="H4" i="1"/>
  <c r="G4" i="1"/>
  <c r="G2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/>
</calcChain>
</file>

<file path=xl/sharedStrings.xml><?xml version="1.0" encoding="utf-8"?>
<sst xmlns="http://schemas.openxmlformats.org/spreadsheetml/2006/main" count="48" uniqueCount="21">
  <si>
    <t>RF Power measured: 0.4343536</t>
  </si>
  <si>
    <t>RF Power measured: 0.4319366</t>
  </si>
  <si>
    <t>RF Power measured: 0.4399933</t>
  </si>
  <si>
    <t>RF Power measured: 0.4303253</t>
  </si>
  <si>
    <t>RF Power measured: 0.4472443</t>
  </si>
  <si>
    <t>RF Power measured: 0.440799</t>
  </si>
  <si>
    <t>RF Power measured: 0.435965</t>
  </si>
  <si>
    <t>RF Power measured: 0.433548</t>
  </si>
  <si>
    <t>RF Power measured: 0.4295197</t>
  </si>
  <si>
    <t>RF Power measured: 0.4327423</t>
  </si>
  <si>
    <t>RF Power measured: 0.4391876</t>
  </si>
  <si>
    <t>RF Power measured: 0.4432159</t>
  </si>
  <si>
    <t>RF Power measured: 0.4480499</t>
  </si>
  <si>
    <t>RF Power measured: 0.4351593</t>
  </si>
  <si>
    <t>RF Power measured: 0.4456329</t>
  </si>
  <si>
    <t>RF Power measured: 0.428714</t>
  </si>
  <si>
    <t>RF Power measured: 0.4416046</t>
  </si>
  <si>
    <t>RF Power measured: 0.4488556</t>
  </si>
  <si>
    <t>RF Power measured: 0.4448273</t>
  </si>
  <si>
    <t>RF Power measured: 0.4464386</t>
  </si>
  <si>
    <t>RF Power measured: 0.4367706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</si>
</sst>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47DD8D8-B689-48B1-BF81-9FEE599BD7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759D2C-BBE7-56EB-584D-86969EC5C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596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34BD-D87B-4429-B1CB-E0FE53E7E580}">
  <dimension ref="A1:H48"/>
  <sheetViews>
    <sheetView tabSelected="1" workbookViewId="0">
      <selection activeCell="L6" sqref="L6"/>
    </sheetView>
  </sheetViews>
  <sheetFormatPr defaultRowHeight="14.4" x14ac:dyDescent="0.3"/>
  <sheetData>
    <row r="1" spans="1:8" x14ac:dyDescent="0.3">
      <c r="A1" t="s">
        <v>0</v>
      </c>
      <c r="E1">
        <f>VALUE(SUBSTITUTE(_xlfn.TEXTAFTER(A1,":"),".",","))</f>
        <v>0.43435360000000001</v>
      </c>
      <c r="G1">
        <f>AVEDEV(E:E)</f>
        <v>5.5179562499999757E-3</v>
      </c>
    </row>
    <row r="2" spans="1:8" x14ac:dyDescent="0.3">
      <c r="A2" t="s">
        <v>1</v>
      </c>
      <c r="E2">
        <f t="shared" ref="E2:E48" si="0">VALUE(SUBSTITUTE(_xlfn.TEXTAFTER(A2,":"),".",","))</f>
        <v>0.4319366</v>
      </c>
      <c r="G2">
        <f>_xlfn.STDEV.P(E:E)</f>
        <v>6.3639993227802257E-3</v>
      </c>
      <c r="H2">
        <f>_xlfn.CONFIDENCE.NORM(0.01,G2,COUNT(E:E))</f>
        <v>2.3660645334058405E-3</v>
      </c>
    </row>
    <row r="3" spans="1:8" x14ac:dyDescent="0.3">
      <c r="A3" t="s">
        <v>2</v>
      </c>
      <c r="E3">
        <f t="shared" si="0"/>
        <v>0.43999329999999998</v>
      </c>
    </row>
    <row r="4" spans="1:8" x14ac:dyDescent="0.3">
      <c r="A4" t="s">
        <v>1</v>
      </c>
      <c r="E4">
        <f t="shared" si="0"/>
        <v>0.4319366</v>
      </c>
      <c r="G4">
        <f>MAX(E:E)</f>
        <v>0.44885560000000002</v>
      </c>
      <c r="H4">
        <f>MIN(E:E)</f>
        <v>0.42871399999999998</v>
      </c>
    </row>
    <row r="5" spans="1:8" x14ac:dyDescent="0.3">
      <c r="A5" t="s">
        <v>3</v>
      </c>
      <c r="E5">
        <f t="shared" si="0"/>
        <v>0.43032530000000002</v>
      </c>
    </row>
    <row r="6" spans="1:8" x14ac:dyDescent="0.3">
      <c r="A6" t="s">
        <v>0</v>
      </c>
      <c r="E6">
        <f t="shared" si="0"/>
        <v>0.43435360000000001</v>
      </c>
      <c r="G6">
        <f>G4-H4</f>
        <v>2.0141600000000037E-2</v>
      </c>
    </row>
    <row r="7" spans="1:8" x14ac:dyDescent="0.3">
      <c r="A7" t="s">
        <v>4</v>
      </c>
      <c r="E7">
        <f t="shared" si="0"/>
        <v>0.44724429999999998</v>
      </c>
    </row>
    <row r="8" spans="1:8" x14ac:dyDescent="0.3">
      <c r="A8" t="s">
        <v>5</v>
      </c>
      <c r="E8">
        <f t="shared" si="0"/>
        <v>0.440799</v>
      </c>
    </row>
    <row r="9" spans="1:8" x14ac:dyDescent="0.3">
      <c r="A9" t="s">
        <v>6</v>
      </c>
      <c r="E9">
        <f t="shared" si="0"/>
        <v>0.43596499999999999</v>
      </c>
    </row>
    <row r="10" spans="1:8" x14ac:dyDescent="0.3">
      <c r="A10" t="s">
        <v>7</v>
      </c>
      <c r="E10">
        <f t="shared" si="0"/>
        <v>0.43354799999999999</v>
      </c>
    </row>
    <row r="11" spans="1:8" x14ac:dyDescent="0.3">
      <c r="A11" t="s">
        <v>1</v>
      </c>
      <c r="E11">
        <f t="shared" si="0"/>
        <v>0.4319366</v>
      </c>
    </row>
    <row r="12" spans="1:8" x14ac:dyDescent="0.3">
      <c r="A12" t="s">
        <v>8</v>
      </c>
      <c r="E12">
        <f t="shared" si="0"/>
        <v>0.4295197</v>
      </c>
    </row>
    <row r="13" spans="1:8" x14ac:dyDescent="0.3">
      <c r="A13" t="s">
        <v>7</v>
      </c>
      <c r="E13">
        <f t="shared" si="0"/>
        <v>0.43354799999999999</v>
      </c>
    </row>
    <row r="14" spans="1:8" x14ac:dyDescent="0.3">
      <c r="A14" t="s">
        <v>9</v>
      </c>
      <c r="E14">
        <f t="shared" si="0"/>
        <v>0.43274230000000002</v>
      </c>
    </row>
    <row r="15" spans="1:8" x14ac:dyDescent="0.3">
      <c r="A15" t="s">
        <v>7</v>
      </c>
      <c r="E15">
        <f t="shared" si="0"/>
        <v>0.43354799999999999</v>
      </c>
    </row>
    <row r="16" spans="1:8" x14ac:dyDescent="0.3">
      <c r="A16" t="s">
        <v>10</v>
      </c>
      <c r="E16">
        <f t="shared" si="0"/>
        <v>0.43918760000000001</v>
      </c>
    </row>
    <row r="17" spans="1:5" x14ac:dyDescent="0.3">
      <c r="A17" t="s">
        <v>11</v>
      </c>
      <c r="E17">
        <f t="shared" si="0"/>
        <v>0.4432159</v>
      </c>
    </row>
    <row r="18" spans="1:5" x14ac:dyDescent="0.3">
      <c r="A18" t="s">
        <v>3</v>
      </c>
      <c r="E18">
        <f t="shared" si="0"/>
        <v>0.43032530000000002</v>
      </c>
    </row>
    <row r="19" spans="1:5" x14ac:dyDescent="0.3">
      <c r="A19" t="s">
        <v>3</v>
      </c>
      <c r="E19">
        <f t="shared" si="0"/>
        <v>0.43032530000000002</v>
      </c>
    </row>
    <row r="20" spans="1:5" x14ac:dyDescent="0.3">
      <c r="A20" t="s">
        <v>12</v>
      </c>
      <c r="E20">
        <f t="shared" si="0"/>
        <v>0.4480499</v>
      </c>
    </row>
    <row r="21" spans="1:5" x14ac:dyDescent="0.3">
      <c r="A21" t="s">
        <v>13</v>
      </c>
      <c r="E21">
        <f t="shared" si="0"/>
        <v>0.43515930000000003</v>
      </c>
    </row>
    <row r="22" spans="1:5" x14ac:dyDescent="0.3">
      <c r="A22" t="s">
        <v>6</v>
      </c>
      <c r="E22">
        <f t="shared" si="0"/>
        <v>0.43596499999999999</v>
      </c>
    </row>
    <row r="23" spans="1:5" x14ac:dyDescent="0.3">
      <c r="A23" t="s">
        <v>14</v>
      </c>
      <c r="E23">
        <f t="shared" si="0"/>
        <v>0.4456329</v>
      </c>
    </row>
    <row r="24" spans="1:5" x14ac:dyDescent="0.3">
      <c r="A24" t="s">
        <v>15</v>
      </c>
      <c r="E24">
        <f t="shared" si="0"/>
        <v>0.42871399999999998</v>
      </c>
    </row>
    <row r="25" spans="1:5" x14ac:dyDescent="0.3">
      <c r="A25" t="s">
        <v>8</v>
      </c>
      <c r="E25">
        <f t="shared" si="0"/>
        <v>0.4295197</v>
      </c>
    </row>
    <row r="26" spans="1:5" x14ac:dyDescent="0.3">
      <c r="A26" t="s">
        <v>16</v>
      </c>
      <c r="E26">
        <f t="shared" si="0"/>
        <v>0.44160460000000001</v>
      </c>
    </row>
    <row r="27" spans="1:5" x14ac:dyDescent="0.3">
      <c r="A27" t="s">
        <v>17</v>
      </c>
      <c r="E27">
        <f t="shared" si="0"/>
        <v>0.44885560000000002</v>
      </c>
    </row>
    <row r="28" spans="1:5" x14ac:dyDescent="0.3">
      <c r="A28" t="s">
        <v>9</v>
      </c>
      <c r="E28">
        <f t="shared" si="0"/>
        <v>0.43274230000000002</v>
      </c>
    </row>
    <row r="29" spans="1:5" x14ac:dyDescent="0.3">
      <c r="A29" t="s">
        <v>3</v>
      </c>
      <c r="E29">
        <f t="shared" si="0"/>
        <v>0.43032530000000002</v>
      </c>
    </row>
    <row r="30" spans="1:5" x14ac:dyDescent="0.3">
      <c r="A30" t="s">
        <v>10</v>
      </c>
      <c r="E30">
        <f t="shared" si="0"/>
        <v>0.43918760000000001</v>
      </c>
    </row>
    <row r="31" spans="1:5" x14ac:dyDescent="0.3">
      <c r="A31" t="s">
        <v>18</v>
      </c>
      <c r="E31">
        <f t="shared" si="0"/>
        <v>0.44482729999999998</v>
      </c>
    </row>
    <row r="32" spans="1:5" x14ac:dyDescent="0.3">
      <c r="A32" t="s">
        <v>7</v>
      </c>
      <c r="E32">
        <f t="shared" si="0"/>
        <v>0.43354799999999999</v>
      </c>
    </row>
    <row r="33" spans="1:5" x14ac:dyDescent="0.3">
      <c r="A33" t="s">
        <v>1</v>
      </c>
      <c r="E33">
        <f t="shared" si="0"/>
        <v>0.4319366</v>
      </c>
    </row>
    <row r="34" spans="1:5" x14ac:dyDescent="0.3">
      <c r="A34" t="s">
        <v>12</v>
      </c>
      <c r="E34">
        <f t="shared" si="0"/>
        <v>0.4480499</v>
      </c>
    </row>
    <row r="35" spans="1:5" x14ac:dyDescent="0.3">
      <c r="A35" t="s">
        <v>19</v>
      </c>
      <c r="E35">
        <f t="shared" si="0"/>
        <v>0.44643860000000002</v>
      </c>
    </row>
    <row r="36" spans="1:5" x14ac:dyDescent="0.3">
      <c r="A36" t="s">
        <v>8</v>
      </c>
      <c r="E36">
        <f t="shared" si="0"/>
        <v>0.4295197</v>
      </c>
    </row>
    <row r="37" spans="1:5" x14ac:dyDescent="0.3">
      <c r="A37" t="s">
        <v>3</v>
      </c>
      <c r="E37">
        <f t="shared" si="0"/>
        <v>0.43032530000000002</v>
      </c>
    </row>
    <row r="38" spans="1:5" x14ac:dyDescent="0.3">
      <c r="A38" t="s">
        <v>11</v>
      </c>
      <c r="E38">
        <f t="shared" si="0"/>
        <v>0.4432159</v>
      </c>
    </row>
    <row r="39" spans="1:5" x14ac:dyDescent="0.3">
      <c r="A39" t="s">
        <v>14</v>
      </c>
      <c r="E39">
        <f t="shared" si="0"/>
        <v>0.4456329</v>
      </c>
    </row>
    <row r="40" spans="1:5" x14ac:dyDescent="0.3">
      <c r="A40" t="s">
        <v>20</v>
      </c>
      <c r="E40">
        <f t="shared" si="0"/>
        <v>0.43677060000000001</v>
      </c>
    </row>
    <row r="41" spans="1:5" x14ac:dyDescent="0.3">
      <c r="A41" t="s">
        <v>3</v>
      </c>
      <c r="E41">
        <f t="shared" si="0"/>
        <v>0.43032530000000002</v>
      </c>
    </row>
    <row r="42" spans="1:5" x14ac:dyDescent="0.3">
      <c r="A42" t="s">
        <v>12</v>
      </c>
      <c r="E42">
        <f t="shared" si="0"/>
        <v>0.4480499</v>
      </c>
    </row>
    <row r="43" spans="1:5" x14ac:dyDescent="0.3">
      <c r="A43" t="s">
        <v>8</v>
      </c>
      <c r="E43">
        <f t="shared" si="0"/>
        <v>0.4295197</v>
      </c>
    </row>
    <row r="44" spans="1:5" x14ac:dyDescent="0.3">
      <c r="A44" t="s">
        <v>1</v>
      </c>
      <c r="E44">
        <f t="shared" si="0"/>
        <v>0.4319366</v>
      </c>
    </row>
    <row r="45" spans="1:5" x14ac:dyDescent="0.3">
      <c r="A45" t="s">
        <v>6</v>
      </c>
      <c r="E45">
        <f t="shared" si="0"/>
        <v>0.43596499999999999</v>
      </c>
    </row>
    <row r="46" spans="1:5" x14ac:dyDescent="0.3">
      <c r="A46" t="s">
        <v>13</v>
      </c>
      <c r="E46">
        <f t="shared" si="0"/>
        <v>0.43515930000000003</v>
      </c>
    </row>
    <row r="47" spans="1:5" x14ac:dyDescent="0.3">
      <c r="A47" t="s">
        <v>13</v>
      </c>
      <c r="E47">
        <f t="shared" si="0"/>
        <v>0.43515930000000003</v>
      </c>
    </row>
    <row r="48" spans="1:5" x14ac:dyDescent="0.3">
      <c r="A48" t="s">
        <v>4</v>
      </c>
      <c r="E48">
        <f t="shared" si="0"/>
        <v>0.44724429999999998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Carneiro Gonçalves</dc:creator>
  <cp:lastModifiedBy>Valentino Carneiro Gonçalves</cp:lastModifiedBy>
  <dcterms:created xsi:type="dcterms:W3CDTF">2024-09-04T11:57:30Z</dcterms:created>
  <dcterms:modified xsi:type="dcterms:W3CDTF">2024-09-04T12:32:36Z</dcterms:modified>
</cp:coreProperties>
</file>