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omankh\home\yabot\yagit\"/>
    </mc:Choice>
  </mc:AlternateContent>
  <bookViews>
    <workbookView xWindow="0" yWindow="0" windowWidth="21570" windowHeight="7980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1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1" i="1"/>
</calcChain>
</file>

<file path=xl/sharedStrings.xml><?xml version="1.0" encoding="utf-8"?>
<sst xmlns="http://schemas.openxmlformats.org/spreadsheetml/2006/main" count="78" uniqueCount="71">
  <si>
    <t>SCH signal</t>
  </si>
  <si>
    <t>SCH N</t>
  </si>
  <si>
    <t>Jetson Socket N</t>
  </si>
  <si>
    <t>DevKit Signal</t>
  </si>
  <si>
    <t>SOC signal</t>
  </si>
  <si>
    <t>AUDIO_I2S_MCLK_3V3</t>
  </si>
  <si>
    <t>AUDIO_MCLK</t>
  </si>
  <si>
    <t>Real HW</t>
  </si>
  <si>
    <t>AUDIO_I2S_SRCLK_3V3</t>
  </si>
  <si>
    <t>I2S0_SCLK</t>
  </si>
  <si>
    <t>AUDIO_CDC_IRQ_LVL</t>
  </si>
  <si>
    <t>MDM_WAKE_AP_LVL</t>
  </si>
  <si>
    <t>GPIO20</t>
  </si>
  <si>
    <t>GPIO16</t>
  </si>
  <si>
    <t>SPI1_MOSI_3V3</t>
  </si>
  <si>
    <t>SPI1_MOSI</t>
  </si>
  <si>
    <t>SPI1_MISO_3V3</t>
  </si>
  <si>
    <t>SPI1_MISO</t>
  </si>
  <si>
    <t>SPI1_SCK_3V3</t>
  </si>
  <si>
    <t>SPI1_CLK</t>
  </si>
  <si>
    <t>SPI1_CS0_3V3</t>
  </si>
  <si>
    <t>SPI1_CS0#</t>
  </si>
  <si>
    <t>I2C_GP1_DAT_3V3</t>
  </si>
  <si>
    <t>I2C_GP1_DAT</t>
  </si>
  <si>
    <t>I2C_GP1_CLK_3V3</t>
  </si>
  <si>
    <t>I2C_GP1_CLK</t>
  </si>
  <si>
    <t>AUD_RST_LVL</t>
  </si>
  <si>
    <t>GPIO19</t>
  </si>
  <si>
    <t>MOTION_INT_AP_L_LVL</t>
  </si>
  <si>
    <t>GPIO9</t>
  </si>
  <si>
    <t>AP_WAKE_BT_3V3</t>
  </si>
  <si>
    <t>GPIO11</t>
  </si>
  <si>
    <t>AUDIO_I2S_SFSYNC_3V3</t>
  </si>
  <si>
    <t>I2S0_LRCLK</t>
  </si>
  <si>
    <t>SAR_TOUT_LVL</t>
  </si>
  <si>
    <t>GPIO8</t>
  </si>
  <si>
    <t>AUDIO_I2S_SIN_3V3</t>
  </si>
  <si>
    <t>I2S0_SDIN</t>
  </si>
  <si>
    <t>AUDIO_I2S_SOUT_3V3</t>
  </si>
  <si>
    <t>I2S0_SDOUT</t>
  </si>
  <si>
    <t>I2S1_CLK</t>
  </si>
  <si>
    <t>I2S1_SDOUT</t>
  </si>
  <si>
    <t>I2S1_SDIN</t>
  </si>
  <si>
    <t>I2S1_LRCLK</t>
  </si>
  <si>
    <t>I2S_SCLK</t>
  </si>
  <si>
    <t>O20</t>
  </si>
  <si>
    <t>O16</t>
  </si>
  <si>
    <t>O19</t>
  </si>
  <si>
    <t>O9</t>
  </si>
  <si>
    <t>O11</t>
  </si>
  <si>
    <t>O8</t>
  </si>
  <si>
    <t>SPI_MOSI</t>
  </si>
  <si>
    <t>SPI_MISO</t>
  </si>
  <si>
    <t>SPI_CLK</t>
  </si>
  <si>
    <t>SPI_CS</t>
  </si>
  <si>
    <t>I2C_SDA</t>
  </si>
  <si>
    <t>I2C_SCL</t>
  </si>
  <si>
    <t>I2S_LRCLK</t>
  </si>
  <si>
    <t>I2S_SDIN</t>
  </si>
  <si>
    <t>I2S_SDOUT</t>
  </si>
  <si>
    <t>I2S-2</t>
  </si>
  <si>
    <t>I2S-1</t>
  </si>
  <si>
    <t>AUD_MCLK</t>
  </si>
  <si>
    <t>SPI-4</t>
  </si>
  <si>
    <t>I2C-1</t>
  </si>
  <si>
    <t>GPIO3_PJ.05</t>
  </si>
  <si>
    <t>GPIO3_PY.01</t>
  </si>
  <si>
    <t>GPIO3_PJ.06</t>
  </si>
  <si>
    <t>GPIO3_PAA.02</t>
  </si>
  <si>
    <t>GPIO3_PI.05</t>
  </si>
  <si>
    <t>GPIO3_PI.04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</si>
</sst>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left"/>
    </xf>
    <xf numFmtId="0" fontId="3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tabSelected="1" topLeftCell="C1" workbookViewId="0">
      <selection activeCell="M16" sqref="M16"/>
    </sheetView>
  </sheetViews>
  <sheetFormatPr defaultRowHeight="14.5" x14ac:dyDescent="0.35"/>
  <cols>
    <col min="1" max="2" width="0" hidden="1" customWidth="1"/>
    <col min="3" max="3" width="5.54296875" style="1" customWidth="1"/>
    <col min="4" max="4" width="4.81640625" style="2" customWidth="1"/>
    <col min="5" max="5" width="4.26953125" style="2" customWidth="1"/>
    <col min="6" max="6" width="5.26953125" customWidth="1"/>
    <col min="8" max="8" width="15.36328125" bestFit="1" customWidth="1"/>
    <col min="10" max="10" width="17.453125" bestFit="1" customWidth="1"/>
    <col min="11" max="11" width="26.6328125" bestFit="1" customWidth="1"/>
    <col min="12" max="12" width="19.7265625" bestFit="1" customWidth="1"/>
    <col min="13" max="13" width="16.26953125" bestFit="1" customWidth="1"/>
  </cols>
  <sheetData>
    <row r="1" spans="1:13" ht="18.5" x14ac:dyDescent="0.45">
      <c r="A1">
        <v>1</v>
      </c>
      <c r="C1" s="1">
        <f>A1*2-1</f>
        <v>1</v>
      </c>
      <c r="D1" s="3"/>
      <c r="E1" s="4"/>
      <c r="F1">
        <f>C1+1</f>
        <v>2</v>
      </c>
      <c r="H1" s="10" t="s">
        <v>0</v>
      </c>
      <c r="I1" s="11" t="s">
        <v>1</v>
      </c>
      <c r="J1" s="11" t="s">
        <v>2</v>
      </c>
      <c r="K1" s="11" t="s">
        <v>3</v>
      </c>
      <c r="L1" s="11" t="s">
        <v>4</v>
      </c>
      <c r="M1" s="11" t="s">
        <v>7</v>
      </c>
    </row>
    <row r="2" spans="1:13" ht="18.5" x14ac:dyDescent="0.45">
      <c r="A2">
        <v>2</v>
      </c>
      <c r="C2" s="1">
        <f t="shared" ref="C2:C20" si="0">A2*2-1</f>
        <v>3</v>
      </c>
      <c r="D2" s="5"/>
      <c r="E2" s="6"/>
      <c r="F2">
        <f t="shared" ref="F2:F20" si="1">C2+1</f>
        <v>4</v>
      </c>
      <c r="H2" s="9" t="s">
        <v>6</v>
      </c>
      <c r="I2" s="9">
        <v>1</v>
      </c>
      <c r="J2" s="9">
        <v>7</v>
      </c>
      <c r="K2" s="9" t="s">
        <v>5</v>
      </c>
      <c r="L2" s="9" t="s">
        <v>6</v>
      </c>
      <c r="M2" s="9" t="s">
        <v>62</v>
      </c>
    </row>
    <row r="3" spans="1:13" ht="18.5" x14ac:dyDescent="0.45">
      <c r="A3">
        <v>3</v>
      </c>
      <c r="C3" s="1">
        <f t="shared" si="0"/>
        <v>5</v>
      </c>
      <c r="D3" s="5"/>
      <c r="E3" s="6"/>
      <c r="F3">
        <f t="shared" si="1"/>
        <v>6</v>
      </c>
      <c r="H3" s="9" t="s">
        <v>44</v>
      </c>
      <c r="I3" s="9">
        <v>2</v>
      </c>
      <c r="J3" s="9">
        <v>12</v>
      </c>
      <c r="K3" s="9" t="s">
        <v>8</v>
      </c>
      <c r="L3" s="9" t="s">
        <v>9</v>
      </c>
      <c r="M3" s="12" t="s">
        <v>61</v>
      </c>
    </row>
    <row r="4" spans="1:13" ht="18.5" x14ac:dyDescent="0.45">
      <c r="A4">
        <v>4</v>
      </c>
      <c r="C4" s="1">
        <f t="shared" si="0"/>
        <v>7</v>
      </c>
      <c r="D4" s="5">
        <v>1</v>
      </c>
      <c r="E4" s="6"/>
      <c r="F4">
        <f t="shared" si="1"/>
        <v>8</v>
      </c>
      <c r="H4" s="9" t="s">
        <v>45</v>
      </c>
      <c r="I4" s="9">
        <v>3</v>
      </c>
      <c r="J4" s="9">
        <v>13</v>
      </c>
      <c r="K4" s="9" t="s">
        <v>10</v>
      </c>
      <c r="L4" s="9" t="s">
        <v>12</v>
      </c>
      <c r="M4" s="9" t="s">
        <v>65</v>
      </c>
    </row>
    <row r="5" spans="1:13" ht="18.5" x14ac:dyDescent="0.45">
      <c r="A5">
        <v>5</v>
      </c>
      <c r="C5" s="1">
        <f t="shared" si="0"/>
        <v>9</v>
      </c>
      <c r="D5" s="5"/>
      <c r="E5" s="6"/>
      <c r="F5">
        <f t="shared" si="1"/>
        <v>10</v>
      </c>
      <c r="H5" s="9" t="s">
        <v>46</v>
      </c>
      <c r="I5" s="9">
        <v>4</v>
      </c>
      <c r="J5" s="9">
        <v>18</v>
      </c>
      <c r="K5" s="9" t="s">
        <v>11</v>
      </c>
      <c r="L5" s="9" t="s">
        <v>13</v>
      </c>
      <c r="M5" s="9" t="s">
        <v>66</v>
      </c>
    </row>
    <row r="6" spans="1:13" ht="18.5" x14ac:dyDescent="0.45">
      <c r="A6">
        <v>6</v>
      </c>
      <c r="C6" s="1">
        <f t="shared" si="0"/>
        <v>11</v>
      </c>
      <c r="D6" s="5"/>
      <c r="E6" s="6">
        <v>2</v>
      </c>
      <c r="F6">
        <f t="shared" si="1"/>
        <v>12</v>
      </c>
      <c r="H6" s="9" t="s">
        <v>51</v>
      </c>
      <c r="I6" s="9">
        <v>5</v>
      </c>
      <c r="J6" s="9">
        <v>19</v>
      </c>
      <c r="K6" s="9" t="s">
        <v>14</v>
      </c>
      <c r="L6" s="9" t="s">
        <v>15</v>
      </c>
      <c r="M6" s="13" t="s">
        <v>63</v>
      </c>
    </row>
    <row r="7" spans="1:13" ht="18.5" x14ac:dyDescent="0.45">
      <c r="A7">
        <v>7</v>
      </c>
      <c r="C7" s="1">
        <f t="shared" si="0"/>
        <v>13</v>
      </c>
      <c r="D7" s="5">
        <v>3</v>
      </c>
      <c r="E7" s="6"/>
      <c r="F7">
        <f t="shared" si="1"/>
        <v>14</v>
      </c>
      <c r="H7" s="9" t="s">
        <v>52</v>
      </c>
      <c r="I7" s="9">
        <v>6</v>
      </c>
      <c r="J7" s="9">
        <v>21</v>
      </c>
      <c r="K7" s="9" t="s">
        <v>16</v>
      </c>
      <c r="L7" s="9" t="s">
        <v>17</v>
      </c>
      <c r="M7" s="13"/>
    </row>
    <row r="8" spans="1:13" ht="18.5" x14ac:dyDescent="0.45">
      <c r="A8">
        <v>8</v>
      </c>
      <c r="C8" s="1">
        <f t="shared" si="0"/>
        <v>15</v>
      </c>
      <c r="D8" s="5"/>
      <c r="E8" s="6"/>
      <c r="F8">
        <f t="shared" si="1"/>
        <v>16</v>
      </c>
      <c r="H8" s="9" t="s">
        <v>53</v>
      </c>
      <c r="I8" s="9">
        <v>7</v>
      </c>
      <c r="J8" s="9">
        <v>23</v>
      </c>
      <c r="K8" s="9" t="s">
        <v>18</v>
      </c>
      <c r="L8" s="9" t="s">
        <v>19</v>
      </c>
      <c r="M8" s="13"/>
    </row>
    <row r="9" spans="1:13" ht="18.5" x14ac:dyDescent="0.45">
      <c r="A9">
        <v>9</v>
      </c>
      <c r="C9" s="1">
        <f t="shared" si="0"/>
        <v>17</v>
      </c>
      <c r="D9" s="5"/>
      <c r="E9" s="6">
        <v>4</v>
      </c>
      <c r="F9">
        <f t="shared" si="1"/>
        <v>18</v>
      </c>
      <c r="H9" s="9" t="s">
        <v>54</v>
      </c>
      <c r="I9" s="9">
        <v>8</v>
      </c>
      <c r="J9" s="9">
        <v>24</v>
      </c>
      <c r="K9" s="9" t="s">
        <v>20</v>
      </c>
      <c r="L9" s="9" t="s">
        <v>21</v>
      </c>
      <c r="M9" s="13"/>
    </row>
    <row r="10" spans="1:13" ht="18.5" x14ac:dyDescent="0.45">
      <c r="A10">
        <v>10</v>
      </c>
      <c r="C10" s="1">
        <f t="shared" si="0"/>
        <v>19</v>
      </c>
      <c r="D10" s="5">
        <v>5</v>
      </c>
      <c r="E10" s="6"/>
      <c r="F10">
        <f t="shared" si="1"/>
        <v>20</v>
      </c>
      <c r="H10" s="9" t="s">
        <v>55</v>
      </c>
      <c r="I10" s="9">
        <v>9</v>
      </c>
      <c r="J10" s="9">
        <v>27</v>
      </c>
      <c r="K10" s="9" t="s">
        <v>22</v>
      </c>
      <c r="L10" s="9" t="s">
        <v>23</v>
      </c>
      <c r="M10" s="13" t="s">
        <v>64</v>
      </c>
    </row>
    <row r="11" spans="1:13" ht="18.5" x14ac:dyDescent="0.45">
      <c r="A11">
        <v>11</v>
      </c>
      <c r="C11" s="1">
        <f t="shared" si="0"/>
        <v>21</v>
      </c>
      <c r="D11" s="5">
        <v>6</v>
      </c>
      <c r="E11" s="6"/>
      <c r="F11">
        <f t="shared" si="1"/>
        <v>22</v>
      </c>
      <c r="H11" s="9" t="s">
        <v>56</v>
      </c>
      <c r="I11" s="9">
        <v>10</v>
      </c>
      <c r="J11" s="9">
        <v>28</v>
      </c>
      <c r="K11" s="9" t="s">
        <v>24</v>
      </c>
      <c r="L11" s="9" t="s">
        <v>25</v>
      </c>
      <c r="M11" s="13"/>
    </row>
    <row r="12" spans="1:13" ht="18.5" x14ac:dyDescent="0.45">
      <c r="A12">
        <v>12</v>
      </c>
      <c r="C12" s="1">
        <f t="shared" si="0"/>
        <v>23</v>
      </c>
      <c r="D12" s="5">
        <v>7</v>
      </c>
      <c r="E12" s="6">
        <v>8</v>
      </c>
      <c r="F12">
        <f t="shared" si="1"/>
        <v>24</v>
      </c>
      <c r="H12" s="9" t="s">
        <v>47</v>
      </c>
      <c r="I12" s="9">
        <v>11</v>
      </c>
      <c r="J12" s="9">
        <v>29</v>
      </c>
      <c r="K12" s="9" t="s">
        <v>26</v>
      </c>
      <c r="L12" s="9" t="s">
        <v>27</v>
      </c>
      <c r="M12" s="9" t="s">
        <v>67</v>
      </c>
    </row>
    <row r="13" spans="1:13" ht="18.5" x14ac:dyDescent="0.45">
      <c r="A13">
        <v>13</v>
      </c>
      <c r="C13" s="1">
        <f t="shared" si="0"/>
        <v>25</v>
      </c>
      <c r="D13" s="5"/>
      <c r="E13" s="6"/>
      <c r="F13">
        <f t="shared" si="1"/>
        <v>26</v>
      </c>
      <c r="H13" s="9" t="s">
        <v>48</v>
      </c>
      <c r="I13" s="9">
        <v>12</v>
      </c>
      <c r="J13" s="9">
        <v>31</v>
      </c>
      <c r="K13" s="9" t="s">
        <v>28</v>
      </c>
      <c r="L13" s="9" t="s">
        <v>29</v>
      </c>
      <c r="M13" s="9" t="s">
        <v>68</v>
      </c>
    </row>
    <row r="14" spans="1:13" ht="18.5" x14ac:dyDescent="0.45">
      <c r="A14">
        <v>14</v>
      </c>
      <c r="C14" s="1">
        <f t="shared" si="0"/>
        <v>27</v>
      </c>
      <c r="D14" s="5">
        <v>9</v>
      </c>
      <c r="E14" s="6">
        <v>10</v>
      </c>
      <c r="F14">
        <f t="shared" si="1"/>
        <v>28</v>
      </c>
      <c r="H14" s="9" t="s">
        <v>49</v>
      </c>
      <c r="I14" s="9">
        <v>13</v>
      </c>
      <c r="J14" s="9">
        <v>33</v>
      </c>
      <c r="K14" s="9" t="s">
        <v>30</v>
      </c>
      <c r="L14" s="9" t="s">
        <v>31</v>
      </c>
      <c r="M14" s="9" t="s">
        <v>69</v>
      </c>
    </row>
    <row r="15" spans="1:13" ht="18.5" x14ac:dyDescent="0.45">
      <c r="A15">
        <v>15</v>
      </c>
      <c r="C15" s="1">
        <f t="shared" si="0"/>
        <v>29</v>
      </c>
      <c r="D15" s="5">
        <v>11</v>
      </c>
      <c r="E15" s="6"/>
      <c r="F15">
        <f t="shared" si="1"/>
        <v>30</v>
      </c>
      <c r="H15" s="9" t="s">
        <v>57</v>
      </c>
      <c r="I15" s="9">
        <v>14</v>
      </c>
      <c r="J15" s="9">
        <v>35</v>
      </c>
      <c r="K15" s="9" t="s">
        <v>32</v>
      </c>
      <c r="L15" s="9" t="s">
        <v>33</v>
      </c>
      <c r="M15" s="12" t="s">
        <v>61</v>
      </c>
    </row>
    <row r="16" spans="1:13" ht="18.5" x14ac:dyDescent="0.45">
      <c r="A16">
        <v>16</v>
      </c>
      <c r="C16" s="1">
        <f t="shared" si="0"/>
        <v>31</v>
      </c>
      <c r="D16" s="5">
        <v>12</v>
      </c>
      <c r="E16" s="6"/>
      <c r="F16">
        <f t="shared" si="1"/>
        <v>32</v>
      </c>
      <c r="H16" s="9" t="s">
        <v>50</v>
      </c>
      <c r="I16" s="9">
        <v>15</v>
      </c>
      <c r="J16" s="9">
        <v>37</v>
      </c>
      <c r="K16" s="9" t="s">
        <v>34</v>
      </c>
      <c r="L16" s="9" t="s">
        <v>35</v>
      </c>
      <c r="M16" s="9" t="s">
        <v>70</v>
      </c>
    </row>
    <row r="17" spans="1:13" ht="18.5" x14ac:dyDescent="0.45">
      <c r="A17">
        <v>17</v>
      </c>
      <c r="C17" s="1">
        <f t="shared" si="0"/>
        <v>33</v>
      </c>
      <c r="D17" s="5">
        <v>13</v>
      </c>
      <c r="E17" s="6"/>
      <c r="F17">
        <f t="shared" si="1"/>
        <v>34</v>
      </c>
      <c r="H17" s="9" t="s">
        <v>58</v>
      </c>
      <c r="I17" s="9">
        <v>16</v>
      </c>
      <c r="J17" s="9">
        <v>38</v>
      </c>
      <c r="K17" s="9" t="s">
        <v>36</v>
      </c>
      <c r="L17" s="9" t="s">
        <v>37</v>
      </c>
      <c r="M17" s="13" t="s">
        <v>61</v>
      </c>
    </row>
    <row r="18" spans="1:13" ht="18.5" x14ac:dyDescent="0.45">
      <c r="A18">
        <v>18</v>
      </c>
      <c r="C18" s="1">
        <f t="shared" si="0"/>
        <v>35</v>
      </c>
      <c r="D18" s="5">
        <v>14</v>
      </c>
      <c r="E18" s="6"/>
      <c r="F18">
        <f t="shared" si="1"/>
        <v>36</v>
      </c>
      <c r="H18" s="9" t="s">
        <v>59</v>
      </c>
      <c r="I18" s="9">
        <v>17</v>
      </c>
      <c r="J18" s="9">
        <v>40</v>
      </c>
      <c r="K18" s="9" t="s">
        <v>38</v>
      </c>
      <c r="L18" s="9" t="s">
        <v>39</v>
      </c>
      <c r="M18" s="13"/>
    </row>
    <row r="19" spans="1:13" x14ac:dyDescent="0.35">
      <c r="A19">
        <v>19</v>
      </c>
      <c r="C19" s="1">
        <f t="shared" si="0"/>
        <v>37</v>
      </c>
      <c r="D19" s="5">
        <v>15</v>
      </c>
      <c r="E19" s="6">
        <v>16</v>
      </c>
      <c r="F19">
        <f t="shared" si="1"/>
        <v>38</v>
      </c>
    </row>
    <row r="20" spans="1:13" ht="15" thickBot="1" x14ac:dyDescent="0.4">
      <c r="A20">
        <v>20</v>
      </c>
      <c r="C20" s="1">
        <f t="shared" si="0"/>
        <v>39</v>
      </c>
      <c r="D20" s="7"/>
      <c r="E20" s="8">
        <v>17</v>
      </c>
      <c r="F20">
        <f t="shared" si="1"/>
        <v>40</v>
      </c>
    </row>
    <row r="23" spans="1:13" ht="18.5" customHeight="1" x14ac:dyDescent="0.35">
      <c r="J23">
        <v>23</v>
      </c>
      <c r="K23" t="s">
        <v>40</v>
      </c>
      <c r="L23" t="s">
        <v>40</v>
      </c>
      <c r="M23" s="13" t="s">
        <v>60</v>
      </c>
    </row>
    <row r="24" spans="1:13" ht="18.5" customHeight="1" x14ac:dyDescent="0.35">
      <c r="J24">
        <v>24</v>
      </c>
      <c r="K24" t="s">
        <v>41</v>
      </c>
      <c r="L24" t="s">
        <v>41</v>
      </c>
      <c r="M24" s="13"/>
    </row>
    <row r="25" spans="1:13" x14ac:dyDescent="0.35">
      <c r="J25">
        <v>25</v>
      </c>
      <c r="K25" t="s">
        <v>42</v>
      </c>
      <c r="L25" t="s">
        <v>42</v>
      </c>
      <c r="M25" s="13"/>
    </row>
    <row r="26" spans="1:13" x14ac:dyDescent="0.35">
      <c r="J26">
        <v>26</v>
      </c>
      <c r="K26" t="s">
        <v>43</v>
      </c>
      <c r="L26" t="s">
        <v>43</v>
      </c>
      <c r="M26" s="13"/>
    </row>
  </sheetData>
  <mergeCells count="4">
    <mergeCell ref="M23:M26"/>
    <mergeCell ref="M17:M18"/>
    <mergeCell ref="M6:M9"/>
    <mergeCell ref="M10:M11"/>
  </mergeCells>
  <pageMargins left="0.70866141732283472" right="0.70866141732283472" top="0.74803149606299213" bottom="0.74803149606299213" header="0.31496062992125984" footer="0.31496062992125984"/>
  <pageSetup paperSize="9" scale="20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</dc:creator>
  <cp:lastModifiedBy>Roman Khvatov</cp:lastModifiedBy>
  <cp:lastPrinted>2018-07-28T14:56:04Z</cp:lastPrinted>
  <dcterms:created xsi:type="dcterms:W3CDTF">2018-07-28T14:50:38Z</dcterms:created>
  <dcterms:modified xsi:type="dcterms:W3CDTF">2019-10-08T15:41:31Z</dcterms:modified>
</cp:coreProperties>
</file>