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ffusion_models\model\m_files\results\Mk1_steady_st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/>
  <c r="D8" i="1"/>
  <c r="C10" i="1"/>
  <c r="B10" i="1"/>
  <c r="C9" i="1"/>
  <c r="B9" i="1"/>
  <c r="C8" i="1"/>
  <c r="B8" i="1"/>
</calcChain>
</file>

<file path=xl/sharedStrings.xml><?xml version="1.0" encoding="utf-8"?>
<sst xmlns="http://schemas.openxmlformats.org/spreadsheetml/2006/main" count="12" uniqueCount="12">
  <si>
    <t>keff comsol</t>
  </si>
  <si>
    <t>keff serpent</t>
  </si>
  <si>
    <t>rod position</t>
  </si>
  <si>
    <t>top(530cm)</t>
  </si>
  <si>
    <t>middle(272cm)</t>
  </si>
  <si>
    <t>down(112cm)</t>
  </si>
  <si>
    <t>top-down</t>
  </si>
  <si>
    <t>top-middle</t>
  </si>
  <si>
    <t>middle-down</t>
  </si>
  <si>
    <t>delta k comsol</t>
  </si>
  <si>
    <t>delta k serpent</t>
  </si>
  <si>
    <t>relative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</si>
</sst>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5" x14ac:dyDescent="0.25"/>
  <cols>
    <col min="1" max="1" width="14.42578125" bestFit="1" customWidth="1"/>
    <col min="2" max="2" width="13.85546875" bestFit="1" customWidth="1"/>
    <col min="3" max="3" width="14.42578125" bestFit="1" customWidth="1"/>
    <col min="4" max="4" width="12.710937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/>
      <c r="E1" s="1"/>
    </row>
    <row r="2" spans="1:5" x14ac:dyDescent="0.25">
      <c r="A2" s="1" t="s">
        <v>3</v>
      </c>
      <c r="B2" s="1">
        <v>0.94967000000000001</v>
      </c>
      <c r="C2" s="1">
        <v>0.96716000000000002</v>
      </c>
      <c r="D2" s="1"/>
      <c r="E2" s="1"/>
    </row>
    <row r="3" spans="1:5" x14ac:dyDescent="0.25">
      <c r="A3" s="1" t="s">
        <v>4</v>
      </c>
      <c r="B3" s="1">
        <v>0.91568000000000005</v>
      </c>
      <c r="C3" s="1">
        <v>0.92856000000000005</v>
      </c>
      <c r="D3" s="1"/>
      <c r="E3" s="1"/>
    </row>
    <row r="4" spans="1:5" x14ac:dyDescent="0.25">
      <c r="A4" s="1" t="s">
        <v>5</v>
      </c>
      <c r="B4" s="1">
        <v>0.82899</v>
      </c>
      <c r="C4" s="1">
        <v>0.84216999999999997</v>
      </c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 t="s">
        <v>9</v>
      </c>
      <c r="C7" s="1" t="s">
        <v>10</v>
      </c>
      <c r="D7" s="1" t="s">
        <v>11</v>
      </c>
      <c r="E7" s="1"/>
    </row>
    <row r="8" spans="1:5" x14ac:dyDescent="0.25">
      <c r="A8" s="1" t="s">
        <v>6</v>
      </c>
      <c r="B8" s="1">
        <f>B2-B4</f>
        <v>0.12068000000000001</v>
      </c>
      <c r="C8" s="1">
        <f>C2-C4</f>
        <v>0.12499000000000005</v>
      </c>
      <c r="D8" s="1">
        <f>(B8-C8)/C8</f>
        <v>-3.4482758620689932E-2</v>
      </c>
      <c r="E8" s="1"/>
    </row>
    <row r="9" spans="1:5" x14ac:dyDescent="0.25">
      <c r="A9" s="1" t="s">
        <v>7</v>
      </c>
      <c r="B9" s="1">
        <f>B2-B3</f>
        <v>3.3989999999999965E-2</v>
      </c>
      <c r="C9" s="1">
        <f>C2-C3</f>
        <v>3.8599999999999968E-2</v>
      </c>
      <c r="D9" s="1">
        <f t="shared" ref="D9:D10" si="0">(B9-C9)/C9</f>
        <v>-0.11943005181347167</v>
      </c>
      <c r="E9" s="1"/>
    </row>
    <row r="10" spans="1:5" x14ac:dyDescent="0.25">
      <c r="A10" s="1" t="s">
        <v>8</v>
      </c>
      <c r="B10" s="1">
        <f>B3-B4</f>
        <v>8.6690000000000045E-2</v>
      </c>
      <c r="C10" s="1">
        <f>C3-C4</f>
        <v>8.6390000000000078E-2</v>
      </c>
      <c r="D10" s="1">
        <f t="shared" si="0"/>
        <v>3.4726241463128452E-3</v>
      </c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Kendrick</dc:creator>
  <cp:lastModifiedBy>James Kendrick</cp:lastModifiedBy>
  <dcterms:created xsi:type="dcterms:W3CDTF">2017-11-28T01:00:55Z</dcterms:created>
  <dcterms:modified xsi:type="dcterms:W3CDTF">2017-11-28T01:10:39Z</dcterms:modified>
</cp:coreProperties>
</file>