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cademy\CS 838\Project\Belief Propagation Method\"/>
    </mc:Choice>
  </mc:AlternateContent>
  <bookViews>
    <workbookView xWindow="0" yWindow="0" windowWidth="10755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23" i="1"/>
  <c r="S24" i="1"/>
  <c r="S25" i="1"/>
  <c r="S21" i="1"/>
  <c r="C6" i="1" l="1"/>
</calcChain>
</file>

<file path=xl/sharedStrings.xml><?xml version="1.0" encoding="utf-8"?>
<sst xmlns="http://schemas.openxmlformats.org/spreadsheetml/2006/main" count="33" uniqueCount="10">
  <si>
    <t>tough</t>
  </si>
  <si>
    <t>nice</t>
  </si>
  <si>
    <t>average</t>
  </si>
  <si>
    <t>base = 0.01</t>
  </si>
  <si>
    <t>base = 1</t>
  </si>
  <si>
    <t>multiple</t>
  </si>
  <si>
    <t>add</t>
  </si>
  <si>
    <t>new method</t>
  </si>
  <si>
    <t>easy-going</t>
  </si>
  <si>
    <t>picky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</si>
</sst>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0.101456</c:v>
                </c:pt>
                <c:pt idx="1">
                  <c:v>0.24610199999999999</c:v>
                </c:pt>
                <c:pt idx="2">
                  <c:v>0.49843399999999999</c:v>
                </c:pt>
                <c:pt idx="3">
                  <c:v>7.6999999999999999E-2</c:v>
                </c:pt>
                <c:pt idx="4">
                  <c:v>7.6999999999999999E-2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0.1232048</c:v>
                </c:pt>
                <c:pt idx="1">
                  <c:v>0.123205</c:v>
                </c:pt>
                <c:pt idx="2">
                  <c:v>0.14765800000000001</c:v>
                </c:pt>
                <c:pt idx="3">
                  <c:v>0.21529999999999999</c:v>
                </c:pt>
                <c:pt idx="4">
                  <c:v>0.39006299999999999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0.17071</c:v>
                </c:pt>
                <c:pt idx="1">
                  <c:v>0.17571800000000001</c:v>
                </c:pt>
                <c:pt idx="2">
                  <c:v>0.20011499999999999</c:v>
                </c:pt>
                <c:pt idx="3">
                  <c:v>0.282273</c:v>
                </c:pt>
                <c:pt idx="4">
                  <c:v>0.170713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300304"/>
        <c:axId val="-89453216"/>
      </c:scatterChart>
      <c:valAx>
        <c:axId val="-326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3216"/>
        <c:crosses val="autoZero"/>
        <c:crossBetween val="midCat"/>
      </c:valAx>
      <c:valAx>
        <c:axId val="-89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3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BP Score Distribution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Sheet1!$AE$36</c:f>
              <c:strCache>
                <c:ptCount val="1"/>
                <c:pt idx="0">
                  <c:v>picky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Sheet1!$AD$37:$AD$41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Sheet1!$AE$37:$AE$41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0.22670000000000001</c:v>
                </c:pt>
                <c:pt idx="2">
                  <c:v>0.10199999999999999</c:v>
                </c:pt>
                <c:pt idx="3">
                  <c:v>7.0999999999999994E-2</c:v>
                </c:pt>
                <c:pt idx="4">
                  <c:v>3.5000000000000003E-2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Sheet1!$AF$36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Sheet1!$AD$37:$AD$41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Sheet1!$AF$37:$AF$41</c:f>
              <c:numCache>
                <c:formatCode>General</c:formatCode>
                <c:ptCount val="5"/>
                <c:pt idx="0">
                  <c:v>3.5740000000000001E-2</c:v>
                </c:pt>
                <c:pt idx="1">
                  <c:v>0.154</c:v>
                </c:pt>
                <c:pt idx="2">
                  <c:v>0.47145999999999999</c:v>
                </c:pt>
                <c:pt idx="3">
                  <c:v>0.29499999999999998</c:v>
                </c:pt>
                <c:pt idx="4">
                  <c:v>5.3999999999999999E-2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Sheet1!$AG$36</c:f>
              <c:strCache>
                <c:ptCount val="1"/>
                <c:pt idx="0">
                  <c:v>easy-going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Sheet1!$AD$37:$AD$41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Sheet1!$AG$37:$AG$41</c:f>
              <c:numCache>
                <c:formatCode>0.00E+00</c:formatCode>
                <c:ptCount val="5"/>
                <c:pt idx="0">
                  <c:v>1.02E-4</c:v>
                </c:pt>
                <c:pt idx="1">
                  <c:v>0.02</c:v>
                </c:pt>
                <c:pt idx="2" formatCode="General">
                  <c:v>6.7000000000000004E-2</c:v>
                </c:pt>
                <c:pt idx="3" formatCode="General">
                  <c:v>0.25700000000000001</c:v>
                </c:pt>
                <c:pt idx="4" formatCode="General">
                  <c:v>0.66500000000000004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353168"/>
        <c:axId val="-42351536"/>
      </c:scatterChart>
      <c:valAx>
        <c:axId val="-423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1536"/>
        <c:crosses val="autoZero"/>
        <c:crossBetween val="midCat"/>
      </c:valAx>
      <c:valAx>
        <c:axId val="-423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4.0230000000000002E-2</c:v>
                </c:pt>
                <c:pt idx="1">
                  <c:v>0.31254799999999999</c:v>
                </c:pt>
                <c:pt idx="2">
                  <c:v>0.64514400000000005</c:v>
                </c:pt>
                <c:pt idx="3">
                  <c:v>1E-3</c:v>
                </c:pt>
                <c:pt idx="4">
                  <c:v>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0.1042</c:v>
                </c:pt>
                <c:pt idx="1">
                  <c:v>0.1042</c:v>
                </c:pt>
                <c:pt idx="2">
                  <c:v>0.1434</c:v>
                </c:pt>
                <c:pt idx="3">
                  <c:v>0.20949999999999999</c:v>
                </c:pt>
                <c:pt idx="4">
                  <c:v>0.4385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0.16439999999999999</c:v>
                </c:pt>
                <c:pt idx="1">
                  <c:v>0.1699</c:v>
                </c:pt>
                <c:pt idx="2">
                  <c:v>0.19750000000000001</c:v>
                </c:pt>
                <c:pt idx="3">
                  <c:v>0.3039</c:v>
                </c:pt>
                <c:pt idx="4">
                  <c:v>0.16439999999999999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51040"/>
        <c:axId val="-89450496"/>
      </c:scatterChart>
      <c:valAx>
        <c:axId val="-894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0496"/>
        <c:crosses val="autoZero"/>
        <c:crossBetween val="midCat"/>
      </c:valAx>
      <c:valAx>
        <c:axId val="-89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0.25652999999999998</c:v>
                </c:pt>
                <c:pt idx="1">
                  <c:v>0.25652999999999998</c:v>
                </c:pt>
                <c:pt idx="2">
                  <c:v>0.25652999999999998</c:v>
                </c:pt>
                <c:pt idx="3">
                  <c:v>0.115202</c:v>
                </c:pt>
                <c:pt idx="4">
                  <c:v>0.115202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0.18432299999999999</c:v>
                </c:pt>
                <c:pt idx="1">
                  <c:v>0.18432299999999999</c:v>
                </c:pt>
                <c:pt idx="2">
                  <c:v>0.21045</c:v>
                </c:pt>
                <c:pt idx="3">
                  <c:v>0.21045</c:v>
                </c:pt>
                <c:pt idx="4">
                  <c:v>0.21045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Sheet1!$D$35:$D$39</c:f>
              <c:numCache>
                <c:formatCode>General</c:formatCode>
                <c:ptCount val="5"/>
                <c:pt idx="0">
                  <c:v>0.197406</c:v>
                </c:pt>
                <c:pt idx="1">
                  <c:v>0.20174059999999999</c:v>
                </c:pt>
                <c:pt idx="2">
                  <c:v>0.20174059999999999</c:v>
                </c:pt>
                <c:pt idx="3">
                  <c:v>0.20174059999999999</c:v>
                </c:pt>
                <c:pt idx="4">
                  <c:v>0.197406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48864"/>
        <c:axId val="-89453760"/>
      </c:scatterChart>
      <c:valAx>
        <c:axId val="-894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3760"/>
        <c:crosses val="autoZero"/>
        <c:crossBetween val="midCat"/>
      </c:valAx>
      <c:valAx>
        <c:axId val="-894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Sheet1!$B$50:$B$54</c:f>
              <c:numCache>
                <c:formatCode>General</c:formatCode>
                <c:ptCount val="5"/>
                <c:pt idx="0">
                  <c:v>0.33233000000000001</c:v>
                </c:pt>
                <c:pt idx="1">
                  <c:v>0.33233000000000001</c:v>
                </c:pt>
                <c:pt idx="2">
                  <c:v>0.33233000000000001</c:v>
                </c:pt>
                <c:pt idx="3">
                  <c:v>1.49E-3</c:v>
                </c:pt>
                <c:pt idx="4">
                  <c:v>1.49E-3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Sheet1!$A$50:$A$54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Sheet1!$C$50:$C$54</c:f>
              <c:numCache>
                <c:formatCode>General</c:formatCode>
                <c:ptCount val="5"/>
                <c:pt idx="0">
                  <c:v>0.17999000000000001</c:v>
                </c:pt>
                <c:pt idx="1">
                  <c:v>0.17999000000000001</c:v>
                </c:pt>
                <c:pt idx="2">
                  <c:v>0.21332999999999999</c:v>
                </c:pt>
                <c:pt idx="3">
                  <c:v>0.21332999999999999</c:v>
                </c:pt>
                <c:pt idx="4">
                  <c:v>0.21332999999999999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Sheet1!$A$50:$A$54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Sheet1!$D$50:$D$54</c:f>
              <c:numCache>
                <c:formatCode>General</c:formatCode>
                <c:ptCount val="5"/>
                <c:pt idx="0">
                  <c:v>0.19669</c:v>
                </c:pt>
                <c:pt idx="1">
                  <c:v>0.20219999999999999</c:v>
                </c:pt>
                <c:pt idx="2">
                  <c:v>0.20219999999999999</c:v>
                </c:pt>
                <c:pt idx="3">
                  <c:v>0.20219999999999999</c:v>
                </c:pt>
                <c:pt idx="4">
                  <c:v>0.19669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47776"/>
        <c:axId val="-89454848"/>
      </c:scatterChart>
      <c:valAx>
        <c:axId val="-89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4848"/>
        <c:crosses val="autoZero"/>
        <c:crossBetween val="midCat"/>
      </c:valAx>
      <c:valAx>
        <c:axId val="-894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Distributions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0.22259999999999999</c:v>
                </c:pt>
                <c:pt idx="1">
                  <c:v>0.44519999999999998</c:v>
                </c:pt>
                <c:pt idx="2">
                  <c:v>0.29680000000000001</c:v>
                </c:pt>
                <c:pt idx="3">
                  <c:v>3.3300000000000003E-2</c:v>
                </c:pt>
                <c:pt idx="4">
                  <c:v>1.8E-3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Sheet1!$P$3:$P$7</c:f>
              <c:numCache>
                <c:formatCode>General</c:formatCode>
                <c:ptCount val="5"/>
                <c:pt idx="0">
                  <c:v>6.9870000000000002E-3</c:v>
                </c:pt>
                <c:pt idx="1">
                  <c:v>9.7817000000000001E-2</c:v>
                </c:pt>
                <c:pt idx="2">
                  <c:v>0.73362439999999995</c:v>
                </c:pt>
                <c:pt idx="3">
                  <c:v>0.13972999999999999</c:v>
                </c:pt>
                <c:pt idx="4">
                  <c:v>2.1829999999999999E-2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1.828E-3</c:v>
                </c:pt>
                <c:pt idx="1">
                  <c:v>2.9250000000000002E-2</c:v>
                </c:pt>
                <c:pt idx="2">
                  <c:v>0.43874999999999997</c:v>
                </c:pt>
                <c:pt idx="3">
                  <c:v>0.38391199999999998</c:v>
                </c:pt>
                <c:pt idx="4">
                  <c:v>0.14624999999999999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14752"/>
        <c:axId val="-88415296"/>
      </c:scatterChart>
      <c:valAx>
        <c:axId val="-884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Rating Star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5296"/>
        <c:crosses val="autoZero"/>
        <c:crossBetween val="midCat"/>
      </c:valAx>
      <c:valAx>
        <c:axId val="-884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Probability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Sheet1!$O$21:$O$25</c:f>
              <c:numCache>
                <c:formatCode>General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0.26667000000000002</c:v>
                </c:pt>
                <c:pt idx="3">
                  <c:v>0.126</c:v>
                </c:pt>
                <c:pt idx="4">
                  <c:v>5.33E-2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Sheet1!$P$21:$P$25</c:f>
              <c:numCache>
                <c:formatCode>General</c:formatCode>
                <c:ptCount val="5"/>
                <c:pt idx="0">
                  <c:v>5.6667000000000002E-2</c:v>
                </c:pt>
                <c:pt idx="1">
                  <c:v>0.126667</c:v>
                </c:pt>
                <c:pt idx="2">
                  <c:v>0.3</c:v>
                </c:pt>
                <c:pt idx="3">
                  <c:v>0.283333</c:v>
                </c:pt>
                <c:pt idx="4">
                  <c:v>0.23333000000000001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Sheet1!$Q$21:$Q$25</c:f>
              <c:numCache>
                <c:formatCode>General</c:formatCode>
                <c:ptCount val="5"/>
                <c:pt idx="0">
                  <c:v>0.1066667</c:v>
                </c:pt>
                <c:pt idx="1">
                  <c:v>0.21</c:v>
                </c:pt>
                <c:pt idx="2">
                  <c:v>0.35</c:v>
                </c:pt>
                <c:pt idx="3">
                  <c:v>0.23333000000000001</c:v>
                </c:pt>
                <c:pt idx="4">
                  <c:v>0.13333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14208"/>
        <c:axId val="-88416928"/>
      </c:scatterChart>
      <c:valAx>
        <c:axId val="-884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6928"/>
        <c:crosses val="autoZero"/>
        <c:crossBetween val="midCat"/>
      </c:valAx>
      <c:valAx>
        <c:axId val="-884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Sheet1!$N$36:$N$40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Sheet1!$O$36:$O$40</c:f>
              <c:numCache>
                <c:formatCode>General</c:formatCode>
                <c:ptCount val="5"/>
                <c:pt idx="0">
                  <c:v>0.70878799999999997</c:v>
                </c:pt>
                <c:pt idx="1">
                  <c:v>0.28146060000000001</c:v>
                </c:pt>
                <c:pt idx="2">
                  <c:v>2.2200000000000002E-3</c:v>
                </c:pt>
                <c:pt idx="3">
                  <c:v>7.0600000000000003E-3</c:v>
                </c:pt>
                <c:pt idx="4">
                  <c:v>4.4999999999999999E-4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Sheet1!$N$36:$N$40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Sheet1!$P$36:$P$40</c:f>
              <c:numCache>
                <c:formatCode>General</c:formatCode>
                <c:ptCount val="5"/>
                <c:pt idx="0">
                  <c:v>3.5740000000000001E-2</c:v>
                </c:pt>
                <c:pt idx="1">
                  <c:v>7.1487999999999996E-2</c:v>
                </c:pt>
                <c:pt idx="2">
                  <c:v>0.47145999999999999</c:v>
                </c:pt>
                <c:pt idx="3">
                  <c:v>0.39162000000000002</c:v>
                </c:pt>
                <c:pt idx="4">
                  <c:v>2.9680000000000002E-2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Sheet1!$N$36:$N$40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Sheet1!$Q$36:$Q$40</c:f>
              <c:numCache>
                <c:formatCode>0.00E+00</c:formatCode>
                <c:ptCount val="5"/>
                <c:pt idx="0">
                  <c:v>1.6871900000000001E-6</c:v>
                </c:pt>
                <c:pt idx="1">
                  <c:v>2.0246200000000002E-6</c:v>
                </c:pt>
                <c:pt idx="2" formatCode="General">
                  <c:v>1.8897E-4</c:v>
                </c:pt>
                <c:pt idx="3" formatCode="General">
                  <c:v>4.8514950000000001E-2</c:v>
                </c:pt>
                <c:pt idx="4" formatCode="General">
                  <c:v>0.95129237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15840"/>
        <c:axId val="-88412576"/>
      </c:scatterChart>
      <c:valAx>
        <c:axId val="-88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2576"/>
        <c:crosses val="autoZero"/>
        <c:crossBetween val="midCat"/>
      </c:valAx>
      <c:valAx>
        <c:axId val="-884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Sheet1!$Q$21</c:f>
              <c:numCache>
                <c:formatCode>General</c:formatCode>
                <c:ptCount val="1"/>
                <c:pt idx="0">
                  <c:v>0.1066667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Sheet1!$Q$21:$Q$25</c:f>
              <c:numCache>
                <c:formatCode>General</c:formatCode>
                <c:ptCount val="5"/>
                <c:pt idx="0">
                  <c:v>0.1066667</c:v>
                </c:pt>
                <c:pt idx="1">
                  <c:v>0.21</c:v>
                </c:pt>
                <c:pt idx="2">
                  <c:v>0.35</c:v>
                </c:pt>
                <c:pt idx="3">
                  <c:v>0.23333000000000001</c:v>
                </c:pt>
                <c:pt idx="4">
                  <c:v>0.13333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Sheet1!$S$21:$S$25</c:f>
              <c:numCache>
                <c:formatCode>General</c:formatCode>
                <c:ptCount val="5"/>
                <c:pt idx="0">
                  <c:v>1.8691588785046728E-2</c:v>
                </c:pt>
                <c:pt idx="1">
                  <c:v>8.4112149532710276E-2</c:v>
                </c:pt>
                <c:pt idx="2">
                  <c:v>0.49532710280373832</c:v>
                </c:pt>
                <c:pt idx="3">
                  <c:v>0.35514018691588783</c:v>
                </c:pt>
                <c:pt idx="4">
                  <c:v>4.6728971962616821E-2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18560"/>
        <c:axId val="-88240048"/>
      </c:scatterChart>
      <c:valAx>
        <c:axId val="-884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40048"/>
        <c:crosses val="autoZero"/>
        <c:crossBetween val="midCat"/>
      </c:valAx>
      <c:valAx>
        <c:axId val="-882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Score Distributions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picky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0.22259999999999999</c:v>
                </c:pt>
                <c:pt idx="1">
                  <c:v>0.44519999999999998</c:v>
                </c:pt>
                <c:pt idx="2">
                  <c:v>0.29680000000000001</c:v>
                </c:pt>
                <c:pt idx="3">
                  <c:v>3.3300000000000003E-2</c:v>
                </c:pt>
                <c:pt idx="4">
                  <c:v>1.8E-3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Sheet1!$P$3:$P$7</c:f>
              <c:numCache>
                <c:formatCode>General</c:formatCode>
                <c:ptCount val="5"/>
                <c:pt idx="0">
                  <c:v>6.9870000000000002E-3</c:v>
                </c:pt>
                <c:pt idx="1">
                  <c:v>9.7817000000000001E-2</c:v>
                </c:pt>
                <c:pt idx="2">
                  <c:v>0.73362439999999995</c:v>
                </c:pt>
                <c:pt idx="3">
                  <c:v>0.13972999999999999</c:v>
                </c:pt>
                <c:pt idx="4">
                  <c:v>2.1829999999999999E-2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easy-going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1.828E-3</c:v>
                </c:pt>
                <c:pt idx="1">
                  <c:v>2.9250000000000002E-2</c:v>
                </c:pt>
                <c:pt idx="2">
                  <c:v>0.43874999999999997</c:v>
                </c:pt>
                <c:pt idx="3">
                  <c:v>0.38391199999999998</c:v>
                </c:pt>
                <c:pt idx="4">
                  <c:v>0.14624999999999999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0661504"/>
        <c:axId val="-300657152"/>
      </c:scatterChart>
      <c:valAx>
        <c:axId val="-3006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657152"/>
        <c:crosses val="autoZero"/>
        <c:crossBetween val="midCat"/>
      </c:valAx>
      <c:valAx>
        <c:axId val="-3006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66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28575</xdr:rowOff>
    </xdr:from>
    <xdr:to>
      <xdr:col>11</xdr:col>
      <xdr:colOff>347662</xdr:colOff>
      <xdr:row>14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16</xdr:row>
      <xdr:rowOff>114300</xdr:rowOff>
    </xdr:from>
    <xdr:to>
      <xdr:col>11</xdr:col>
      <xdr:colOff>385762</xdr:colOff>
      <xdr:row>31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32</xdr:row>
      <xdr:rowOff>66675</xdr:rowOff>
    </xdr:from>
    <xdr:to>
      <xdr:col>11</xdr:col>
      <xdr:colOff>442912</xdr:colOff>
      <xdr:row>46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90487</xdr:colOff>
      <xdr:row>47</xdr:row>
      <xdr:rowOff>38100</xdr:rowOff>
    </xdr:from>
    <xdr:to>
      <xdr:col>11</xdr:col>
      <xdr:colOff>395287</xdr:colOff>
      <xdr:row>61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</xdr:row>
      <xdr:rowOff>28575</xdr:rowOff>
    </xdr:from>
    <xdr:to>
      <xdr:col>32</xdr:col>
      <xdr:colOff>371475</xdr:colOff>
      <xdr:row>15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76200</xdr:colOff>
      <xdr:row>15</xdr:row>
      <xdr:rowOff>95250</xdr:rowOff>
    </xdr:from>
    <xdr:to>
      <xdr:col>28</xdr:col>
      <xdr:colOff>381000</xdr:colOff>
      <xdr:row>29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85725</xdr:colOff>
      <xdr:row>33</xdr:row>
      <xdr:rowOff>161925</xdr:rowOff>
    </xdr:from>
    <xdr:to>
      <xdr:col>28</xdr:col>
      <xdr:colOff>390525</xdr:colOff>
      <xdr:row>48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47625</xdr:colOff>
      <xdr:row>19</xdr:row>
      <xdr:rowOff>47625</xdr:rowOff>
    </xdr:from>
    <xdr:to>
      <xdr:col>33</xdr:col>
      <xdr:colOff>466725</xdr:colOff>
      <xdr:row>29</xdr:row>
      <xdr:rowOff>180975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347662</xdr:colOff>
      <xdr:row>0</xdr:row>
      <xdr:rowOff>123825</xdr:rowOff>
    </xdr:from>
    <xdr:to>
      <xdr:col>25</xdr:col>
      <xdr:colOff>42862</xdr:colOff>
      <xdr:row>15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61912</xdr:colOff>
      <xdr:row>43</xdr:row>
      <xdr:rowOff>19050</xdr:rowOff>
    </xdr:from>
    <xdr:to>
      <xdr:col>36</xdr:col>
      <xdr:colOff>366712</xdr:colOff>
      <xdr:row>57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topLeftCell="N25" workbookViewId="0">
      <selection activeCell="X1" sqref="X1"/>
    </sheetView>
  </sheetViews>
  <sheetFormatPr defaultRowHeight="15" x14ac:dyDescent="0.25"/>
  <cols>
    <col min="1" max="1" width="10.5703125" bestFit="1" customWidth="1"/>
    <col min="14" max="14" width="12.28515625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2</v>
      </c>
    </row>
    <row r="2" spans="1:17" x14ac:dyDescent="0.25">
      <c r="A2">
        <v>1</v>
      </c>
      <c r="B2">
        <v>0.101456</v>
      </c>
      <c r="C2">
        <v>0.1232048</v>
      </c>
      <c r="D2">
        <v>0.17071</v>
      </c>
      <c r="N2" t="s">
        <v>7</v>
      </c>
      <c r="O2" t="s">
        <v>9</v>
      </c>
      <c r="P2" t="s">
        <v>2</v>
      </c>
      <c r="Q2" t="s">
        <v>8</v>
      </c>
    </row>
    <row r="3" spans="1:17" x14ac:dyDescent="0.25">
      <c r="A3">
        <v>2</v>
      </c>
      <c r="B3">
        <v>0.24610199999999999</v>
      </c>
      <c r="C3">
        <v>0.123205</v>
      </c>
      <c r="D3">
        <v>0.17571800000000001</v>
      </c>
      <c r="N3">
        <v>1</v>
      </c>
      <c r="O3">
        <v>0.22259999999999999</v>
      </c>
      <c r="P3">
        <v>6.9870000000000002E-3</v>
      </c>
      <c r="Q3">
        <v>1.828E-3</v>
      </c>
    </row>
    <row r="4" spans="1:17" x14ac:dyDescent="0.25">
      <c r="A4">
        <v>3</v>
      </c>
      <c r="B4">
        <v>0.49843399999999999</v>
      </c>
      <c r="C4">
        <v>0.14765800000000001</v>
      </c>
      <c r="D4">
        <v>0.20011499999999999</v>
      </c>
      <c r="N4">
        <v>2</v>
      </c>
      <c r="O4">
        <v>0.44519999999999998</v>
      </c>
      <c r="P4">
        <v>9.7817000000000001E-2</v>
      </c>
      <c r="Q4">
        <v>2.9250000000000002E-2</v>
      </c>
    </row>
    <row r="5" spans="1:17" x14ac:dyDescent="0.25">
      <c r="A5">
        <v>4</v>
      </c>
      <c r="B5">
        <v>7.6999999999999999E-2</v>
      </c>
      <c r="C5">
        <v>0.21529999999999999</v>
      </c>
      <c r="D5">
        <v>0.282273</v>
      </c>
      <c r="N5">
        <v>3</v>
      </c>
      <c r="O5">
        <v>0.29680000000000001</v>
      </c>
      <c r="P5">
        <v>0.73362439999999995</v>
      </c>
      <c r="Q5">
        <v>0.43874999999999997</v>
      </c>
    </row>
    <row r="6" spans="1:17" x14ac:dyDescent="0.25">
      <c r="A6">
        <v>5</v>
      </c>
      <c r="B6">
        <v>7.6999999999999999E-2</v>
      </c>
      <c r="C6">
        <f>0.390063</f>
        <v>0.39006299999999999</v>
      </c>
      <c r="D6">
        <v>0.170713</v>
      </c>
      <c r="N6">
        <v>4</v>
      </c>
      <c r="O6">
        <v>3.3300000000000003E-2</v>
      </c>
      <c r="P6">
        <v>0.13972999999999999</v>
      </c>
      <c r="Q6">
        <v>0.38391199999999998</v>
      </c>
    </row>
    <row r="7" spans="1:17" x14ac:dyDescent="0.25">
      <c r="N7">
        <v>5</v>
      </c>
      <c r="O7">
        <v>1.8E-3</v>
      </c>
      <c r="P7">
        <v>2.1829999999999999E-2</v>
      </c>
      <c r="Q7">
        <v>0.14624999999999999</v>
      </c>
    </row>
    <row r="8" spans="1:17" x14ac:dyDescent="0.25">
      <c r="A8" t="s">
        <v>5</v>
      </c>
    </row>
    <row r="19" spans="1:19" x14ac:dyDescent="0.25">
      <c r="A19" t="s">
        <v>3</v>
      </c>
      <c r="B19" t="s">
        <v>0</v>
      </c>
      <c r="C19" t="s">
        <v>1</v>
      </c>
      <c r="D19" t="s">
        <v>2</v>
      </c>
    </row>
    <row r="20" spans="1:19" x14ac:dyDescent="0.25">
      <c r="A20">
        <v>1</v>
      </c>
      <c r="B20">
        <v>4.0230000000000002E-2</v>
      </c>
      <c r="C20">
        <v>0.1042</v>
      </c>
      <c r="D20">
        <v>0.16439999999999999</v>
      </c>
      <c r="O20" t="s">
        <v>0</v>
      </c>
      <c r="P20" t="s">
        <v>1</v>
      </c>
      <c r="Q20" t="s">
        <v>2</v>
      </c>
    </row>
    <row r="21" spans="1:19" x14ac:dyDescent="0.25">
      <c r="A21">
        <v>2</v>
      </c>
      <c r="B21">
        <v>0.31254799999999999</v>
      </c>
      <c r="C21">
        <v>0.1042</v>
      </c>
      <c r="D21">
        <v>0.1699</v>
      </c>
      <c r="N21">
        <v>1</v>
      </c>
      <c r="O21">
        <v>0.25</v>
      </c>
      <c r="P21">
        <v>5.6667000000000002E-2</v>
      </c>
      <c r="Q21">
        <v>0.1066667</v>
      </c>
      <c r="R21">
        <v>2</v>
      </c>
      <c r="S21">
        <f>R21/107</f>
        <v>1.8691588785046728E-2</v>
      </c>
    </row>
    <row r="22" spans="1:19" x14ac:dyDescent="0.25">
      <c r="A22">
        <v>3</v>
      </c>
      <c r="B22">
        <v>0.64514400000000005</v>
      </c>
      <c r="C22">
        <v>0.1434</v>
      </c>
      <c r="D22">
        <v>0.19750000000000001</v>
      </c>
      <c r="N22">
        <v>2</v>
      </c>
      <c r="O22">
        <v>0.3</v>
      </c>
      <c r="P22">
        <v>0.126667</v>
      </c>
      <c r="Q22">
        <v>0.21</v>
      </c>
      <c r="R22">
        <v>9</v>
      </c>
      <c r="S22">
        <f t="shared" ref="S22:S25" si="0">R22/107</f>
        <v>8.4112149532710276E-2</v>
      </c>
    </row>
    <row r="23" spans="1:19" x14ac:dyDescent="0.25">
      <c r="A23">
        <v>4</v>
      </c>
      <c r="B23">
        <v>1E-3</v>
      </c>
      <c r="C23">
        <v>0.20949999999999999</v>
      </c>
      <c r="D23">
        <v>0.3039</v>
      </c>
      <c r="N23">
        <v>3</v>
      </c>
      <c r="O23">
        <v>0.26667000000000002</v>
      </c>
      <c r="P23">
        <v>0.3</v>
      </c>
      <c r="Q23">
        <v>0.35</v>
      </c>
      <c r="R23">
        <v>53</v>
      </c>
      <c r="S23">
        <f t="shared" si="0"/>
        <v>0.49532710280373832</v>
      </c>
    </row>
    <row r="24" spans="1:19" x14ac:dyDescent="0.25">
      <c r="A24">
        <v>5</v>
      </c>
      <c r="B24">
        <v>1E-3</v>
      </c>
      <c r="C24">
        <v>0.4385</v>
      </c>
      <c r="D24">
        <v>0.16439999999999999</v>
      </c>
      <c r="N24">
        <v>4</v>
      </c>
      <c r="O24">
        <v>0.126</v>
      </c>
      <c r="P24">
        <v>0.283333</v>
      </c>
      <c r="Q24">
        <v>0.23333000000000001</v>
      </c>
      <c r="R24">
        <v>38</v>
      </c>
      <c r="S24">
        <f t="shared" si="0"/>
        <v>0.35514018691588783</v>
      </c>
    </row>
    <row r="25" spans="1:19" x14ac:dyDescent="0.25">
      <c r="N25">
        <v>5</v>
      </c>
      <c r="O25">
        <v>5.33E-2</v>
      </c>
      <c r="P25">
        <v>0.23333000000000001</v>
      </c>
      <c r="Q25">
        <v>0.13333</v>
      </c>
      <c r="R25">
        <v>5</v>
      </c>
      <c r="S25">
        <f t="shared" si="0"/>
        <v>4.6728971962616821E-2</v>
      </c>
    </row>
    <row r="26" spans="1:19" x14ac:dyDescent="0.25">
      <c r="A26" t="s">
        <v>5</v>
      </c>
    </row>
    <row r="30" spans="1:19" x14ac:dyDescent="0.25">
      <c r="O30" s="2">
        <v>8.8496500000000006E-3</v>
      </c>
      <c r="P30">
        <v>5.3097350000000001E-2</v>
      </c>
      <c r="Q30">
        <v>0.38938053</v>
      </c>
      <c r="R30">
        <v>0.32743362999999998</v>
      </c>
      <c r="S30">
        <v>0.22123799999999999</v>
      </c>
    </row>
    <row r="34" spans="1:33" x14ac:dyDescent="0.25">
      <c r="A34" t="s">
        <v>4</v>
      </c>
      <c r="B34" t="s">
        <v>0</v>
      </c>
      <c r="C34" t="s">
        <v>1</v>
      </c>
      <c r="D34" t="s">
        <v>2</v>
      </c>
    </row>
    <row r="35" spans="1:33" x14ac:dyDescent="0.25">
      <c r="A35">
        <v>1</v>
      </c>
      <c r="B35">
        <v>0.25652999999999998</v>
      </c>
      <c r="C35">
        <v>0.18432299999999999</v>
      </c>
      <c r="D35">
        <v>0.197406</v>
      </c>
      <c r="O35" t="s">
        <v>0</v>
      </c>
      <c r="P35" t="s">
        <v>2</v>
      </c>
      <c r="Q35" t="s">
        <v>1</v>
      </c>
    </row>
    <row r="36" spans="1:33" x14ac:dyDescent="0.25">
      <c r="A36">
        <v>2</v>
      </c>
      <c r="B36">
        <v>0.25652999999999998</v>
      </c>
      <c r="C36">
        <v>0.18432299999999999</v>
      </c>
      <c r="D36">
        <v>0.20174059999999999</v>
      </c>
      <c r="N36">
        <v>1</v>
      </c>
      <c r="O36">
        <v>0.70878799999999997</v>
      </c>
      <c r="P36">
        <v>3.5740000000000001E-2</v>
      </c>
      <c r="Q36" s="1">
        <v>1.6871900000000001E-6</v>
      </c>
      <c r="AE36" t="s">
        <v>9</v>
      </c>
      <c r="AF36" t="s">
        <v>2</v>
      </c>
      <c r="AG36" t="s">
        <v>8</v>
      </c>
    </row>
    <row r="37" spans="1:33" x14ac:dyDescent="0.25">
      <c r="A37">
        <v>3</v>
      </c>
      <c r="B37">
        <v>0.25652999999999998</v>
      </c>
      <c r="C37">
        <v>0.21045</v>
      </c>
      <c r="D37">
        <v>0.20174059999999999</v>
      </c>
      <c r="N37">
        <v>2</v>
      </c>
      <c r="O37">
        <v>0.28146060000000001</v>
      </c>
      <c r="P37">
        <v>7.1487999999999996E-2</v>
      </c>
      <c r="Q37" s="1">
        <v>2.0246200000000002E-6</v>
      </c>
      <c r="AD37">
        <v>1</v>
      </c>
      <c r="AE37">
        <v>0.57999999999999996</v>
      </c>
      <c r="AF37">
        <v>3.5740000000000001E-2</v>
      </c>
      <c r="AG37" s="1">
        <v>1.02E-4</v>
      </c>
    </row>
    <row r="38" spans="1:33" x14ac:dyDescent="0.25">
      <c r="A38">
        <v>4</v>
      </c>
      <c r="B38">
        <v>0.115202</v>
      </c>
      <c r="C38">
        <v>0.21045</v>
      </c>
      <c r="D38">
        <v>0.20174059999999999</v>
      </c>
      <c r="N38">
        <v>3</v>
      </c>
      <c r="O38">
        <v>2.2200000000000002E-3</v>
      </c>
      <c r="P38">
        <v>0.47145999999999999</v>
      </c>
      <c r="Q38">
        <v>1.8897E-4</v>
      </c>
      <c r="AD38">
        <v>2</v>
      </c>
      <c r="AE38">
        <v>0.22670000000000001</v>
      </c>
      <c r="AF38">
        <v>0.154</v>
      </c>
      <c r="AG38" s="1">
        <v>0.02</v>
      </c>
    </row>
    <row r="39" spans="1:33" x14ac:dyDescent="0.25">
      <c r="A39">
        <v>5</v>
      </c>
      <c r="B39">
        <v>0.115202</v>
      </c>
      <c r="C39">
        <v>0.21045</v>
      </c>
      <c r="D39">
        <v>0.197406</v>
      </c>
      <c r="N39">
        <v>4</v>
      </c>
      <c r="O39">
        <v>7.0600000000000003E-3</v>
      </c>
      <c r="P39">
        <v>0.39162000000000002</v>
      </c>
      <c r="Q39">
        <v>4.8514950000000001E-2</v>
      </c>
      <c r="AD39">
        <v>3</v>
      </c>
      <c r="AE39">
        <v>0.10199999999999999</v>
      </c>
      <c r="AF39">
        <v>0.47145999999999999</v>
      </c>
      <c r="AG39">
        <v>6.7000000000000004E-2</v>
      </c>
    </row>
    <row r="40" spans="1:33" x14ac:dyDescent="0.25">
      <c r="N40">
        <v>5</v>
      </c>
      <c r="O40">
        <v>4.4999999999999999E-4</v>
      </c>
      <c r="P40">
        <v>2.9680000000000002E-2</v>
      </c>
      <c r="Q40">
        <v>0.95129237</v>
      </c>
      <c r="AD40">
        <v>4</v>
      </c>
      <c r="AE40">
        <v>7.0999999999999994E-2</v>
      </c>
      <c r="AF40">
        <v>0.29499999999999998</v>
      </c>
      <c r="AG40">
        <v>0.25700000000000001</v>
      </c>
    </row>
    <row r="41" spans="1:33" x14ac:dyDescent="0.25">
      <c r="A41" t="s">
        <v>6</v>
      </c>
      <c r="AD41">
        <v>5</v>
      </c>
      <c r="AE41">
        <v>3.5000000000000003E-2</v>
      </c>
      <c r="AF41">
        <v>5.3999999999999999E-2</v>
      </c>
      <c r="AG41">
        <v>0.66500000000000004</v>
      </c>
    </row>
    <row r="49" spans="1:4" x14ac:dyDescent="0.25">
      <c r="A49" t="s">
        <v>3</v>
      </c>
      <c r="B49" t="s">
        <v>0</v>
      </c>
      <c r="C49" t="s">
        <v>1</v>
      </c>
      <c r="D49" t="s">
        <v>2</v>
      </c>
    </row>
    <row r="50" spans="1:4" x14ac:dyDescent="0.25">
      <c r="A50">
        <v>1</v>
      </c>
      <c r="B50">
        <v>0.33233000000000001</v>
      </c>
      <c r="C50">
        <v>0.17999000000000001</v>
      </c>
      <c r="D50">
        <v>0.19669</v>
      </c>
    </row>
    <row r="51" spans="1:4" x14ac:dyDescent="0.25">
      <c r="A51">
        <v>2</v>
      </c>
      <c r="B51">
        <v>0.33233000000000001</v>
      </c>
      <c r="C51">
        <v>0.17999000000000001</v>
      </c>
      <c r="D51">
        <v>0.20219999999999999</v>
      </c>
    </row>
    <row r="52" spans="1:4" x14ac:dyDescent="0.25">
      <c r="A52">
        <v>3</v>
      </c>
      <c r="B52">
        <v>0.33233000000000001</v>
      </c>
      <c r="C52">
        <v>0.21332999999999999</v>
      </c>
      <c r="D52">
        <v>0.20219999999999999</v>
      </c>
    </row>
    <row r="53" spans="1:4" x14ac:dyDescent="0.25">
      <c r="A53">
        <v>4</v>
      </c>
      <c r="B53">
        <v>1.49E-3</v>
      </c>
      <c r="C53">
        <v>0.21332999999999999</v>
      </c>
      <c r="D53">
        <v>0.20219999999999999</v>
      </c>
    </row>
    <row r="54" spans="1:4" x14ac:dyDescent="0.25">
      <c r="A54">
        <v>5</v>
      </c>
      <c r="B54">
        <v>1.49E-3</v>
      </c>
      <c r="C54">
        <v>0.21332999999999999</v>
      </c>
      <c r="D54">
        <v>0.19669</v>
      </c>
    </row>
    <row r="56" spans="1:4" x14ac:dyDescent="0.25">
      <c r="A56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wxiaodong</dc:creator>
  <cp:lastModifiedBy>wxiaodong</cp:lastModifiedBy>
  <dcterms:created xsi:type="dcterms:W3CDTF">2016-04-22T21:08:38Z</dcterms:created>
  <dcterms:modified xsi:type="dcterms:W3CDTF">2016-05-07T19:20:36Z</dcterms:modified>
</cp:coreProperties>
</file>