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PN\T-S_Sleipner\PETEK_B&amp;B_RESU\Protek\Megawati\"/>
    </mc:Choice>
  </mc:AlternateContent>
  <xr:revisionPtr revIDLastSave="0" documentId="13_ncr:1_{792E33F0-8CD6-4E7D-899F-0CD52F5AB693}" xr6:coauthVersionLast="46" xr6:coauthVersionMax="46" xr10:uidLastSave="{00000000-0000-0000-0000-000000000000}"/>
  <bookViews>
    <workbookView xWindow="19090" yWindow="-110" windowWidth="38620" windowHeight="21220" xr2:uid="{E555D1B9-DB24-4EC2-96EE-420804129175}"/>
  </bookViews>
  <sheets>
    <sheet name="datum" sheetId="10" r:id="rId1"/>
    <sheet name="Sheet1" sheetId="1" r:id="rId2"/>
    <sheet name="UTGARD" sheetId="9" r:id="rId3"/>
    <sheet name="SLB" sheetId="3" r:id="rId4"/>
    <sheet name="AN_EAST" sheetId="4" r:id="rId5"/>
    <sheet name="AN_WEST" sheetId="5" r:id="rId6"/>
    <sheet name="ALFA_SØR" sheetId="6" r:id="rId7"/>
    <sheet name="GUNGNE" sheetId="7" r:id="rId8"/>
    <sheet name="SLØ_HUGIN" sheetId="8" r:id="rId9"/>
  </sheets>
  <calcPr calcId="191029"/>
  <pivotCaches>
    <pivotCache cacheId="5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C4E67C-5124-4321-AFB8-92AD12FB53EB}" name="Query from centaurus" type="1" refreshedVersion="6" savePassword="1" background="1" saveData="1">
    <dbPr connection="DRIVER={Oracle in Ora1124_2_32};SERVER=P041E.STATOIL.NO;UID=ec_sleipner_read;PWD=St0rt_HarJegM1stet;DBQ=P041E.STATOIL.NO;DBA=W;APA=T;EXC=F;XSM=Default;FEN=T;QTO=T;FRC=10;FDL=10;LOB=T;RST=T;BTD=F;BNF=F;BAM=IfAllSuccessful;NUM=NLS;DPM=F;MTS=T;MDI=Me;CSR=F;FWC=F;FBS=60000;TLO=O;MLD=0;ODA=F;TSZ=8192;" command="SELECT RV_WEBO_PRESS_TEST.DATA_CLASS_NAME, RV_WEBO_PRESS_TEST.OWNER_CLASS_NAME, RV_WEBO_PRESS_TEST.PRODUCTION_DAY, RV_WEBO_PRESS_TEST.OBJECT_ID, RV_WEBO_PRESS_TEST.CODE, RV_WEBO_PRESS_TEST.NAME, RV_WEBO_PRESS_TEST.OBJECT_START_DATE, RV_WEBO_PRESS_TEST.OBJECT_END_DATE, RV_WEBO_PRESS_TEST.SORT_ORDER, RV_WEBO_PRESS_TEST.MASTER_SYS_CODE, RV_WEBO_PRESS_TEST.MASTER_SYS_NAME, RV_WEBO_PRESS_TEST.SIDETRACK_DEPTH_M, RV_WEBO_PRESS_TEST.SIDETRACK_DEPTH_FT, RV_WEBO_PRESS_TEST.NORTH_UTM_TD_M, RV_WEBO_PRESS_TEST.NORTH_UTM_TD_FT, RV_WEBO_PRESS_TEST.EAST_UTM_TD_M, RV_WEBO_PRESS_TEST.EAST_UTM_TD_FT, RV_WEBO_PRESS_TEST.TVDSS_DEPTH_M, RV_WEBO_PRESS_TEST.TVDSS_DEPTH_FT, RV_WEBO_PRESS_TEST.RKB_DEPTH_M, RV_WEBO_PRESS_TEST.RKB_DEPTH_FT, RV_WEBO_PRESS_TEST.WELL_ID, RV_WEBO_PRESS_TEST.WELL_CODE, RV_WEBO_PRESS_TEST.DAYTIME, RV_WEBO_PRESS_TEST.PRESS_TYPE, RV_WEBO_PRESS_TEST.SHUT_IN_HRS, RV_WEBO_PRESS_TEST.REMAIN_DP_TRANSIENT_BARA, RV_WEBO_PRESS_TEST.REMAIN_DP_TRANSIENT_PSIA, RV_WEBO_PRESS_TEST.REMAIN_DP_TRANSIENT_KPAA, RV_WEBO_PRESS_TEST.PRESS_RATE_BARPERHR, RV_WEBO_PRESS_TEST.MD_DEPTH_M, RV_WEBO_PRESS_TEST.MD_DEPTH_FT, RV_WEBO_PRESS_TEST.TVD_DEPTH_M, RV_WEBO_PRESS_TEST.TVD_DEPTH_FT, RV_WEBO_PRESS_TEST.TDV_PRESS_BARG, RV_WEBO_PRESS_TEST.TDV_PRESS_PSIG, RV_WEBO_PRESS_TEST.TOP_PERF_TVD_M, RV_WEBO_PRESS_TEST.TOP_PERF_TVD_FT, RV_WEBO_PRESS_TEST.TOP_PERF_PRESS_BARG, RV_WEBO_PRESS_TEST.TOP_PERF_PRESS_PSIG, RV_WEBO_PRESS_TEST.DATUM_DEPTH_M, RV_WEBO_PRESS_TEST.DATUM_DEPTH_FT, RV_WEBO_PRESS_TEST.DATUM_INIT_PRESS_BARG, RV_WEBO_PRESS_TEST.DATUM_INIT_PRESS_PSIG, RV_WEBO_PRESS_TEST.DATUM_PRESS_BARG, RV_WEBO_PRESS_TEST.DATUM_PRESS_PSIG, RV_WEBO_PRESS_TEST.DATUM_SOURCE, RV_WEBO_PRESS_TEST.COMMENTS, RV_WEBO_PRESS_TEST.EVENT_NO, RV_WEBO_PRESS_TEST.COUNT_CHILD_EVENT_x000d__x000a_FROM ECKERNEL_STEC.RV_WEBO_PRESS_TEST RV_WEBO_PRESS_TEST_x000d__x000a_WHERE (RV_WEBO_PRESS_TEST.PRODUCTION_DAY&gt;={ts '2020-12-08 00:00:00'})_x000d__x000a_ORDER BY RV_WEBO_PRESS_TEST.PRODUCTION_DAY"/>
  </connection>
</connections>
</file>

<file path=xl/sharedStrings.xml><?xml version="1.0" encoding="utf-8"?>
<sst xmlns="http://schemas.openxmlformats.org/spreadsheetml/2006/main" count="84" uniqueCount="37">
  <si>
    <t>Column Labels</t>
  </si>
  <si>
    <t>15/8-G-1 H</t>
  </si>
  <si>
    <t>15/8-G-4 H</t>
  </si>
  <si>
    <t>15/9-A-12</t>
  </si>
  <si>
    <t>15/9-A-14 A</t>
  </si>
  <si>
    <t>15/9-A-2 T2</t>
  </si>
  <si>
    <t>15/9-A-3 T2</t>
  </si>
  <si>
    <t>15/9-B-10</t>
  </si>
  <si>
    <t>15/9-B-11</t>
  </si>
  <si>
    <t>15/9-B-14</t>
  </si>
  <si>
    <t>15/9-B-16</t>
  </si>
  <si>
    <t>15/9-B-17</t>
  </si>
  <si>
    <t>15/9-B-2 T2</t>
  </si>
  <si>
    <t>15/9-B-20 AT2</t>
  </si>
  <si>
    <t>15/9-B-21</t>
  </si>
  <si>
    <t>15/9-B-22 A</t>
  </si>
  <si>
    <t>15/9-B-24</t>
  </si>
  <si>
    <t>15/9-B-3</t>
  </si>
  <si>
    <t>15/9-B-4 AT2</t>
  </si>
  <si>
    <t>15/9-B-5 T2</t>
  </si>
  <si>
    <t>15/9-B-6</t>
  </si>
  <si>
    <t>15/9-B-7</t>
  </si>
  <si>
    <t>15/9-E-1 H</t>
  </si>
  <si>
    <t>15/9-E-2 H</t>
  </si>
  <si>
    <t>15/9-E-3 H</t>
  </si>
  <si>
    <t>15/9-E-4 H</t>
  </si>
  <si>
    <t>Grand Total</t>
  </si>
  <si>
    <t>Row Labels</t>
  </si>
  <si>
    <t>Sum of TOP_PERF_PRESS_BARG</t>
  </si>
  <si>
    <t>bar</t>
  </si>
  <si>
    <t>degC</t>
  </si>
  <si>
    <t>Z</t>
  </si>
  <si>
    <t>Z_G1</t>
  </si>
  <si>
    <t>Z_G4</t>
  </si>
  <si>
    <t>15/9-E-4 AH T2</t>
  </si>
  <si>
    <t>15/9-C-2 AHT2</t>
  </si>
  <si>
    <t>Sum of DATUM_PRESS_BARG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</si>
</sst>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NumberFormat="1"/>
    <xf numFmtId="164" fontId="2" fillId="0" borderId="0" xfId="1" applyNumberFormat="1" applyFont="1" applyAlignment="1">
      <alignment horizontal="right" vertical="center"/>
    </xf>
    <xf numFmtId="0" fontId="0" fillId="0" borderId="0" xfId="0" applyFont="1"/>
    <xf numFmtId="164" fontId="0" fillId="0" borderId="0" xfId="2" applyNumberFormat="1" applyFont="1" applyAlignment="1">
      <alignment horizontal="right" vertical="center"/>
    </xf>
    <xf numFmtId="1" fontId="0" fillId="0" borderId="0" xfId="0" applyNumberFormat="1" applyFont="1"/>
    <xf numFmtId="1" fontId="0" fillId="0" borderId="0" xfId="2" applyNumberFormat="1" applyFont="1" applyAlignment="1">
      <alignment horizontal="right" vertical="center"/>
    </xf>
  </cellXfs>
  <cellStyles count="3">
    <cellStyle name="Normal" xfId="0" builtinId="0"/>
    <cellStyle name="Normal_Sheet1" xfId="1" xr:uid="{C678EE83-7799-4A6E-BFC9-A5BE1D36D5C7}"/>
    <cellStyle name="Normal_SLB" xfId="2" xr:uid="{F3C1F4A7-9B10-43D0-A865-9AE1251C3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wati Megawati" refreshedDate="44736.063030787038" backgroundQuery="1" createdVersion="6" refreshedVersion="6" minRefreshableVersion="3" recordCount="329" xr:uid="{A749494C-FE62-4992-939E-38FF397F8983}">
  <cacheSource type="external" connectionId="1"/>
  <cacheFields count="50">
    <cacheField name="DATA_CLASS_NAME" numFmtId="0" sqlType="1">
      <sharedItems count="1">
        <s v="WEBO_PRESS_TEST"/>
      </sharedItems>
    </cacheField>
    <cacheField name="OWNER_CLASS_NAME" numFmtId="0" sqlType="1">
      <sharedItems count="1">
        <s v="WELL_BORE"/>
      </sharedItems>
    </cacheField>
    <cacheField name="PRODUCTION_DAY" numFmtId="0" sqlType="11">
      <sharedItems containsSemiMixedTypes="0" containsNonDate="0" containsDate="1" containsString="0" minDate="2020-12-08T00:00:00" maxDate="2024-01-15T08:00:00"/>
    </cacheField>
    <cacheField name="OBJECT_ID" numFmtId="0" sqlType="12">
      <sharedItems/>
    </cacheField>
    <cacheField name="CODE" numFmtId="0" sqlType="12">
      <sharedItems/>
    </cacheField>
    <cacheField name="NAME" numFmtId="0" sqlType="12">
      <sharedItems count="44">
        <s v="16/7-A-4 H"/>
        <s v="15/8-G-1 H"/>
        <s v="15/9-A-12"/>
        <s v="15/9-B-4 AT2"/>
        <s v="16/7-A-2 HT2"/>
        <s v="15/9-B-20 AT2"/>
        <s v="15/9-B-8 D"/>
        <s v="15/8-G-4 H"/>
        <s v="15/9-B-16"/>
        <s v="15/9-C-2 AHT2"/>
        <s v="15/9-E-1 H"/>
        <s v="15/6-B-7"/>
        <s v="15/9-A-3 T2"/>
        <s v="15/9-E-4 H"/>
        <s v="15/9-A-14 A"/>
        <s v="15/9-A-2 T2"/>
        <s v="15/9-B-10"/>
        <s v="15/9-E-2 H"/>
        <s v="15/9-B-22 A"/>
        <s v="15/9-B-17"/>
        <s v="15/9-B-6"/>
        <s v="15/9-B-5 T2"/>
        <s v="15/9-B-7"/>
        <s v="15/9-B-21"/>
        <s v="15/9-B-11"/>
        <s v="15/9-B-3"/>
        <s v="15/9-B-24"/>
        <s v="15/9-B-14"/>
        <s v="15/9-E-3 H"/>
        <s v="15/3-A-6 T2"/>
        <s v="16/7-A-1 H"/>
        <s v="15/9-B-2 T2"/>
        <s v="15/3-A-5 A"/>
        <s v="15/3-A-9 T2"/>
        <s v="15/3-A-16 T3"/>
        <s v="15/3-A-8"/>
        <s v="15/3-A-15"/>
        <s v="15/3-A-7"/>
        <s v="15/3-A-13"/>
        <s v="15/3-A-1"/>
        <s v="15/9-B-13 T2"/>
        <s v="15/9-E-4 AH T2"/>
        <s v="16/7-A-3 AH"/>
        <s v="15/9-A-16"/>
      </sharedItems>
    </cacheField>
    <cacheField name="OBJECT_START_DATE" numFmtId="0" sqlType="11">
      <sharedItems containsSemiMixedTypes="0" containsNonDate="0" containsDate="1" containsString="0" minDate="1995-10-05T00:00:00" maxDate="2022-02-02T00:00:00" count="30">
        <d v="2016-06-26T00:00:00"/>
        <d v="2019-09-01T00:00:00"/>
        <d v="1995-10-05T00:00:00"/>
        <d v="2018-02-06T00:00:00"/>
        <d v="2002-12-20T00:00:00"/>
        <d v="2018-01-31T00:00:00"/>
        <d v="2011-02-15T00:00:00"/>
        <d v="2018-02-07T00:00:00"/>
        <d v="1998-06-01T00:00:00"/>
        <d v="2004-10-04T00:00:00"/>
        <d v="2017-01-01T00:00:00"/>
        <d v="2001-02-14T00:00:00"/>
        <d v="2008-10-09T00:00:00"/>
        <d v="1996-02-06T00:00:00"/>
        <d v="1996-07-30T00:00:00"/>
        <d v="1999-01-31T00:00:00"/>
        <d v="1997-07-04T00:00:00"/>
        <d v="1996-07-27T00:00:00"/>
        <d v="2000-08-31T00:00:00"/>
        <d v="1998-07-27T00:00:00"/>
        <d v="2000-09-06T00:00:00"/>
        <d v="1997-04-30T00:00:00"/>
        <d v="2014-04-01T00:00:00"/>
        <d v="2010-10-16T00:00:00"/>
        <d v="2021-01-01T00:00:00"/>
        <d v="2020-02-01T00:00:00"/>
        <d v="2021-11-01T00:00:00"/>
        <d v="1996-12-20T00:00:00"/>
        <d v="2022-02-01T00:00:00"/>
        <d v="1996-08-01T00:00:00"/>
      </sharedItems>
    </cacheField>
    <cacheField name="OBJECT_END_DATE" numFmtId="0" sqlType="11">
      <sharedItems containsNonDate="0" containsDate="1" containsString="0" containsBlank="1" minDate="2022-02-01T00:00:00" maxDate="2022-02-02T00:00:00" count="2">
        <m/>
        <d v="2022-02-01T00:00:00"/>
      </sharedItems>
    </cacheField>
    <cacheField name="SORT_ORDER" numFmtId="0" sqlType="6">
      <sharedItems containsString="0" containsBlank="1" containsNumber="1" containsInteger="1" minValue="70" maxValue="70" count="2">
        <m/>
        <n v="70"/>
      </sharedItems>
    </cacheField>
    <cacheField name="MASTER_SYS_CODE" numFmtId="0" sqlType="12">
      <sharedItems/>
    </cacheField>
    <cacheField name="MASTER_SYS_NAME" numFmtId="0" sqlType="12">
      <sharedItems/>
    </cacheField>
    <cacheField name="SIDETRACK_DEPTH_M" numFmtId="0" sqlType="6">
      <sharedItems containsString="0" containsBlank="1" count="1">
        <m/>
      </sharedItems>
    </cacheField>
    <cacheField name="SIDETRACK_DEPTH_FT" numFmtId="0" sqlType="6">
      <sharedItems containsString="0" containsBlank="1" count="1">
        <m/>
      </sharedItems>
    </cacheField>
    <cacheField name="NORTH_UTM_TD_M" numFmtId="0" sqlType="6">
      <sharedItems containsSemiMixedTypes="0" containsString="0" containsNumber="1" minValue="6460977.5700000003" maxValue="6523639.6699999999"/>
    </cacheField>
    <cacheField name="NORTH_UTM_TD_FT" numFmtId="0" sqlType="6">
      <sharedItems containsSemiMixedTypes="0" containsString="0" containsNumber="1" minValue="21197432.972440943" maxValue="21403017.290026248"/>
    </cacheField>
    <cacheField name="EAST_UTM_TD_M" numFmtId="0" sqlType="6">
      <sharedItems containsSemiMixedTypes="0" containsString="0" containsNumber="1" minValue="415193.66" maxValue="443928.94"/>
    </cacheField>
    <cacheField name="EAST_UTM_TD_FT" numFmtId="0" sqlType="6">
      <sharedItems containsSemiMixedTypes="0" containsString="0" containsNumber="1" minValue="1362183.9238845145" maxValue="1456459.776902887"/>
    </cacheField>
    <cacheField name="TVDSS_DEPTH_M" numFmtId="0" sqlType="6">
      <sharedItems containsString="0" containsBlank="1" containsNumber="1" containsInteger="1" minValue="3775" maxValue="4156" count="3">
        <m/>
        <n v="3775"/>
        <n v="4156"/>
      </sharedItems>
    </cacheField>
    <cacheField name="TVDSS_DEPTH_FT" numFmtId="0" sqlType="6">
      <sharedItems containsString="0" containsBlank="1" containsNumber="1" minValue="12385.17060367454" maxValue="13635.17060367454" count="3">
        <m/>
        <n v="12385.17060367454"/>
        <n v="13635.17060367454"/>
      </sharedItems>
    </cacheField>
    <cacheField name="RKB_DEPTH_M" numFmtId="0" sqlType="6">
      <sharedItems containsString="0" containsBlank="1" containsNumber="1" containsInteger="1" minValue="3950" maxValue="6414" count="4">
        <m/>
        <n v="3950"/>
        <n v="4445"/>
        <n v="6414"/>
      </sharedItems>
    </cacheField>
    <cacheField name="RKB_DEPTH_FT" numFmtId="0" sqlType="6">
      <sharedItems containsString="0" containsBlank="1" containsNumber="1" minValue="12959.317585301837" maxValue="21043.307086614172" count="4">
        <m/>
        <n v="12959.317585301837"/>
        <n v="14583.333333333334"/>
        <n v="21043.307086614172"/>
      </sharedItems>
    </cacheField>
    <cacheField name="WELL_ID" numFmtId="0" sqlType="12">
      <sharedItems/>
    </cacheField>
    <cacheField name="WELL_CODE" numFmtId="0" sqlType="12">
      <sharedItems/>
    </cacheField>
    <cacheField name="DAYTIME" numFmtId="0" sqlType="11">
      <sharedItems containsSemiMixedTypes="0" containsNonDate="0" containsDate="1" containsString="0" minDate="2020-12-08T00:00:00" maxDate="2024-01-15T08:00:00" count="284">
        <d v="2020-12-08T00:00:00"/>
        <d v="2020-12-14T17:40:00"/>
        <d v="2020-12-14T17:41:00"/>
        <d v="2020-12-15T00:00:00"/>
        <d v="2020-12-15T11:00:00"/>
        <d v="2020-12-15T11:01:00"/>
        <d v="2020-12-16T02:50:00"/>
        <d v="2020-12-22T00:00:00"/>
        <d v="2020-12-22T09:20:00"/>
        <d v="2020-12-22T14:30:00"/>
        <d v="2020-12-22T14:31:00"/>
        <d v="2021-01-01T00:00:00"/>
        <d v="2021-01-03T13:00:00"/>
        <d v="2021-01-04T13:45:00"/>
        <d v="2021-01-06T21:35:00"/>
        <d v="2021-01-07T13:50:00"/>
        <d v="2021-01-08T00:00:00"/>
        <d v="2021-01-08T01:00:00"/>
        <d v="2021-01-09T16:00:00"/>
        <d v="2021-01-09T22:00:00"/>
        <d v="2021-01-09T22:01:00"/>
        <d v="2021-01-10T00:00:00"/>
        <d v="2021-01-11T14:00:00"/>
        <d v="2021-01-12T11:36:00"/>
        <d v="2021-01-12T17:30:00"/>
        <d v="2021-01-13T16:30:00"/>
        <d v="2021-01-20T00:00:00"/>
        <d v="2021-01-20T10:40:00"/>
        <d v="2021-01-25T00:00:00"/>
        <d v="2021-01-27T00:00:00"/>
        <d v="2021-02-01T00:00:00"/>
        <d v="2021-02-02T00:00:00"/>
        <d v="2021-02-04T14:00:00"/>
        <d v="2021-02-09T20:00:00"/>
        <d v="2021-02-09T22:30:00"/>
        <d v="2021-02-12T11:30:00"/>
        <d v="2021-02-12T13:00:00"/>
        <d v="2021-02-14T16:00:00"/>
        <d v="2021-02-17T12:00:00"/>
        <d v="2021-02-19T00:00:00"/>
        <d v="2021-02-24T06:00:00"/>
        <d v="2021-02-27T00:00:00"/>
        <d v="2021-02-27T13:00:00"/>
        <d v="2021-02-27T13:01:00"/>
        <d v="2021-02-27T17:00:00"/>
        <d v="2021-02-27T17:02:00"/>
        <d v="2021-02-27T17:30:00"/>
        <d v="2021-02-27T17:33:00"/>
        <d v="2021-02-27T17:34:00"/>
        <d v="2021-02-27T17:35:00"/>
        <d v="2021-02-27T17:36:00"/>
        <d v="2021-02-27T18:00:00"/>
        <d v="2021-02-27T18:48:00"/>
        <d v="2021-02-28T13:00:00"/>
        <d v="2021-03-01T21:00:00"/>
        <d v="2021-03-12T23:30:00"/>
        <d v="2021-03-13T06:00:00"/>
        <d v="2021-03-13T14:22:00"/>
        <d v="2021-03-22T00:00:00"/>
        <d v="2021-03-22T13:00:00"/>
        <d v="2021-03-22T13:01:00"/>
        <d v="2021-04-01T17:10:00"/>
        <d v="2021-04-01T17:11:00"/>
        <d v="2021-04-26T00:00:00"/>
        <d v="2021-04-30T00:00:00"/>
        <d v="2021-05-01T00:00:00"/>
        <d v="2021-05-10T00:00:00"/>
        <d v="2021-05-11T00:00:00"/>
        <d v="2021-05-12T00:00:00"/>
        <d v="2021-05-13T00:00:00"/>
        <d v="2021-05-13T11:30:00"/>
        <d v="2021-05-13T16:35:00"/>
        <d v="2021-05-18T00:00:00"/>
        <d v="2021-05-31T00:00:00"/>
        <d v="2021-06-02T18:30:00"/>
        <d v="2021-06-02T21:00:00"/>
        <d v="2021-06-02T21:01:00"/>
        <d v="2021-06-03T00:00:00"/>
        <d v="2021-06-03T08:30:00"/>
        <d v="2021-06-06T10:25:00"/>
        <d v="2021-06-09T06:00:00"/>
        <d v="2021-06-11T13:17:00"/>
        <d v="2021-06-22T12:37:00"/>
        <d v="2021-06-22T12:50:00"/>
        <d v="2021-06-22T12:58:00"/>
        <d v="2021-06-22T13:00:00"/>
        <d v="2021-06-22T13:08:00"/>
        <d v="2021-06-22T13:13:00"/>
        <d v="2021-06-22T13:27:00"/>
        <d v="2021-06-22T15:15:00"/>
        <d v="2021-06-23T17:00:00"/>
        <d v="2021-06-29T17:30:00"/>
        <d v="2021-06-30T14:00:00"/>
        <d v="2021-07-08T10:30:00"/>
        <d v="2021-07-18T17:00:00"/>
        <d v="2021-07-19T09:54:00"/>
        <d v="2021-07-19T13:00:00"/>
        <d v="2021-07-19T23:00:00"/>
        <d v="2021-07-21T20:30:00"/>
        <d v="2021-07-25T00:00:00"/>
        <d v="2021-07-26T20:30:00"/>
        <d v="2021-07-27T14:31:00"/>
        <d v="2021-07-29T08:00:00"/>
        <d v="2021-07-30T12:00:00"/>
        <d v="2021-08-03T17:30:00"/>
        <d v="2021-08-05T16:40:00"/>
        <d v="2021-08-05T16:41:00"/>
        <d v="2021-08-06T15:00:00"/>
        <d v="2021-08-06T15:45:00"/>
        <d v="2021-08-06T18:44:00"/>
        <d v="2021-08-12T11:14:00"/>
        <d v="2021-08-12T11:15:00"/>
        <d v="2021-08-13T00:40:00"/>
        <d v="2021-08-13T19:20:00"/>
        <d v="2021-08-14T20:19:00"/>
        <d v="2021-08-14T20:20:00"/>
        <d v="2021-08-15T00:00:00"/>
        <d v="2021-08-15T00:01:00"/>
        <d v="2021-08-16T15:45:00"/>
        <d v="2021-08-19T09:00:00"/>
        <d v="2021-08-20T00:00:00"/>
        <d v="2021-08-26T16:00:00"/>
        <d v="2021-08-26T16:30:00"/>
        <d v="2021-08-27T00:00:00"/>
        <d v="2021-08-27T02:00:00"/>
        <d v="2021-08-27T08:30:00"/>
        <d v="2021-08-27T14:30:00"/>
        <d v="2021-08-28T00:00:00"/>
        <d v="2021-08-28T08:30:00"/>
        <d v="2021-08-29T00:00:00"/>
        <d v="2021-08-31T00:00:00"/>
        <d v="2021-09-02T14:45:00"/>
        <d v="2021-09-02T14:49:00"/>
        <d v="2021-09-05T00:00:00"/>
        <d v="2021-09-19T00:00:00"/>
        <d v="2021-09-21T00:00:00"/>
        <d v="2021-09-25T17:58:00"/>
        <d v="2021-09-25T18:00:00"/>
        <d v="2021-09-26T12:09:00"/>
        <d v="2021-09-26T22:20:00"/>
        <d v="2021-09-26T22:21:00"/>
        <d v="2021-09-27T09:30:00"/>
        <d v="2021-09-27T09:31:00"/>
        <d v="2021-09-27T12:00:00"/>
        <d v="2021-09-29T00:00:00"/>
        <d v="2021-09-30T08:00:00"/>
        <d v="2021-10-06T08:00:00"/>
        <d v="2021-10-06T09:01:00"/>
        <d v="2021-10-25T06:00:00"/>
        <d v="2021-10-27T13:21:00"/>
        <d v="2021-10-27T13:31:00"/>
        <d v="2021-10-29T22:37:00"/>
        <d v="2021-10-30T03:30:00"/>
        <d v="2021-10-30T23:00:00"/>
        <d v="2021-10-30T23:01:00"/>
        <d v="2021-10-31T07:45:00"/>
        <d v="2021-10-31T08:00:00"/>
        <d v="2021-10-31T16:36:00"/>
        <d v="2021-10-31T16:37:00"/>
        <d v="2021-11-02T16:00:00"/>
        <d v="2021-11-03T08:30:00"/>
        <d v="2021-11-04T15:24:00"/>
        <d v="2021-11-08T22:37:00"/>
        <d v="2021-11-09T06:00:00"/>
        <d v="2021-11-11T16:30:00"/>
        <d v="2021-11-11T16:31:00"/>
        <d v="2021-11-11T17:00:00"/>
        <d v="2021-11-11T17:15:00"/>
        <d v="2021-11-11T17:41:00"/>
        <d v="2021-11-11T18:00:00"/>
        <d v="2021-11-11T18:30:00"/>
        <d v="2021-11-11T19:20:00"/>
        <d v="2021-11-11T20:49:00"/>
        <d v="2021-11-11T20:50:00"/>
        <d v="2021-11-11T20:54:00"/>
        <d v="2021-11-11T21:51:00"/>
        <d v="2021-11-12T20:40:00"/>
        <d v="2021-11-12T20:41:00"/>
        <d v="2021-11-14T01:00:00"/>
        <d v="2021-11-19T21:11:00"/>
        <d v="2021-11-19T21:30:00"/>
        <d v="2021-11-19T21:31:00"/>
        <d v="2021-11-22T11:30:00"/>
        <d v="2021-11-26T20:53:00"/>
        <d v="2021-11-29T08:00:00"/>
        <d v="2021-11-29T17:40:00"/>
        <d v="2021-11-29T18:53:00"/>
        <d v="2021-11-29T19:30:00"/>
        <d v="2021-11-29T20:00:00"/>
        <d v="2021-12-10T09:30:00"/>
        <d v="2021-12-10T09:32:00"/>
        <d v="2021-12-12T08:00:00"/>
        <d v="2021-12-22T20:36:00"/>
        <d v="2021-12-22T20:44:00"/>
        <d v="2021-12-22T20:52:00"/>
        <d v="2021-12-23T04:00:00"/>
        <d v="2021-12-23T04:01:00"/>
        <d v="2021-12-29T20:10:00"/>
        <d v="2022-01-06T03:00:00"/>
        <d v="2022-01-14T03:40:00"/>
        <d v="2022-01-15T07:48:00"/>
        <d v="2022-01-15T07:51:00"/>
        <d v="2022-01-15T07:52:00"/>
        <d v="2022-01-15T07:53:00"/>
        <d v="2022-01-15T07:55:00"/>
        <d v="2022-01-15T08:00:00"/>
        <d v="2022-01-15T08:01:00"/>
        <d v="2022-01-15T08:20:00"/>
        <d v="2022-01-15T08:30:00"/>
        <d v="2022-01-15T15:00:00"/>
        <d v="2022-01-15T15:30:00"/>
        <d v="2022-01-15T17:01:00"/>
        <d v="2022-01-15T17:05:00"/>
        <d v="2022-01-16T01:59:00"/>
        <d v="2022-01-16T02:00:00"/>
        <d v="2022-01-17T00:00:00"/>
        <d v="2022-01-18T09:23:00"/>
        <d v="2022-02-16T11:30:00"/>
        <d v="2022-02-21T10:00:00"/>
        <d v="2022-02-21T11:00:00"/>
        <d v="2022-02-22T00:00:00"/>
        <d v="2022-02-24T02:40:00"/>
        <d v="2022-02-24T02:50:00"/>
        <d v="2022-02-28T00:00:00"/>
        <d v="2022-02-28T14:25:00"/>
        <d v="2022-03-02T00:30:00"/>
        <d v="2022-03-04T16:00:00"/>
        <d v="2022-03-07T06:00:00"/>
        <d v="2022-03-07T07:12:00"/>
        <d v="2022-03-07T10:00:00"/>
        <d v="2022-03-07T10:01:00"/>
        <d v="2022-03-07T10:09:00"/>
        <d v="2022-03-07T12:07:00"/>
        <d v="2022-03-07T14:07:00"/>
        <d v="2022-03-07T14:11:00"/>
        <d v="2022-03-07T19:00:00"/>
        <d v="2022-03-09T00:00:00"/>
        <d v="2022-03-09T05:31:00"/>
        <d v="2022-03-09T06:00:00"/>
        <d v="2022-03-11T09:00:00"/>
        <d v="2022-03-12T00:00:00"/>
        <d v="2022-03-12T03:20:00"/>
        <d v="2022-03-12T03:22:00"/>
        <d v="2022-03-12T06:00:00"/>
        <d v="2022-03-12T06:15:00"/>
        <d v="2022-03-15T00:00:00"/>
        <d v="2022-03-23T08:00:00"/>
        <d v="2022-03-28T00:00:00"/>
        <d v="2022-03-29T06:00:00"/>
        <d v="2022-04-05T05:00:00"/>
        <d v="2022-04-05T10:30:00"/>
        <d v="2022-04-05T10:31:00"/>
        <d v="2022-04-09T08:20:00"/>
        <d v="2022-04-11T02:00:00"/>
        <d v="2022-04-13T14:00:00"/>
        <d v="2022-04-13T14:52:00"/>
        <d v="2022-04-13T15:00:00"/>
        <d v="2022-04-13T16:00:00"/>
        <d v="2022-04-13T17:00:00"/>
        <d v="2022-04-13T18:00:00"/>
        <d v="2022-04-13T18:01:00"/>
        <d v="2022-04-18T00:00:00"/>
        <d v="2022-04-19T00:00:00"/>
        <d v="2022-04-21T13:00:00"/>
        <d v="2022-04-22T00:00:00"/>
        <d v="2022-04-22T02:48:00"/>
        <d v="2022-04-25T00:00:00"/>
        <d v="2022-04-27T00:00:00"/>
        <d v="2022-04-27T12:00:00"/>
        <d v="2022-04-27T12:30:00"/>
        <d v="2022-05-01T00:00:00"/>
        <d v="2022-05-10T04:00:00"/>
        <d v="2022-05-14T10:00:00"/>
        <d v="2022-06-05T00:00:00"/>
        <d v="2022-06-08T00:00:00"/>
        <d v="2022-06-08T01:15:00"/>
        <d v="2022-06-08T12:30:00"/>
        <d v="2022-06-08T14:00:00"/>
        <d v="2022-06-16T00:00:00"/>
        <d v="2022-06-17T00:00:00"/>
        <d v="2023-03-23T17:00:00"/>
        <d v="2024-01-15T08:00:00"/>
        <d v="2022-05-31T00:00:00" u="1"/>
        <d v="2022-01-15T17:00:00" u="1"/>
      </sharedItems>
    </cacheField>
    <cacheField name="PRESS_TYPE" numFmtId="0" sqlType="12">
      <sharedItems count="5">
        <s v="WEBO_PRESS_TEST_6"/>
        <s v="WEBO_PRESS_TEST_2"/>
        <s v="WEBO_PRESS_TEST_1"/>
        <s v="WEBO_PRESS_TEST_3"/>
        <s v="WEBO_PRESS_TEST_4"/>
      </sharedItems>
    </cacheField>
    <cacheField name="SHUT_IN_HRS" numFmtId="0" sqlType="6">
      <sharedItems containsString="0" containsBlank="1" containsNumber="1" minValue="0.05" maxValue="1936"/>
    </cacheField>
    <cacheField name="REMAIN_DP_TRANSIENT_BARA" numFmtId="0" sqlType="6">
      <sharedItems containsString="0" containsBlank="1" count="1">
        <m/>
      </sharedItems>
    </cacheField>
    <cacheField name="REMAIN_DP_TRANSIENT_PSIA" numFmtId="0" sqlType="6">
      <sharedItems containsString="0" containsBlank="1" count="1">
        <m/>
      </sharedItems>
    </cacheField>
    <cacheField name="REMAIN_DP_TRANSIENT_KPAA" numFmtId="0" sqlType="6">
      <sharedItems containsString="0" containsBlank="1" count="1">
        <m/>
      </sharedItems>
    </cacheField>
    <cacheField name="PRESS_RATE_BARPERHR" numFmtId="0" sqlType="6">
      <sharedItems containsString="0" containsBlank="1" count="1">
        <m/>
      </sharedItems>
    </cacheField>
    <cacheField name="MD_DEPTH_M" numFmtId="0" sqlType="6">
      <sharedItems containsString="0" containsBlank="1" containsNumber="1" containsInteger="1" minValue="2443" maxValue="2443" count="2">
        <n v="2443"/>
        <m/>
      </sharedItems>
    </cacheField>
    <cacheField name="MD_DEPTH_FT" numFmtId="0" sqlType="6">
      <sharedItems containsString="0" containsBlank="1" containsNumber="1" minValue="8015.0918635170601" maxValue="8015.0918635170601" count="2">
        <n v="8015.0918635170601"/>
        <m/>
      </sharedItems>
    </cacheField>
    <cacheField name="TVD_DEPTH_M" numFmtId="0" sqlType="6">
      <sharedItems containsSemiMixedTypes="0" containsString="0" containsNumber="1" minValue="18" maxValue="3504"/>
    </cacheField>
    <cacheField name="TVD_DEPTH_FT" numFmtId="0" sqlType="6">
      <sharedItems containsSemiMixedTypes="0" containsString="0" containsNumber="1" minValue="59.055118110236222" maxValue="11496.062992125984"/>
    </cacheField>
    <cacheField name="TDV_PRESS_BARG" numFmtId="0" sqlType="6">
      <sharedItems containsSemiMixedTypes="0" containsString="0" containsNumber="1" minValue="14.6" maxValue="555"/>
    </cacheField>
    <cacheField name="TDV_PRESS_PSIG" numFmtId="0" sqlType="6">
      <sharedItems containsSemiMixedTypes="0" containsString="0" containsNumber="1" minValue="211.75577200000001" maxValue="8049.6201000000001"/>
    </cacheField>
    <cacheField name="TOP_PERF_TVD_M" numFmtId="0" sqlType="6">
      <sharedItems containsString="0" containsBlank="1" containsNumber="1" minValue="3371.75" maxValue="3624.656821" count="16">
        <m/>
        <n v="3489.5"/>
        <n v="3620.52"/>
        <n v="3624.656821"/>
        <n v="3433.49"/>
        <n v="3414.69"/>
        <n v="3442.36"/>
        <n v="3417.19"/>
        <n v="3406.3"/>
        <n v="3439.15"/>
        <n v="3371.75"/>
        <n v="3477.22"/>
        <n v="3509.55"/>
        <n v="3482.69"/>
        <n v="3476.36"/>
        <n v="3504"/>
      </sharedItems>
    </cacheField>
    <cacheField name="TOP_PERF_TVD_FT" numFmtId="0" sqlType="6">
      <sharedItems containsString="0" containsBlank="1" containsNumber="1" minValue="11062.171916010499" maxValue="11891.918704068241" count="16">
        <m/>
        <n v="11448.490813648294"/>
        <n v="11878.346456692914"/>
        <n v="11891.918704068241"/>
        <n v="11264.730971128609"/>
        <n v="11203.051181102363"/>
        <n v="11293.832020997375"/>
        <n v="11211.253280839896"/>
        <n v="11175.524934383202"/>
        <n v="11283.300524934382"/>
        <n v="11062.171916010499"/>
        <n v="11408.202099737533"/>
        <n v="11514.271653543306"/>
        <n v="11426.148293963255"/>
        <n v="11405.380577427821"/>
        <n v="11496.062992125984"/>
      </sharedItems>
    </cacheField>
    <cacheField name="TOP_PERF_PRESS_BARG" numFmtId="0" sqlType="6">
      <sharedItems containsString="0" containsBlank="1" containsNumber="1" minValue="18.2" maxValue="345"/>
    </cacheField>
    <cacheField name="TOP_PERF_PRESS_PSIG" numFmtId="0" sqlType="6">
      <sharedItems containsString="0" containsBlank="1" containsNumber="1" minValue="263.96952399999998" maxValue="5003.8179"/>
    </cacheField>
    <cacheField name="DATUM_DEPTH_M" numFmtId="0" sqlType="6">
      <sharedItems containsString="0" containsBlank="1" count="1">
        <m/>
      </sharedItems>
    </cacheField>
    <cacheField name="DATUM_DEPTH_FT" numFmtId="0" sqlType="6">
      <sharedItems containsString="0" containsBlank="1" count="1">
        <m/>
      </sharedItems>
    </cacheField>
    <cacheField name="DATUM_INIT_PRESS_BARG" numFmtId="0" sqlType="6">
      <sharedItems containsString="0" containsBlank="1" count="1">
        <m/>
      </sharedItems>
    </cacheField>
    <cacheField name="DATUM_INIT_PRESS_PSIG" numFmtId="0" sqlType="6">
      <sharedItems containsString="0" containsBlank="1" count="1">
        <m/>
      </sharedItems>
    </cacheField>
    <cacheField name="DATUM_PRESS_BARG" numFmtId="0" sqlType="6">
      <sharedItems containsString="0" containsBlank="1" containsNumber="1" minValue="18.7" maxValue="95.7"/>
    </cacheField>
    <cacheField name="DATUM_PRESS_PSIG" numFmtId="0" sqlType="6">
      <sharedItems containsString="0" containsBlank="1" containsNumber="1" minValue="271.22143399999999" maxValue="1388.015574"/>
    </cacheField>
    <cacheField name="DATUM_SOURCE" numFmtId="0" sqlType="12">
      <sharedItems containsBlank="1" count="2">
        <m/>
        <s v="MANUAL"/>
      </sharedItems>
    </cacheField>
    <cacheField name="COMMENTS" numFmtId="0" sqlType="12">
      <sharedItems containsBlank="1"/>
    </cacheField>
    <cacheField name="EVENT_NO" numFmtId="0" sqlType="6">
      <sharedItems containsSemiMixedTypes="0" containsString="0" containsNumber="1" containsInteger="1" minValue="1730" maxValue="2148"/>
    </cacheField>
    <cacheField name="COUNT_CHILD_EVENT" numFmtId="0" sqlType="6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x v="0"/>
    <x v="0"/>
    <d v="2020-12-08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0"/>
    <x v="0"/>
    <m/>
    <x v="0"/>
    <x v="0"/>
    <x v="0"/>
    <x v="0"/>
    <x v="0"/>
    <x v="0"/>
    <n v="2243"/>
    <n v="7358.9238845144355"/>
    <n v="109.57"/>
    <n v="1589.1835573999999"/>
    <x v="0"/>
    <x v="0"/>
    <n v="121"/>
    <n v="1754.9622199999999"/>
    <x v="0"/>
    <x v="0"/>
    <x v="0"/>
    <x v="0"/>
    <m/>
    <m/>
    <x v="0"/>
    <s v="No bullheading prior to shut in (use oil grad 0.04 bar/m)"/>
    <n v="1730"/>
    <x v="0"/>
  </r>
  <r>
    <x v="0"/>
    <x v="0"/>
    <d v="2020-12-14T17:4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"/>
    <x v="0"/>
    <n v="7"/>
    <x v="0"/>
    <x v="0"/>
    <x v="0"/>
    <x v="0"/>
    <x v="1"/>
    <x v="1"/>
    <n v="112.9"/>
    <n v="370.40682414698165"/>
    <n v="152.63999999999999"/>
    <n v="2213.8630847999998"/>
    <x v="0"/>
    <x v="0"/>
    <m/>
    <m/>
    <x v="0"/>
    <x v="0"/>
    <x v="0"/>
    <x v="0"/>
    <m/>
    <m/>
    <x v="0"/>
    <s v="UTG tripp  pga 44 system tripp"/>
    <n v="1736"/>
    <x v="1"/>
  </r>
  <r>
    <x v="0"/>
    <x v="0"/>
    <d v="2020-12-14T17:41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2"/>
    <x v="0"/>
    <n v="7"/>
    <x v="0"/>
    <x v="0"/>
    <x v="0"/>
    <x v="0"/>
    <x v="1"/>
    <x v="1"/>
    <n v="3268.2"/>
    <n v="10722.44094488189"/>
    <n v="255"/>
    <n v="3698.4740999999999"/>
    <x v="0"/>
    <x v="0"/>
    <m/>
    <m/>
    <x v="0"/>
    <x v="0"/>
    <x v="0"/>
    <x v="0"/>
    <m/>
    <m/>
    <x v="0"/>
    <s v="UTG tripp  pga 44 system tripp"/>
    <n v="1737"/>
    <x v="1"/>
  </r>
  <r>
    <x v="0"/>
    <x v="0"/>
    <d v="2020-12-15T00:00:00"/>
    <s v="F323675946B82CDFE0430B12618F2FAE"/>
    <s v="NO 15/9-A-12"/>
    <x v="2"/>
    <x v="2"/>
    <x v="0"/>
    <x v="0"/>
    <s v="2577"/>
    <s v="15/9-A-12"/>
    <x v="0"/>
    <x v="0"/>
    <n v="6470284.1292000003"/>
    <n v="21227966.303149607"/>
    <n v="436135.29220000003"/>
    <n v="1430890.0662729659"/>
    <x v="0"/>
    <x v="0"/>
    <x v="0"/>
    <x v="0"/>
    <s v="F3236759451B2CDFE0430B12618F2FAE"/>
    <s v="NO 15/9-A-12"/>
    <x v="3"/>
    <x v="0"/>
    <n v="4"/>
    <x v="0"/>
    <x v="0"/>
    <x v="0"/>
    <x v="0"/>
    <x v="1"/>
    <x v="1"/>
    <n v="26.7"/>
    <n v="87.5984251968504"/>
    <n v="15.1"/>
    <n v="219.00768199999999"/>
    <x v="0"/>
    <x v="0"/>
    <n v="18.899999999999999"/>
    <n v="274.12219800000003"/>
    <x v="0"/>
    <x v="0"/>
    <x v="0"/>
    <x v="0"/>
    <n v="19"/>
    <n v="275.57258000000002"/>
    <x v="1"/>
    <s v="Well died when put over to 2nd stage"/>
    <n v="1738"/>
    <x v="1"/>
  </r>
  <r>
    <x v="0"/>
    <x v="0"/>
    <d v="2020-12-15T11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4"/>
    <x v="0"/>
    <n v="4"/>
    <x v="0"/>
    <x v="0"/>
    <x v="0"/>
    <x v="0"/>
    <x v="1"/>
    <x v="1"/>
    <n v="2627.9"/>
    <n v="8621.7191601049872"/>
    <n v="76"/>
    <n v="1102.2903200000001"/>
    <x v="0"/>
    <x v="0"/>
    <n v="81.400000000000006"/>
    <n v="1180.610948"/>
    <x v="0"/>
    <x v="0"/>
    <x v="0"/>
    <x v="0"/>
    <n v="81.400000000000006"/>
    <n v="1180.610948"/>
    <x v="1"/>
    <m/>
    <n v="1754"/>
    <x v="1"/>
  </r>
  <r>
    <x v="0"/>
    <x v="0"/>
    <d v="2020-12-15T11:01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5"/>
    <x v="0"/>
    <n v="4"/>
    <x v="0"/>
    <x v="0"/>
    <x v="0"/>
    <x v="0"/>
    <x v="1"/>
    <x v="1"/>
    <n v="19.399999999999999"/>
    <n v="63.648293963254595"/>
    <n v="59.3"/>
    <n v="860.07652599999994"/>
    <x v="0"/>
    <x v="0"/>
    <m/>
    <m/>
    <x v="0"/>
    <x v="0"/>
    <x v="0"/>
    <x v="0"/>
    <m/>
    <m/>
    <x v="0"/>
    <m/>
    <n v="1755"/>
    <x v="1"/>
  </r>
  <r>
    <x v="0"/>
    <x v="0"/>
    <d v="2020-12-16T02:5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6"/>
    <x v="0"/>
    <m/>
    <x v="0"/>
    <x v="0"/>
    <x v="0"/>
    <x v="0"/>
    <x v="1"/>
    <x v="1"/>
    <n v="98"/>
    <n v="321.52230971128608"/>
    <n v="51.2"/>
    <n v="742.59558400000003"/>
    <x v="0"/>
    <x v="0"/>
    <n v="61.2"/>
    <n v="887.63378399999999"/>
    <x v="0"/>
    <x v="0"/>
    <x v="0"/>
    <x v="0"/>
    <m/>
    <m/>
    <x v="0"/>
    <s v="After bullheading start up after well intervention"/>
    <n v="1745"/>
    <x v="1"/>
  </r>
  <r>
    <x v="0"/>
    <x v="0"/>
    <d v="2020-12-22T00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7"/>
    <x v="0"/>
    <m/>
    <x v="0"/>
    <x v="0"/>
    <x v="0"/>
    <x v="0"/>
    <x v="1"/>
    <x v="1"/>
    <n v="2565"/>
    <n v="8415.354330708662"/>
    <n v="61.9"/>
    <n v="897.78645800000004"/>
    <x v="0"/>
    <x v="0"/>
    <n v="66"/>
    <n v="957.25211999999999"/>
    <x v="0"/>
    <x v="0"/>
    <x v="0"/>
    <x v="0"/>
    <n v="66.5"/>
    <n v="964.50402999999994"/>
    <x v="1"/>
    <m/>
    <n v="1756"/>
    <x v="1"/>
  </r>
  <r>
    <x v="0"/>
    <x v="0"/>
    <d v="2020-12-22T09:2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8"/>
    <x v="0"/>
    <n v="3"/>
    <x v="0"/>
    <x v="0"/>
    <x v="0"/>
    <x v="0"/>
    <x v="1"/>
    <x v="1"/>
    <n v="2627.9"/>
    <n v="8621.7191601049872"/>
    <n v="75.400000000000006"/>
    <n v="1093.5880279999999"/>
    <x v="0"/>
    <x v="0"/>
    <n v="81"/>
    <n v="1174.80942"/>
    <x v="0"/>
    <x v="0"/>
    <x v="0"/>
    <x v="0"/>
    <n v="81"/>
    <n v="1174.80942"/>
    <x v="1"/>
    <m/>
    <n v="1753"/>
    <x v="1"/>
  </r>
  <r>
    <x v="0"/>
    <x v="0"/>
    <d v="2020-12-22T09:2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8"/>
    <x v="0"/>
    <m/>
    <x v="0"/>
    <x v="0"/>
    <x v="0"/>
    <x v="0"/>
    <x v="1"/>
    <x v="1"/>
    <n v="39.200000000000003"/>
    <n v="128.60892388451444"/>
    <n v="47.6"/>
    <n v="690.38183200000003"/>
    <x v="0"/>
    <x v="0"/>
    <m/>
    <m/>
    <x v="0"/>
    <x v="0"/>
    <x v="0"/>
    <x v="0"/>
    <m/>
    <m/>
    <x v="0"/>
    <m/>
    <n v="1757"/>
    <x v="1"/>
  </r>
  <r>
    <x v="0"/>
    <x v="0"/>
    <d v="2020-12-22T14:3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9"/>
    <x v="0"/>
    <n v="8.5"/>
    <x v="0"/>
    <x v="0"/>
    <x v="0"/>
    <x v="0"/>
    <x v="1"/>
    <x v="1"/>
    <n v="3268.2"/>
    <n v="10722.44094488189"/>
    <n v="254.66"/>
    <n v="3693.5428012000002"/>
    <x v="0"/>
    <x v="0"/>
    <m/>
    <m/>
    <x v="0"/>
    <x v="0"/>
    <x v="0"/>
    <x v="0"/>
    <m/>
    <m/>
    <x v="0"/>
    <s v="G-27-KA01A tripp"/>
    <n v="1739"/>
    <x v="1"/>
  </r>
  <r>
    <x v="0"/>
    <x v="0"/>
    <d v="2020-12-22T14:31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0"/>
    <x v="0"/>
    <n v="8.5"/>
    <x v="0"/>
    <x v="0"/>
    <x v="0"/>
    <x v="0"/>
    <x v="1"/>
    <x v="1"/>
    <n v="112.9"/>
    <n v="370.40682414698165"/>
    <n v="152.91999999999999"/>
    <n v="2217.9241544000001"/>
    <x v="0"/>
    <x v="0"/>
    <m/>
    <m/>
    <x v="0"/>
    <x v="0"/>
    <x v="0"/>
    <x v="0"/>
    <m/>
    <m/>
    <x v="0"/>
    <s v="G-27-KA01A tripp"/>
    <n v="1740"/>
    <x v="1"/>
  </r>
  <r>
    <x v="0"/>
    <x v="0"/>
    <d v="2021-01-01T00:00:00"/>
    <s v="F323675947902CDFE0430B12618F2FAE"/>
    <s v="NO 15/9-B-8 D"/>
    <x v="6"/>
    <x v="6"/>
    <x v="0"/>
    <x v="0"/>
    <s v="6544"/>
    <s v="15/9-B-8 D"/>
    <x v="0"/>
    <x v="0"/>
    <n v="6476107.8799999999"/>
    <n v="21247073.097112861"/>
    <n v="425100.17"/>
    <n v="1394685.597112861"/>
    <x v="0"/>
    <x v="0"/>
    <x v="0"/>
    <x v="0"/>
    <s v="F323675945E52CDFE0430B12618F2FAE"/>
    <s v="NO 15/9-B-8"/>
    <x v="11"/>
    <x v="0"/>
    <n v="4"/>
    <x v="0"/>
    <x v="0"/>
    <x v="0"/>
    <x v="0"/>
    <x v="1"/>
    <x v="1"/>
    <n v="23.73"/>
    <n v="77.854330708661422"/>
    <n v="97"/>
    <n v="1406.8705399999999"/>
    <x v="0"/>
    <x v="0"/>
    <m/>
    <m/>
    <x v="0"/>
    <x v="0"/>
    <x v="0"/>
    <x v="0"/>
    <m/>
    <m/>
    <x v="0"/>
    <s v="Etter RS21. B-08 ble brukt for å trykke opp B-1åpne 6 &amp; BSV."/>
    <n v="1949"/>
    <x v="1"/>
  </r>
  <r>
    <x v="0"/>
    <x v="0"/>
    <d v="2021-01-03T13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2"/>
    <x v="0"/>
    <n v="47"/>
    <x v="0"/>
    <x v="0"/>
    <x v="0"/>
    <x v="0"/>
    <x v="1"/>
    <x v="1"/>
    <n v="3268.2"/>
    <n v="10722.44094488189"/>
    <n v="255.19"/>
    <n v="3701.2298258000001"/>
    <x v="0"/>
    <x v="0"/>
    <m/>
    <m/>
    <x v="0"/>
    <x v="0"/>
    <x v="0"/>
    <x v="0"/>
    <m/>
    <m/>
    <x v="0"/>
    <s v="Shutin pressure  before PLT logging"/>
    <n v="1759"/>
    <x v="1"/>
  </r>
  <r>
    <x v="0"/>
    <x v="0"/>
    <d v="2021-01-04T13:45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13"/>
    <x v="0"/>
    <m/>
    <x v="0"/>
    <x v="0"/>
    <x v="0"/>
    <x v="0"/>
    <x v="1"/>
    <x v="1"/>
    <n v="2565"/>
    <n v="8415.354330708662"/>
    <n v="62.2"/>
    <n v="902.13760400000001"/>
    <x v="0"/>
    <x v="0"/>
    <n v="66.2"/>
    <n v="960.15288399999997"/>
    <x v="0"/>
    <x v="0"/>
    <x v="0"/>
    <x v="0"/>
    <n v="66.900000000000006"/>
    <n v="970.30555800000002"/>
    <x v="1"/>
    <s v="Based on DHPG"/>
    <n v="1767"/>
    <x v="1"/>
  </r>
  <r>
    <x v="0"/>
    <x v="0"/>
    <d v="2021-01-06T21:35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4"/>
    <x v="0"/>
    <n v="34"/>
    <x v="0"/>
    <x v="0"/>
    <x v="0"/>
    <x v="0"/>
    <x v="1"/>
    <x v="1"/>
    <n v="3268.2"/>
    <n v="10722.44094488189"/>
    <n v="245.35"/>
    <n v="3558.5122369999999"/>
    <x v="0"/>
    <x v="0"/>
    <m/>
    <m/>
    <x v="0"/>
    <x v="0"/>
    <x v="0"/>
    <x v="0"/>
    <m/>
    <m/>
    <x v="0"/>
    <s v="Shutin pressure after setting plug"/>
    <n v="1760"/>
    <x v="1"/>
  </r>
  <r>
    <x v="0"/>
    <x v="0"/>
    <d v="2021-01-07T13:5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5"/>
    <x v="0"/>
    <n v="1885"/>
    <x v="0"/>
    <x v="0"/>
    <x v="0"/>
    <x v="0"/>
    <x v="1"/>
    <x v="1"/>
    <n v="3159.8"/>
    <n v="10366.797900262467"/>
    <n v="311.48"/>
    <n v="4517.6498535999999"/>
    <x v="0"/>
    <x v="0"/>
    <m/>
    <m/>
    <x v="0"/>
    <x v="0"/>
    <x v="0"/>
    <x v="0"/>
    <m/>
    <m/>
    <x v="0"/>
    <s v="Shutin pressure before PLT logging"/>
    <n v="1761"/>
    <x v="1"/>
  </r>
  <r>
    <x v="0"/>
    <x v="0"/>
    <d v="2021-01-08T00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6"/>
    <x v="0"/>
    <m/>
    <x v="0"/>
    <x v="0"/>
    <x v="0"/>
    <x v="0"/>
    <x v="1"/>
    <x v="1"/>
    <n v="2644"/>
    <n v="8674.5406824146976"/>
    <n v="86"/>
    <n v="1247.32852"/>
    <x v="0"/>
    <x v="0"/>
    <n v="92"/>
    <n v="1334.3514399999999"/>
    <x v="0"/>
    <x v="0"/>
    <x v="0"/>
    <x v="0"/>
    <n v="92"/>
    <n v="1334.3514399999999"/>
    <x v="1"/>
    <m/>
    <n v="1749"/>
    <x v="1"/>
  </r>
  <r>
    <x v="0"/>
    <x v="0"/>
    <d v="2021-01-08T01:00:00"/>
    <s v="F323675947602CDFE0430B12618F2FAE"/>
    <s v="NO 15/9-C-2 AHT2"/>
    <x v="9"/>
    <x v="8"/>
    <x v="0"/>
    <x v="0"/>
    <s v="3185"/>
    <s v="15/9-C-2 AH"/>
    <x v="0"/>
    <x v="0"/>
    <n v="6477889.5499999998"/>
    <n v="21252918.471128609"/>
    <n v="437498.88"/>
    <n v="1435363.7795275589"/>
    <x v="0"/>
    <x v="0"/>
    <x v="0"/>
    <x v="0"/>
    <s v="F323675945E92CDFE0430B12618F2FAE"/>
    <s v="NO 15/9-C-2"/>
    <x v="17"/>
    <x v="0"/>
    <n v="24"/>
    <x v="0"/>
    <x v="0"/>
    <x v="0"/>
    <x v="0"/>
    <x v="1"/>
    <x v="1"/>
    <n v="107.5"/>
    <n v="352.69028871391077"/>
    <n v="28.7"/>
    <n v="416.25963400000001"/>
    <x v="0"/>
    <x v="0"/>
    <n v="36.5"/>
    <n v="529.38942999999995"/>
    <x v="0"/>
    <x v="0"/>
    <x v="0"/>
    <x v="0"/>
    <n v="36.6"/>
    <n v="530.83981200000005"/>
    <x v="1"/>
    <s v="FV test"/>
    <n v="1741"/>
    <x v="1"/>
  </r>
  <r>
    <x v="0"/>
    <x v="0"/>
    <d v="2021-01-09T16:0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8"/>
    <x v="0"/>
    <n v="1936"/>
    <x v="0"/>
    <x v="0"/>
    <x v="0"/>
    <x v="0"/>
    <x v="1"/>
    <x v="1"/>
    <n v="3159.8"/>
    <n v="10366.797900262467"/>
    <n v="308.56"/>
    <n v="4475.2986991999996"/>
    <x v="0"/>
    <x v="0"/>
    <m/>
    <m/>
    <x v="0"/>
    <x v="0"/>
    <x v="0"/>
    <x v="0"/>
    <m/>
    <m/>
    <x v="0"/>
    <s v="Shutin pressure after plug#1 setting"/>
    <n v="1762"/>
    <x v="1"/>
  </r>
  <r>
    <x v="0"/>
    <x v="0"/>
    <d v="2021-01-09T22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9"/>
    <x v="0"/>
    <m/>
    <x v="0"/>
    <x v="0"/>
    <x v="0"/>
    <x v="0"/>
    <x v="1"/>
    <x v="1"/>
    <n v="2644"/>
    <n v="8674.5406824146976"/>
    <n v="89.3"/>
    <n v="1295.1911259999999"/>
    <x v="0"/>
    <x v="0"/>
    <n v="95.3"/>
    <n v="1382.2140460000001"/>
    <x v="0"/>
    <x v="0"/>
    <x v="0"/>
    <x v="0"/>
    <n v="95.7"/>
    <n v="1388.015574"/>
    <x v="1"/>
    <m/>
    <n v="1750"/>
    <x v="1"/>
  </r>
  <r>
    <x v="0"/>
    <x v="0"/>
    <d v="2021-01-09T22:01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20"/>
    <x v="0"/>
    <n v="4"/>
    <x v="0"/>
    <x v="0"/>
    <x v="0"/>
    <x v="0"/>
    <x v="1"/>
    <x v="1"/>
    <n v="19"/>
    <n v="62.335958005249346"/>
    <n v="68.900000000000006"/>
    <n v="999.31319800000006"/>
    <x v="0"/>
    <x v="0"/>
    <m/>
    <m/>
    <x v="0"/>
    <x v="0"/>
    <x v="0"/>
    <x v="0"/>
    <m/>
    <m/>
    <x v="0"/>
    <m/>
    <n v="1751"/>
    <x v="1"/>
  </r>
  <r>
    <x v="0"/>
    <x v="0"/>
    <d v="2021-01-10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1"/>
    <x v="0"/>
    <m/>
    <x v="0"/>
    <x v="0"/>
    <x v="0"/>
    <x v="0"/>
    <x v="0"/>
    <x v="0"/>
    <n v="2243"/>
    <n v="7358.9238845144355"/>
    <n v="116.2"/>
    <n v="1685.3438839999999"/>
    <x v="0"/>
    <x v="0"/>
    <n v="127"/>
    <n v="1841.98514"/>
    <x v="0"/>
    <x v="0"/>
    <x v="0"/>
    <x v="0"/>
    <m/>
    <m/>
    <x v="0"/>
    <s v="No bullheading prior to shut in (use oil grad 0.04 bar/m)"/>
    <n v="1746"/>
    <x v="0"/>
  </r>
  <r>
    <x v="0"/>
    <x v="0"/>
    <d v="2021-01-11T14:00:00"/>
    <s v="F323675946B82CDFE0430B12618F2FAE"/>
    <s v="NO 15/9-A-12"/>
    <x v="2"/>
    <x v="2"/>
    <x v="0"/>
    <x v="0"/>
    <s v="2577"/>
    <s v="15/9-A-12"/>
    <x v="0"/>
    <x v="0"/>
    <n v="6470284.1292000003"/>
    <n v="21227966.303149607"/>
    <n v="436135.29220000003"/>
    <n v="1430890.0662729659"/>
    <x v="0"/>
    <x v="0"/>
    <x v="0"/>
    <x v="0"/>
    <s v="F3236759451B2CDFE0430B12618F2FAE"/>
    <s v="NO 15/9-A-12"/>
    <x v="22"/>
    <x v="0"/>
    <n v="4"/>
    <x v="0"/>
    <x v="0"/>
    <x v="0"/>
    <x v="0"/>
    <x v="1"/>
    <x v="1"/>
    <n v="26.7"/>
    <n v="87.5984251968504"/>
    <n v="15.3"/>
    <n v="221.908446"/>
    <x v="0"/>
    <x v="0"/>
    <n v="19.3"/>
    <n v="279.92372599999999"/>
    <x v="0"/>
    <x v="0"/>
    <x v="0"/>
    <x v="0"/>
    <m/>
    <m/>
    <x v="0"/>
    <m/>
    <n v="1748"/>
    <x v="1"/>
  </r>
  <r>
    <x v="0"/>
    <x v="0"/>
    <d v="2021-01-12T11:36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23"/>
    <x v="0"/>
    <n v="49.6"/>
    <x v="0"/>
    <x v="0"/>
    <x v="0"/>
    <x v="0"/>
    <x v="1"/>
    <x v="1"/>
    <n v="3159.8"/>
    <n v="10366.797900262467"/>
    <n v="279.47000000000003"/>
    <n v="4053.3825754"/>
    <x v="0"/>
    <x v="0"/>
    <m/>
    <m/>
    <x v="0"/>
    <x v="0"/>
    <x v="0"/>
    <x v="0"/>
    <m/>
    <m/>
    <x v="0"/>
    <s v="Shutin pressure after plug#2 setting"/>
    <n v="1763"/>
    <x v="1"/>
  </r>
  <r>
    <x v="0"/>
    <x v="0"/>
    <d v="2021-01-12T17:3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24"/>
    <x v="0"/>
    <m/>
    <x v="0"/>
    <x v="0"/>
    <x v="0"/>
    <x v="0"/>
    <x v="1"/>
    <x v="1"/>
    <n v="2644"/>
    <n v="8674.5406824146976"/>
    <n v="88.1"/>
    <n v="1277.7865420000001"/>
    <x v="0"/>
    <x v="0"/>
    <n v="94"/>
    <n v="1363.3590799999999"/>
    <x v="0"/>
    <x v="0"/>
    <x v="0"/>
    <x v="0"/>
    <n v="94.4"/>
    <n v="1369.1606079999999"/>
    <x v="1"/>
    <m/>
    <n v="1752"/>
    <x v="1"/>
  </r>
  <r>
    <x v="0"/>
    <x v="0"/>
    <d v="2021-01-13T16:30:00"/>
    <s v="F3236759476C2CDFE0430B12618F2FAE"/>
    <s v="NO 15/9-E-1 H"/>
    <x v="10"/>
    <x v="9"/>
    <x v="0"/>
    <x v="0"/>
    <s v="4785"/>
    <s v="15/9-E-1 H"/>
    <x v="0"/>
    <x v="0"/>
    <n v="6484897.25"/>
    <n v="21275909.612860892"/>
    <n v="425542.7"/>
    <n v="1396137.4671916009"/>
    <x v="0"/>
    <x v="0"/>
    <x v="0"/>
    <x v="0"/>
    <s v="F323675945FD2CDFE0430B12618F2FAE"/>
    <s v="NO 15/9-E-1"/>
    <x v="25"/>
    <x v="0"/>
    <m/>
    <x v="0"/>
    <x v="0"/>
    <x v="0"/>
    <x v="0"/>
    <x v="1"/>
    <x v="1"/>
    <n v="128.4"/>
    <n v="421.25984251968504"/>
    <n v="38.299999999999997"/>
    <n v="555.496306"/>
    <x v="0"/>
    <x v="0"/>
    <n v="48.4"/>
    <n v="701.98488799999996"/>
    <x v="0"/>
    <x v="0"/>
    <x v="0"/>
    <x v="0"/>
    <n v="48.7"/>
    <n v="706.33603400000004"/>
    <x v="1"/>
    <s v="Shut in and building pressure"/>
    <n v="1758"/>
    <x v="1"/>
  </r>
  <r>
    <x v="0"/>
    <x v="0"/>
    <d v="2021-01-20T00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26"/>
    <x v="0"/>
    <n v="4"/>
    <x v="0"/>
    <x v="0"/>
    <x v="0"/>
    <x v="0"/>
    <x v="1"/>
    <x v="1"/>
    <n v="2627.9"/>
    <n v="8621.7191601049872"/>
    <n v="75"/>
    <n v="1087.7864999999999"/>
    <x v="0"/>
    <x v="0"/>
    <n v="80.599999999999994"/>
    <n v="1169.0078920000001"/>
    <x v="0"/>
    <x v="0"/>
    <x v="0"/>
    <x v="0"/>
    <n v="80.599999999999994"/>
    <n v="1169.0078920000001"/>
    <x v="1"/>
    <m/>
    <n v="1764"/>
    <x v="1"/>
  </r>
  <r>
    <x v="0"/>
    <x v="0"/>
    <d v="2021-01-20T10:4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27"/>
    <x v="0"/>
    <n v="4"/>
    <x v="0"/>
    <x v="0"/>
    <x v="0"/>
    <x v="0"/>
    <x v="1"/>
    <x v="1"/>
    <n v="19.399999999999999"/>
    <n v="63.648293963254595"/>
    <n v="58.7"/>
    <n v="851.374234"/>
    <x v="0"/>
    <x v="0"/>
    <n v="80.3"/>
    <n v="1164.6567460000001"/>
    <x v="0"/>
    <x v="0"/>
    <x v="0"/>
    <x v="0"/>
    <n v="80.400000000000006"/>
    <n v="1166.1071280000001"/>
    <x v="1"/>
    <m/>
    <n v="1765"/>
    <x v="1"/>
  </r>
  <r>
    <x v="0"/>
    <x v="0"/>
    <d v="2021-01-25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28"/>
    <x v="1"/>
    <n v="11"/>
    <x v="0"/>
    <x v="0"/>
    <x v="0"/>
    <x v="0"/>
    <x v="1"/>
    <x v="1"/>
    <n v="3224.5"/>
    <n v="10579.068241469817"/>
    <n v="340"/>
    <n v="4931.2987999999996"/>
    <x v="1"/>
    <x v="1"/>
    <n v="345"/>
    <n v="5003.8179"/>
    <x v="0"/>
    <x v="0"/>
    <x v="0"/>
    <x v="0"/>
    <m/>
    <m/>
    <x v="0"/>
    <m/>
    <n v="1876"/>
    <x v="0"/>
  </r>
  <r>
    <x v="0"/>
    <x v="0"/>
    <d v="2021-01-27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9"/>
    <x v="0"/>
    <m/>
    <x v="0"/>
    <x v="0"/>
    <x v="0"/>
    <x v="0"/>
    <x v="0"/>
    <x v="0"/>
    <n v="2243"/>
    <n v="7358.9238845144355"/>
    <n v="129"/>
    <n v="1870.99278"/>
    <x v="0"/>
    <x v="0"/>
    <n v="132"/>
    <n v="1914.50424"/>
    <x v="0"/>
    <x v="0"/>
    <x v="0"/>
    <x v="0"/>
    <m/>
    <m/>
    <x v="0"/>
    <s v="After bullheading"/>
    <n v="1766"/>
    <x v="0"/>
  </r>
  <r>
    <x v="0"/>
    <x v="0"/>
    <d v="2021-02-01T00:0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30"/>
    <x v="0"/>
    <m/>
    <x v="0"/>
    <x v="0"/>
    <x v="0"/>
    <x v="0"/>
    <x v="1"/>
    <x v="1"/>
    <n v="98"/>
    <n v="321.52230971128608"/>
    <n v="46.3"/>
    <n v="671.52686600000004"/>
    <x v="0"/>
    <x v="0"/>
    <n v="60"/>
    <n v="870.22919999999999"/>
    <x v="0"/>
    <x v="0"/>
    <x v="0"/>
    <x v="0"/>
    <m/>
    <m/>
    <x v="0"/>
    <s v="Production fluid (0.006 bar/m)"/>
    <n v="1773"/>
    <x v="1"/>
  </r>
  <r>
    <x v="0"/>
    <x v="0"/>
    <d v="2021-02-02T00:0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31"/>
    <x v="0"/>
    <m/>
    <x v="0"/>
    <x v="0"/>
    <x v="0"/>
    <x v="0"/>
    <x v="1"/>
    <x v="1"/>
    <n v="98"/>
    <n v="321.52230971128608"/>
    <n v="49"/>
    <n v="710.68718000000001"/>
    <x v="0"/>
    <x v="0"/>
    <n v="59"/>
    <n v="855.72537999999997"/>
    <x v="0"/>
    <x v="0"/>
    <x v="0"/>
    <x v="0"/>
    <m/>
    <m/>
    <x v="0"/>
    <s v="After bullheading (gradient= 0.004 bar/m)"/>
    <n v="1772"/>
    <x v="1"/>
  </r>
  <r>
    <x v="0"/>
    <x v="0"/>
    <d v="2021-02-04T14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32"/>
    <x v="0"/>
    <m/>
    <x v="0"/>
    <x v="0"/>
    <x v="0"/>
    <x v="0"/>
    <x v="1"/>
    <x v="1"/>
    <n v="39.200000000000003"/>
    <n v="128.60892388451444"/>
    <n v="48"/>
    <n v="696.18335999999999"/>
    <x v="0"/>
    <x v="0"/>
    <n v="64"/>
    <n v="928.24447999999995"/>
    <x v="0"/>
    <x v="0"/>
    <x v="0"/>
    <x v="0"/>
    <n v="65"/>
    <n v="942.74829999999997"/>
    <x v="1"/>
    <s v="Based on whp"/>
    <n v="1768"/>
    <x v="1"/>
  </r>
  <r>
    <x v="0"/>
    <x v="0"/>
    <d v="2021-02-09T20:0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33"/>
    <x v="0"/>
    <n v="3.5"/>
    <x v="0"/>
    <x v="0"/>
    <x v="0"/>
    <x v="0"/>
    <x v="1"/>
    <x v="1"/>
    <n v="3159.8"/>
    <n v="10366.797900262467"/>
    <n v="299.60000000000002"/>
    <n v="4345.3444719999998"/>
    <x v="2"/>
    <x v="2"/>
    <n v="314.31"/>
    <n v="4558.6956641999996"/>
    <x v="0"/>
    <x v="0"/>
    <x v="0"/>
    <x v="0"/>
    <m/>
    <m/>
    <x v="0"/>
    <s v="Shut for CO2 reduction"/>
    <n v="1770"/>
    <x v="1"/>
  </r>
  <r>
    <x v="0"/>
    <x v="0"/>
    <d v="2021-02-09T20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33"/>
    <x v="0"/>
    <n v="3.5"/>
    <x v="0"/>
    <x v="0"/>
    <x v="0"/>
    <x v="0"/>
    <x v="1"/>
    <x v="1"/>
    <n v="3268.2"/>
    <n v="10722.44094488189"/>
    <n v="234.39"/>
    <n v="3399.5503698000002"/>
    <x v="3"/>
    <x v="3"/>
    <n v="248.28"/>
    <n v="3601.0084296"/>
    <x v="0"/>
    <x v="0"/>
    <x v="0"/>
    <x v="0"/>
    <m/>
    <m/>
    <x v="0"/>
    <s v="Shut for CO2 reduction"/>
    <n v="1769"/>
    <x v="1"/>
  </r>
  <r>
    <x v="0"/>
    <x v="0"/>
    <d v="2021-02-09T22:3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34"/>
    <x v="0"/>
    <n v="4"/>
    <x v="0"/>
    <x v="0"/>
    <x v="0"/>
    <x v="0"/>
    <x v="1"/>
    <x v="1"/>
    <n v="19.399999999999999"/>
    <n v="63.648293963254595"/>
    <n v="57.1"/>
    <n v="828.16812200000004"/>
    <x v="0"/>
    <x v="0"/>
    <n v="77.3"/>
    <n v="1121.1452859999999"/>
    <x v="0"/>
    <x v="0"/>
    <x v="0"/>
    <x v="0"/>
    <m/>
    <m/>
    <x v="0"/>
    <m/>
    <n v="1792"/>
    <x v="1"/>
  </r>
  <r>
    <x v="0"/>
    <x v="0"/>
    <d v="2021-02-12T11:30:00"/>
    <s v="F323675947082CDFE0430B12618F2FAE"/>
    <s v="NO 15/9-A-3 T2"/>
    <x v="12"/>
    <x v="11"/>
    <x v="0"/>
    <x v="0"/>
    <s v="4046"/>
    <s v="15/9-A-3"/>
    <x v="0"/>
    <x v="0"/>
    <n v="6470284.1623999998"/>
    <n v="21227966.412073489"/>
    <n v="436129.5871"/>
    <n v="1430871.3487532809"/>
    <x v="0"/>
    <x v="0"/>
    <x v="0"/>
    <x v="0"/>
    <s v="F323675945812CDFE0430B12618F2FAE"/>
    <s v="NO 15/9-A-3"/>
    <x v="35"/>
    <x v="0"/>
    <n v="4"/>
    <x v="0"/>
    <x v="0"/>
    <x v="0"/>
    <x v="0"/>
    <x v="1"/>
    <x v="1"/>
    <n v="27"/>
    <n v="88.582677165354326"/>
    <n v="30.2"/>
    <n v="438.01536399999998"/>
    <x v="0"/>
    <x v="0"/>
    <n v="38.700000000000003"/>
    <n v="561.29783399999997"/>
    <x v="0"/>
    <x v="0"/>
    <x v="0"/>
    <x v="0"/>
    <n v="38.6"/>
    <n v="559.84745199999998"/>
    <x v="1"/>
    <m/>
    <n v="1771"/>
    <x v="1"/>
  </r>
  <r>
    <x v="0"/>
    <x v="0"/>
    <d v="2021-02-12T13:00:00"/>
    <s v="F323675947782CDFE0430B12618F2FAE"/>
    <s v="NO 15/9-E-4 H"/>
    <x v="13"/>
    <x v="9"/>
    <x v="1"/>
    <x v="0"/>
    <s v="4891"/>
    <s v="15/9-E-4 H"/>
    <x v="0"/>
    <x v="0"/>
    <n v="6484893.6900000004"/>
    <n v="21275897.933070865"/>
    <n v="425545.45"/>
    <n v="1396146.4895013124"/>
    <x v="0"/>
    <x v="0"/>
    <x v="0"/>
    <x v="0"/>
    <s v="F323675946092CDFE0430B12618F2FAE"/>
    <s v="NO 15/9-E-4"/>
    <x v="36"/>
    <x v="0"/>
    <m/>
    <x v="0"/>
    <x v="0"/>
    <x v="0"/>
    <x v="0"/>
    <x v="1"/>
    <x v="1"/>
    <n v="128.4"/>
    <n v="421.25984251968504"/>
    <n v="32.799999999999997"/>
    <n v="475.72529600000001"/>
    <x v="0"/>
    <x v="0"/>
    <n v="41.05"/>
    <n v="595.38181099999997"/>
    <x v="0"/>
    <x v="0"/>
    <x v="0"/>
    <x v="0"/>
    <n v="41.4"/>
    <n v="600.45814800000005"/>
    <x v="1"/>
    <s v="24 hours after it died due to trip"/>
    <n v="1775"/>
    <x v="1"/>
  </r>
  <r>
    <x v="0"/>
    <x v="0"/>
    <d v="2021-02-14T16:00:00"/>
    <s v="F323675946C02CDFE0430B12618F2FAE"/>
    <s v="NO 15/9-A-14 A"/>
    <x v="14"/>
    <x v="12"/>
    <x v="0"/>
    <x v="0"/>
    <s v="5828"/>
    <s v="15/9-A-14 A"/>
    <x v="0"/>
    <x v="0"/>
    <n v="6470278.5700000003"/>
    <n v="21227948.064304464"/>
    <n v="436134.84"/>
    <n v="1430888.5826771653"/>
    <x v="0"/>
    <x v="0"/>
    <x v="0"/>
    <x v="0"/>
    <s v="F323675945252CDFE0430B12618F2FAE"/>
    <s v="NO 15/9-A-14"/>
    <x v="37"/>
    <x v="0"/>
    <m/>
    <x v="0"/>
    <x v="0"/>
    <x v="0"/>
    <x v="0"/>
    <x v="1"/>
    <x v="1"/>
    <n v="26.7"/>
    <n v="87.5984251968504"/>
    <n v="28.8"/>
    <n v="417.710016"/>
    <x v="0"/>
    <x v="0"/>
    <n v="36.799999999999997"/>
    <n v="533.74057600000003"/>
    <x v="0"/>
    <x v="0"/>
    <x v="0"/>
    <x v="0"/>
    <n v="36.700000000000003"/>
    <n v="532.29019400000004"/>
    <x v="1"/>
    <s v="Åpner master og BSV for FV testing"/>
    <n v="1809"/>
    <x v="1"/>
  </r>
  <r>
    <x v="0"/>
    <x v="0"/>
    <d v="2021-02-17T12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38"/>
    <x v="0"/>
    <m/>
    <x v="0"/>
    <x v="0"/>
    <x v="0"/>
    <x v="0"/>
    <x v="1"/>
    <x v="1"/>
    <n v="2565"/>
    <n v="8415.354330708662"/>
    <n v="60.4"/>
    <n v="876.03072799999995"/>
    <x v="0"/>
    <x v="0"/>
    <n v="64.3"/>
    <n v="932.59562600000004"/>
    <x v="0"/>
    <x v="0"/>
    <x v="0"/>
    <x v="0"/>
    <n v="64.900000000000006"/>
    <n v="941.29791799999998"/>
    <x v="1"/>
    <s v="FV B-20"/>
    <n v="1774"/>
    <x v="1"/>
  </r>
  <r>
    <x v="0"/>
    <x v="0"/>
    <d v="2021-02-19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39"/>
    <x v="1"/>
    <n v="24"/>
    <x v="0"/>
    <x v="0"/>
    <x v="0"/>
    <x v="0"/>
    <x v="1"/>
    <x v="1"/>
    <n v="3224.5"/>
    <n v="10579.068241469817"/>
    <n v="338"/>
    <n v="4902.2911599999998"/>
    <x v="1"/>
    <x v="1"/>
    <n v="343"/>
    <n v="4974.8102600000002"/>
    <x v="0"/>
    <x v="0"/>
    <x v="0"/>
    <x v="0"/>
    <m/>
    <m/>
    <x v="0"/>
    <m/>
    <n v="1875"/>
    <x v="0"/>
  </r>
  <r>
    <x v="0"/>
    <x v="0"/>
    <d v="2021-02-24T06:00:00"/>
    <s v="F323675947782CDFE0430B12618F2FAE"/>
    <s v="NO 15/9-E-4 H"/>
    <x v="13"/>
    <x v="9"/>
    <x v="1"/>
    <x v="0"/>
    <s v="4891"/>
    <s v="15/9-E-4 H"/>
    <x v="0"/>
    <x v="0"/>
    <n v="6484893.6900000004"/>
    <n v="21275897.933070865"/>
    <n v="425545.45"/>
    <n v="1396146.4895013124"/>
    <x v="0"/>
    <x v="0"/>
    <x v="0"/>
    <x v="0"/>
    <s v="F323675946092CDFE0430B12618F2FAE"/>
    <s v="NO 15/9-E-4"/>
    <x v="40"/>
    <x v="0"/>
    <m/>
    <x v="0"/>
    <x v="0"/>
    <x v="0"/>
    <x v="0"/>
    <x v="1"/>
    <x v="1"/>
    <n v="128.4"/>
    <n v="421.25984251968504"/>
    <n v="33.1"/>
    <n v="480.07644199999999"/>
    <x v="0"/>
    <x v="0"/>
    <n v="41.4"/>
    <n v="600.45814800000005"/>
    <x v="0"/>
    <x v="0"/>
    <x v="0"/>
    <x v="0"/>
    <n v="41.7"/>
    <n v="604.80929400000002"/>
    <x v="1"/>
    <s v="Well shut for build up"/>
    <n v="1776"/>
    <x v="1"/>
  </r>
  <r>
    <x v="0"/>
    <x v="0"/>
    <d v="2021-02-27T00:00:00"/>
    <s v="F323675946D82CDFE0430B12618F2FAE"/>
    <s v="NO 15/9-A-2 T2"/>
    <x v="15"/>
    <x v="13"/>
    <x v="0"/>
    <x v="0"/>
    <s v="2651"/>
    <s v="15/9-A-2"/>
    <x v="0"/>
    <x v="0"/>
    <n v="6470282.5099999998"/>
    <n v="21227960.990813646"/>
    <n v="436128.47129999998"/>
    <n v="1430867.687992126"/>
    <x v="0"/>
    <x v="0"/>
    <x v="0"/>
    <x v="0"/>
    <s v="F323675945432CDFE0430B12618F2FAE"/>
    <s v="NO 15/9-A-2"/>
    <x v="41"/>
    <x v="0"/>
    <m/>
    <x v="0"/>
    <x v="0"/>
    <x v="0"/>
    <x v="0"/>
    <x v="1"/>
    <x v="1"/>
    <n v="28"/>
    <n v="91.863517060367457"/>
    <n v="53.9"/>
    <n v="781.755898"/>
    <x v="0"/>
    <x v="0"/>
    <n v="69.599999999999994"/>
    <n v="1009.465872"/>
    <x v="0"/>
    <x v="0"/>
    <x v="0"/>
    <x v="0"/>
    <n v="69.7"/>
    <n v="1010.916254"/>
    <x v="1"/>
    <m/>
    <n v="1928"/>
    <x v="1"/>
  </r>
  <r>
    <x v="0"/>
    <x v="0"/>
    <d v="2021-02-27T00:00:00"/>
    <s v="F323675947242CDFE0430B12618F2FAE"/>
    <s v="NO 15/9-B-10"/>
    <x v="16"/>
    <x v="14"/>
    <x v="0"/>
    <x v="0"/>
    <s v="2652"/>
    <s v="15/9-B-10"/>
    <x v="0"/>
    <x v="0"/>
    <n v="6476102.9188000001"/>
    <n v="21247056.820209973"/>
    <n v="425096.7439"/>
    <n v="1394674.3566272967"/>
    <x v="0"/>
    <x v="0"/>
    <x v="0"/>
    <x v="0"/>
    <s v="F323675945A32CDFE0430B12618F2FAE"/>
    <s v="NO 15/9-B-10"/>
    <x v="41"/>
    <x v="0"/>
    <n v="4"/>
    <x v="0"/>
    <x v="0"/>
    <x v="0"/>
    <x v="0"/>
    <x v="1"/>
    <x v="1"/>
    <n v="19"/>
    <n v="62.335958005249346"/>
    <n v="24.4"/>
    <n v="353.89320800000002"/>
    <x v="4"/>
    <x v="4"/>
    <n v="31.69"/>
    <n v="459.62605580000002"/>
    <x v="0"/>
    <x v="0"/>
    <x v="0"/>
    <x v="0"/>
    <m/>
    <m/>
    <x v="0"/>
    <s v="Nedstengning ifm gasslekkasje SLT"/>
    <n v="1947"/>
    <x v="1"/>
  </r>
  <r>
    <x v="0"/>
    <x v="0"/>
    <d v="2021-02-27T13:00:00"/>
    <s v="F323675947702CDFE0430B12618F2FAE"/>
    <s v="NO 15/9-E-2 H"/>
    <x v="17"/>
    <x v="9"/>
    <x v="0"/>
    <x v="0"/>
    <s v="4829"/>
    <s v="15/9-E-2 H"/>
    <x v="0"/>
    <x v="0"/>
    <n v="6484903.8099999996"/>
    <n v="21275931.135170605"/>
    <n v="425551.35"/>
    <n v="1396165.846456693"/>
    <x v="0"/>
    <x v="0"/>
    <x v="0"/>
    <x v="0"/>
    <s v="F323675946012CDFE0430B12618F2FAE"/>
    <s v="NO 15/9-E-2"/>
    <x v="42"/>
    <x v="0"/>
    <m/>
    <x v="0"/>
    <x v="0"/>
    <x v="0"/>
    <x v="0"/>
    <x v="1"/>
    <x v="1"/>
    <n v="128.4"/>
    <n v="421.25984251968504"/>
    <n v="34.700000000000003"/>
    <n v="503.282554"/>
    <x v="0"/>
    <x v="0"/>
    <n v="43.4"/>
    <n v="629.46578799999997"/>
    <x v="0"/>
    <x v="0"/>
    <x v="0"/>
    <x v="0"/>
    <n v="43.7"/>
    <n v="633.81693399999995"/>
    <x v="1"/>
    <s v="Shut due to SLT gasleak"/>
    <n v="1782"/>
    <x v="1"/>
  </r>
  <r>
    <x v="0"/>
    <x v="0"/>
    <d v="2021-02-27T13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42"/>
    <x v="0"/>
    <n v="4"/>
    <x v="0"/>
    <x v="0"/>
    <x v="0"/>
    <x v="0"/>
    <x v="1"/>
    <x v="1"/>
    <n v="2644"/>
    <n v="8674.5406824146976"/>
    <n v="88.8"/>
    <n v="1287.939216"/>
    <x v="0"/>
    <x v="0"/>
    <n v="94.8"/>
    <n v="1374.9621360000001"/>
    <x v="0"/>
    <x v="0"/>
    <x v="0"/>
    <x v="0"/>
    <n v="95.2"/>
    <n v="1380.7636640000001"/>
    <x v="1"/>
    <s v="Shut due to gasleak SLT"/>
    <n v="1777"/>
    <x v="1"/>
  </r>
  <r>
    <x v="0"/>
    <x v="0"/>
    <d v="2021-02-27T13:01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43"/>
    <x v="0"/>
    <n v="4"/>
    <x v="0"/>
    <x v="0"/>
    <x v="0"/>
    <x v="0"/>
    <x v="1"/>
    <x v="1"/>
    <n v="19"/>
    <n v="62.335958005249346"/>
    <n v="68.8"/>
    <n v="997.86281599999995"/>
    <x v="0"/>
    <x v="0"/>
    <n v="92.9"/>
    <n v="1347.4048780000001"/>
    <x v="0"/>
    <x v="0"/>
    <x v="0"/>
    <x v="0"/>
    <n v="93.8"/>
    <n v="1360.458316"/>
    <x v="1"/>
    <s v="Shut due to gasleak SLT"/>
    <n v="1778"/>
    <x v="1"/>
  </r>
  <r>
    <x v="0"/>
    <x v="0"/>
    <d v="2021-02-27T17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44"/>
    <x v="0"/>
    <m/>
    <x v="0"/>
    <x v="0"/>
    <x v="0"/>
    <x v="0"/>
    <x v="1"/>
    <x v="1"/>
    <n v="2565"/>
    <n v="8415.354330708662"/>
    <n v="60.1"/>
    <n v="871.67958199999998"/>
    <x v="0"/>
    <x v="0"/>
    <n v="64"/>
    <n v="928.24447999999995"/>
    <x v="0"/>
    <x v="0"/>
    <x v="0"/>
    <x v="0"/>
    <n v="64.599999999999994"/>
    <n v="936.94677200000001"/>
    <x v="1"/>
    <s v="Shut due to SLT gasleak"/>
    <n v="1779"/>
    <x v="1"/>
  </r>
  <r>
    <x v="0"/>
    <x v="0"/>
    <d v="2021-02-27T17:00:00"/>
    <s v="F323675947402CDFE0430B12618F2FAE"/>
    <s v="NO 15/9-B-22 A"/>
    <x v="18"/>
    <x v="15"/>
    <x v="0"/>
    <x v="0"/>
    <s v="3288"/>
    <s v="15/9-B-22 A"/>
    <x v="0"/>
    <x v="0"/>
    <n v="6476095.8216000004"/>
    <n v="21247033.535433073"/>
    <n v="425100.65049999999"/>
    <n v="1394687.1735564305"/>
    <x v="0"/>
    <x v="0"/>
    <x v="0"/>
    <x v="0"/>
    <s v="F323675945BF2CDFE0430B12618F2FAE"/>
    <s v="NO 15/9-B-22"/>
    <x v="44"/>
    <x v="0"/>
    <n v="4"/>
    <x v="0"/>
    <x v="0"/>
    <x v="0"/>
    <x v="0"/>
    <x v="1"/>
    <x v="1"/>
    <n v="18"/>
    <n v="59.055118110236222"/>
    <n v="25.4"/>
    <n v="368.39702799999998"/>
    <x v="0"/>
    <x v="0"/>
    <n v="32.9"/>
    <n v="477.175678"/>
    <x v="0"/>
    <x v="0"/>
    <x v="0"/>
    <x v="0"/>
    <n v="33.299999999999997"/>
    <n v="482.97720600000002"/>
    <x v="1"/>
    <s v="Stans pga gasslekkasje"/>
    <n v="1789"/>
    <x v="1"/>
  </r>
  <r>
    <x v="0"/>
    <x v="0"/>
    <d v="2021-02-27T17:00:00"/>
    <s v="F323675947342CDFE0430B12618F2FAE"/>
    <s v="NO 15/9-B-17"/>
    <x v="19"/>
    <x v="16"/>
    <x v="0"/>
    <x v="0"/>
    <s v="3057"/>
    <s v="15/9-B-17"/>
    <x v="0"/>
    <x v="0"/>
    <n v="6476096.8814000003"/>
    <n v="21247037.012467191"/>
    <n v="425096.98590000003"/>
    <n v="1394675.1505905511"/>
    <x v="0"/>
    <x v="0"/>
    <x v="0"/>
    <x v="0"/>
    <s v="F323675945B32CDFE0430B12618F2FAE"/>
    <s v="NO 15/9-B-17"/>
    <x v="44"/>
    <x v="0"/>
    <n v="4"/>
    <x v="0"/>
    <x v="0"/>
    <x v="0"/>
    <x v="0"/>
    <x v="1"/>
    <x v="1"/>
    <n v="18.8"/>
    <n v="61.679790026246721"/>
    <n v="26.14"/>
    <n v="379.12985479999998"/>
    <x v="0"/>
    <x v="0"/>
    <n v="34.200000000000003"/>
    <n v="496.030644"/>
    <x v="0"/>
    <x v="0"/>
    <x v="0"/>
    <x v="0"/>
    <n v="34.299999999999997"/>
    <n v="497.48102599999999"/>
    <x v="1"/>
    <s v="stopp pga gasslekkasje"/>
    <n v="1790"/>
    <x v="1"/>
  </r>
  <r>
    <x v="0"/>
    <x v="0"/>
    <d v="2021-02-27T17:02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45"/>
    <x v="0"/>
    <m/>
    <x v="0"/>
    <x v="0"/>
    <x v="0"/>
    <x v="0"/>
    <x v="1"/>
    <x v="1"/>
    <n v="39.200000000000003"/>
    <n v="128.60892388451444"/>
    <n v="46"/>
    <n v="667.17571999999996"/>
    <x v="0"/>
    <x v="0"/>
    <n v="61.2"/>
    <n v="887.63378399999999"/>
    <x v="0"/>
    <x v="0"/>
    <x v="0"/>
    <x v="0"/>
    <n v="61.9"/>
    <n v="897.78645800000004"/>
    <x v="1"/>
    <s v="Shut due to SLT gasleak"/>
    <n v="1780"/>
    <x v="1"/>
  </r>
  <r>
    <x v="0"/>
    <x v="0"/>
    <d v="2021-02-27T17:30:00"/>
    <s v="F323675947542CDFE0430B12618F2FAE"/>
    <s v="NO 15/9-B-6"/>
    <x v="20"/>
    <x v="14"/>
    <x v="0"/>
    <x v="0"/>
    <s v="2749"/>
    <s v="15/9-B-6"/>
    <x v="0"/>
    <x v="0"/>
    <n v="6476105.2948000003"/>
    <n v="21247064.615485564"/>
    <n v="425095.44199999998"/>
    <n v="1394670.0853018372"/>
    <x v="0"/>
    <x v="0"/>
    <x v="0"/>
    <x v="0"/>
    <s v="F323675945DD2CDFE0430B12618F2FAE"/>
    <s v="NO 15/9-B-6"/>
    <x v="46"/>
    <x v="0"/>
    <n v="4"/>
    <x v="0"/>
    <x v="0"/>
    <x v="0"/>
    <x v="0"/>
    <x v="1"/>
    <x v="1"/>
    <n v="19"/>
    <n v="62.335958005249346"/>
    <n v="25.375"/>
    <n v="368.03443249999998"/>
    <x v="0"/>
    <x v="0"/>
    <n v="33.14"/>
    <n v="480.65659479999999"/>
    <x v="0"/>
    <x v="0"/>
    <x v="0"/>
    <x v="0"/>
    <n v="33.29"/>
    <n v="482.83216779999998"/>
    <x v="1"/>
    <s v="Nedstengning ifm gass lekkasje SLT"/>
    <n v="1801"/>
    <x v="1"/>
  </r>
  <r>
    <x v="0"/>
    <x v="0"/>
    <d v="2021-02-27T17:30:00"/>
    <s v="F323675947502CDFE0430B12618F2FAE"/>
    <s v="NO 15/9-B-5 T2"/>
    <x v="21"/>
    <x v="17"/>
    <x v="0"/>
    <x v="0"/>
    <s v="2715"/>
    <s v="15/9-B-5"/>
    <x v="0"/>
    <x v="0"/>
    <n v="6476103.9786"/>
    <n v="21247060.297244094"/>
    <n v="425093.07939999999"/>
    <n v="1394662.3339895012"/>
    <x v="0"/>
    <x v="0"/>
    <x v="0"/>
    <x v="0"/>
    <s v="F323675945D92CDFE0430B12618F2FAE"/>
    <s v="NO 15/9-B-5"/>
    <x v="46"/>
    <x v="0"/>
    <n v="4"/>
    <x v="0"/>
    <x v="0"/>
    <x v="0"/>
    <x v="0"/>
    <x v="1"/>
    <x v="1"/>
    <n v="19.3"/>
    <n v="63.320209973753279"/>
    <n v="26.14"/>
    <n v="379.12985479999998"/>
    <x v="5"/>
    <x v="5"/>
    <n v="34.020000000000003"/>
    <n v="493.41995639999999"/>
    <x v="0"/>
    <x v="0"/>
    <x v="0"/>
    <x v="0"/>
    <n v="34.35"/>
    <n v="498.20621699999998"/>
    <x v="1"/>
    <s v="Nedstegning ifm gass lekkasje SLT"/>
    <n v="1802"/>
    <x v="1"/>
  </r>
  <r>
    <x v="0"/>
    <x v="0"/>
    <d v="2021-02-27T17:33:00"/>
    <s v="F323675947582CDFE0430B12618F2FAE"/>
    <s v="NO 15/9-B-7"/>
    <x v="22"/>
    <x v="14"/>
    <x v="0"/>
    <x v="0"/>
    <s v="2780"/>
    <s v="15/9-B-7"/>
    <x v="0"/>
    <x v="0"/>
    <n v="6476106.5800000001"/>
    <n v="21247068.832020998"/>
    <n v="425097.8039"/>
    <n v="1394677.8343175852"/>
    <x v="0"/>
    <x v="0"/>
    <x v="0"/>
    <x v="0"/>
    <s v="F323675945E12CDFE0430B12618F2FAE"/>
    <s v="NO 15/9-B-7"/>
    <x v="47"/>
    <x v="0"/>
    <n v="4"/>
    <x v="0"/>
    <x v="0"/>
    <x v="0"/>
    <x v="0"/>
    <x v="1"/>
    <x v="1"/>
    <n v="18.899999999999999"/>
    <n v="62.00787401574803"/>
    <n v="25.7"/>
    <n v="372.74817400000001"/>
    <x v="0"/>
    <x v="0"/>
    <n v="33.6"/>
    <n v="487.328352"/>
    <x v="0"/>
    <x v="0"/>
    <x v="0"/>
    <x v="0"/>
    <n v="33.74"/>
    <n v="489.35888679999999"/>
    <x v="1"/>
    <s v="Nedstengning ifm gasslekkasje SLT"/>
    <n v="1803"/>
    <x v="1"/>
  </r>
  <r>
    <x v="0"/>
    <x v="0"/>
    <d v="2021-02-27T17:34:00"/>
    <s v="F3236759473C2CDFE0430B12618F2FAE"/>
    <s v="NO 15/9-B-21"/>
    <x v="23"/>
    <x v="18"/>
    <x v="0"/>
    <x v="0"/>
    <s v="4040"/>
    <s v="15/9-B-21"/>
    <x v="0"/>
    <x v="0"/>
    <n v="6476094.5360000003"/>
    <n v="21247029.317585301"/>
    <n v="425098.30469999998"/>
    <n v="1394679.4773622048"/>
    <x v="0"/>
    <x v="0"/>
    <x v="0"/>
    <x v="0"/>
    <s v="F323675945BB2CDFE0430B12618F2FAE"/>
    <s v="NO 15/9-B-21"/>
    <x v="48"/>
    <x v="0"/>
    <n v="4"/>
    <x v="0"/>
    <x v="0"/>
    <x v="0"/>
    <x v="0"/>
    <x v="1"/>
    <x v="1"/>
    <n v="19.399999999999999"/>
    <n v="63.648293963254595"/>
    <n v="24.5"/>
    <n v="355.34359000000001"/>
    <x v="6"/>
    <x v="6"/>
    <n v="31.85"/>
    <n v="461.94666699999999"/>
    <x v="0"/>
    <x v="0"/>
    <x v="0"/>
    <x v="0"/>
    <m/>
    <m/>
    <x v="0"/>
    <s v="Nedstengning ifm gasslekasje SLT"/>
    <n v="1799"/>
    <x v="1"/>
  </r>
  <r>
    <x v="0"/>
    <x v="0"/>
    <d v="2021-02-27T17:35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49"/>
    <x v="0"/>
    <n v="4"/>
    <x v="0"/>
    <x v="0"/>
    <x v="0"/>
    <x v="0"/>
    <x v="1"/>
    <x v="1"/>
    <n v="18.8"/>
    <n v="61.679790026246721"/>
    <n v="26.14"/>
    <n v="379.12985479999998"/>
    <x v="0"/>
    <x v="0"/>
    <n v="34.21"/>
    <n v="496.17568219999998"/>
    <x v="0"/>
    <x v="0"/>
    <x v="0"/>
    <x v="0"/>
    <m/>
    <m/>
    <x v="0"/>
    <s v="Nedstengning ifm gasslekasje SLT"/>
    <n v="1791"/>
    <x v="1"/>
  </r>
  <r>
    <x v="0"/>
    <x v="0"/>
    <d v="2021-02-27T17:35:00"/>
    <s v="F323675947482CDFE0430B12618F2FAE"/>
    <s v="NO 15/9-B-3"/>
    <x v="25"/>
    <x v="20"/>
    <x v="0"/>
    <x v="0"/>
    <s v="3988"/>
    <s v="15/9-B-3"/>
    <x v="0"/>
    <x v="0"/>
    <n v="6476108.9598000003"/>
    <n v="21247076.63976378"/>
    <n v="425096.50199999998"/>
    <n v="1394673.562992126"/>
    <x v="0"/>
    <x v="0"/>
    <x v="0"/>
    <x v="0"/>
    <s v="F323675945CD2CDFE0430B12618F2FAE"/>
    <s v="NO 15/9-B-3"/>
    <x v="49"/>
    <x v="0"/>
    <n v="4"/>
    <x v="0"/>
    <x v="0"/>
    <x v="0"/>
    <x v="0"/>
    <x v="1"/>
    <x v="1"/>
    <n v="19.2"/>
    <n v="62.99212598425197"/>
    <n v="25.27"/>
    <n v="366.51153140000002"/>
    <x v="7"/>
    <x v="7"/>
    <n v="32.840000000000003"/>
    <n v="476.30544880000002"/>
    <x v="0"/>
    <x v="0"/>
    <x v="0"/>
    <x v="0"/>
    <n v="33.14"/>
    <n v="480.65659479999999"/>
    <x v="1"/>
    <s v="Nedstengning ifm gass lekasje SLT"/>
    <n v="1805"/>
    <x v="1"/>
  </r>
  <r>
    <x v="0"/>
    <x v="0"/>
    <d v="2021-02-27T17:36:00"/>
    <s v="F323675947442CDFE0430B12618F2FAE"/>
    <s v="NO 15/9-B-24"/>
    <x v="26"/>
    <x v="21"/>
    <x v="0"/>
    <x v="0"/>
    <s v="3006"/>
    <s v="15/9-B-24"/>
    <x v="0"/>
    <x v="0"/>
    <n v="6476098.4539999999"/>
    <n v="21247042.171916012"/>
    <n v="425105.37560000003"/>
    <n v="1394702.6758530184"/>
    <x v="0"/>
    <x v="0"/>
    <x v="0"/>
    <x v="0"/>
    <s v="F323675945C52CDFE0430B12618F2FAE"/>
    <s v="NO 15/9-B-24"/>
    <x v="50"/>
    <x v="0"/>
    <n v="4"/>
    <x v="0"/>
    <x v="0"/>
    <x v="0"/>
    <x v="0"/>
    <x v="1"/>
    <x v="1"/>
    <n v="18.600000000000001"/>
    <n v="61.023622047244096"/>
    <n v="37.078000000000003"/>
    <n v="537.77263800000003"/>
    <x v="8"/>
    <x v="8"/>
    <n v="48.98"/>
    <n v="710.39710360000004"/>
    <x v="0"/>
    <x v="0"/>
    <x v="0"/>
    <x v="0"/>
    <n v="49.51"/>
    <n v="718.08412820000001"/>
    <x v="1"/>
    <s v="Nedstengning ifm gass lekkasje SLT"/>
    <n v="1804"/>
    <x v="1"/>
  </r>
  <r>
    <x v="0"/>
    <x v="0"/>
    <d v="2021-02-27T18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51"/>
    <x v="0"/>
    <n v="4"/>
    <x v="0"/>
    <x v="0"/>
    <x v="0"/>
    <x v="0"/>
    <x v="1"/>
    <x v="1"/>
    <n v="19.399999999999999"/>
    <n v="63.648293963254595"/>
    <n v="56.3"/>
    <n v="816.565066"/>
    <x v="0"/>
    <x v="0"/>
    <n v="76.2"/>
    <n v="1105.191084"/>
    <x v="0"/>
    <x v="0"/>
    <x v="0"/>
    <x v="0"/>
    <m/>
    <m/>
    <x v="0"/>
    <s v="Nedstengt pga gasslekkasje SLT"/>
    <n v="1793"/>
    <x v="1"/>
  </r>
  <r>
    <x v="0"/>
    <x v="0"/>
    <d v="2021-02-27T18:48:00"/>
    <s v="F323675947302CDFE0430B12618F2FAE"/>
    <s v="NO 15/9-B-14"/>
    <x v="27"/>
    <x v="14"/>
    <x v="0"/>
    <x v="0"/>
    <s v="2692"/>
    <s v="15/9-B-14"/>
    <x v="0"/>
    <x v="0"/>
    <n v="6476100.5427000001"/>
    <n v="21247049.024606299"/>
    <n v="425098.04590000003"/>
    <n v="1394678.6282808399"/>
    <x v="0"/>
    <x v="0"/>
    <x v="0"/>
    <x v="0"/>
    <s v="F323675945AF2CDFE0430B12618F2FAE"/>
    <s v="NO 15/9-B-14"/>
    <x v="52"/>
    <x v="0"/>
    <n v="4"/>
    <x v="0"/>
    <x v="0"/>
    <x v="0"/>
    <x v="0"/>
    <x v="1"/>
    <x v="1"/>
    <n v="19"/>
    <n v="62.335958005249346"/>
    <n v="25.047000000000001"/>
    <n v="363.27717949999999"/>
    <x v="9"/>
    <x v="9"/>
    <n v="32.92"/>
    <n v="477.46575439999998"/>
    <x v="0"/>
    <x v="0"/>
    <x v="0"/>
    <x v="0"/>
    <n v="32.83"/>
    <n v="476.16041059999998"/>
    <x v="1"/>
    <s v="Nedstengning ifm gass lekkasje SLT"/>
    <n v="1807"/>
    <x v="1"/>
  </r>
  <r>
    <x v="0"/>
    <x v="0"/>
    <d v="2021-02-28T13:00:00"/>
    <s v="F323675947782CDFE0430B12618F2FAE"/>
    <s v="NO 15/9-E-4 H"/>
    <x v="13"/>
    <x v="9"/>
    <x v="1"/>
    <x v="0"/>
    <s v="4891"/>
    <s v="15/9-E-4 H"/>
    <x v="0"/>
    <x v="0"/>
    <n v="6484893.6900000004"/>
    <n v="21275897.933070865"/>
    <n v="425545.45"/>
    <n v="1396146.4895013124"/>
    <x v="0"/>
    <x v="0"/>
    <x v="0"/>
    <x v="0"/>
    <s v="F323675946092CDFE0430B12618F2FAE"/>
    <s v="NO 15/9-E-4"/>
    <x v="53"/>
    <x v="0"/>
    <m/>
    <x v="0"/>
    <x v="0"/>
    <x v="0"/>
    <x v="0"/>
    <x v="1"/>
    <x v="1"/>
    <n v="128.4"/>
    <n v="421.25984251968504"/>
    <n v="33.200000000000003"/>
    <n v="481.52682399999998"/>
    <x v="0"/>
    <x v="0"/>
    <n v="41.5"/>
    <n v="601.90853000000004"/>
    <x v="0"/>
    <x v="0"/>
    <x v="0"/>
    <x v="0"/>
    <n v="41.8"/>
    <n v="606.25967600000001"/>
    <x v="1"/>
    <s v="Well shut for build up"/>
    <n v="1784"/>
    <x v="1"/>
  </r>
  <r>
    <x v="0"/>
    <x v="0"/>
    <d v="2021-02-28T13:00:00"/>
    <s v="F323675947742CDFE0430B12618F2FAE"/>
    <s v="NO 15/9-E-3 H"/>
    <x v="28"/>
    <x v="9"/>
    <x v="0"/>
    <x v="0"/>
    <s v="4722"/>
    <s v="15/9-E-3 H"/>
    <x v="0"/>
    <x v="0"/>
    <n v="6484900.3499999996"/>
    <n v="21275919.783464566"/>
    <n v="425554.1"/>
    <n v="1396174.8687664042"/>
    <x v="0"/>
    <x v="0"/>
    <x v="0"/>
    <x v="0"/>
    <s v="F323675946052CDFE0430B12618F2FAE"/>
    <s v="NO 15/9-E-3"/>
    <x v="53"/>
    <x v="0"/>
    <n v="24"/>
    <x v="0"/>
    <x v="0"/>
    <x v="0"/>
    <x v="0"/>
    <x v="1"/>
    <x v="1"/>
    <n v="128.4"/>
    <n v="421.25984251968504"/>
    <n v="37.299999999999997"/>
    <n v="540.99248599999999"/>
    <x v="0"/>
    <x v="0"/>
    <n v="47"/>
    <n v="681.67953999999997"/>
    <x v="0"/>
    <x v="0"/>
    <x v="0"/>
    <x v="0"/>
    <n v="46.6"/>
    <n v="675.87801200000001"/>
    <x v="1"/>
    <s v="Shut due to SLT gas leak"/>
    <n v="1783"/>
    <x v="1"/>
  </r>
  <r>
    <x v="0"/>
    <x v="0"/>
    <d v="2021-02-28T13:00:00"/>
    <s v="F3236759476C2CDFE0430B12618F2FAE"/>
    <s v="NO 15/9-E-1 H"/>
    <x v="10"/>
    <x v="9"/>
    <x v="0"/>
    <x v="0"/>
    <s v="4785"/>
    <s v="15/9-E-1 H"/>
    <x v="0"/>
    <x v="0"/>
    <n v="6484897.25"/>
    <n v="21275909.612860892"/>
    <n v="425542.7"/>
    <n v="1396137.4671916009"/>
    <x v="0"/>
    <x v="0"/>
    <x v="0"/>
    <x v="0"/>
    <s v="F323675945FD2CDFE0430B12618F2FAE"/>
    <s v="NO 15/9-E-1"/>
    <x v="53"/>
    <x v="0"/>
    <n v="24"/>
    <x v="0"/>
    <x v="0"/>
    <x v="0"/>
    <x v="0"/>
    <x v="1"/>
    <x v="1"/>
    <n v="128.4"/>
    <n v="421.25984251968504"/>
    <n v="36.700000000000003"/>
    <n v="532.29019400000004"/>
    <x v="0"/>
    <x v="0"/>
    <n v="46.3"/>
    <n v="671.52686600000004"/>
    <x v="0"/>
    <x v="0"/>
    <x v="0"/>
    <x v="0"/>
    <n v="46.6"/>
    <n v="675.87801200000001"/>
    <x v="1"/>
    <s v="Shut due to SLT gas leak"/>
    <n v="1781"/>
    <x v="1"/>
  </r>
  <r>
    <x v="0"/>
    <x v="0"/>
    <d v="2021-03-01T21:0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54"/>
    <x v="0"/>
    <n v="55"/>
    <x v="0"/>
    <x v="0"/>
    <x v="0"/>
    <x v="0"/>
    <x v="1"/>
    <x v="1"/>
    <n v="116"/>
    <n v="380.57742782152229"/>
    <n v="206.85"/>
    <n v="3000.1151669999999"/>
    <x v="0"/>
    <x v="0"/>
    <m/>
    <m/>
    <x v="0"/>
    <x v="0"/>
    <x v="0"/>
    <x v="0"/>
    <m/>
    <m/>
    <x v="0"/>
    <s v="Shut after gas leakage SLT"/>
    <n v="1786"/>
    <x v="1"/>
  </r>
  <r>
    <x v="0"/>
    <x v="0"/>
    <d v="2021-03-12T23:3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55"/>
    <x v="0"/>
    <n v="322"/>
    <x v="0"/>
    <x v="0"/>
    <x v="0"/>
    <x v="0"/>
    <x v="1"/>
    <x v="1"/>
    <n v="3268.2"/>
    <n v="10722.44094488189"/>
    <n v="234.14"/>
    <n v="3395.9244147999998"/>
    <x v="3"/>
    <x v="3"/>
    <n v="248.02"/>
    <n v="3597.2374364000002"/>
    <x v="0"/>
    <x v="0"/>
    <x v="0"/>
    <x v="0"/>
    <m/>
    <m/>
    <x v="0"/>
    <s v="Shut after gas leakage SLT"/>
    <n v="1785"/>
    <x v="1"/>
  </r>
  <r>
    <x v="0"/>
    <x v="0"/>
    <d v="2021-03-13T06:0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56"/>
    <x v="0"/>
    <n v="328"/>
    <x v="0"/>
    <x v="0"/>
    <x v="0"/>
    <x v="0"/>
    <x v="1"/>
    <x v="1"/>
    <n v="3159.8"/>
    <n v="10366.797900262467"/>
    <n v="301.93"/>
    <n v="4379.1383726000004"/>
    <x v="2"/>
    <x v="2"/>
    <n v="316.72000000000003"/>
    <n v="4593.6498703999996"/>
    <x v="0"/>
    <x v="0"/>
    <x v="0"/>
    <x v="0"/>
    <m/>
    <m/>
    <x v="0"/>
    <s v="Shut after gas leakage SLT"/>
    <n v="1787"/>
    <x v="1"/>
  </r>
  <r>
    <x v="0"/>
    <x v="0"/>
    <d v="2021-03-13T14:22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57"/>
    <x v="0"/>
    <m/>
    <x v="0"/>
    <x v="0"/>
    <x v="0"/>
    <x v="0"/>
    <x v="1"/>
    <x v="1"/>
    <n v="19.399999999999999"/>
    <n v="63.648293963254595"/>
    <n v="59.6"/>
    <n v="864.42767200000003"/>
    <x v="0"/>
    <x v="0"/>
    <n v="80.8"/>
    <n v="1171.9086560000001"/>
    <x v="0"/>
    <x v="0"/>
    <x v="0"/>
    <x v="0"/>
    <m/>
    <m/>
    <x v="0"/>
    <s v="Før oppstart etter gasslekkasje SLT"/>
    <n v="1794"/>
    <x v="1"/>
  </r>
  <r>
    <x v="0"/>
    <x v="0"/>
    <d v="2021-03-22T00:00:00"/>
    <s v="F323675947782CDFE0430B12618F2FAE"/>
    <s v="NO 15/9-E-4 H"/>
    <x v="13"/>
    <x v="9"/>
    <x v="1"/>
    <x v="0"/>
    <s v="4891"/>
    <s v="15/9-E-4 H"/>
    <x v="0"/>
    <x v="0"/>
    <n v="6484893.6900000004"/>
    <n v="21275897.933070865"/>
    <n v="425545.45"/>
    <n v="1396146.4895013124"/>
    <x v="0"/>
    <x v="0"/>
    <x v="0"/>
    <x v="0"/>
    <s v="F323675946092CDFE0430B12618F2FAE"/>
    <s v="NO 15/9-E-4"/>
    <x v="58"/>
    <x v="0"/>
    <m/>
    <x v="0"/>
    <x v="0"/>
    <x v="0"/>
    <x v="0"/>
    <x v="1"/>
    <x v="1"/>
    <n v="128.4"/>
    <n v="421.25984251968504"/>
    <n v="33.6"/>
    <n v="487.328352"/>
    <x v="0"/>
    <x v="0"/>
    <n v="42.2"/>
    <n v="612.06120399999998"/>
    <x v="0"/>
    <x v="0"/>
    <x v="0"/>
    <x v="0"/>
    <n v="42.6"/>
    <n v="617.86273200000005"/>
    <x v="1"/>
    <s v="Well shut for build up"/>
    <n v="1788"/>
    <x v="1"/>
  </r>
  <r>
    <x v="0"/>
    <x v="0"/>
    <d v="2021-03-22T13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59"/>
    <x v="0"/>
    <m/>
    <x v="0"/>
    <x v="0"/>
    <x v="0"/>
    <x v="0"/>
    <x v="1"/>
    <x v="1"/>
    <n v="2644"/>
    <n v="8674.5406824146976"/>
    <n v="68"/>
    <n v="986.25976000000003"/>
    <x v="0"/>
    <x v="0"/>
    <m/>
    <m/>
    <x v="0"/>
    <x v="0"/>
    <x v="0"/>
    <x v="0"/>
    <m/>
    <m/>
    <x v="0"/>
    <s v="Heavy column after long shut in "/>
    <n v="1797"/>
    <x v="1"/>
  </r>
  <r>
    <x v="0"/>
    <x v="0"/>
    <d v="2021-03-22T13:01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60"/>
    <x v="0"/>
    <m/>
    <x v="0"/>
    <x v="0"/>
    <x v="0"/>
    <x v="0"/>
    <x v="1"/>
    <x v="1"/>
    <n v="19"/>
    <n v="62.335958005249346"/>
    <n v="40"/>
    <n v="580.15279999999996"/>
    <x v="0"/>
    <x v="0"/>
    <m/>
    <m/>
    <x v="0"/>
    <x v="0"/>
    <x v="0"/>
    <x v="0"/>
    <m/>
    <m/>
    <x v="0"/>
    <s v="Heavy column after long shut in "/>
    <n v="1798"/>
    <x v="1"/>
  </r>
  <r>
    <x v="0"/>
    <x v="0"/>
    <d v="2021-04-01T17:1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61"/>
    <x v="0"/>
    <n v="1"/>
    <x v="0"/>
    <x v="0"/>
    <x v="0"/>
    <x v="0"/>
    <x v="1"/>
    <x v="1"/>
    <n v="2644"/>
    <n v="8674.5406824146976"/>
    <n v="87.8"/>
    <n v="1273.4353960000001"/>
    <x v="0"/>
    <x v="0"/>
    <n v="93.7"/>
    <n v="1359.007934"/>
    <x v="0"/>
    <x v="0"/>
    <x v="0"/>
    <x v="0"/>
    <n v="94"/>
    <n v="1363.3590799999999"/>
    <x v="1"/>
    <s v="First shut-in after start up problems and start up towards flare. Column almost back to normal"/>
    <n v="1795"/>
    <x v="1"/>
  </r>
  <r>
    <x v="0"/>
    <x v="0"/>
    <d v="2021-04-01T17:11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62"/>
    <x v="0"/>
    <n v="1"/>
    <x v="0"/>
    <x v="0"/>
    <x v="0"/>
    <x v="0"/>
    <x v="1"/>
    <x v="1"/>
    <n v="19"/>
    <n v="62.335958005249346"/>
    <n v="68.099999999999994"/>
    <n v="987.71014200000002"/>
    <x v="0"/>
    <x v="0"/>
    <n v="91.9"/>
    <n v="1332.9010579999999"/>
    <x v="0"/>
    <x v="0"/>
    <x v="0"/>
    <x v="0"/>
    <n v="92.8"/>
    <n v="1345.9544960000001"/>
    <x v="1"/>
    <s v="First shut-in after start up problems and start up towards flare"/>
    <n v="1796"/>
    <x v="1"/>
  </r>
  <r>
    <x v="0"/>
    <x v="0"/>
    <d v="2021-04-26T00:00:00"/>
    <s v="F323675947782CDFE0430B12618F2FAE"/>
    <s v="NO 15/9-E-4 H"/>
    <x v="13"/>
    <x v="9"/>
    <x v="1"/>
    <x v="0"/>
    <s v="4891"/>
    <s v="15/9-E-4 H"/>
    <x v="0"/>
    <x v="0"/>
    <n v="6484893.6900000004"/>
    <n v="21275897.933070865"/>
    <n v="425545.45"/>
    <n v="1396146.4895013124"/>
    <x v="0"/>
    <x v="0"/>
    <x v="0"/>
    <x v="0"/>
    <s v="F323675946092CDFE0430B12618F2FAE"/>
    <s v="NO 15/9-E-4"/>
    <x v="63"/>
    <x v="0"/>
    <m/>
    <x v="0"/>
    <x v="0"/>
    <x v="0"/>
    <x v="0"/>
    <x v="1"/>
    <x v="1"/>
    <n v="128.4"/>
    <n v="421.25984251968504"/>
    <n v="34.15"/>
    <n v="495.305453"/>
    <x v="0"/>
    <x v="0"/>
    <n v="42.9"/>
    <n v="622.21387800000002"/>
    <x v="0"/>
    <x v="0"/>
    <x v="0"/>
    <x v="0"/>
    <n v="43.2"/>
    <n v="626.56502399999999"/>
    <x v="1"/>
    <s v="Well shut for build up"/>
    <n v="1808"/>
    <x v="1"/>
  </r>
  <r>
    <x v="0"/>
    <x v="0"/>
    <d v="2021-04-30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64"/>
    <x v="0"/>
    <m/>
    <x v="0"/>
    <x v="0"/>
    <x v="0"/>
    <x v="0"/>
    <x v="0"/>
    <x v="0"/>
    <n v="2243"/>
    <n v="7358.9238845144355"/>
    <n v="132.09"/>
    <n v="1915.8095837999999"/>
    <x v="0"/>
    <x v="0"/>
    <n v="135"/>
    <n v="1958.0156999999999"/>
    <x v="0"/>
    <x v="0"/>
    <x v="0"/>
    <x v="0"/>
    <m/>
    <m/>
    <x v="0"/>
    <s v="før oppstart"/>
    <n v="2087"/>
    <x v="0"/>
  </r>
  <r>
    <x v="0"/>
    <x v="0"/>
    <d v="2021-05-01T00:0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65"/>
    <x v="0"/>
    <m/>
    <x v="0"/>
    <x v="0"/>
    <x v="0"/>
    <x v="0"/>
    <x v="1"/>
    <x v="1"/>
    <n v="98"/>
    <n v="321.52230971128608"/>
    <n v="49"/>
    <n v="710.68718000000001"/>
    <x v="0"/>
    <x v="0"/>
    <n v="59"/>
    <n v="855.72537999999997"/>
    <x v="0"/>
    <x v="0"/>
    <x v="0"/>
    <x v="0"/>
    <m/>
    <m/>
    <x v="0"/>
    <s v="Ved stenging, oppstart S-4 (Export gas in tubing, 0.0004 bar/m)"/>
    <n v="1818"/>
    <x v="1"/>
  </r>
  <r>
    <x v="0"/>
    <x v="0"/>
    <d v="2021-05-10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66"/>
    <x v="1"/>
    <n v="24"/>
    <x v="0"/>
    <x v="0"/>
    <x v="0"/>
    <x v="0"/>
    <x v="1"/>
    <x v="1"/>
    <n v="3224.5"/>
    <n v="10579.068241469817"/>
    <n v="336"/>
    <n v="4873.28352"/>
    <x v="1"/>
    <x v="1"/>
    <n v="341"/>
    <n v="4945.8026200000004"/>
    <x v="0"/>
    <x v="0"/>
    <x v="0"/>
    <x v="0"/>
    <m/>
    <m/>
    <x v="0"/>
    <m/>
    <n v="1874"/>
    <x v="0"/>
  </r>
  <r>
    <x v="0"/>
    <x v="0"/>
    <d v="2021-05-11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67"/>
    <x v="1"/>
    <n v="48"/>
    <x v="0"/>
    <x v="0"/>
    <x v="0"/>
    <x v="0"/>
    <x v="1"/>
    <x v="1"/>
    <n v="3224.5"/>
    <n v="10579.068241469817"/>
    <n v="336"/>
    <n v="4873.28352"/>
    <x v="1"/>
    <x v="1"/>
    <n v="341"/>
    <n v="4945.8026200000004"/>
    <x v="0"/>
    <x v="0"/>
    <x v="0"/>
    <x v="0"/>
    <m/>
    <m/>
    <x v="0"/>
    <m/>
    <n v="1873"/>
    <x v="0"/>
  </r>
  <r>
    <x v="0"/>
    <x v="0"/>
    <d v="2021-05-12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68"/>
    <x v="1"/>
    <n v="72"/>
    <x v="0"/>
    <x v="0"/>
    <x v="0"/>
    <x v="0"/>
    <x v="1"/>
    <x v="1"/>
    <n v="3224.5"/>
    <n v="10579.068241469817"/>
    <n v="335"/>
    <n v="4858.7797"/>
    <x v="1"/>
    <x v="1"/>
    <n v="340"/>
    <n v="4931.2987999999996"/>
    <x v="0"/>
    <x v="0"/>
    <x v="0"/>
    <x v="0"/>
    <m/>
    <m/>
    <x v="0"/>
    <m/>
    <n v="1872"/>
    <x v="0"/>
  </r>
  <r>
    <x v="0"/>
    <x v="0"/>
    <d v="2021-05-13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69"/>
    <x v="1"/>
    <n v="96"/>
    <x v="0"/>
    <x v="0"/>
    <x v="0"/>
    <x v="0"/>
    <x v="1"/>
    <x v="1"/>
    <n v="3224.5"/>
    <n v="10579.068241469817"/>
    <n v="335"/>
    <n v="4858.7797"/>
    <x v="1"/>
    <x v="1"/>
    <n v="340"/>
    <n v="4931.2987999999996"/>
    <x v="0"/>
    <x v="0"/>
    <x v="0"/>
    <x v="0"/>
    <m/>
    <m/>
    <x v="0"/>
    <m/>
    <n v="1871"/>
    <x v="0"/>
  </r>
  <r>
    <x v="0"/>
    <x v="0"/>
    <d v="2021-05-13T11:3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70"/>
    <x v="0"/>
    <n v="4"/>
    <x v="0"/>
    <x v="0"/>
    <x v="0"/>
    <x v="0"/>
    <x v="1"/>
    <x v="1"/>
    <n v="19.399999999999999"/>
    <n v="63.648293963254595"/>
    <n v="58.3"/>
    <n v="845.57270600000004"/>
    <x v="0"/>
    <x v="0"/>
    <n v="79"/>
    <n v="1145.80178"/>
    <x v="0"/>
    <x v="0"/>
    <x v="0"/>
    <x v="0"/>
    <n v="79"/>
    <n v="1145.80178"/>
    <x v="1"/>
    <m/>
    <n v="1830"/>
    <x v="1"/>
  </r>
  <r>
    <x v="0"/>
    <x v="0"/>
    <d v="2021-05-13T16:35:00"/>
    <s v="F323675947302CDFE0430B12618F2FAE"/>
    <s v="NO 15/9-B-14"/>
    <x v="27"/>
    <x v="14"/>
    <x v="0"/>
    <x v="0"/>
    <s v="2692"/>
    <s v="15/9-B-14"/>
    <x v="0"/>
    <x v="0"/>
    <n v="6476100.5427000001"/>
    <n v="21247049.024606299"/>
    <n v="425098.04590000003"/>
    <n v="1394678.6282808399"/>
    <x v="0"/>
    <x v="0"/>
    <x v="0"/>
    <x v="0"/>
    <s v="F323675945AF2CDFE0430B12618F2FAE"/>
    <s v="NO 15/9-B-14"/>
    <x v="71"/>
    <x v="0"/>
    <n v="9.5"/>
    <x v="0"/>
    <x v="0"/>
    <x v="0"/>
    <x v="0"/>
    <x v="1"/>
    <x v="1"/>
    <n v="19"/>
    <n v="62.335958005249346"/>
    <n v="24.17"/>
    <n v="350.55732940000001"/>
    <x v="9"/>
    <x v="9"/>
    <n v="31.71"/>
    <n v="459.91613219999999"/>
    <x v="0"/>
    <x v="0"/>
    <x v="0"/>
    <x v="0"/>
    <m/>
    <m/>
    <x v="0"/>
    <s v="Nedstengning ifm FV"/>
    <n v="1938"/>
    <x v="1"/>
  </r>
  <r>
    <x v="0"/>
    <x v="0"/>
    <d v="2021-05-18T00:00:00"/>
    <s v="F323675947A82CDFE0430B12618F2FAE"/>
    <s v="NO 15/3-A-6 T2"/>
    <x v="29"/>
    <x v="22"/>
    <x v="0"/>
    <x v="0"/>
    <s v="6706"/>
    <s v="15/3-A-6"/>
    <x v="0"/>
    <x v="0"/>
    <n v="6523637.1799999997"/>
    <n v="21403009.120734908"/>
    <n v="427505.98"/>
    <n v="1402578.6745406825"/>
    <x v="0"/>
    <x v="0"/>
    <x v="0"/>
    <x v="0"/>
    <s v="F323675946392CDFE0430B12618F2FAE"/>
    <s v="NO 15/3-A-6"/>
    <x v="72"/>
    <x v="0"/>
    <n v="200"/>
    <x v="0"/>
    <x v="0"/>
    <x v="0"/>
    <x v="0"/>
    <x v="1"/>
    <x v="1"/>
    <n v="34.4"/>
    <n v="112.86089238845145"/>
    <n v="530"/>
    <n v="7687.0245999999997"/>
    <x v="0"/>
    <x v="0"/>
    <m/>
    <m/>
    <x v="0"/>
    <x v="0"/>
    <x v="0"/>
    <x v="0"/>
    <m/>
    <m/>
    <x v="0"/>
    <s v="Max SIWHP after Dr2 24hrs production test, based on 0.63sg oil in the well"/>
    <n v="2055"/>
    <x v="1"/>
  </r>
  <r>
    <x v="0"/>
    <x v="0"/>
    <d v="2021-05-31T00:0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73"/>
    <x v="0"/>
    <m/>
    <x v="0"/>
    <x v="0"/>
    <x v="0"/>
    <x v="0"/>
    <x v="1"/>
    <x v="1"/>
    <n v="98"/>
    <n v="321.52230971128608"/>
    <n v="49.7"/>
    <n v="720.83985399999995"/>
    <x v="0"/>
    <x v="0"/>
    <n v="59.7"/>
    <n v="865.87805400000002"/>
    <x v="0"/>
    <x v="0"/>
    <x v="0"/>
    <x v="0"/>
    <m/>
    <m/>
    <x v="0"/>
    <s v="Bullheading før oppstart"/>
    <n v="1819"/>
    <x v="1"/>
  </r>
  <r>
    <x v="0"/>
    <x v="0"/>
    <d v="2021-05-31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73"/>
    <x v="0"/>
    <m/>
    <x v="0"/>
    <x v="0"/>
    <x v="0"/>
    <x v="0"/>
    <x v="0"/>
    <x v="0"/>
    <n v="2243"/>
    <n v="7358.9238845144355"/>
    <n v="125.2"/>
    <n v="1815.8782639999999"/>
    <x v="0"/>
    <x v="0"/>
    <n v="128"/>
    <n v="1856.4889599999999"/>
    <x v="0"/>
    <x v="0"/>
    <x v="0"/>
    <x v="0"/>
    <m/>
    <m/>
    <x v="0"/>
    <s v="Etter stenging"/>
    <n v="2088"/>
    <x v="0"/>
  </r>
  <r>
    <x v="0"/>
    <x v="0"/>
    <d v="2021-05-31T00:00:00"/>
    <s v="F3236759477C2CDFE0430B12618F2FAE"/>
    <s v="NO 16/7-A-1 H"/>
    <x v="30"/>
    <x v="4"/>
    <x v="0"/>
    <x v="0"/>
    <s v="4449"/>
    <s v="16/7-A-1 H"/>
    <x v="0"/>
    <x v="0"/>
    <n v="6460977.5700000003"/>
    <n v="21197432.972440943"/>
    <n v="443921.06"/>
    <n v="1456433.9238845145"/>
    <x v="0"/>
    <x v="0"/>
    <x v="0"/>
    <x v="0"/>
    <s v="F3236759460D2CDFE0430B12618F2FAE"/>
    <s v="NO 16/7-A-1"/>
    <x v="73"/>
    <x v="0"/>
    <m/>
    <x v="0"/>
    <x v="0"/>
    <x v="0"/>
    <x v="0"/>
    <x v="1"/>
    <x v="1"/>
    <n v="98"/>
    <n v="321.52230971128608"/>
    <n v="17.899999999999999"/>
    <n v="259.61837800000001"/>
    <x v="0"/>
    <x v="0"/>
    <m/>
    <m/>
    <x v="0"/>
    <x v="0"/>
    <x v="0"/>
    <x v="0"/>
    <m/>
    <m/>
    <x v="0"/>
    <m/>
    <n v="1813"/>
    <x v="1"/>
  </r>
  <r>
    <x v="0"/>
    <x v="0"/>
    <d v="2021-06-02T18:3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74"/>
    <x v="0"/>
    <n v="4"/>
    <x v="0"/>
    <x v="0"/>
    <x v="0"/>
    <x v="0"/>
    <x v="1"/>
    <x v="1"/>
    <n v="2644"/>
    <n v="8674.5406824146976"/>
    <n v="82.6"/>
    <n v="1198.0155319999999"/>
    <x v="0"/>
    <x v="0"/>
    <m/>
    <m/>
    <x v="0"/>
    <x v="0"/>
    <x v="0"/>
    <x v="0"/>
    <m/>
    <m/>
    <x v="0"/>
    <s v="Shut in due to trip off 44-system, water to sea"/>
    <n v="1823"/>
    <x v="1"/>
  </r>
  <r>
    <x v="0"/>
    <x v="0"/>
    <d v="2021-06-02T21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75"/>
    <x v="0"/>
    <n v="7.5"/>
    <x v="0"/>
    <x v="0"/>
    <x v="0"/>
    <x v="0"/>
    <x v="1"/>
    <x v="1"/>
    <n v="3268.2"/>
    <n v="10722.44094488189"/>
    <n v="204.66"/>
    <n v="2968.3518012"/>
    <x v="3"/>
    <x v="3"/>
    <n v="217.32"/>
    <n v="3151.9701623999999"/>
    <x v="0"/>
    <x v="0"/>
    <x v="0"/>
    <x v="0"/>
    <m/>
    <m/>
    <x v="0"/>
    <s v="Shut after tripp on 44 system"/>
    <n v="1820"/>
    <x v="1"/>
  </r>
  <r>
    <x v="0"/>
    <x v="0"/>
    <d v="2021-06-02T21:01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76"/>
    <x v="0"/>
    <n v="7.5"/>
    <x v="0"/>
    <x v="0"/>
    <x v="0"/>
    <x v="0"/>
    <x v="1"/>
    <x v="1"/>
    <n v="112.9"/>
    <n v="370.40682414698165"/>
    <n v="123.77"/>
    <n v="1795.1378013999999"/>
    <x v="0"/>
    <x v="0"/>
    <m/>
    <m/>
    <x v="0"/>
    <x v="0"/>
    <x v="0"/>
    <x v="0"/>
    <m/>
    <m/>
    <x v="0"/>
    <s v="Shut after tripp on 44 system"/>
    <n v="1822"/>
    <x v="1"/>
  </r>
  <r>
    <x v="0"/>
    <x v="0"/>
    <d v="2021-06-03T00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77"/>
    <x v="0"/>
    <n v="19"/>
    <x v="0"/>
    <x v="0"/>
    <x v="0"/>
    <x v="0"/>
    <x v="1"/>
    <x v="1"/>
    <n v="2644"/>
    <n v="8674.5406824146976"/>
    <n v="86.8"/>
    <n v="1258.9315759999999"/>
    <x v="0"/>
    <x v="0"/>
    <n v="92.7"/>
    <n v="1344.5041140000001"/>
    <x v="0"/>
    <x v="0"/>
    <x v="0"/>
    <x v="0"/>
    <n v="93"/>
    <n v="1348.85526"/>
    <x v="1"/>
    <s v="Shut in due to trip off 44-system, water to sea"/>
    <n v="1824"/>
    <x v="1"/>
  </r>
  <r>
    <x v="0"/>
    <x v="0"/>
    <d v="2021-06-03T08:3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78"/>
    <x v="0"/>
    <n v="19"/>
    <x v="0"/>
    <x v="0"/>
    <x v="0"/>
    <x v="0"/>
    <x v="1"/>
    <x v="1"/>
    <n v="19"/>
    <n v="62.335958005249346"/>
    <n v="66"/>
    <n v="957.25211999999999"/>
    <x v="0"/>
    <x v="0"/>
    <m/>
    <m/>
    <x v="0"/>
    <x v="0"/>
    <x v="0"/>
    <x v="0"/>
    <m/>
    <m/>
    <x v="0"/>
    <s v="Shut in due to trip off 44-system, water to sea"/>
    <n v="1825"/>
    <x v="1"/>
  </r>
  <r>
    <x v="0"/>
    <x v="0"/>
    <d v="2021-06-06T10:25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79"/>
    <x v="0"/>
    <n v="0.3"/>
    <x v="0"/>
    <x v="0"/>
    <x v="0"/>
    <x v="0"/>
    <x v="1"/>
    <x v="1"/>
    <n v="3159.8"/>
    <n v="10366.797900262467"/>
    <n v="273.25"/>
    <n v="3963.168815"/>
    <x v="2"/>
    <x v="2"/>
    <n v="287.02"/>
    <n v="4162.8864163999997"/>
    <x v="0"/>
    <x v="0"/>
    <x v="0"/>
    <x v="0"/>
    <m/>
    <m/>
    <x v="0"/>
    <s v="Tripp. HHP i innløpsheater G-18-HA 01"/>
    <n v="1826"/>
    <x v="1"/>
  </r>
  <r>
    <x v="0"/>
    <x v="0"/>
    <d v="2021-06-09T06:00:00"/>
    <s v="F3236759476C2CDFE0430B12618F2FAE"/>
    <s v="NO 15/9-E-1 H"/>
    <x v="10"/>
    <x v="9"/>
    <x v="0"/>
    <x v="0"/>
    <s v="4785"/>
    <s v="15/9-E-1 H"/>
    <x v="0"/>
    <x v="0"/>
    <n v="6484897.25"/>
    <n v="21275909.612860892"/>
    <n v="425542.7"/>
    <n v="1396137.4671916009"/>
    <x v="0"/>
    <x v="0"/>
    <x v="0"/>
    <x v="0"/>
    <s v="F323675945FD2CDFE0430B12618F2FAE"/>
    <s v="NO 15/9-E-1"/>
    <x v="80"/>
    <x v="0"/>
    <n v="24"/>
    <x v="0"/>
    <x v="0"/>
    <x v="0"/>
    <x v="0"/>
    <x v="1"/>
    <x v="1"/>
    <n v="128.4"/>
    <n v="421.25984251968504"/>
    <n v="34.1"/>
    <n v="494.580262"/>
    <x v="0"/>
    <x v="0"/>
    <n v="42.8"/>
    <n v="620.76349600000003"/>
    <x v="0"/>
    <x v="0"/>
    <x v="0"/>
    <x v="0"/>
    <n v="43.1"/>
    <n v="625.114642"/>
    <x v="1"/>
    <s v="Shut 01.06 to prioritise E-4 production"/>
    <n v="1827"/>
    <x v="1"/>
  </r>
  <r>
    <x v="0"/>
    <x v="0"/>
    <d v="2021-06-11T13:17:00"/>
    <s v="F323675947402CDFE0430B12618F2FAE"/>
    <s v="NO 15/9-B-22 A"/>
    <x v="18"/>
    <x v="15"/>
    <x v="0"/>
    <x v="0"/>
    <s v="3288"/>
    <s v="15/9-B-22 A"/>
    <x v="0"/>
    <x v="0"/>
    <n v="6476095.8216000004"/>
    <n v="21247033.535433073"/>
    <n v="425100.65049999999"/>
    <n v="1394687.1735564305"/>
    <x v="0"/>
    <x v="0"/>
    <x v="0"/>
    <x v="0"/>
    <s v="F323675945BF2CDFE0430B12618F2FAE"/>
    <s v="NO 15/9-B-22"/>
    <x v="81"/>
    <x v="0"/>
    <n v="1"/>
    <x v="0"/>
    <x v="0"/>
    <x v="0"/>
    <x v="0"/>
    <x v="1"/>
    <x v="1"/>
    <n v="18"/>
    <n v="59.055118110236222"/>
    <n v="24.5"/>
    <n v="355.34359000000001"/>
    <x v="10"/>
    <x v="10"/>
    <n v="31.67"/>
    <n v="459.33597939999999"/>
    <x v="0"/>
    <x v="0"/>
    <x v="0"/>
    <x v="0"/>
    <m/>
    <m/>
    <x v="0"/>
    <s v="Stans ifm tripp SLB"/>
    <n v="1946"/>
    <x v="1"/>
  </r>
  <r>
    <x v="0"/>
    <x v="0"/>
    <d v="2021-06-22T12:37:00"/>
    <s v="F323675947542CDFE0430B12618F2FAE"/>
    <s v="NO 15/9-B-6"/>
    <x v="20"/>
    <x v="14"/>
    <x v="0"/>
    <x v="0"/>
    <s v="2749"/>
    <s v="15/9-B-6"/>
    <x v="0"/>
    <x v="0"/>
    <n v="6476105.2948000003"/>
    <n v="21247064.615485564"/>
    <n v="425095.44199999998"/>
    <n v="1394670.0853018372"/>
    <x v="0"/>
    <x v="0"/>
    <x v="0"/>
    <x v="0"/>
    <s v="F323675945DD2CDFE0430B12618F2FAE"/>
    <s v="NO 15/9-B-6"/>
    <x v="82"/>
    <x v="0"/>
    <n v="1"/>
    <x v="0"/>
    <x v="0"/>
    <x v="0"/>
    <x v="0"/>
    <x v="1"/>
    <x v="1"/>
    <n v="19"/>
    <n v="62.335958005249346"/>
    <n v="24.719000000000001"/>
    <n v="358.51992660000002"/>
    <x v="11"/>
    <x v="11"/>
    <n v="32.229999999999997"/>
    <n v="467.45811859999998"/>
    <x v="0"/>
    <x v="0"/>
    <x v="0"/>
    <x v="0"/>
    <m/>
    <m/>
    <x v="0"/>
    <s v="Nedstengning ifm tripp SLB"/>
    <n v="1941"/>
    <x v="1"/>
  </r>
  <r>
    <x v="0"/>
    <x v="0"/>
    <d v="2021-06-22T12:50:00"/>
    <s v="F323675947442CDFE0430B12618F2FAE"/>
    <s v="NO 15/9-B-24"/>
    <x v="26"/>
    <x v="21"/>
    <x v="0"/>
    <x v="0"/>
    <s v="3006"/>
    <s v="15/9-B-24"/>
    <x v="0"/>
    <x v="0"/>
    <n v="6476098.4539999999"/>
    <n v="21247042.171916012"/>
    <n v="425105.37560000003"/>
    <n v="1394702.6758530184"/>
    <x v="0"/>
    <x v="0"/>
    <x v="0"/>
    <x v="0"/>
    <s v="F323675945C52CDFE0430B12618F2FAE"/>
    <s v="NO 15/9-B-24"/>
    <x v="83"/>
    <x v="0"/>
    <n v="1"/>
    <x v="0"/>
    <x v="0"/>
    <x v="0"/>
    <x v="0"/>
    <x v="1"/>
    <x v="1"/>
    <n v="18.600000000000001"/>
    <n v="61.023622047244096"/>
    <n v="36.200000000000003"/>
    <n v="525.03828399999998"/>
    <x v="8"/>
    <x v="8"/>
    <n v="47.77"/>
    <n v="692.84748139999999"/>
    <x v="0"/>
    <x v="0"/>
    <x v="0"/>
    <x v="0"/>
    <m/>
    <m/>
    <x v="0"/>
    <s v="Nedstengning ifm tripp SLB"/>
    <n v="1944"/>
    <x v="1"/>
  </r>
  <r>
    <x v="0"/>
    <x v="0"/>
    <d v="2021-06-22T12:58:00"/>
    <s v="F323675947342CDFE0430B12618F2FAE"/>
    <s v="NO 15/9-B-17"/>
    <x v="19"/>
    <x v="16"/>
    <x v="0"/>
    <x v="0"/>
    <s v="3057"/>
    <s v="15/9-B-17"/>
    <x v="0"/>
    <x v="0"/>
    <n v="6476096.8814000003"/>
    <n v="21247037.012467191"/>
    <n v="425096.98590000003"/>
    <n v="1394675.1505905511"/>
    <x v="0"/>
    <x v="0"/>
    <x v="0"/>
    <x v="0"/>
    <s v="F323675945B32CDFE0430B12618F2FAE"/>
    <s v="NO 15/9-B-17"/>
    <x v="84"/>
    <x v="0"/>
    <n v="1"/>
    <x v="0"/>
    <x v="0"/>
    <x v="0"/>
    <x v="0"/>
    <x v="1"/>
    <x v="1"/>
    <n v="18.8"/>
    <n v="61.679790026246721"/>
    <n v="25.59"/>
    <n v="371.15275380000003"/>
    <x v="12"/>
    <x v="12"/>
    <n v="33.520000000000003"/>
    <n v="486.16804639999998"/>
    <x v="0"/>
    <x v="0"/>
    <x v="0"/>
    <x v="0"/>
    <m/>
    <m/>
    <x v="0"/>
    <s v="nedstengning ifm tripp SLB"/>
    <n v="1942"/>
    <x v="1"/>
  </r>
  <r>
    <x v="0"/>
    <x v="0"/>
    <d v="2021-06-22T13:00:00"/>
    <s v="F323675947502CDFE0430B12618F2FAE"/>
    <s v="NO 15/9-B-5 T2"/>
    <x v="21"/>
    <x v="17"/>
    <x v="0"/>
    <x v="0"/>
    <s v="2715"/>
    <s v="15/9-B-5"/>
    <x v="0"/>
    <x v="0"/>
    <n v="6476103.9786"/>
    <n v="21247060.297244094"/>
    <n v="425093.07939999999"/>
    <n v="1394662.3339895012"/>
    <x v="0"/>
    <x v="0"/>
    <x v="0"/>
    <x v="0"/>
    <s v="F323675945D92CDFE0430B12618F2FAE"/>
    <s v="NO 15/9-B-5"/>
    <x v="85"/>
    <x v="0"/>
    <n v="1"/>
    <x v="0"/>
    <x v="0"/>
    <x v="0"/>
    <x v="0"/>
    <x v="1"/>
    <x v="1"/>
    <n v="19.3"/>
    <n v="63.320209973753279"/>
    <n v="25.7"/>
    <n v="372.74817400000001"/>
    <x v="5"/>
    <x v="5"/>
    <n v="33.42"/>
    <n v="484.71766439999999"/>
    <x v="0"/>
    <x v="0"/>
    <x v="0"/>
    <x v="0"/>
    <m/>
    <m/>
    <x v="0"/>
    <s v="Nedstegning ifm tripp SLB"/>
    <n v="1945"/>
    <x v="1"/>
  </r>
  <r>
    <x v="0"/>
    <x v="0"/>
    <d v="2021-06-22T13:08:00"/>
    <s v="F323675947582CDFE0430B12618F2FAE"/>
    <s v="NO 15/9-B-7"/>
    <x v="22"/>
    <x v="14"/>
    <x v="0"/>
    <x v="0"/>
    <s v="2780"/>
    <s v="15/9-B-7"/>
    <x v="0"/>
    <x v="0"/>
    <n v="6476106.5800000001"/>
    <n v="21247068.832020998"/>
    <n v="425097.8039"/>
    <n v="1394677.8343175852"/>
    <x v="0"/>
    <x v="0"/>
    <x v="0"/>
    <x v="0"/>
    <s v="F323675945E12CDFE0430B12618F2FAE"/>
    <s v="NO 15/9-B-7"/>
    <x v="86"/>
    <x v="0"/>
    <n v="1.5"/>
    <x v="0"/>
    <x v="0"/>
    <x v="0"/>
    <x v="0"/>
    <x v="1"/>
    <x v="1"/>
    <n v="18.899999999999999"/>
    <n v="62.00787401574803"/>
    <n v="24.7"/>
    <n v="358.24435399999999"/>
    <x v="13"/>
    <x v="13"/>
    <n v="32.22"/>
    <n v="467.31308039999999"/>
    <x v="0"/>
    <x v="0"/>
    <x v="0"/>
    <x v="0"/>
    <m/>
    <m/>
    <x v="0"/>
    <s v="Nedstengning ifm tripp SLB"/>
    <n v="1940"/>
    <x v="1"/>
  </r>
  <r>
    <x v="0"/>
    <x v="0"/>
    <d v="2021-06-22T13:13:00"/>
    <s v="F323675947482CDFE0430B12618F2FAE"/>
    <s v="NO 15/9-B-3"/>
    <x v="25"/>
    <x v="20"/>
    <x v="0"/>
    <x v="0"/>
    <s v="3988"/>
    <s v="15/9-B-3"/>
    <x v="0"/>
    <x v="0"/>
    <n v="6476108.9598000003"/>
    <n v="21247076.63976378"/>
    <n v="425096.50199999998"/>
    <n v="1394673.562992126"/>
    <x v="0"/>
    <x v="0"/>
    <x v="0"/>
    <x v="0"/>
    <s v="F323675945CD2CDFE0430B12618F2FAE"/>
    <s v="NO 15/9-B-3"/>
    <x v="87"/>
    <x v="0"/>
    <n v="1.5"/>
    <x v="0"/>
    <x v="0"/>
    <x v="0"/>
    <x v="0"/>
    <x v="1"/>
    <x v="1"/>
    <n v="19.2"/>
    <n v="62.99212598425197"/>
    <n v="24.3"/>
    <n v="352.44282600000003"/>
    <x v="7"/>
    <x v="7"/>
    <n v="31.79"/>
    <n v="461.07643780000001"/>
    <x v="0"/>
    <x v="0"/>
    <x v="0"/>
    <x v="0"/>
    <m/>
    <m/>
    <x v="0"/>
    <s v="Nedstengning ifm tripp SLB"/>
    <n v="1939"/>
    <x v="1"/>
  </r>
  <r>
    <x v="0"/>
    <x v="0"/>
    <d v="2021-06-22T13:27:00"/>
    <s v="F323675947242CDFE0430B12618F2FAE"/>
    <s v="NO 15/9-B-10"/>
    <x v="16"/>
    <x v="14"/>
    <x v="0"/>
    <x v="0"/>
    <s v="2652"/>
    <s v="15/9-B-10"/>
    <x v="0"/>
    <x v="0"/>
    <n v="6476102.9188000001"/>
    <n v="21247056.820209973"/>
    <n v="425096.7439"/>
    <n v="1394674.3566272967"/>
    <x v="0"/>
    <x v="0"/>
    <x v="0"/>
    <x v="0"/>
    <s v="F323675945A32CDFE0430B12618F2FAE"/>
    <s v="NO 15/9-B-10"/>
    <x v="88"/>
    <x v="0"/>
    <n v="1.5"/>
    <x v="0"/>
    <x v="0"/>
    <x v="0"/>
    <x v="0"/>
    <x v="1"/>
    <x v="1"/>
    <n v="19"/>
    <n v="62.335958005249346"/>
    <n v="23.95"/>
    <n v="347.366489"/>
    <x v="4"/>
    <x v="4"/>
    <n v="31.07"/>
    <n v="450.63368739999999"/>
    <x v="0"/>
    <x v="0"/>
    <x v="0"/>
    <x v="0"/>
    <m/>
    <m/>
    <x v="0"/>
    <s v="Nedstengning ifm tripp SLB"/>
    <n v="1948"/>
    <x v="1"/>
  </r>
  <r>
    <x v="0"/>
    <x v="0"/>
    <d v="2021-06-22T15:15:00"/>
    <s v="F3236759473C2CDFE0430B12618F2FAE"/>
    <s v="NO 15/9-B-21"/>
    <x v="23"/>
    <x v="18"/>
    <x v="0"/>
    <x v="0"/>
    <s v="4040"/>
    <s v="15/9-B-21"/>
    <x v="0"/>
    <x v="0"/>
    <n v="6476094.5360000003"/>
    <n v="21247029.317585301"/>
    <n v="425098.30469999998"/>
    <n v="1394679.4773622048"/>
    <x v="0"/>
    <x v="0"/>
    <x v="0"/>
    <x v="0"/>
    <s v="F323675945BB2CDFE0430B12618F2FAE"/>
    <s v="NO 15/9-B-21"/>
    <x v="89"/>
    <x v="0"/>
    <n v="1"/>
    <x v="0"/>
    <x v="0"/>
    <x v="0"/>
    <x v="0"/>
    <x v="1"/>
    <x v="1"/>
    <n v="19.399999999999999"/>
    <n v="63.648293963254595"/>
    <n v="23.8"/>
    <n v="345.19091600000002"/>
    <x v="6"/>
    <x v="6"/>
    <n v="30.89"/>
    <n v="448.02299979999998"/>
    <x v="0"/>
    <x v="0"/>
    <x v="0"/>
    <x v="0"/>
    <m/>
    <m/>
    <x v="0"/>
    <s v="Nedstengning ifm tripp SLB"/>
    <n v="1943"/>
    <x v="1"/>
  </r>
  <r>
    <x v="0"/>
    <x v="0"/>
    <d v="2021-06-23T17:00:00"/>
    <s v="F3236759478C2CDFE0430B12618F2FAE"/>
    <s v="NO 15/9-B-2 T2"/>
    <x v="31"/>
    <x v="23"/>
    <x v="0"/>
    <x v="0"/>
    <s v="5871"/>
    <s v="15/9-B-2"/>
    <x v="0"/>
    <x v="0"/>
    <n v="6476107.6299999999"/>
    <n v="21247072.276902888"/>
    <n v="425094.14"/>
    <n v="1394665.813648294"/>
    <x v="0"/>
    <x v="0"/>
    <x v="0"/>
    <x v="0"/>
    <s v="F323675945C92CDFE0430B12618F2FAE"/>
    <s v="NO 15/9-B-2"/>
    <x v="90"/>
    <x v="0"/>
    <n v="8"/>
    <x v="0"/>
    <x v="0"/>
    <x v="0"/>
    <x v="0"/>
    <x v="1"/>
    <x v="1"/>
    <n v="24"/>
    <n v="78.740157480314963"/>
    <n v="31.64"/>
    <n v="458.90086480000002"/>
    <x v="14"/>
    <x v="14"/>
    <n v="41.71"/>
    <n v="604.95433219999995"/>
    <x v="0"/>
    <x v="0"/>
    <x v="0"/>
    <x v="0"/>
    <m/>
    <m/>
    <x v="0"/>
    <s v="Died ifm tripp SLB"/>
    <n v="1971"/>
    <x v="1"/>
  </r>
  <r>
    <x v="0"/>
    <x v="0"/>
    <d v="2021-06-29T17:30:00"/>
    <s v="F323675947602CDFE0430B12618F2FAE"/>
    <s v="NO 15/9-C-2 AHT2"/>
    <x v="9"/>
    <x v="8"/>
    <x v="0"/>
    <x v="0"/>
    <s v="3185"/>
    <s v="15/9-C-2 AH"/>
    <x v="0"/>
    <x v="0"/>
    <n v="6477889.5499999998"/>
    <n v="21252918.471128609"/>
    <n v="437498.88"/>
    <n v="1435363.7795275589"/>
    <x v="0"/>
    <x v="0"/>
    <x v="0"/>
    <x v="0"/>
    <s v="F323675945E92CDFE0430B12618F2FAE"/>
    <s v="NO 15/9-C-2"/>
    <x v="91"/>
    <x v="0"/>
    <n v="4"/>
    <x v="0"/>
    <x v="0"/>
    <x v="0"/>
    <x v="0"/>
    <x v="1"/>
    <x v="1"/>
    <n v="107.5"/>
    <n v="352.69028871391077"/>
    <n v="27.1"/>
    <n v="393.05352199999999"/>
    <x v="0"/>
    <x v="0"/>
    <n v="34.200000000000003"/>
    <n v="496.030644"/>
    <x v="0"/>
    <x v="0"/>
    <x v="0"/>
    <x v="0"/>
    <n v="34.5"/>
    <n v="500.38179000000002"/>
    <x v="1"/>
    <s v="Shut due to leaking BSV"/>
    <n v="1833"/>
    <x v="1"/>
  </r>
  <r>
    <x v="0"/>
    <x v="0"/>
    <d v="2021-06-30T14:00:00"/>
    <s v="F323675947602CDFE0430B12618F2FAE"/>
    <s v="NO 15/9-C-2 AHT2"/>
    <x v="9"/>
    <x v="8"/>
    <x v="0"/>
    <x v="0"/>
    <s v="3185"/>
    <s v="15/9-C-2 AH"/>
    <x v="0"/>
    <x v="0"/>
    <n v="6477889.5499999998"/>
    <n v="21252918.471128609"/>
    <n v="437498.88"/>
    <n v="1435363.7795275589"/>
    <x v="0"/>
    <x v="0"/>
    <x v="0"/>
    <x v="0"/>
    <s v="F323675945E92CDFE0430B12618F2FAE"/>
    <s v="NO 15/9-C-2"/>
    <x v="92"/>
    <x v="0"/>
    <n v="24"/>
    <x v="0"/>
    <x v="0"/>
    <x v="0"/>
    <x v="0"/>
    <x v="1"/>
    <x v="1"/>
    <n v="107.5"/>
    <n v="352.69028871391077"/>
    <n v="27.5"/>
    <n v="398.85505000000001"/>
    <x v="0"/>
    <x v="0"/>
    <n v="34.799999999999997"/>
    <n v="504.732936"/>
    <x v="0"/>
    <x v="0"/>
    <x v="0"/>
    <x v="0"/>
    <n v="35.1"/>
    <n v="509.08408200000002"/>
    <x v="1"/>
    <s v="Stengt pga lekkasje BSV (29.06.21)"/>
    <n v="1834"/>
    <x v="1"/>
  </r>
  <r>
    <x v="0"/>
    <x v="0"/>
    <d v="2021-07-08T10:30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93"/>
    <x v="0"/>
    <n v="4"/>
    <x v="0"/>
    <x v="0"/>
    <x v="0"/>
    <x v="0"/>
    <x v="1"/>
    <x v="1"/>
    <n v="18.8"/>
    <n v="61.679790026246721"/>
    <n v="25.66"/>
    <n v="372.1680212"/>
    <x v="0"/>
    <x v="0"/>
    <n v="33.01"/>
    <n v="478.77109819999998"/>
    <x v="0"/>
    <x v="0"/>
    <x v="0"/>
    <x v="0"/>
    <m/>
    <m/>
    <x v="0"/>
    <s v="Nedstengning ifm FV"/>
    <n v="1937"/>
    <x v="1"/>
  </r>
  <r>
    <x v="0"/>
    <x v="0"/>
    <d v="2021-07-18T17:00:00"/>
    <s v="F3236759478C2CDFE0430B12618F2FAE"/>
    <s v="NO 15/9-B-2 T2"/>
    <x v="31"/>
    <x v="23"/>
    <x v="0"/>
    <x v="0"/>
    <s v="5871"/>
    <s v="15/9-B-2"/>
    <x v="0"/>
    <x v="0"/>
    <n v="6476107.6299999999"/>
    <n v="21247072.276902888"/>
    <n v="425094.14"/>
    <n v="1394665.813648294"/>
    <x v="0"/>
    <x v="0"/>
    <x v="0"/>
    <x v="0"/>
    <s v="F323675945C92CDFE0430B12618F2FAE"/>
    <s v="NO 15/9-B-2"/>
    <x v="94"/>
    <x v="0"/>
    <n v="608"/>
    <x v="0"/>
    <x v="0"/>
    <x v="0"/>
    <x v="0"/>
    <x v="1"/>
    <x v="1"/>
    <n v="24"/>
    <n v="78.740157480314963"/>
    <n v="35.438000000000002"/>
    <n v="513.9863732"/>
    <x v="14"/>
    <x v="14"/>
    <n v="46.95"/>
    <n v="680.95434899999998"/>
    <x v="0"/>
    <x v="0"/>
    <x v="0"/>
    <x v="0"/>
    <m/>
    <m/>
    <x v="0"/>
    <s v="Før oppstart etter 25 dager og 8 timer trykkoppbygging"/>
    <n v="1970"/>
    <x v="1"/>
  </r>
  <r>
    <x v="0"/>
    <x v="0"/>
    <d v="2021-07-19T09:54:00"/>
    <s v="F323675946C02CDFE0430B12618F2FAE"/>
    <s v="NO 15/9-A-14 A"/>
    <x v="14"/>
    <x v="12"/>
    <x v="0"/>
    <x v="0"/>
    <s v="5828"/>
    <s v="15/9-A-14 A"/>
    <x v="0"/>
    <x v="0"/>
    <n v="6470278.5700000003"/>
    <n v="21227948.064304464"/>
    <n v="436134.84"/>
    <n v="1430888.5826771653"/>
    <x v="0"/>
    <x v="0"/>
    <x v="0"/>
    <x v="0"/>
    <s v="F323675945252CDFE0430B12618F2FAE"/>
    <s v="NO 15/9-A-14"/>
    <x v="95"/>
    <x v="0"/>
    <n v="4"/>
    <x v="0"/>
    <x v="0"/>
    <x v="0"/>
    <x v="0"/>
    <x v="1"/>
    <x v="1"/>
    <n v="26.7"/>
    <n v="87.5984251968504"/>
    <n v="28.193999999999999"/>
    <n v="408.92070109999997"/>
    <x v="0"/>
    <x v="0"/>
    <n v="36"/>
    <n v="522.13751999999999"/>
    <x v="0"/>
    <x v="0"/>
    <x v="0"/>
    <x v="0"/>
    <n v="35.9"/>
    <n v="520.687138"/>
    <x v="1"/>
    <s v="Shutin pressure just before production test"/>
    <n v="2012"/>
    <x v="1"/>
  </r>
  <r>
    <x v="0"/>
    <x v="0"/>
    <d v="2021-07-19T13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96"/>
    <x v="0"/>
    <n v="4"/>
    <x v="0"/>
    <x v="0"/>
    <x v="0"/>
    <x v="0"/>
    <x v="1"/>
    <x v="1"/>
    <n v="2644"/>
    <n v="8674.5406824146976"/>
    <n v="86.5"/>
    <n v="1254.58043"/>
    <x v="0"/>
    <x v="0"/>
    <n v="92.4"/>
    <n v="1340.1529680000001"/>
    <x v="0"/>
    <x v="0"/>
    <x v="0"/>
    <x v="0"/>
    <n v="92.7"/>
    <n v="1344.5041140000001"/>
    <x v="1"/>
    <m/>
    <n v="1828"/>
    <x v="1"/>
  </r>
  <r>
    <x v="0"/>
    <x v="0"/>
    <d v="2021-07-19T23:00:00"/>
    <s v="F323675946B82CDFE0430B12618F2FAE"/>
    <s v="NO 15/9-A-12"/>
    <x v="2"/>
    <x v="2"/>
    <x v="0"/>
    <x v="0"/>
    <s v="2577"/>
    <s v="15/9-A-12"/>
    <x v="0"/>
    <x v="0"/>
    <n v="6470284.1292000003"/>
    <n v="21227966.303149607"/>
    <n v="436135.29220000003"/>
    <n v="1430890.0662729659"/>
    <x v="0"/>
    <x v="0"/>
    <x v="0"/>
    <x v="0"/>
    <s v="F3236759451B2CDFE0430B12618F2FAE"/>
    <s v="NO 15/9-A-12"/>
    <x v="97"/>
    <x v="0"/>
    <n v="4"/>
    <x v="0"/>
    <x v="0"/>
    <x v="0"/>
    <x v="0"/>
    <x v="1"/>
    <x v="1"/>
    <n v="26.7"/>
    <n v="87.5984251968504"/>
    <n v="14.6"/>
    <n v="211.75577200000001"/>
    <x v="0"/>
    <x v="0"/>
    <m/>
    <m/>
    <x v="0"/>
    <x v="0"/>
    <x v="0"/>
    <x v="0"/>
    <m/>
    <m/>
    <x v="0"/>
    <m/>
    <n v="1831"/>
    <x v="1"/>
  </r>
  <r>
    <x v="0"/>
    <x v="0"/>
    <d v="2021-07-21T20:30:00"/>
    <s v="F323675946B82CDFE0430B12618F2FAE"/>
    <s v="NO 15/9-A-12"/>
    <x v="2"/>
    <x v="2"/>
    <x v="0"/>
    <x v="0"/>
    <s v="2577"/>
    <s v="15/9-A-12"/>
    <x v="0"/>
    <x v="0"/>
    <n v="6470284.1292000003"/>
    <n v="21227966.303149607"/>
    <n v="436135.29220000003"/>
    <n v="1430890.0662729659"/>
    <x v="0"/>
    <x v="0"/>
    <x v="0"/>
    <x v="0"/>
    <s v="F3236759451B2CDFE0430B12618F2FAE"/>
    <s v="NO 15/9-A-12"/>
    <x v="98"/>
    <x v="0"/>
    <n v="48"/>
    <x v="0"/>
    <x v="0"/>
    <x v="0"/>
    <x v="0"/>
    <x v="1"/>
    <x v="1"/>
    <n v="26.7"/>
    <n v="87.5984251968504"/>
    <n v="15.2"/>
    <n v="220.45806400000001"/>
    <x v="0"/>
    <x v="0"/>
    <n v="19"/>
    <n v="275.57258000000002"/>
    <x v="0"/>
    <x v="0"/>
    <x v="0"/>
    <x v="0"/>
    <m/>
    <m/>
    <x v="0"/>
    <m/>
    <n v="1832"/>
    <x v="1"/>
  </r>
  <r>
    <x v="0"/>
    <x v="0"/>
    <d v="2021-07-25T00:00:00"/>
    <s v="F323675946D82CDFE0430B12618F2FAE"/>
    <s v="NO 15/9-A-2 T2"/>
    <x v="15"/>
    <x v="13"/>
    <x v="0"/>
    <x v="0"/>
    <s v="2651"/>
    <s v="15/9-A-2"/>
    <x v="0"/>
    <x v="0"/>
    <n v="6470282.5099999998"/>
    <n v="21227960.990813646"/>
    <n v="436128.47129999998"/>
    <n v="1430867.687992126"/>
    <x v="0"/>
    <x v="0"/>
    <x v="0"/>
    <x v="0"/>
    <s v="F323675945432CDFE0430B12618F2FAE"/>
    <s v="NO 15/9-A-2"/>
    <x v="99"/>
    <x v="0"/>
    <m/>
    <x v="0"/>
    <x v="0"/>
    <x v="0"/>
    <x v="0"/>
    <x v="1"/>
    <x v="1"/>
    <n v="28"/>
    <n v="91.863517060367457"/>
    <n v="52.6"/>
    <n v="762.90093200000001"/>
    <x v="0"/>
    <x v="0"/>
    <n v="68"/>
    <n v="986.25976000000003"/>
    <x v="0"/>
    <x v="0"/>
    <x v="0"/>
    <x v="0"/>
    <n v="67.900000000000006"/>
    <n v="984.80937800000004"/>
    <x v="1"/>
    <m/>
    <n v="1929"/>
    <x v="1"/>
  </r>
  <r>
    <x v="0"/>
    <x v="0"/>
    <d v="2021-07-25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99"/>
    <x v="1"/>
    <n v="24"/>
    <x v="0"/>
    <x v="0"/>
    <x v="0"/>
    <x v="0"/>
    <x v="1"/>
    <x v="1"/>
    <n v="3224.5"/>
    <n v="10579.068241469817"/>
    <n v="334"/>
    <n v="4844.2758800000001"/>
    <x v="1"/>
    <x v="1"/>
    <n v="339"/>
    <n v="4916.7949799999997"/>
    <x v="0"/>
    <x v="0"/>
    <x v="0"/>
    <x v="0"/>
    <m/>
    <m/>
    <x v="0"/>
    <m/>
    <n v="1870"/>
    <x v="0"/>
  </r>
  <r>
    <x v="0"/>
    <x v="0"/>
    <d v="2021-07-26T20:30:00"/>
    <s v="F323675946C02CDFE0430B12618F2FAE"/>
    <s v="NO 15/9-A-14 A"/>
    <x v="14"/>
    <x v="12"/>
    <x v="0"/>
    <x v="0"/>
    <s v="5828"/>
    <s v="15/9-A-14 A"/>
    <x v="0"/>
    <x v="0"/>
    <n v="6470278.5700000003"/>
    <n v="21227948.064304464"/>
    <n v="436134.84"/>
    <n v="1430888.5826771653"/>
    <x v="0"/>
    <x v="0"/>
    <x v="0"/>
    <x v="0"/>
    <s v="F323675945252CDFE0430B12618F2FAE"/>
    <s v="NO 15/9-A-14"/>
    <x v="100"/>
    <x v="0"/>
    <n v="4"/>
    <x v="0"/>
    <x v="0"/>
    <x v="0"/>
    <x v="0"/>
    <x v="1"/>
    <x v="1"/>
    <n v="26.7"/>
    <n v="87.5984251968504"/>
    <n v="29.25"/>
    <n v="424.23673500000001"/>
    <x v="0"/>
    <x v="0"/>
    <n v="37.5"/>
    <n v="543.89324999999997"/>
    <x v="0"/>
    <x v="0"/>
    <x v="0"/>
    <x v="0"/>
    <n v="37.4"/>
    <n v="542.44286799999998"/>
    <x v="1"/>
    <s v="Shutin pressure just after production test"/>
    <n v="2013"/>
    <x v="1"/>
  </r>
  <r>
    <x v="0"/>
    <x v="0"/>
    <d v="2021-07-27T14:31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01"/>
    <x v="0"/>
    <n v="24"/>
    <x v="0"/>
    <x v="0"/>
    <x v="0"/>
    <x v="0"/>
    <x v="1"/>
    <x v="1"/>
    <n v="2644"/>
    <n v="8674.5406824146976"/>
    <n v="87.1"/>
    <n v="1263.2827219999999"/>
    <x v="0"/>
    <x v="0"/>
    <n v="92.8"/>
    <n v="1345.9544960000001"/>
    <x v="0"/>
    <x v="0"/>
    <x v="0"/>
    <x v="0"/>
    <n v="93.1"/>
    <n v="1350.305642"/>
    <x v="1"/>
    <m/>
    <n v="1829"/>
    <x v="1"/>
  </r>
  <r>
    <x v="0"/>
    <x v="0"/>
    <d v="2021-07-29T08:00:00"/>
    <s v="F3236759476C2CDFE0430B12618F2FAE"/>
    <s v="NO 15/9-E-1 H"/>
    <x v="10"/>
    <x v="9"/>
    <x v="0"/>
    <x v="0"/>
    <s v="4785"/>
    <s v="15/9-E-1 H"/>
    <x v="0"/>
    <x v="0"/>
    <n v="6484897.25"/>
    <n v="21275909.612860892"/>
    <n v="425542.7"/>
    <n v="1396137.4671916009"/>
    <x v="0"/>
    <x v="0"/>
    <x v="0"/>
    <x v="0"/>
    <s v="F323675945FD2CDFE0430B12618F2FAE"/>
    <s v="NO 15/9-E-1"/>
    <x v="102"/>
    <x v="0"/>
    <n v="24"/>
    <x v="0"/>
    <x v="0"/>
    <x v="0"/>
    <x v="0"/>
    <x v="1"/>
    <x v="1"/>
    <n v="128.4"/>
    <n v="421.25984251968504"/>
    <n v="35.299999999999997"/>
    <n v="511.984846"/>
    <x v="0"/>
    <x v="0"/>
    <n v="44"/>
    <n v="638.16808000000003"/>
    <x v="0"/>
    <x v="0"/>
    <x v="0"/>
    <x v="0"/>
    <n v="44.3"/>
    <n v="642.519226"/>
    <x v="1"/>
    <s v="Prior to start-up"/>
    <n v="1842"/>
    <x v="1"/>
  </r>
  <r>
    <x v="0"/>
    <x v="0"/>
    <d v="2021-07-30T12:00:00"/>
    <s v="F323675947602CDFE0430B12618F2FAE"/>
    <s v="NO 15/9-C-2 AHT2"/>
    <x v="9"/>
    <x v="8"/>
    <x v="0"/>
    <x v="0"/>
    <s v="3185"/>
    <s v="15/9-C-2 AH"/>
    <x v="0"/>
    <x v="0"/>
    <n v="6477889.5499999998"/>
    <n v="21252918.471128609"/>
    <n v="437498.88"/>
    <n v="1435363.7795275589"/>
    <x v="0"/>
    <x v="0"/>
    <x v="0"/>
    <x v="0"/>
    <s v="F323675945E92CDFE0430B12618F2FAE"/>
    <s v="NO 15/9-C-2"/>
    <x v="103"/>
    <x v="0"/>
    <m/>
    <x v="0"/>
    <x v="0"/>
    <x v="0"/>
    <x v="0"/>
    <x v="1"/>
    <x v="1"/>
    <n v="107.5"/>
    <n v="352.69028871391077"/>
    <n v="28.2"/>
    <n v="409.007724"/>
    <x v="0"/>
    <x v="0"/>
    <n v="35.700000000000003"/>
    <n v="517.78637400000002"/>
    <x v="0"/>
    <x v="0"/>
    <x v="0"/>
    <x v="0"/>
    <n v="36"/>
    <n v="522.13751999999999"/>
    <x v="1"/>
    <s v="Stengt pga lekkasje BSV (29.06.21)"/>
    <n v="1836"/>
    <x v="1"/>
  </r>
  <r>
    <x v="0"/>
    <x v="0"/>
    <d v="2021-08-03T17:3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04"/>
    <x v="0"/>
    <n v="15"/>
    <x v="0"/>
    <x v="0"/>
    <x v="0"/>
    <x v="0"/>
    <x v="1"/>
    <x v="1"/>
    <n v="3268.2"/>
    <n v="10722.44094488189"/>
    <n v="197.83"/>
    <n v="2869.2907105999998"/>
    <x v="3"/>
    <x v="3"/>
    <n v="210.18"/>
    <n v="3048.4128876"/>
    <x v="0"/>
    <x v="0"/>
    <x v="0"/>
    <x v="0"/>
    <m/>
    <m/>
    <x v="0"/>
    <s v="Shut prior to intervention"/>
    <n v="1837"/>
    <x v="1"/>
  </r>
  <r>
    <x v="0"/>
    <x v="0"/>
    <d v="2021-08-05T16:4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05"/>
    <x v="0"/>
    <n v="4"/>
    <x v="0"/>
    <x v="0"/>
    <x v="0"/>
    <x v="0"/>
    <x v="1"/>
    <x v="1"/>
    <n v="3268.2"/>
    <n v="10722.44094488189"/>
    <n v="198.17"/>
    <n v="2874.2220093999999"/>
    <x v="3"/>
    <x v="3"/>
    <n v="210.53"/>
    <n v="3053.4892245999999"/>
    <x v="0"/>
    <x v="0"/>
    <x v="0"/>
    <x v="0"/>
    <m/>
    <m/>
    <x v="0"/>
    <s v="Shutin prior to running PLTshutin"/>
    <n v="1902"/>
    <x v="1"/>
  </r>
  <r>
    <x v="0"/>
    <x v="0"/>
    <d v="2021-08-05T16:41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06"/>
    <x v="0"/>
    <n v="4"/>
    <x v="0"/>
    <x v="0"/>
    <x v="0"/>
    <x v="0"/>
    <x v="1"/>
    <x v="1"/>
    <n v="112.9"/>
    <n v="370.40682414698165"/>
    <n v="113.93"/>
    <n v="1652.4202126"/>
    <x v="0"/>
    <x v="0"/>
    <m/>
    <m/>
    <x v="0"/>
    <x v="0"/>
    <x v="0"/>
    <x v="0"/>
    <m/>
    <m/>
    <x v="0"/>
    <s v="Shutin prior to running PLTshutin"/>
    <n v="1903"/>
    <x v="1"/>
  </r>
  <r>
    <x v="0"/>
    <x v="0"/>
    <d v="2021-08-06T15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07"/>
    <x v="0"/>
    <n v="4"/>
    <x v="0"/>
    <x v="0"/>
    <x v="0"/>
    <x v="0"/>
    <x v="1"/>
    <x v="1"/>
    <n v="3268.2"/>
    <n v="10722.44094488189"/>
    <n v="180.8"/>
    <n v="2622.2906560000001"/>
    <x v="3"/>
    <x v="3"/>
    <n v="192.33"/>
    <n v="2789.5197005999999"/>
    <x v="0"/>
    <x v="0"/>
    <x v="0"/>
    <x v="0"/>
    <m/>
    <m/>
    <x v="0"/>
    <s v="Shutin after failed start up of the well "/>
    <n v="1898"/>
    <x v="1"/>
  </r>
  <r>
    <x v="0"/>
    <x v="0"/>
    <d v="2021-08-06T15:45:00"/>
    <s v="F3236759478C2CDFE0430B12618F2FAE"/>
    <s v="NO 15/9-B-2 T2"/>
    <x v="31"/>
    <x v="23"/>
    <x v="0"/>
    <x v="0"/>
    <s v="5871"/>
    <s v="15/9-B-2"/>
    <x v="0"/>
    <x v="0"/>
    <n v="6476107.6299999999"/>
    <n v="21247072.276902888"/>
    <n v="425094.14"/>
    <n v="1394665.813648294"/>
    <x v="0"/>
    <x v="0"/>
    <x v="0"/>
    <x v="0"/>
    <s v="F323675945C92CDFE0430B12618F2FAE"/>
    <s v="NO 15/9-B-2"/>
    <x v="108"/>
    <x v="0"/>
    <n v="6"/>
    <x v="0"/>
    <x v="0"/>
    <x v="0"/>
    <x v="0"/>
    <x v="1"/>
    <x v="1"/>
    <n v="24"/>
    <n v="78.740157480314963"/>
    <n v="31.67"/>
    <n v="459.33597939999999"/>
    <x v="14"/>
    <x v="14"/>
    <n v="41.84"/>
    <n v="606.83982879999996"/>
    <x v="0"/>
    <x v="0"/>
    <x v="0"/>
    <x v="0"/>
    <m/>
    <m/>
    <x v="0"/>
    <s v="Died"/>
    <n v="1968"/>
    <x v="1"/>
  </r>
  <r>
    <x v="0"/>
    <x v="0"/>
    <d v="2021-08-06T18:44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09"/>
    <x v="0"/>
    <n v="18"/>
    <x v="0"/>
    <x v="0"/>
    <x v="0"/>
    <x v="0"/>
    <x v="1"/>
    <x v="1"/>
    <n v="3159.8"/>
    <n v="10366.797900262467"/>
    <n v="268.7"/>
    <n v="3897.176434"/>
    <x v="2"/>
    <x v="2"/>
    <n v="282.3"/>
    <n v="4094.428386"/>
    <x v="0"/>
    <x v="0"/>
    <x v="0"/>
    <x v="0"/>
    <m/>
    <m/>
    <x v="0"/>
    <s v="G-4 stengt LWI"/>
    <n v="1838"/>
    <x v="1"/>
  </r>
  <r>
    <x v="0"/>
    <x v="0"/>
    <d v="2021-08-12T11:14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10"/>
    <x v="0"/>
    <n v="6"/>
    <x v="0"/>
    <x v="0"/>
    <x v="0"/>
    <x v="0"/>
    <x v="1"/>
    <x v="1"/>
    <n v="3159.8"/>
    <n v="10366.797900262467"/>
    <n v="272.86"/>
    <n v="3957.5123251999999"/>
    <x v="2"/>
    <x v="2"/>
    <n v="286.62"/>
    <n v="4157.0848883999997"/>
    <x v="0"/>
    <x v="0"/>
    <x v="0"/>
    <x v="0"/>
    <m/>
    <m/>
    <x v="0"/>
    <s v="G-4 shutin just before PLT shutin "/>
    <n v="1877"/>
    <x v="1"/>
  </r>
  <r>
    <x v="0"/>
    <x v="0"/>
    <d v="2021-08-12T11:15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11"/>
    <x v="0"/>
    <n v="6"/>
    <x v="0"/>
    <x v="0"/>
    <x v="0"/>
    <x v="0"/>
    <x v="1"/>
    <x v="1"/>
    <n v="116"/>
    <n v="380.57742782152229"/>
    <n v="181.2"/>
    <n v="2628.0921840000001"/>
    <x v="0"/>
    <x v="0"/>
    <m/>
    <m/>
    <x v="0"/>
    <x v="0"/>
    <x v="0"/>
    <x v="0"/>
    <m/>
    <m/>
    <x v="0"/>
    <s v="G-4 shutin just before PLT shutin "/>
    <n v="1885"/>
    <x v="1"/>
  </r>
  <r>
    <x v="0"/>
    <x v="0"/>
    <d v="2021-08-13T00:4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112"/>
    <x v="0"/>
    <m/>
    <x v="0"/>
    <x v="0"/>
    <x v="0"/>
    <x v="0"/>
    <x v="1"/>
    <x v="1"/>
    <n v="98"/>
    <n v="321.52230971128608"/>
    <n v="44.24"/>
    <n v="641.64899679999996"/>
    <x v="0"/>
    <x v="0"/>
    <n v="58"/>
    <n v="841.22155999999995"/>
    <x v="0"/>
    <x v="0"/>
    <x v="0"/>
    <x v="0"/>
    <m/>
    <m/>
    <x v="0"/>
    <s v="Production fluid (0.006 bar/m)"/>
    <n v="1845"/>
    <x v="1"/>
  </r>
  <r>
    <x v="0"/>
    <x v="0"/>
    <d v="2021-08-13T19:2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113"/>
    <x v="0"/>
    <m/>
    <x v="0"/>
    <x v="0"/>
    <x v="0"/>
    <x v="0"/>
    <x v="1"/>
    <x v="1"/>
    <n v="98"/>
    <n v="321.52230971128608"/>
    <n v="48.2"/>
    <n v="699.08412399999997"/>
    <x v="0"/>
    <x v="0"/>
    <n v="58.2"/>
    <n v="844.12232400000005"/>
    <x v="0"/>
    <x v="0"/>
    <x v="0"/>
    <x v="0"/>
    <m/>
    <m/>
    <x v="0"/>
    <s v="Bullheading før oppstart"/>
    <n v="1846"/>
    <x v="1"/>
  </r>
  <r>
    <x v="0"/>
    <x v="0"/>
    <d v="2021-08-14T20:19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14"/>
    <x v="0"/>
    <n v="6"/>
    <x v="0"/>
    <x v="0"/>
    <x v="0"/>
    <x v="0"/>
    <x v="1"/>
    <x v="1"/>
    <n v="116"/>
    <n v="380.57742782152229"/>
    <n v="172.83"/>
    <n v="2506.6952105999999"/>
    <x v="0"/>
    <x v="0"/>
    <m/>
    <m/>
    <x v="0"/>
    <x v="0"/>
    <x v="0"/>
    <x v="0"/>
    <m/>
    <m/>
    <x v="0"/>
    <s v="G-4 shutin after Plug setting"/>
    <n v="1892"/>
    <x v="1"/>
  </r>
  <r>
    <x v="0"/>
    <x v="0"/>
    <d v="2021-08-14T20:2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15"/>
    <x v="0"/>
    <n v="6"/>
    <x v="0"/>
    <x v="0"/>
    <x v="0"/>
    <x v="0"/>
    <x v="1"/>
    <x v="1"/>
    <n v="3159.8"/>
    <n v="10366.797900262467"/>
    <n v="264.24"/>
    <n v="3832.4893968000001"/>
    <x v="2"/>
    <x v="2"/>
    <n v="277.67"/>
    <n v="4027.2756994000001"/>
    <x v="0"/>
    <x v="0"/>
    <x v="0"/>
    <x v="0"/>
    <m/>
    <m/>
    <x v="0"/>
    <s v="G-4 shutin after Plug setting"/>
    <n v="1894"/>
    <x v="1"/>
  </r>
  <r>
    <x v="0"/>
    <x v="0"/>
    <d v="2021-08-15T00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16"/>
    <x v="0"/>
    <n v="4"/>
    <x v="0"/>
    <x v="0"/>
    <x v="0"/>
    <x v="0"/>
    <x v="1"/>
    <x v="1"/>
    <n v="112.9"/>
    <n v="370.40682414698165"/>
    <n v="58"/>
    <n v="841.22155999999995"/>
    <x v="0"/>
    <x v="0"/>
    <m/>
    <m/>
    <x v="0"/>
    <x v="0"/>
    <x v="0"/>
    <x v="0"/>
    <m/>
    <m/>
    <x v="0"/>
    <s v="Shutin after re-perforating"/>
    <n v="1950"/>
    <x v="1"/>
  </r>
  <r>
    <x v="0"/>
    <x v="0"/>
    <d v="2021-08-15T00:01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17"/>
    <x v="0"/>
    <n v="4"/>
    <x v="0"/>
    <x v="0"/>
    <x v="0"/>
    <x v="0"/>
    <x v="1"/>
    <x v="1"/>
    <n v="3268.2"/>
    <n v="10722.44094488189"/>
    <n v="184"/>
    <n v="2668.7028799999998"/>
    <x v="3"/>
    <x v="3"/>
    <n v="195.69"/>
    <n v="2838.2525357999998"/>
    <x v="0"/>
    <x v="0"/>
    <x v="0"/>
    <x v="0"/>
    <m/>
    <m/>
    <x v="0"/>
    <s v="Shutin after re-perforating"/>
    <n v="1951"/>
    <x v="1"/>
  </r>
  <r>
    <x v="0"/>
    <x v="0"/>
    <d v="2021-08-16T15:45:00"/>
    <s v="F3236759478C2CDFE0430B12618F2FAE"/>
    <s v="NO 15/9-B-2 T2"/>
    <x v="31"/>
    <x v="23"/>
    <x v="0"/>
    <x v="0"/>
    <s v="5871"/>
    <s v="15/9-B-2"/>
    <x v="0"/>
    <x v="0"/>
    <n v="6476107.6299999999"/>
    <n v="21247072.276902888"/>
    <n v="425094.14"/>
    <n v="1394665.813648294"/>
    <x v="0"/>
    <x v="0"/>
    <x v="0"/>
    <x v="0"/>
    <s v="F323675945C92CDFE0430B12618F2FAE"/>
    <s v="NO 15/9-B-2"/>
    <x v="118"/>
    <x v="0"/>
    <n v="246"/>
    <x v="0"/>
    <x v="0"/>
    <x v="0"/>
    <x v="0"/>
    <x v="1"/>
    <x v="1"/>
    <n v="24"/>
    <n v="78.740157480314963"/>
    <n v="33.774999999999999"/>
    <n v="489.86652049999998"/>
    <x v="14"/>
    <x v="14"/>
    <n v="44.74"/>
    <n v="648.90090680000003"/>
    <x v="0"/>
    <x v="0"/>
    <x v="0"/>
    <x v="0"/>
    <m/>
    <m/>
    <x v="0"/>
    <s v="Etter 10 dager og 4 timer trykkoppbygging"/>
    <n v="1969"/>
    <x v="1"/>
  </r>
  <r>
    <x v="0"/>
    <x v="0"/>
    <d v="2021-08-19T09:0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19"/>
    <x v="0"/>
    <n v="72"/>
    <x v="0"/>
    <x v="0"/>
    <x v="0"/>
    <x v="0"/>
    <x v="1"/>
    <x v="1"/>
    <n v="3159.8"/>
    <n v="10366.797900262467"/>
    <n v="266.39"/>
    <n v="3863.6726097999999"/>
    <x v="2"/>
    <x v="2"/>
    <n v="279.89999999999998"/>
    <n v="4059.6192179999998"/>
    <x v="0"/>
    <x v="0"/>
    <x v="0"/>
    <x v="0"/>
    <m/>
    <m/>
    <x v="0"/>
    <s v="G-4 shutin after pulling the Plug"/>
    <n v="1895"/>
    <x v="1"/>
  </r>
  <r>
    <x v="0"/>
    <x v="0"/>
    <d v="2021-08-20T00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20"/>
    <x v="0"/>
    <n v="4"/>
    <x v="0"/>
    <x v="0"/>
    <x v="0"/>
    <x v="0"/>
    <x v="1"/>
    <x v="1"/>
    <n v="19"/>
    <n v="62.335958005249346"/>
    <n v="61.8"/>
    <n v="896.33607600000005"/>
    <x v="0"/>
    <x v="0"/>
    <n v="83.2"/>
    <n v="1206.7178240000001"/>
    <x v="0"/>
    <x v="0"/>
    <x v="0"/>
    <x v="0"/>
    <n v="84"/>
    <n v="1218.32088"/>
    <x v="1"/>
    <s v="Shut RS21"/>
    <n v="1840"/>
    <x v="1"/>
  </r>
  <r>
    <x v="0"/>
    <x v="0"/>
    <d v="2021-08-26T16:00:00"/>
    <s v="F323675946B82CDFE0430B12618F2FAE"/>
    <s v="NO 15/9-A-12"/>
    <x v="2"/>
    <x v="2"/>
    <x v="0"/>
    <x v="0"/>
    <s v="2577"/>
    <s v="15/9-A-12"/>
    <x v="0"/>
    <x v="0"/>
    <n v="6470284.1292000003"/>
    <n v="21227966.303149607"/>
    <n v="436135.29220000003"/>
    <n v="1430890.0662729659"/>
    <x v="0"/>
    <x v="0"/>
    <x v="0"/>
    <x v="0"/>
    <s v="F3236759451B2CDFE0430B12618F2FAE"/>
    <s v="NO 15/9-A-12"/>
    <x v="121"/>
    <x v="0"/>
    <n v="4"/>
    <x v="0"/>
    <x v="0"/>
    <x v="0"/>
    <x v="0"/>
    <x v="1"/>
    <x v="1"/>
    <n v="26.7"/>
    <n v="87.5984251968504"/>
    <n v="14.6"/>
    <n v="211.75577200000001"/>
    <x v="0"/>
    <x v="0"/>
    <n v="18.2"/>
    <n v="263.96952399999998"/>
    <x v="0"/>
    <x v="0"/>
    <x v="0"/>
    <x v="0"/>
    <m/>
    <m/>
    <x v="0"/>
    <s v="RS21"/>
    <n v="1847"/>
    <x v="1"/>
  </r>
  <r>
    <x v="0"/>
    <x v="0"/>
    <d v="2021-08-26T16:30:00"/>
    <s v="F3236759476C2CDFE0430B12618F2FAE"/>
    <s v="NO 15/9-E-1 H"/>
    <x v="10"/>
    <x v="9"/>
    <x v="0"/>
    <x v="0"/>
    <s v="4785"/>
    <s v="15/9-E-1 H"/>
    <x v="0"/>
    <x v="0"/>
    <n v="6484897.25"/>
    <n v="21275909.612860892"/>
    <n v="425542.7"/>
    <n v="1396137.4671916009"/>
    <x v="0"/>
    <x v="0"/>
    <x v="0"/>
    <x v="0"/>
    <s v="F323675945FD2CDFE0430B12618F2FAE"/>
    <s v="NO 15/9-E-1"/>
    <x v="122"/>
    <x v="0"/>
    <n v="24"/>
    <x v="0"/>
    <x v="0"/>
    <x v="0"/>
    <x v="0"/>
    <x v="1"/>
    <x v="1"/>
    <n v="128.4"/>
    <n v="421.25984251968504"/>
    <n v="34"/>
    <n v="493.12988000000001"/>
    <x v="0"/>
    <x v="0"/>
    <n v="42.7"/>
    <n v="619.31311400000004"/>
    <x v="0"/>
    <x v="0"/>
    <x v="0"/>
    <x v="0"/>
    <n v="43"/>
    <n v="623.66426000000001"/>
    <x v="1"/>
    <s v="RS21"/>
    <n v="1841"/>
    <x v="1"/>
  </r>
  <r>
    <x v="0"/>
    <x v="0"/>
    <d v="2021-08-27T00:00:00"/>
    <s v="F323675947082CDFE0430B12618F2FAE"/>
    <s v="NO 15/9-A-3 T2"/>
    <x v="12"/>
    <x v="11"/>
    <x v="0"/>
    <x v="0"/>
    <s v="4046"/>
    <s v="15/9-A-3"/>
    <x v="0"/>
    <x v="0"/>
    <n v="6470284.1623999998"/>
    <n v="21227966.412073489"/>
    <n v="436129.5871"/>
    <n v="1430871.3487532809"/>
    <x v="0"/>
    <x v="0"/>
    <x v="0"/>
    <x v="0"/>
    <s v="F323675945812CDFE0430B12618F2FAE"/>
    <s v="NO 15/9-A-3"/>
    <x v="123"/>
    <x v="0"/>
    <n v="4"/>
    <x v="0"/>
    <x v="0"/>
    <x v="0"/>
    <x v="0"/>
    <x v="1"/>
    <x v="1"/>
    <n v="27"/>
    <n v="88.582677165354326"/>
    <n v="28.95"/>
    <n v="419.88558899999998"/>
    <x v="0"/>
    <x v="0"/>
    <n v="38"/>
    <n v="551.14516000000003"/>
    <x v="0"/>
    <x v="0"/>
    <x v="0"/>
    <x v="0"/>
    <n v="37"/>
    <n v="536.64134000000001"/>
    <x v="1"/>
    <s v="RS21"/>
    <n v="1844"/>
    <x v="1"/>
  </r>
  <r>
    <x v="0"/>
    <x v="0"/>
    <d v="2021-08-27T02:00:00"/>
    <s v="F323675947702CDFE0430B12618F2FAE"/>
    <s v="NO 15/9-E-2 H"/>
    <x v="17"/>
    <x v="9"/>
    <x v="0"/>
    <x v="0"/>
    <s v="4829"/>
    <s v="15/9-E-2 H"/>
    <x v="0"/>
    <x v="0"/>
    <n v="6484903.8099999996"/>
    <n v="21275931.135170605"/>
    <n v="425551.35"/>
    <n v="1396165.846456693"/>
    <x v="0"/>
    <x v="0"/>
    <x v="0"/>
    <x v="0"/>
    <s v="F323675946012CDFE0430B12618F2FAE"/>
    <s v="NO 15/9-E-2"/>
    <x v="124"/>
    <x v="0"/>
    <n v="24"/>
    <x v="0"/>
    <x v="0"/>
    <x v="0"/>
    <x v="0"/>
    <x v="1"/>
    <x v="1"/>
    <n v="128.4"/>
    <n v="421.25984251968504"/>
    <n v="33.200000000000003"/>
    <n v="481.52682399999998"/>
    <x v="0"/>
    <x v="0"/>
    <n v="41.4"/>
    <n v="600.45814800000005"/>
    <x v="0"/>
    <x v="0"/>
    <x v="0"/>
    <x v="0"/>
    <n v="41.65"/>
    <n v="604.08410300000003"/>
    <x v="1"/>
    <s v="Shut-inRS21"/>
    <n v="1843"/>
    <x v="1"/>
  </r>
  <r>
    <x v="0"/>
    <x v="0"/>
    <d v="2021-08-27T08:3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25"/>
    <x v="0"/>
    <n v="4"/>
    <x v="0"/>
    <x v="0"/>
    <x v="0"/>
    <x v="0"/>
    <x v="1"/>
    <x v="1"/>
    <n v="2644"/>
    <n v="8674.5406824146976"/>
    <n v="80"/>
    <n v="1160.3055999999999"/>
    <x v="0"/>
    <x v="0"/>
    <n v="85.4"/>
    <n v="1238.6262280000001"/>
    <x v="0"/>
    <x v="0"/>
    <x v="0"/>
    <x v="0"/>
    <n v="85.8"/>
    <n v="1244.427756"/>
    <x v="1"/>
    <s v="Shut RS21"/>
    <n v="1839"/>
    <x v="1"/>
  </r>
  <r>
    <x v="0"/>
    <x v="0"/>
    <d v="2021-08-27T14:3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126"/>
    <x v="0"/>
    <n v="4"/>
    <x v="0"/>
    <x v="0"/>
    <x v="0"/>
    <x v="0"/>
    <x v="1"/>
    <x v="1"/>
    <n v="2565"/>
    <n v="8415.354330708662"/>
    <n v="55.9"/>
    <n v="810.76353800000004"/>
    <x v="0"/>
    <x v="0"/>
    <n v="59.5"/>
    <n v="862.97729000000004"/>
    <x v="0"/>
    <x v="0"/>
    <x v="0"/>
    <x v="0"/>
    <n v="60"/>
    <n v="870.22919999999999"/>
    <x v="1"/>
    <s v="RS21"/>
    <n v="1849"/>
    <x v="1"/>
  </r>
  <r>
    <x v="0"/>
    <x v="0"/>
    <d v="2021-08-28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127"/>
    <x v="1"/>
    <n v="24"/>
    <x v="0"/>
    <x v="0"/>
    <x v="0"/>
    <x v="0"/>
    <x v="1"/>
    <x v="1"/>
    <n v="3224.5"/>
    <n v="10579.068241469817"/>
    <n v="333"/>
    <n v="4829.7720600000002"/>
    <x v="1"/>
    <x v="1"/>
    <n v="338"/>
    <n v="4902.2911599999998"/>
    <x v="0"/>
    <x v="0"/>
    <x v="0"/>
    <x v="0"/>
    <m/>
    <m/>
    <x v="0"/>
    <m/>
    <n v="1869"/>
    <x v="0"/>
  </r>
  <r>
    <x v="0"/>
    <x v="0"/>
    <d v="2021-08-28T08:3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28"/>
    <x v="0"/>
    <n v="24"/>
    <x v="0"/>
    <x v="0"/>
    <x v="0"/>
    <x v="0"/>
    <x v="1"/>
    <x v="1"/>
    <n v="2644"/>
    <n v="8674.5406824146976"/>
    <n v="85.4"/>
    <n v="1238.6262280000001"/>
    <x v="0"/>
    <x v="0"/>
    <n v="91.1"/>
    <n v="1321.298002"/>
    <x v="0"/>
    <x v="0"/>
    <x v="0"/>
    <x v="0"/>
    <n v="91.5"/>
    <n v="1327.09953"/>
    <x v="1"/>
    <s v="Shut RS21"/>
    <n v="1848"/>
    <x v="1"/>
  </r>
  <r>
    <x v="0"/>
    <x v="0"/>
    <d v="2021-08-29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129"/>
    <x v="1"/>
    <n v="48"/>
    <x v="0"/>
    <x v="0"/>
    <x v="0"/>
    <x v="0"/>
    <x v="1"/>
    <x v="1"/>
    <n v="3224.5"/>
    <n v="10579.068241469817"/>
    <n v="332"/>
    <n v="4815.2682400000003"/>
    <x v="1"/>
    <x v="1"/>
    <n v="337"/>
    <n v="4887.7873399999999"/>
    <x v="0"/>
    <x v="0"/>
    <x v="0"/>
    <x v="0"/>
    <m/>
    <m/>
    <x v="0"/>
    <m/>
    <n v="1868"/>
    <x v="0"/>
  </r>
  <r>
    <x v="0"/>
    <x v="0"/>
    <d v="2021-08-31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130"/>
    <x v="1"/>
    <n v="96"/>
    <x v="0"/>
    <x v="0"/>
    <x v="0"/>
    <x v="0"/>
    <x v="1"/>
    <x v="1"/>
    <n v="3224.5"/>
    <n v="10579.068241469817"/>
    <n v="331"/>
    <n v="4800.7644200000004"/>
    <x v="1"/>
    <x v="1"/>
    <n v="336"/>
    <n v="4873.28352"/>
    <x v="0"/>
    <x v="0"/>
    <x v="0"/>
    <x v="0"/>
    <m/>
    <m/>
    <x v="0"/>
    <m/>
    <n v="1925"/>
    <x v="0"/>
  </r>
  <r>
    <x v="0"/>
    <x v="0"/>
    <d v="2021-09-02T14:45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31"/>
    <x v="0"/>
    <n v="650"/>
    <x v="0"/>
    <x v="0"/>
    <x v="0"/>
    <x v="0"/>
    <x v="1"/>
    <x v="1"/>
    <n v="3268.2"/>
    <n v="10722.44094488189"/>
    <n v="187.21"/>
    <n v="2715.2601421999998"/>
    <x v="3"/>
    <x v="3"/>
    <n v="199.05"/>
    <n v="2886.9853710000002"/>
    <x v="0"/>
    <x v="0"/>
    <x v="0"/>
    <x v="0"/>
    <m/>
    <m/>
    <x v="0"/>
    <s v="Shutin during RS21"/>
    <n v="1899"/>
    <x v="1"/>
  </r>
  <r>
    <x v="0"/>
    <x v="0"/>
    <d v="2021-09-02T14:49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32"/>
    <x v="0"/>
    <n v="100"/>
    <x v="0"/>
    <x v="0"/>
    <x v="0"/>
    <x v="0"/>
    <x v="1"/>
    <x v="1"/>
    <n v="3159.8"/>
    <n v="10366.797900262467"/>
    <n v="273.91000000000003"/>
    <n v="3972.7413362000002"/>
    <x v="2"/>
    <x v="2"/>
    <n v="287.7"/>
    <n v="4172.749014"/>
    <x v="0"/>
    <x v="0"/>
    <x v="0"/>
    <x v="0"/>
    <m/>
    <m/>
    <x v="0"/>
    <s v="G-4 shutin during RS21"/>
    <n v="1900"/>
    <x v="1"/>
  </r>
  <r>
    <x v="0"/>
    <x v="0"/>
    <d v="2021-09-05T00:00:00"/>
    <s v="501C4CCAE94C2D96E0530B12618F21B9"/>
    <s v="NO 15/6-B-7"/>
    <x v="11"/>
    <x v="10"/>
    <x v="0"/>
    <x v="1"/>
    <s v="7740"/>
    <s v="15/6-B-7"/>
    <x v="0"/>
    <x v="0"/>
    <n v="6493293.25"/>
    <n v="21303455.544619422"/>
    <n v="424200.91"/>
    <n v="1391735.2690288713"/>
    <x v="0"/>
    <x v="0"/>
    <x v="0"/>
    <x v="0"/>
    <s v="501C4CCAE9412D96E0530B12618F21B9"/>
    <s v="NO 15/6-B-7"/>
    <x v="133"/>
    <x v="1"/>
    <n v="216"/>
    <x v="0"/>
    <x v="0"/>
    <x v="0"/>
    <x v="0"/>
    <x v="1"/>
    <x v="1"/>
    <n v="3224.5"/>
    <n v="10579.068241469817"/>
    <n v="330"/>
    <n v="4786.2605999999996"/>
    <x v="1"/>
    <x v="1"/>
    <n v="335"/>
    <n v="4858.7797"/>
    <x v="0"/>
    <x v="0"/>
    <x v="0"/>
    <x v="0"/>
    <m/>
    <m/>
    <x v="0"/>
    <m/>
    <n v="1926"/>
    <x v="0"/>
  </r>
  <r>
    <x v="0"/>
    <x v="0"/>
    <d v="2021-09-19T00:00:00"/>
    <s v="F323675947A42CDFE0430B12618F2FAE"/>
    <s v="NO 15/3-A-5 A"/>
    <x v="32"/>
    <x v="22"/>
    <x v="0"/>
    <x v="0"/>
    <s v="7477"/>
    <s v="15/3-A-5 A"/>
    <x v="0"/>
    <x v="0"/>
    <n v="6523635.96"/>
    <n v="21403005.118110236"/>
    <n v="427503.79"/>
    <n v="1402571.4895013124"/>
    <x v="0"/>
    <x v="0"/>
    <x v="0"/>
    <x v="0"/>
    <s v="F323675946352CDFE0430B12618F2FAE"/>
    <s v="NO 15/3-A-5"/>
    <x v="134"/>
    <x v="2"/>
    <n v="576"/>
    <x v="0"/>
    <x v="0"/>
    <x v="0"/>
    <x v="0"/>
    <x v="1"/>
    <x v="1"/>
    <n v="34.4"/>
    <n v="112.86089238845145"/>
    <n v="155"/>
    <n v="2248.0920999999998"/>
    <x v="0"/>
    <x v="0"/>
    <m/>
    <m/>
    <x v="0"/>
    <x v="0"/>
    <x v="0"/>
    <x v="0"/>
    <m/>
    <m/>
    <x v="0"/>
    <s v="RS2021"/>
    <n v="1934"/>
    <x v="1"/>
  </r>
  <r>
    <x v="0"/>
    <x v="0"/>
    <d v="2021-09-19T00:00:00"/>
    <s v="F323675947B02CDFE0430B12618F2FAE"/>
    <s v="NO 15/3-A-9 T2"/>
    <x v="33"/>
    <x v="22"/>
    <x v="0"/>
    <x v="0"/>
    <s v="6714"/>
    <s v="15/3-A-9"/>
    <x v="0"/>
    <x v="0"/>
    <n v="6523633.7800000003"/>
    <n v="21402997.965879265"/>
    <n v="427505.01"/>
    <n v="1402575.4921259843"/>
    <x v="0"/>
    <x v="0"/>
    <x v="0"/>
    <x v="0"/>
    <s v="F323675946412CDFE0430B12618F2FAE"/>
    <s v="NO 15/3-A-9"/>
    <x v="134"/>
    <x v="2"/>
    <n v="576"/>
    <x v="0"/>
    <x v="0"/>
    <x v="0"/>
    <x v="0"/>
    <x v="1"/>
    <x v="1"/>
    <n v="34.4"/>
    <n v="112.86089238845145"/>
    <n v="164"/>
    <n v="2378.6264799999999"/>
    <x v="0"/>
    <x v="0"/>
    <m/>
    <m/>
    <x v="0"/>
    <x v="0"/>
    <x v="0"/>
    <x v="0"/>
    <m/>
    <m/>
    <x v="0"/>
    <s v="RS2021"/>
    <n v="1932"/>
    <x v="1"/>
  </r>
  <r>
    <x v="0"/>
    <x v="0"/>
    <d v="2021-09-19T00:00:00"/>
    <s v="F323675947A02CDFE0430B12618F2FAE"/>
    <s v="NO 15/3-A-16 T3"/>
    <x v="34"/>
    <x v="22"/>
    <x v="0"/>
    <x v="0"/>
    <s v="6710"/>
    <s v="15/3-A-16"/>
    <x v="0"/>
    <x v="0"/>
    <n v="6523635.2400000002"/>
    <n v="21403002.755905513"/>
    <n v="427512.77"/>
    <n v="1402600.9514435695"/>
    <x v="0"/>
    <x v="0"/>
    <x v="0"/>
    <x v="0"/>
    <s v="F323675946312CDFE0430B12618F2FAE"/>
    <s v="NO 15/3-A-16"/>
    <x v="134"/>
    <x v="2"/>
    <n v="576"/>
    <x v="0"/>
    <x v="0"/>
    <x v="0"/>
    <x v="0"/>
    <x v="1"/>
    <x v="1"/>
    <n v="34.4"/>
    <n v="112.86089238845145"/>
    <n v="302"/>
    <n v="4380.1536400000005"/>
    <x v="0"/>
    <x v="0"/>
    <m/>
    <m/>
    <x v="0"/>
    <x v="0"/>
    <x v="0"/>
    <x v="0"/>
    <m/>
    <m/>
    <x v="0"/>
    <s v="RS2021"/>
    <n v="1931"/>
    <x v="1"/>
  </r>
  <r>
    <x v="0"/>
    <x v="0"/>
    <d v="2021-09-19T00:00:00"/>
    <s v="B80D6538176C0579E053DA70D90A1515"/>
    <s v="NO 15/3-A-8"/>
    <x v="35"/>
    <x v="24"/>
    <x v="0"/>
    <x v="0"/>
    <s v="8880"/>
    <s v="15/3-A-8"/>
    <x v="0"/>
    <x v="0"/>
    <n v="6523639.6699999999"/>
    <n v="21403017.290026248"/>
    <n v="427510.29"/>
    <n v="1402592.8149606299"/>
    <x v="0"/>
    <x v="0"/>
    <x v="3"/>
    <x v="3"/>
    <s v="B80D653817640579E053DA70D90A1515"/>
    <s v="NO 15/3-A-8"/>
    <x v="134"/>
    <x v="2"/>
    <n v="576"/>
    <x v="0"/>
    <x v="0"/>
    <x v="0"/>
    <x v="0"/>
    <x v="1"/>
    <x v="1"/>
    <n v="33.200000000000003"/>
    <n v="108.9238845144357"/>
    <n v="152"/>
    <n v="2204.5806400000001"/>
    <x v="0"/>
    <x v="0"/>
    <m/>
    <m/>
    <x v="0"/>
    <x v="0"/>
    <x v="0"/>
    <x v="0"/>
    <m/>
    <m/>
    <x v="0"/>
    <s v="RS2021"/>
    <n v="1933"/>
    <x v="1"/>
  </r>
  <r>
    <x v="0"/>
    <x v="0"/>
    <d v="2021-09-19T00:00:00"/>
    <s v="9CA62B6DFECF6830E0530B12618F7165"/>
    <s v="NO 15/3-A-15"/>
    <x v="36"/>
    <x v="25"/>
    <x v="0"/>
    <x v="0"/>
    <s v="8881"/>
    <s v="15/3-A-15"/>
    <x v="0"/>
    <x v="0"/>
    <n v="6523634.0899999999"/>
    <n v="21402998.982939631"/>
    <n v="427510.67"/>
    <n v="1402594.06167979"/>
    <x v="0"/>
    <x v="0"/>
    <x v="0"/>
    <x v="0"/>
    <s v="9CA62B6DFECD6830E0530B12618F7165"/>
    <s v="NO 15/3-A-15"/>
    <x v="134"/>
    <x v="2"/>
    <n v="576"/>
    <x v="0"/>
    <x v="0"/>
    <x v="0"/>
    <x v="0"/>
    <x v="1"/>
    <x v="1"/>
    <n v="33.200000000000003"/>
    <n v="108.9238845144357"/>
    <n v="305"/>
    <n v="4423.6651000000002"/>
    <x v="0"/>
    <x v="0"/>
    <m/>
    <m/>
    <x v="0"/>
    <x v="0"/>
    <x v="0"/>
    <x v="0"/>
    <m/>
    <m/>
    <x v="0"/>
    <s v="RS2021"/>
    <n v="1930"/>
    <x v="1"/>
  </r>
  <r>
    <x v="0"/>
    <x v="0"/>
    <d v="2021-09-19T00:00:00"/>
    <s v="F323675947AC2CDFE0430B12618F2FAE"/>
    <s v="NO 15/3-A-7"/>
    <x v="37"/>
    <x v="22"/>
    <x v="0"/>
    <x v="0"/>
    <s v="6707"/>
    <s v="15/3-A-7"/>
    <x v="0"/>
    <x v="0"/>
    <n v="6523638.3960239887"/>
    <n v="21403013.110314924"/>
    <n v="427508.16270526411"/>
    <n v="1402585.8356471919"/>
    <x v="0"/>
    <x v="0"/>
    <x v="0"/>
    <x v="0"/>
    <s v="F3236759463D2CDFE0430B12618F2FAE"/>
    <s v="NO 15/3-A-7"/>
    <x v="134"/>
    <x v="2"/>
    <n v="576"/>
    <x v="0"/>
    <x v="0"/>
    <x v="0"/>
    <x v="0"/>
    <x v="1"/>
    <x v="1"/>
    <n v="34.4"/>
    <n v="112.86089238845145"/>
    <n v="187"/>
    <n v="2712.21434"/>
    <x v="0"/>
    <x v="0"/>
    <m/>
    <m/>
    <x v="0"/>
    <x v="0"/>
    <x v="0"/>
    <x v="0"/>
    <m/>
    <m/>
    <x v="0"/>
    <s v="RS2021"/>
    <n v="1935"/>
    <x v="1"/>
  </r>
  <r>
    <x v="0"/>
    <x v="0"/>
    <d v="2021-09-21T00:00:00"/>
    <s v="F323675947982CDFE0430B12618F2FAE"/>
    <s v="NO 15/3-A-13"/>
    <x v="38"/>
    <x v="22"/>
    <x v="0"/>
    <x v="0"/>
    <s v="6709"/>
    <s v="15/3-A-13"/>
    <x v="0"/>
    <x v="0"/>
    <n v="6523631.5990000004"/>
    <n v="21402990.810367454"/>
    <n v="427506.22019999998"/>
    <n v="1402579.4625984251"/>
    <x v="0"/>
    <x v="0"/>
    <x v="0"/>
    <x v="0"/>
    <s v="F323675946292CDFE0430B12618F2FAE"/>
    <s v="NO 15/3-A-13"/>
    <x v="135"/>
    <x v="2"/>
    <n v="590"/>
    <x v="0"/>
    <x v="0"/>
    <x v="0"/>
    <x v="0"/>
    <x v="1"/>
    <x v="1"/>
    <n v="34.4"/>
    <n v="112.86089238845145"/>
    <n v="184"/>
    <n v="2668.7028799999998"/>
    <x v="0"/>
    <x v="0"/>
    <m/>
    <m/>
    <x v="0"/>
    <x v="0"/>
    <x v="0"/>
    <x v="0"/>
    <m/>
    <m/>
    <x v="0"/>
    <s v="RS2021"/>
    <n v="1936"/>
    <x v="1"/>
  </r>
  <r>
    <x v="0"/>
    <x v="0"/>
    <d v="2021-09-25T17:58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36"/>
    <x v="0"/>
    <n v="4"/>
    <x v="0"/>
    <x v="0"/>
    <x v="0"/>
    <x v="0"/>
    <x v="1"/>
    <x v="1"/>
    <n v="3159.8"/>
    <n v="10366.797900262467"/>
    <n v="279.01"/>
    <n v="4046.7108182000002"/>
    <x v="2"/>
    <x v="2"/>
    <n v="292.99"/>
    <n v="4249.4742218000001"/>
    <x v="0"/>
    <x v="0"/>
    <x v="0"/>
    <x v="0"/>
    <m/>
    <m/>
    <x v="0"/>
    <s v="G-4 shutin end of RS21"/>
    <n v="1953"/>
    <x v="1"/>
  </r>
  <r>
    <x v="0"/>
    <x v="0"/>
    <d v="2021-09-25T18:0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37"/>
    <x v="0"/>
    <n v="4"/>
    <x v="0"/>
    <x v="0"/>
    <x v="0"/>
    <x v="0"/>
    <x v="1"/>
    <x v="1"/>
    <n v="116"/>
    <n v="380.57742782152229"/>
    <n v="187.79"/>
    <n v="2723.6723578000001"/>
    <x v="0"/>
    <x v="0"/>
    <m/>
    <m/>
    <x v="0"/>
    <x v="0"/>
    <x v="0"/>
    <x v="0"/>
    <m/>
    <m/>
    <x v="0"/>
    <s v="G-4 shutin end of RS21"/>
    <n v="1954"/>
    <x v="1"/>
  </r>
  <r>
    <x v="0"/>
    <x v="0"/>
    <d v="2021-09-26T12:09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138"/>
    <x v="0"/>
    <n v="722"/>
    <x v="0"/>
    <x v="0"/>
    <x v="0"/>
    <x v="0"/>
    <x v="1"/>
    <x v="1"/>
    <n v="18.8"/>
    <n v="61.679790026246721"/>
    <n v="24.7"/>
    <n v="358.24435399999999"/>
    <x v="0"/>
    <x v="0"/>
    <n v="32.229999999999997"/>
    <n v="467.45811859999998"/>
    <x v="0"/>
    <x v="0"/>
    <x v="0"/>
    <x v="0"/>
    <m/>
    <m/>
    <x v="0"/>
    <s v="RS 2021"/>
    <n v="2002"/>
    <x v="1"/>
  </r>
  <r>
    <x v="0"/>
    <x v="0"/>
    <d v="2021-09-26T22:2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39"/>
    <x v="0"/>
    <m/>
    <x v="0"/>
    <x v="0"/>
    <x v="0"/>
    <x v="0"/>
    <x v="1"/>
    <x v="1"/>
    <n v="19"/>
    <n v="62.335958005249346"/>
    <n v="66.400000000000006"/>
    <n v="963.05364799999995"/>
    <x v="0"/>
    <x v="0"/>
    <m/>
    <m/>
    <x v="0"/>
    <x v="0"/>
    <x v="0"/>
    <x v="0"/>
    <m/>
    <m/>
    <x v="0"/>
    <s v="Etter RS21"/>
    <n v="1955"/>
    <x v="1"/>
  </r>
  <r>
    <x v="0"/>
    <x v="0"/>
    <d v="2021-09-26T22:21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40"/>
    <x v="0"/>
    <m/>
    <x v="0"/>
    <x v="0"/>
    <x v="0"/>
    <x v="0"/>
    <x v="1"/>
    <x v="1"/>
    <n v="2644"/>
    <n v="8674.5406824146976"/>
    <n v="88.3"/>
    <n v="1280.687306"/>
    <x v="0"/>
    <x v="0"/>
    <n v="94.2"/>
    <n v="1366.2598439999999"/>
    <x v="0"/>
    <x v="0"/>
    <x v="0"/>
    <x v="0"/>
    <n v="94.6"/>
    <n v="1372.0613719999999"/>
    <x v="1"/>
    <s v="Etter RS21"/>
    <n v="1956"/>
    <x v="1"/>
  </r>
  <r>
    <x v="0"/>
    <x v="0"/>
    <d v="2021-09-27T09:3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41"/>
    <x v="0"/>
    <m/>
    <x v="0"/>
    <x v="0"/>
    <x v="0"/>
    <x v="0"/>
    <x v="1"/>
    <x v="1"/>
    <n v="2644"/>
    <n v="8674.5406824146976"/>
    <n v="67"/>
    <n v="971.75594000000001"/>
    <x v="0"/>
    <x v="0"/>
    <m/>
    <m/>
    <x v="0"/>
    <x v="0"/>
    <x v="0"/>
    <x v="0"/>
    <m/>
    <m/>
    <x v="0"/>
    <s v="Etter mislykket oppstart, tung væske i brønnen"/>
    <n v="1958"/>
    <x v="1"/>
  </r>
  <r>
    <x v="0"/>
    <x v="0"/>
    <d v="2021-09-27T09:31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42"/>
    <x v="0"/>
    <m/>
    <x v="0"/>
    <x v="0"/>
    <x v="0"/>
    <x v="0"/>
    <x v="1"/>
    <x v="1"/>
    <n v="19"/>
    <n v="62.335958005249346"/>
    <n v="45"/>
    <n v="652.67190000000005"/>
    <x v="0"/>
    <x v="0"/>
    <m/>
    <m/>
    <x v="0"/>
    <x v="0"/>
    <x v="0"/>
    <x v="0"/>
    <m/>
    <m/>
    <x v="0"/>
    <s v="Etter mislykket oppstart, tung væske i brønnen"/>
    <n v="1959"/>
    <x v="1"/>
  </r>
  <r>
    <x v="0"/>
    <x v="0"/>
    <d v="2021-09-27T12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143"/>
    <x v="0"/>
    <n v="4"/>
    <x v="0"/>
    <x v="0"/>
    <x v="0"/>
    <x v="0"/>
    <x v="1"/>
    <x v="1"/>
    <n v="19.399999999999999"/>
    <n v="63.648293963254595"/>
    <n v="58.8"/>
    <n v="852.82461599999999"/>
    <x v="0"/>
    <x v="0"/>
    <n v="79.7"/>
    <n v="1155.9544539999999"/>
    <x v="0"/>
    <x v="0"/>
    <x v="0"/>
    <x v="0"/>
    <n v="79.8"/>
    <n v="1157.4048359999999"/>
    <x v="1"/>
    <m/>
    <n v="1952"/>
    <x v="1"/>
  </r>
  <r>
    <x v="0"/>
    <x v="0"/>
    <d v="2021-09-29T00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44"/>
    <x v="0"/>
    <n v="10"/>
    <x v="0"/>
    <x v="0"/>
    <x v="0"/>
    <x v="0"/>
    <x v="1"/>
    <x v="1"/>
    <n v="112.9"/>
    <n v="370.40682414698165"/>
    <n v="65.5"/>
    <n v="950.00021000000004"/>
    <x v="0"/>
    <x v="0"/>
    <m/>
    <m/>
    <x v="0"/>
    <x v="0"/>
    <x v="0"/>
    <x v="0"/>
    <m/>
    <m/>
    <x v="0"/>
    <s v="Shutin after RS21"/>
    <n v="1957"/>
    <x v="1"/>
  </r>
  <r>
    <x v="0"/>
    <x v="0"/>
    <d v="2021-09-30T08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45"/>
    <x v="0"/>
    <n v="4"/>
    <x v="0"/>
    <x v="0"/>
    <x v="0"/>
    <x v="0"/>
    <x v="1"/>
    <x v="1"/>
    <n v="3268.2"/>
    <n v="10722.44094488189"/>
    <n v="193.33"/>
    <n v="2804.0235206000002"/>
    <x v="3"/>
    <x v="3"/>
    <n v="205.47"/>
    <n v="2980.0998954000002"/>
    <x v="0"/>
    <x v="0"/>
    <x v="0"/>
    <x v="0"/>
    <m/>
    <m/>
    <x v="0"/>
    <s v="Shutin  end of RS21"/>
    <n v="1901"/>
    <x v="1"/>
  </r>
  <r>
    <x v="0"/>
    <x v="0"/>
    <d v="2021-10-06T08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46"/>
    <x v="0"/>
    <m/>
    <x v="0"/>
    <x v="0"/>
    <x v="0"/>
    <x v="0"/>
    <x v="1"/>
    <x v="1"/>
    <n v="2644"/>
    <n v="8674.5406824146976"/>
    <n v="67.7"/>
    <n v="981.90861399999994"/>
    <x v="0"/>
    <x v="0"/>
    <m/>
    <m/>
    <x v="0"/>
    <x v="0"/>
    <x v="0"/>
    <x v="0"/>
    <m/>
    <m/>
    <x v="0"/>
    <m/>
    <n v="1960"/>
    <x v="1"/>
  </r>
  <r>
    <x v="0"/>
    <x v="0"/>
    <d v="2021-10-06T09:01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47"/>
    <x v="0"/>
    <m/>
    <x v="0"/>
    <x v="0"/>
    <x v="0"/>
    <x v="0"/>
    <x v="1"/>
    <x v="1"/>
    <n v="19"/>
    <n v="62.335958005249346"/>
    <n v="45.4"/>
    <n v="658.47342800000001"/>
    <x v="0"/>
    <x v="0"/>
    <m/>
    <m/>
    <x v="0"/>
    <x v="0"/>
    <x v="0"/>
    <x v="0"/>
    <m/>
    <m/>
    <x v="0"/>
    <m/>
    <n v="1961"/>
    <x v="1"/>
  </r>
  <r>
    <x v="0"/>
    <x v="0"/>
    <d v="2021-10-25T06:00:00"/>
    <s v="F323675946B82CDFE0430B12618F2FAE"/>
    <s v="NO 15/9-A-12"/>
    <x v="2"/>
    <x v="2"/>
    <x v="0"/>
    <x v="0"/>
    <s v="2577"/>
    <s v="15/9-A-12"/>
    <x v="0"/>
    <x v="0"/>
    <n v="6470284.1292000003"/>
    <n v="21227966.303149607"/>
    <n v="436135.29220000003"/>
    <n v="1430890.0662729659"/>
    <x v="0"/>
    <x v="0"/>
    <x v="0"/>
    <x v="0"/>
    <s v="F3236759451B2CDFE0430B12618F2FAE"/>
    <s v="NO 15/9-A-12"/>
    <x v="148"/>
    <x v="0"/>
    <n v="4"/>
    <x v="0"/>
    <x v="0"/>
    <x v="0"/>
    <x v="0"/>
    <x v="1"/>
    <x v="1"/>
    <n v="26.7"/>
    <n v="87.5984251968504"/>
    <n v="15.3"/>
    <n v="221.908446"/>
    <x v="0"/>
    <x v="0"/>
    <n v="19.100000000000001"/>
    <n v="277.02296200000001"/>
    <x v="0"/>
    <x v="0"/>
    <x v="0"/>
    <x v="0"/>
    <m/>
    <m/>
    <x v="0"/>
    <s v="Shut due to process problems SLA, too high inlet pressures to produce"/>
    <n v="1964"/>
    <x v="1"/>
  </r>
  <r>
    <x v="0"/>
    <x v="0"/>
    <d v="2021-10-27T13:21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49"/>
    <x v="0"/>
    <n v="648"/>
    <x v="0"/>
    <x v="0"/>
    <x v="0"/>
    <x v="0"/>
    <x v="1"/>
    <x v="1"/>
    <n v="3268.2"/>
    <n v="10722.44094488189"/>
    <n v="198.95"/>
    <n v="2885.5349890000002"/>
    <x v="3"/>
    <x v="3"/>
    <n v="211.35"/>
    <n v="3065.382357"/>
    <x v="0"/>
    <x v="0"/>
    <x v="0"/>
    <x v="0"/>
    <m/>
    <m/>
    <x v="0"/>
    <s v="Shutin just before bullheading fromG4"/>
    <n v="1976"/>
    <x v="1"/>
  </r>
  <r>
    <x v="0"/>
    <x v="0"/>
    <d v="2021-10-27T13:31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50"/>
    <x v="0"/>
    <n v="648"/>
    <x v="0"/>
    <x v="0"/>
    <x v="0"/>
    <x v="0"/>
    <x v="1"/>
    <x v="1"/>
    <n v="112.9"/>
    <n v="370.40682414698165"/>
    <n v="74.5"/>
    <n v="1080.53459"/>
    <x v="0"/>
    <x v="0"/>
    <m/>
    <m/>
    <x v="0"/>
    <x v="0"/>
    <x v="0"/>
    <x v="0"/>
    <m/>
    <m/>
    <x v="0"/>
    <s v="Shutin just before bullheading fromG4"/>
    <n v="2014"/>
    <x v="1"/>
  </r>
  <r>
    <x v="0"/>
    <x v="0"/>
    <d v="2021-10-29T22:37:00"/>
    <s v="F3236759478C2CDFE0430B12618F2FAE"/>
    <s v="NO 15/9-B-2 T2"/>
    <x v="31"/>
    <x v="23"/>
    <x v="0"/>
    <x v="0"/>
    <s v="5871"/>
    <s v="15/9-B-2"/>
    <x v="0"/>
    <x v="0"/>
    <n v="6476107.6299999999"/>
    <n v="21247072.276902888"/>
    <n v="425094.14"/>
    <n v="1394665.813648294"/>
    <x v="0"/>
    <x v="0"/>
    <x v="0"/>
    <x v="0"/>
    <s v="F323675945C92CDFE0430B12618F2FAE"/>
    <s v="NO 15/9-B-2"/>
    <x v="151"/>
    <x v="0"/>
    <n v="4"/>
    <x v="0"/>
    <x v="0"/>
    <x v="0"/>
    <x v="0"/>
    <x v="1"/>
    <x v="1"/>
    <n v="24"/>
    <n v="78.740157480314963"/>
    <n v="31.077999999999999"/>
    <n v="450.74971799999997"/>
    <x v="14"/>
    <x v="14"/>
    <n v="41.02"/>
    <n v="594.94669639999995"/>
    <x v="0"/>
    <x v="0"/>
    <x v="0"/>
    <x v="0"/>
    <m/>
    <m/>
    <x v="0"/>
    <s v="Prod. nedstengning pga varmeutvikling i et tavlerom på SLA. B-2 holdes stengt for trykkoppbygging."/>
    <n v="1966"/>
    <x v="1"/>
  </r>
  <r>
    <x v="0"/>
    <x v="0"/>
    <d v="2021-10-30T03:3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152"/>
    <x v="0"/>
    <m/>
    <x v="0"/>
    <x v="0"/>
    <x v="0"/>
    <x v="0"/>
    <x v="1"/>
    <x v="1"/>
    <n v="98"/>
    <n v="321.52230971128608"/>
    <n v="45.1"/>
    <n v="654.12228200000004"/>
    <x v="0"/>
    <x v="0"/>
    <n v="59"/>
    <n v="855.72537999999997"/>
    <x v="0"/>
    <x v="0"/>
    <x v="0"/>
    <x v="0"/>
    <m/>
    <m/>
    <x v="0"/>
    <s v="Production fluid (0.006 bar/m)"/>
    <n v="1973"/>
    <x v="1"/>
  </r>
  <r>
    <x v="0"/>
    <x v="0"/>
    <d v="2021-10-30T23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153"/>
    <x v="0"/>
    <n v="24"/>
    <x v="0"/>
    <x v="0"/>
    <x v="0"/>
    <x v="0"/>
    <x v="1"/>
    <x v="1"/>
    <n v="2565"/>
    <n v="8415.354330708662"/>
    <n v="57.5"/>
    <n v="833.96965"/>
    <x v="0"/>
    <x v="0"/>
    <n v="61.2"/>
    <n v="887.63378399999999"/>
    <x v="0"/>
    <x v="0"/>
    <x v="0"/>
    <x v="0"/>
    <n v="61.7"/>
    <n v="894.88569399999994"/>
    <x v="1"/>
    <m/>
    <n v="1984"/>
    <x v="1"/>
  </r>
  <r>
    <x v="0"/>
    <x v="0"/>
    <d v="2021-10-30T23:01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154"/>
    <x v="0"/>
    <n v="24"/>
    <x v="0"/>
    <x v="0"/>
    <x v="0"/>
    <x v="0"/>
    <x v="1"/>
    <x v="1"/>
    <n v="39.200000000000003"/>
    <n v="128.60892388451444"/>
    <n v="43.5"/>
    <n v="630.91616999999997"/>
    <x v="0"/>
    <x v="0"/>
    <n v="57.8"/>
    <n v="838.32079599999997"/>
    <x v="0"/>
    <x v="0"/>
    <x v="0"/>
    <x v="0"/>
    <n v="58.4"/>
    <n v="847.02308800000003"/>
    <x v="1"/>
    <m/>
    <n v="1985"/>
    <x v="1"/>
  </r>
  <r>
    <x v="0"/>
    <x v="0"/>
    <d v="2021-10-31T07:45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155"/>
    <x v="0"/>
    <n v="14"/>
    <x v="0"/>
    <x v="0"/>
    <x v="0"/>
    <x v="0"/>
    <x v="1"/>
    <x v="1"/>
    <n v="18.8"/>
    <n v="61.679790026246721"/>
    <n v="24.5"/>
    <n v="355.34359000000001"/>
    <x v="0"/>
    <x v="0"/>
    <n v="32"/>
    <n v="464.12223999999998"/>
    <x v="0"/>
    <x v="0"/>
    <x v="0"/>
    <x v="0"/>
    <m/>
    <m/>
    <x v="0"/>
    <m/>
    <n v="2050"/>
    <x v="1"/>
  </r>
  <r>
    <x v="0"/>
    <x v="0"/>
    <d v="2021-10-31T08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156"/>
    <x v="0"/>
    <n v="4"/>
    <x v="0"/>
    <x v="0"/>
    <x v="0"/>
    <x v="0"/>
    <x v="1"/>
    <x v="1"/>
    <n v="19.399999999999999"/>
    <n v="63.648293963254595"/>
    <n v="55.8"/>
    <n v="809.31315600000005"/>
    <x v="0"/>
    <x v="0"/>
    <n v="75.5"/>
    <n v="1095.0384100000001"/>
    <x v="0"/>
    <x v="0"/>
    <x v="0"/>
    <x v="0"/>
    <n v="75.599999999999994"/>
    <n v="1096.4887920000001"/>
    <x v="1"/>
    <m/>
    <n v="1987"/>
    <x v="1"/>
  </r>
  <r>
    <x v="0"/>
    <x v="0"/>
    <d v="2021-10-31T16:36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57"/>
    <x v="0"/>
    <n v="4"/>
    <x v="0"/>
    <x v="0"/>
    <x v="0"/>
    <x v="0"/>
    <x v="1"/>
    <x v="1"/>
    <n v="3159.8"/>
    <n v="10366.797900262467"/>
    <n v="273.33"/>
    <n v="3964.3291205999999"/>
    <x v="2"/>
    <x v="2"/>
    <n v="287.10000000000002"/>
    <n v="4164.046722"/>
    <x v="0"/>
    <x v="0"/>
    <x v="0"/>
    <x v="0"/>
    <m/>
    <m/>
    <x v="0"/>
    <s v="G-4 shutin after SLT shutdown "/>
    <n v="1963"/>
    <x v="1"/>
  </r>
  <r>
    <x v="0"/>
    <x v="0"/>
    <d v="2021-10-31T16:37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58"/>
    <x v="0"/>
    <n v="4"/>
    <x v="0"/>
    <x v="0"/>
    <x v="0"/>
    <x v="0"/>
    <x v="1"/>
    <x v="1"/>
    <n v="116"/>
    <n v="380.57742782152229"/>
    <n v="189.69"/>
    <n v="2751.2296157999999"/>
    <x v="0"/>
    <x v="0"/>
    <m/>
    <m/>
    <x v="0"/>
    <x v="0"/>
    <x v="0"/>
    <x v="0"/>
    <m/>
    <m/>
    <x v="0"/>
    <s v="G-4 shutin after SLT shutdown "/>
    <n v="1962"/>
    <x v="1"/>
  </r>
  <r>
    <x v="0"/>
    <x v="0"/>
    <d v="2021-11-02T16:0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159"/>
    <x v="0"/>
    <m/>
    <x v="0"/>
    <x v="0"/>
    <x v="0"/>
    <x v="0"/>
    <x v="1"/>
    <x v="1"/>
    <n v="98"/>
    <n v="321.52230971128608"/>
    <n v="45.5"/>
    <n v="659.92381"/>
    <x v="0"/>
    <x v="0"/>
    <n v="59.4"/>
    <n v="861.52690800000005"/>
    <x v="0"/>
    <x v="0"/>
    <x v="0"/>
    <x v="0"/>
    <m/>
    <m/>
    <x v="0"/>
    <s v="Prior to start-up and bullheading , Production fluid (0.006 bar/m)"/>
    <n v="1974"/>
    <x v="1"/>
  </r>
  <r>
    <x v="0"/>
    <x v="0"/>
    <d v="2021-11-03T08:3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160"/>
    <x v="0"/>
    <m/>
    <x v="0"/>
    <x v="0"/>
    <x v="0"/>
    <x v="0"/>
    <x v="1"/>
    <x v="1"/>
    <n v="98"/>
    <n v="321.52230971128608"/>
    <n v="48.1"/>
    <n v="697.63374199999998"/>
    <x v="0"/>
    <x v="0"/>
    <n v="58"/>
    <n v="841.22155999999995"/>
    <x v="0"/>
    <x v="0"/>
    <x v="0"/>
    <x v="0"/>
    <m/>
    <m/>
    <x v="0"/>
    <s v="After bullheading"/>
    <n v="1975"/>
    <x v="1"/>
  </r>
  <r>
    <x v="0"/>
    <x v="0"/>
    <d v="2021-11-04T15:24:00"/>
    <s v="F323675947742CDFE0430B12618F2FAE"/>
    <s v="NO 15/9-E-3 H"/>
    <x v="28"/>
    <x v="9"/>
    <x v="0"/>
    <x v="0"/>
    <s v="4722"/>
    <s v="15/9-E-3 H"/>
    <x v="0"/>
    <x v="0"/>
    <n v="6484900.3499999996"/>
    <n v="21275919.783464566"/>
    <n v="425554.1"/>
    <n v="1396174.8687664042"/>
    <x v="0"/>
    <x v="0"/>
    <x v="0"/>
    <x v="0"/>
    <s v="F323675946052CDFE0430B12618F2FAE"/>
    <s v="NO 15/9-E-3"/>
    <x v="161"/>
    <x v="0"/>
    <n v="4"/>
    <x v="0"/>
    <x v="0"/>
    <x v="0"/>
    <x v="0"/>
    <x v="1"/>
    <x v="1"/>
    <n v="128.4"/>
    <n v="421.25984251968504"/>
    <n v="36.198"/>
    <n v="525.00927639999998"/>
    <x v="0"/>
    <x v="0"/>
    <n v="46"/>
    <n v="667.17571999999996"/>
    <x v="0"/>
    <x v="0"/>
    <x v="0"/>
    <x v="0"/>
    <n v="45.5"/>
    <n v="659.92381"/>
    <x v="1"/>
    <s v="Stengt ifm tungløft E-4"/>
    <n v="1972"/>
    <x v="1"/>
  </r>
  <r>
    <x v="0"/>
    <x v="0"/>
    <d v="2021-11-08T22:37:00"/>
    <s v="F3236759478C2CDFE0430B12618F2FAE"/>
    <s v="NO 15/9-B-2 T2"/>
    <x v="31"/>
    <x v="23"/>
    <x v="0"/>
    <x v="0"/>
    <s v="5871"/>
    <s v="15/9-B-2"/>
    <x v="0"/>
    <x v="0"/>
    <n v="6476107.6299999999"/>
    <n v="21247072.276902888"/>
    <n v="425094.14"/>
    <n v="1394665.813648294"/>
    <x v="0"/>
    <x v="0"/>
    <x v="0"/>
    <x v="0"/>
    <s v="F323675945C92CDFE0430B12618F2FAE"/>
    <s v="NO 15/9-B-2"/>
    <x v="162"/>
    <x v="0"/>
    <n v="244"/>
    <x v="0"/>
    <x v="0"/>
    <x v="0"/>
    <x v="0"/>
    <x v="1"/>
    <x v="1"/>
    <n v="24"/>
    <n v="78.740157480314963"/>
    <n v="34.030999999999999"/>
    <n v="493.57949839999998"/>
    <x v="14"/>
    <x v="14"/>
    <n v="45.02"/>
    <n v="652.96197640000003"/>
    <x v="0"/>
    <x v="0"/>
    <x v="0"/>
    <x v="0"/>
    <m/>
    <m/>
    <x v="0"/>
    <s v="Etter 10 dager og 4 timer trykkoppbygging"/>
    <n v="1967"/>
    <x v="1"/>
  </r>
  <r>
    <x v="0"/>
    <x v="0"/>
    <d v="2021-11-09T06:00:00"/>
    <s v="F323675946B82CDFE0430B12618F2FAE"/>
    <s v="NO 15/9-A-12"/>
    <x v="2"/>
    <x v="2"/>
    <x v="0"/>
    <x v="0"/>
    <s v="2577"/>
    <s v="15/9-A-12"/>
    <x v="0"/>
    <x v="0"/>
    <n v="6470284.1292000003"/>
    <n v="21227966.303149607"/>
    <n v="436135.29220000003"/>
    <n v="1430890.0662729659"/>
    <x v="0"/>
    <x v="0"/>
    <x v="0"/>
    <x v="0"/>
    <s v="F3236759451B2CDFE0430B12618F2FAE"/>
    <s v="NO 15/9-A-12"/>
    <x v="163"/>
    <x v="0"/>
    <m/>
    <x v="0"/>
    <x v="0"/>
    <x v="0"/>
    <x v="0"/>
    <x v="1"/>
    <x v="1"/>
    <n v="26.7"/>
    <n v="87.5984251968504"/>
    <n v="17.63"/>
    <n v="255.7023466"/>
    <x v="0"/>
    <x v="0"/>
    <n v="22.1"/>
    <n v="320.53442200000001"/>
    <x v="0"/>
    <x v="0"/>
    <x v="0"/>
    <x v="0"/>
    <m/>
    <m/>
    <x v="0"/>
    <s v="Still shut due to process problems"/>
    <n v="1965"/>
    <x v="1"/>
  </r>
  <r>
    <x v="0"/>
    <x v="0"/>
    <d v="2021-11-11T16:3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164"/>
    <x v="0"/>
    <n v="4"/>
    <x v="0"/>
    <x v="0"/>
    <x v="0"/>
    <x v="0"/>
    <x v="1"/>
    <x v="1"/>
    <n v="2565"/>
    <n v="8415.354330708662"/>
    <n v="56.25"/>
    <n v="815.83987500000001"/>
    <x v="0"/>
    <x v="0"/>
    <n v="59.9"/>
    <n v="868.778818"/>
    <x v="0"/>
    <x v="0"/>
    <x v="0"/>
    <x v="0"/>
    <n v="60.5"/>
    <n v="877.48110999999994"/>
    <x v="1"/>
    <m/>
    <n v="1982"/>
    <x v="1"/>
  </r>
  <r>
    <x v="0"/>
    <x v="0"/>
    <d v="2021-11-11T16:31:00"/>
    <s v="F3236759473C2CDFE0430B12618F2FAE"/>
    <s v="NO 15/9-B-21"/>
    <x v="23"/>
    <x v="18"/>
    <x v="0"/>
    <x v="0"/>
    <s v="4040"/>
    <s v="15/9-B-21"/>
    <x v="0"/>
    <x v="0"/>
    <n v="6476094.5360000003"/>
    <n v="21247029.317585301"/>
    <n v="425098.30469999998"/>
    <n v="1394679.4773622048"/>
    <x v="0"/>
    <x v="0"/>
    <x v="0"/>
    <x v="0"/>
    <s v="F323675945BB2CDFE0430B12618F2FAE"/>
    <s v="NO 15/9-B-21"/>
    <x v="165"/>
    <x v="0"/>
    <n v="4"/>
    <x v="0"/>
    <x v="0"/>
    <x v="0"/>
    <x v="0"/>
    <x v="1"/>
    <x v="1"/>
    <n v="19.399999999999999"/>
    <n v="63.648293963254595"/>
    <n v="23.154"/>
    <n v="335.82144829999999"/>
    <x v="6"/>
    <x v="6"/>
    <n v="30"/>
    <n v="435.1146"/>
    <x v="0"/>
    <x v="0"/>
    <x v="0"/>
    <x v="0"/>
    <m/>
    <m/>
    <x v="0"/>
    <s v="Stengt ifm problemer på Kårstø"/>
    <n v="1994"/>
    <x v="1"/>
  </r>
  <r>
    <x v="0"/>
    <x v="0"/>
    <d v="2021-11-11T16:31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165"/>
    <x v="0"/>
    <n v="4"/>
    <x v="0"/>
    <x v="0"/>
    <x v="0"/>
    <x v="0"/>
    <x v="1"/>
    <x v="1"/>
    <n v="39.200000000000003"/>
    <n v="128.60892388451444"/>
    <n v="43.1"/>
    <n v="625.114642"/>
    <x v="0"/>
    <x v="0"/>
    <n v="57.2"/>
    <n v="829.61850400000003"/>
    <x v="0"/>
    <x v="0"/>
    <x v="0"/>
    <x v="0"/>
    <n v="57.9"/>
    <n v="839.77117799999996"/>
    <x v="1"/>
    <m/>
    <n v="1983"/>
    <x v="1"/>
  </r>
  <r>
    <x v="0"/>
    <x v="0"/>
    <d v="2021-11-11T16:31:00"/>
    <s v="F323675947482CDFE0430B12618F2FAE"/>
    <s v="NO 15/9-B-3"/>
    <x v="25"/>
    <x v="20"/>
    <x v="0"/>
    <x v="0"/>
    <s v="3988"/>
    <s v="15/9-B-3"/>
    <x v="0"/>
    <x v="0"/>
    <n v="6476108.9598000003"/>
    <n v="21247076.63976378"/>
    <n v="425096.50199999998"/>
    <n v="1394673.562992126"/>
    <x v="0"/>
    <x v="0"/>
    <x v="0"/>
    <x v="0"/>
    <s v="F323675945CD2CDFE0430B12618F2FAE"/>
    <s v="NO 15/9-B-3"/>
    <x v="165"/>
    <x v="0"/>
    <n v="4"/>
    <x v="0"/>
    <x v="0"/>
    <x v="0"/>
    <x v="0"/>
    <x v="1"/>
    <x v="1"/>
    <n v="19.2"/>
    <n v="62.99212598425197"/>
    <n v="23.734000000000002"/>
    <n v="344.23366390000001"/>
    <x v="7"/>
    <x v="7"/>
    <n v="30.74"/>
    <n v="445.84742679999999"/>
    <x v="0"/>
    <x v="0"/>
    <x v="0"/>
    <x v="0"/>
    <m/>
    <m/>
    <x v="0"/>
    <s v="Stengt ifm problemer på Kårstø"/>
    <n v="1997"/>
    <x v="1"/>
  </r>
  <r>
    <x v="0"/>
    <x v="0"/>
    <d v="2021-11-11T17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166"/>
    <x v="0"/>
    <n v="4"/>
    <x v="0"/>
    <x v="0"/>
    <x v="0"/>
    <x v="0"/>
    <x v="1"/>
    <x v="1"/>
    <n v="19.399999999999999"/>
    <n v="63.648293963254595"/>
    <n v="54.5"/>
    <n v="790.45818999999995"/>
    <x v="0"/>
    <x v="0"/>
    <n v="73.7"/>
    <n v="1068.9315340000001"/>
    <x v="0"/>
    <x v="0"/>
    <x v="0"/>
    <x v="0"/>
    <n v="73.8"/>
    <n v="1070.381916"/>
    <x v="1"/>
    <m/>
    <n v="1986"/>
    <x v="1"/>
  </r>
  <r>
    <x v="0"/>
    <x v="0"/>
    <d v="2021-11-11T17:15:00"/>
    <s v="F323675947702CDFE0430B12618F2FAE"/>
    <s v="NO 15/9-E-2 H"/>
    <x v="17"/>
    <x v="9"/>
    <x v="0"/>
    <x v="0"/>
    <s v="4829"/>
    <s v="15/9-E-2 H"/>
    <x v="0"/>
    <x v="0"/>
    <n v="6484903.8099999996"/>
    <n v="21275931.135170605"/>
    <n v="425551.35"/>
    <n v="1396165.846456693"/>
    <x v="0"/>
    <x v="0"/>
    <x v="0"/>
    <x v="0"/>
    <s v="F323675946012CDFE0430B12618F2FAE"/>
    <s v="NO 15/9-E-2"/>
    <x v="167"/>
    <x v="0"/>
    <m/>
    <x v="0"/>
    <x v="0"/>
    <x v="0"/>
    <x v="0"/>
    <x v="1"/>
    <x v="1"/>
    <n v="128.4"/>
    <n v="421.25984251968504"/>
    <n v="33.200000000000003"/>
    <n v="481.52682399999998"/>
    <x v="0"/>
    <x v="0"/>
    <n v="41.4"/>
    <n v="600.45814800000005"/>
    <x v="0"/>
    <x v="0"/>
    <x v="0"/>
    <x v="0"/>
    <n v="41.7"/>
    <n v="604.80929400000002"/>
    <x v="1"/>
    <m/>
    <n v="2008"/>
    <x v="1"/>
  </r>
  <r>
    <x v="0"/>
    <x v="0"/>
    <d v="2021-11-11T17:41:00"/>
    <s v="F323675947542CDFE0430B12618F2FAE"/>
    <s v="NO 15/9-B-6"/>
    <x v="20"/>
    <x v="14"/>
    <x v="0"/>
    <x v="0"/>
    <s v="2749"/>
    <s v="15/9-B-6"/>
    <x v="0"/>
    <x v="0"/>
    <n v="6476105.2948000003"/>
    <n v="21247064.615485564"/>
    <n v="425095.44199999998"/>
    <n v="1394670.0853018372"/>
    <x v="0"/>
    <x v="0"/>
    <x v="0"/>
    <x v="0"/>
    <s v="F323675945DD2CDFE0430B12618F2FAE"/>
    <s v="NO 15/9-B-6"/>
    <x v="168"/>
    <x v="0"/>
    <n v="4"/>
    <x v="0"/>
    <x v="0"/>
    <x v="0"/>
    <x v="0"/>
    <x v="1"/>
    <x v="1"/>
    <n v="19"/>
    <n v="62.335958005249346"/>
    <n v="23.84"/>
    <n v="345.77106880000002"/>
    <x v="11"/>
    <x v="11"/>
    <n v="31.03"/>
    <n v="450.05353459999998"/>
    <x v="0"/>
    <x v="0"/>
    <x v="0"/>
    <x v="0"/>
    <m/>
    <m/>
    <x v="0"/>
    <s v="Stengt ifm problemer på Kårstø"/>
    <n v="1999"/>
    <x v="1"/>
  </r>
  <r>
    <x v="0"/>
    <x v="0"/>
    <d v="2021-11-11T17:41:00"/>
    <s v="F323675947242CDFE0430B12618F2FAE"/>
    <s v="NO 15/9-B-10"/>
    <x v="16"/>
    <x v="14"/>
    <x v="0"/>
    <x v="0"/>
    <s v="2652"/>
    <s v="15/9-B-10"/>
    <x v="0"/>
    <x v="0"/>
    <n v="6476102.9188000001"/>
    <n v="21247056.820209973"/>
    <n v="425096.7439"/>
    <n v="1394674.3566272967"/>
    <x v="0"/>
    <x v="0"/>
    <x v="0"/>
    <x v="0"/>
    <s v="F323675945A32CDFE0430B12618F2FAE"/>
    <s v="NO 15/9-B-10"/>
    <x v="168"/>
    <x v="0"/>
    <n v="4"/>
    <x v="0"/>
    <x v="0"/>
    <x v="0"/>
    <x v="0"/>
    <x v="1"/>
    <x v="1"/>
    <n v="19"/>
    <n v="62.335958005249346"/>
    <n v="22.95"/>
    <n v="332.86266899999998"/>
    <x v="4"/>
    <x v="4"/>
    <n v="29.7"/>
    <n v="430.76345400000002"/>
    <x v="0"/>
    <x v="0"/>
    <x v="0"/>
    <x v="0"/>
    <n v="29.94"/>
    <n v="434.24437080000001"/>
    <x v="1"/>
    <s v="Nedstengning ifm strømbrudd Kårstø"/>
    <n v="1979"/>
    <x v="1"/>
  </r>
  <r>
    <x v="0"/>
    <x v="0"/>
    <d v="2021-11-11T18:00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169"/>
    <x v="0"/>
    <n v="4"/>
    <x v="0"/>
    <x v="0"/>
    <x v="0"/>
    <x v="0"/>
    <x v="1"/>
    <x v="1"/>
    <n v="18.8"/>
    <n v="61.679790026246721"/>
    <n v="24.4"/>
    <n v="353.89320800000002"/>
    <x v="0"/>
    <x v="0"/>
    <n v="31.9"/>
    <n v="462.67185799999999"/>
    <x v="0"/>
    <x v="0"/>
    <x v="0"/>
    <x v="0"/>
    <m/>
    <m/>
    <x v="0"/>
    <m/>
    <n v="2051"/>
    <x v="1"/>
  </r>
  <r>
    <x v="0"/>
    <x v="0"/>
    <d v="2021-11-11T18:30:00"/>
    <s v="F3236759476C2CDFE0430B12618F2FAE"/>
    <s v="NO 15/9-E-1 H"/>
    <x v="10"/>
    <x v="9"/>
    <x v="0"/>
    <x v="0"/>
    <s v="4785"/>
    <s v="15/9-E-1 H"/>
    <x v="0"/>
    <x v="0"/>
    <n v="6484897.25"/>
    <n v="21275909.612860892"/>
    <n v="425542.7"/>
    <n v="1396137.4671916009"/>
    <x v="0"/>
    <x v="0"/>
    <x v="0"/>
    <x v="0"/>
    <s v="F323675945FD2CDFE0430B12618F2FAE"/>
    <s v="NO 15/9-E-1"/>
    <x v="170"/>
    <x v="0"/>
    <n v="4"/>
    <x v="0"/>
    <x v="0"/>
    <x v="0"/>
    <x v="0"/>
    <x v="1"/>
    <x v="1"/>
    <n v="128.4"/>
    <n v="421.25984251968504"/>
    <n v="33.299999999999997"/>
    <n v="482.97720600000002"/>
    <x v="0"/>
    <x v="0"/>
    <n v="42"/>
    <n v="609.16043999999999"/>
    <x v="0"/>
    <x v="0"/>
    <x v="0"/>
    <x v="0"/>
    <n v="42.3"/>
    <n v="613.51158599999997"/>
    <x v="1"/>
    <m/>
    <n v="2007"/>
    <x v="1"/>
  </r>
  <r>
    <x v="0"/>
    <x v="0"/>
    <d v="2021-11-11T19:20:00"/>
    <s v="F323675947082CDFE0430B12618F2FAE"/>
    <s v="NO 15/9-A-3 T2"/>
    <x v="12"/>
    <x v="11"/>
    <x v="0"/>
    <x v="0"/>
    <s v="4046"/>
    <s v="15/9-A-3"/>
    <x v="0"/>
    <x v="0"/>
    <n v="6470284.1623999998"/>
    <n v="21227966.412073489"/>
    <n v="436129.5871"/>
    <n v="1430871.3487532809"/>
    <x v="0"/>
    <x v="0"/>
    <x v="0"/>
    <x v="0"/>
    <s v="F323675945812CDFE0430B12618F2FAE"/>
    <s v="NO 15/9-A-3"/>
    <x v="171"/>
    <x v="0"/>
    <n v="4"/>
    <x v="0"/>
    <x v="0"/>
    <x v="0"/>
    <x v="0"/>
    <x v="1"/>
    <x v="1"/>
    <n v="27"/>
    <n v="88.582677165354326"/>
    <n v="28.9"/>
    <n v="419.16039799999999"/>
    <x v="0"/>
    <x v="0"/>
    <n v="37.9"/>
    <n v="549.69477800000004"/>
    <x v="0"/>
    <x v="0"/>
    <x v="0"/>
    <x v="0"/>
    <n v="36.9"/>
    <n v="535.19095800000002"/>
    <x v="1"/>
    <m/>
    <n v="1978"/>
    <x v="1"/>
  </r>
  <r>
    <x v="0"/>
    <x v="0"/>
    <d v="2021-11-11T20:49:00"/>
    <s v="F323675947582CDFE0430B12618F2FAE"/>
    <s v="NO 15/9-B-7"/>
    <x v="22"/>
    <x v="14"/>
    <x v="0"/>
    <x v="0"/>
    <s v="2780"/>
    <s v="15/9-B-7"/>
    <x v="0"/>
    <x v="0"/>
    <n v="6476106.5800000001"/>
    <n v="21247068.832020998"/>
    <n v="425097.8039"/>
    <n v="1394677.8343175852"/>
    <x v="0"/>
    <x v="0"/>
    <x v="0"/>
    <x v="0"/>
    <s v="F323675945E12CDFE0430B12618F2FAE"/>
    <s v="NO 15/9-B-7"/>
    <x v="172"/>
    <x v="0"/>
    <n v="4"/>
    <x v="0"/>
    <x v="0"/>
    <x v="0"/>
    <x v="0"/>
    <x v="1"/>
    <x v="1"/>
    <n v="18.899999999999999"/>
    <n v="62.00787401574803"/>
    <n v="24.17"/>
    <n v="350.55732940000001"/>
    <x v="13"/>
    <x v="13"/>
    <n v="31.49"/>
    <n v="456.72529179999998"/>
    <x v="0"/>
    <x v="0"/>
    <x v="0"/>
    <x v="0"/>
    <m/>
    <m/>
    <x v="0"/>
    <s v="Stengt ifm problemer på Kårstø"/>
    <n v="1998"/>
    <x v="1"/>
  </r>
  <r>
    <x v="0"/>
    <x v="0"/>
    <d v="2021-11-11T20:50:00"/>
    <s v="F323675947342CDFE0430B12618F2FAE"/>
    <s v="NO 15/9-B-17"/>
    <x v="19"/>
    <x v="16"/>
    <x v="0"/>
    <x v="0"/>
    <s v="3057"/>
    <s v="15/9-B-17"/>
    <x v="0"/>
    <x v="0"/>
    <n v="6476096.8814000003"/>
    <n v="21247037.012467191"/>
    <n v="425096.98590000003"/>
    <n v="1394675.1505905511"/>
    <x v="0"/>
    <x v="0"/>
    <x v="0"/>
    <x v="0"/>
    <s v="F323675945B32CDFE0430B12618F2FAE"/>
    <s v="NO 15/9-B-17"/>
    <x v="173"/>
    <x v="0"/>
    <n v="4"/>
    <x v="0"/>
    <x v="0"/>
    <x v="0"/>
    <x v="0"/>
    <x v="1"/>
    <x v="1"/>
    <n v="18.8"/>
    <n v="61.679790026246721"/>
    <n v="24.937999999999999"/>
    <n v="361.69626319999998"/>
    <x v="12"/>
    <x v="12"/>
    <n v="32.619999999999997"/>
    <n v="473.11460840000001"/>
    <x v="0"/>
    <x v="0"/>
    <x v="0"/>
    <x v="0"/>
    <m/>
    <m/>
    <x v="0"/>
    <s v="Stengt ifm problemer på Kårstø"/>
    <n v="1992"/>
    <x v="1"/>
  </r>
  <r>
    <x v="0"/>
    <x v="0"/>
    <d v="2021-11-11T20:54:00"/>
    <s v="F323675947442CDFE0430B12618F2FAE"/>
    <s v="NO 15/9-B-24"/>
    <x v="26"/>
    <x v="21"/>
    <x v="0"/>
    <x v="0"/>
    <s v="3006"/>
    <s v="15/9-B-24"/>
    <x v="0"/>
    <x v="0"/>
    <n v="6476098.4539999999"/>
    <n v="21247042.171916012"/>
    <n v="425105.37560000003"/>
    <n v="1394702.6758530184"/>
    <x v="0"/>
    <x v="0"/>
    <x v="0"/>
    <x v="0"/>
    <s v="F323675945C52CDFE0430B12618F2FAE"/>
    <s v="NO 15/9-B-24"/>
    <x v="174"/>
    <x v="0"/>
    <n v="4"/>
    <x v="0"/>
    <x v="0"/>
    <x v="0"/>
    <x v="0"/>
    <x v="1"/>
    <x v="1"/>
    <n v="18.600000000000001"/>
    <n v="61.023622047244096"/>
    <n v="36.299999999999997"/>
    <n v="526.48866599999997"/>
    <x v="8"/>
    <x v="8"/>
    <n v="47.91"/>
    <n v="694.87801620000005"/>
    <x v="0"/>
    <x v="0"/>
    <x v="0"/>
    <x v="0"/>
    <m/>
    <m/>
    <x v="0"/>
    <s v="Stengt ifm problemer på Kårstø"/>
    <n v="1996"/>
    <x v="1"/>
  </r>
  <r>
    <x v="0"/>
    <x v="0"/>
    <d v="2021-11-11T21:51:00"/>
    <s v="F323675947302CDFE0430B12618F2FAE"/>
    <s v="NO 15/9-B-14"/>
    <x v="27"/>
    <x v="14"/>
    <x v="0"/>
    <x v="0"/>
    <s v="2692"/>
    <s v="15/9-B-14"/>
    <x v="0"/>
    <x v="0"/>
    <n v="6476100.5427000001"/>
    <n v="21247049.024606299"/>
    <n v="425098.04590000003"/>
    <n v="1394678.6282808399"/>
    <x v="0"/>
    <x v="0"/>
    <x v="0"/>
    <x v="0"/>
    <s v="F323675945AF2CDFE0430B12618F2FAE"/>
    <s v="NO 15/9-B-14"/>
    <x v="175"/>
    <x v="0"/>
    <n v="4"/>
    <x v="0"/>
    <x v="0"/>
    <x v="0"/>
    <x v="0"/>
    <x v="1"/>
    <x v="1"/>
    <n v="19"/>
    <n v="62.335958005249346"/>
    <n v="23.39"/>
    <n v="339.24434980000001"/>
    <x v="9"/>
    <x v="9"/>
    <n v="30.62"/>
    <n v="444.10696840000003"/>
    <x v="0"/>
    <x v="0"/>
    <x v="0"/>
    <x v="0"/>
    <m/>
    <m/>
    <x v="0"/>
    <s v="Stengt ifm problemer på Kårstø"/>
    <n v="1990"/>
    <x v="1"/>
  </r>
  <r>
    <x v="0"/>
    <x v="0"/>
    <d v="2021-11-12T20:4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76"/>
    <x v="0"/>
    <n v="29"/>
    <x v="0"/>
    <x v="0"/>
    <x v="0"/>
    <x v="0"/>
    <x v="1"/>
    <x v="1"/>
    <n v="3159.8"/>
    <n v="10366.797900262467"/>
    <n v="271.75"/>
    <n v="3941.4130850000001"/>
    <x v="2"/>
    <x v="2"/>
    <n v="285.45999999999998"/>
    <n v="4140.2604572"/>
    <x v="0"/>
    <x v="0"/>
    <x v="0"/>
    <x v="0"/>
    <m/>
    <m/>
    <x v="0"/>
    <s v="G-4 shutin after Kårstø power outage"/>
    <n v="1980"/>
    <x v="1"/>
  </r>
  <r>
    <x v="0"/>
    <x v="0"/>
    <d v="2021-11-12T20:41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177"/>
    <x v="0"/>
    <n v="29"/>
    <x v="0"/>
    <x v="0"/>
    <x v="0"/>
    <x v="0"/>
    <x v="1"/>
    <x v="1"/>
    <n v="116"/>
    <n v="380.57742782152229"/>
    <n v="190.29"/>
    <n v="2759.9319077999999"/>
    <x v="0"/>
    <x v="0"/>
    <m/>
    <m/>
    <x v="0"/>
    <x v="0"/>
    <x v="0"/>
    <x v="0"/>
    <m/>
    <m/>
    <x v="0"/>
    <s v="G-4 shutin after Kårstø power outage"/>
    <n v="1981"/>
    <x v="1"/>
  </r>
  <r>
    <x v="0"/>
    <x v="0"/>
    <d v="2021-11-14T01:00:00"/>
    <s v="F323675947742CDFE0430B12618F2FAE"/>
    <s v="NO 15/9-E-3 H"/>
    <x v="28"/>
    <x v="9"/>
    <x v="0"/>
    <x v="0"/>
    <s v="4722"/>
    <s v="15/9-E-3 H"/>
    <x v="0"/>
    <x v="0"/>
    <n v="6484900.3499999996"/>
    <n v="21275919.783464566"/>
    <n v="425554.1"/>
    <n v="1396174.8687664042"/>
    <x v="0"/>
    <x v="0"/>
    <x v="0"/>
    <x v="0"/>
    <s v="F323675946052CDFE0430B12618F2FAE"/>
    <s v="NO 15/9-E-3"/>
    <x v="178"/>
    <x v="0"/>
    <n v="12"/>
    <x v="0"/>
    <x v="0"/>
    <x v="0"/>
    <x v="0"/>
    <x v="1"/>
    <x v="1"/>
    <n v="128.4"/>
    <n v="421.25984251968504"/>
    <n v="36.1"/>
    <n v="523.58790199999999"/>
    <x v="0"/>
    <x v="0"/>
    <n v="46"/>
    <n v="667.17571999999996"/>
    <x v="0"/>
    <x v="0"/>
    <x v="0"/>
    <x v="0"/>
    <n v="45.5"/>
    <n v="659.92381"/>
    <x v="1"/>
    <m/>
    <n v="2009"/>
    <x v="1"/>
  </r>
  <r>
    <x v="0"/>
    <x v="0"/>
    <d v="2021-11-19T21:11:00"/>
    <s v="F323675947342CDFE0430B12618F2FAE"/>
    <s v="NO 15/9-B-17"/>
    <x v="19"/>
    <x v="16"/>
    <x v="0"/>
    <x v="0"/>
    <s v="3057"/>
    <s v="15/9-B-17"/>
    <x v="0"/>
    <x v="0"/>
    <n v="6476096.8814000003"/>
    <n v="21247037.012467191"/>
    <n v="425096.98590000003"/>
    <n v="1394675.1505905511"/>
    <x v="0"/>
    <x v="0"/>
    <x v="0"/>
    <x v="0"/>
    <s v="F323675945B32CDFE0430B12618F2FAE"/>
    <s v="NO 15/9-B-17"/>
    <x v="179"/>
    <x v="0"/>
    <n v="2"/>
    <x v="0"/>
    <x v="0"/>
    <x v="0"/>
    <x v="0"/>
    <x v="1"/>
    <x v="1"/>
    <n v="18.8"/>
    <n v="61.679790026246721"/>
    <n v="24.719000000000001"/>
    <n v="358.51992660000002"/>
    <x v="12"/>
    <x v="12"/>
    <n v="32.32"/>
    <n v="468.76346239999998"/>
    <x v="0"/>
    <x v="0"/>
    <x v="0"/>
    <x v="0"/>
    <m/>
    <m/>
    <x v="0"/>
    <s v="tripp SLB kompressor"/>
    <n v="1991"/>
    <x v="1"/>
  </r>
  <r>
    <x v="0"/>
    <x v="0"/>
    <d v="2021-11-19T21:30:00"/>
    <s v="F323675947302CDFE0430B12618F2FAE"/>
    <s v="NO 15/9-B-14"/>
    <x v="27"/>
    <x v="14"/>
    <x v="0"/>
    <x v="0"/>
    <s v="2692"/>
    <s v="15/9-B-14"/>
    <x v="0"/>
    <x v="0"/>
    <n v="6476100.5427000001"/>
    <n v="21247049.024606299"/>
    <n v="425098.04590000003"/>
    <n v="1394678.6282808399"/>
    <x v="0"/>
    <x v="0"/>
    <x v="0"/>
    <x v="0"/>
    <s v="F323675945AF2CDFE0430B12618F2FAE"/>
    <s v="NO 15/9-B-14"/>
    <x v="180"/>
    <x v="0"/>
    <n v="2"/>
    <x v="0"/>
    <x v="0"/>
    <x v="0"/>
    <x v="0"/>
    <x v="1"/>
    <x v="1"/>
    <n v="19"/>
    <n v="62.335958005249346"/>
    <n v="23.36"/>
    <n v="338.80923519999999"/>
    <x v="0"/>
    <x v="0"/>
    <m/>
    <m/>
    <x v="0"/>
    <x v="0"/>
    <x v="0"/>
    <x v="0"/>
    <m/>
    <m/>
    <x v="0"/>
    <s v="Tripp SLB kompressor"/>
    <n v="1989"/>
    <x v="1"/>
  </r>
  <r>
    <x v="0"/>
    <x v="0"/>
    <d v="2021-11-19T21:31:00"/>
    <s v="F323675947442CDFE0430B12618F2FAE"/>
    <s v="NO 15/9-B-24"/>
    <x v="26"/>
    <x v="21"/>
    <x v="0"/>
    <x v="0"/>
    <s v="3006"/>
    <s v="15/9-B-24"/>
    <x v="0"/>
    <x v="0"/>
    <n v="6476098.4539999999"/>
    <n v="21247042.171916012"/>
    <n v="425105.37560000003"/>
    <n v="1394702.6758530184"/>
    <x v="0"/>
    <x v="0"/>
    <x v="0"/>
    <x v="0"/>
    <s v="F323675945C52CDFE0430B12618F2FAE"/>
    <s v="NO 15/9-B-24"/>
    <x v="181"/>
    <x v="0"/>
    <n v="2"/>
    <x v="0"/>
    <x v="0"/>
    <x v="0"/>
    <x v="0"/>
    <x v="1"/>
    <x v="1"/>
    <n v="18.600000000000001"/>
    <n v="61.023622047244096"/>
    <n v="36.200000000000003"/>
    <n v="525.03828399999998"/>
    <x v="8"/>
    <x v="8"/>
    <n v="47.77"/>
    <n v="692.84748139999999"/>
    <x v="0"/>
    <x v="0"/>
    <x v="0"/>
    <x v="0"/>
    <m/>
    <m/>
    <x v="0"/>
    <s v="Tripp SLB kompressor"/>
    <n v="1995"/>
    <x v="1"/>
  </r>
  <r>
    <x v="0"/>
    <x v="0"/>
    <d v="2021-11-19T21:31:00"/>
    <s v="F3236759473C2CDFE0430B12618F2FAE"/>
    <s v="NO 15/9-B-21"/>
    <x v="23"/>
    <x v="18"/>
    <x v="0"/>
    <x v="0"/>
    <s v="4040"/>
    <s v="15/9-B-21"/>
    <x v="0"/>
    <x v="0"/>
    <n v="6476094.5360000003"/>
    <n v="21247029.317585301"/>
    <n v="425098.30469999998"/>
    <n v="1394679.4773622048"/>
    <x v="0"/>
    <x v="0"/>
    <x v="0"/>
    <x v="0"/>
    <s v="F323675945BB2CDFE0430B12618F2FAE"/>
    <s v="NO 15/9-B-21"/>
    <x v="181"/>
    <x v="0"/>
    <n v="2"/>
    <x v="0"/>
    <x v="0"/>
    <x v="0"/>
    <x v="0"/>
    <x v="1"/>
    <x v="1"/>
    <n v="19.399999999999999"/>
    <n v="63.648293963254595"/>
    <n v="23.056000000000001"/>
    <n v="334.4000739"/>
    <x v="6"/>
    <x v="6"/>
    <n v="29.87"/>
    <n v="433.22910339999999"/>
    <x v="0"/>
    <x v="0"/>
    <x v="0"/>
    <x v="0"/>
    <m/>
    <m/>
    <x v="0"/>
    <s v="tripp SLB kompressor"/>
    <n v="1993"/>
    <x v="1"/>
  </r>
  <r>
    <x v="0"/>
    <x v="0"/>
    <d v="2021-11-22T11:3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182"/>
    <x v="0"/>
    <m/>
    <x v="0"/>
    <x v="0"/>
    <x v="0"/>
    <x v="0"/>
    <x v="1"/>
    <x v="1"/>
    <n v="98"/>
    <n v="321.52230971128608"/>
    <n v="44.2"/>
    <n v="641.06884400000001"/>
    <x v="0"/>
    <x v="0"/>
    <n v="58"/>
    <n v="841.22155999999995"/>
    <x v="0"/>
    <x v="0"/>
    <x v="0"/>
    <x v="0"/>
    <m/>
    <m/>
    <x v="0"/>
    <s v="Shut due to circulating 8'', No bullheading gas"/>
    <n v="1988"/>
    <x v="1"/>
  </r>
  <r>
    <x v="0"/>
    <x v="0"/>
    <d v="2021-11-26T20:53:00"/>
    <s v="F323675947402CDFE0430B12618F2FAE"/>
    <s v="NO 15/9-B-22 A"/>
    <x v="18"/>
    <x v="15"/>
    <x v="0"/>
    <x v="0"/>
    <s v="3288"/>
    <s v="15/9-B-22 A"/>
    <x v="0"/>
    <x v="0"/>
    <n v="6476095.8216000004"/>
    <n v="21247033.535433073"/>
    <n v="425100.65049999999"/>
    <n v="1394687.1735564305"/>
    <x v="0"/>
    <x v="0"/>
    <x v="0"/>
    <x v="0"/>
    <s v="F323675945BF2CDFE0430B12618F2FAE"/>
    <s v="NO 15/9-B-22"/>
    <x v="183"/>
    <x v="0"/>
    <n v="4"/>
    <x v="0"/>
    <x v="0"/>
    <x v="0"/>
    <x v="0"/>
    <x v="1"/>
    <x v="1"/>
    <n v="18"/>
    <n v="59.055118110236222"/>
    <n v="24.06"/>
    <n v="348.96190919999998"/>
    <x v="10"/>
    <x v="10"/>
    <n v="31.07"/>
    <n v="450.63368739999999"/>
    <x v="0"/>
    <x v="0"/>
    <x v="0"/>
    <x v="0"/>
    <m/>
    <m/>
    <x v="0"/>
    <s v="Stengt ifm problemer på Kårstø"/>
    <n v="2000"/>
    <x v="1"/>
  </r>
  <r>
    <x v="0"/>
    <x v="0"/>
    <d v="2021-11-29T08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184"/>
    <x v="0"/>
    <m/>
    <x v="0"/>
    <x v="0"/>
    <x v="0"/>
    <x v="0"/>
    <x v="1"/>
    <x v="1"/>
    <n v="2644"/>
    <n v="8674.5406824146976"/>
    <n v="71"/>
    <n v="1029.7712200000001"/>
    <x v="0"/>
    <x v="0"/>
    <m/>
    <m/>
    <x v="0"/>
    <x v="0"/>
    <x v="0"/>
    <x v="0"/>
    <m/>
    <m/>
    <x v="0"/>
    <m/>
    <n v="2004"/>
    <x v="1"/>
  </r>
  <r>
    <x v="0"/>
    <x v="0"/>
    <d v="2021-11-29T17:40:00"/>
    <s v="F323675947242CDFE0430B12618F2FAE"/>
    <s v="NO 15/9-B-10"/>
    <x v="16"/>
    <x v="14"/>
    <x v="0"/>
    <x v="0"/>
    <s v="2652"/>
    <s v="15/9-B-10"/>
    <x v="0"/>
    <x v="0"/>
    <n v="6476102.9188000001"/>
    <n v="21247056.820209973"/>
    <n v="425096.7439"/>
    <n v="1394674.3566272967"/>
    <x v="0"/>
    <x v="0"/>
    <x v="0"/>
    <x v="0"/>
    <s v="F323675945A32CDFE0430B12618F2FAE"/>
    <s v="NO 15/9-B-10"/>
    <x v="185"/>
    <x v="0"/>
    <n v="2"/>
    <x v="0"/>
    <x v="0"/>
    <x v="0"/>
    <x v="0"/>
    <x v="1"/>
    <x v="1"/>
    <n v="19"/>
    <n v="62.335958005249346"/>
    <n v="22.969000000000001"/>
    <n v="333.13824160000001"/>
    <x v="4"/>
    <x v="4"/>
    <n v="29.73"/>
    <n v="431.19856859999999"/>
    <x v="0"/>
    <x v="0"/>
    <x v="0"/>
    <x v="0"/>
    <m/>
    <m/>
    <x v="0"/>
    <m/>
    <n v="2045"/>
    <x v="1"/>
  </r>
  <r>
    <x v="0"/>
    <x v="0"/>
    <d v="2021-11-29T18:53:00"/>
    <s v="F323675947502CDFE0430B12618F2FAE"/>
    <s v="NO 15/9-B-5 T2"/>
    <x v="21"/>
    <x v="17"/>
    <x v="0"/>
    <x v="0"/>
    <s v="2715"/>
    <s v="15/9-B-5"/>
    <x v="0"/>
    <x v="0"/>
    <n v="6476103.9786"/>
    <n v="21247060.297244094"/>
    <n v="425093.07939999999"/>
    <n v="1394662.3339895012"/>
    <x v="0"/>
    <x v="0"/>
    <x v="0"/>
    <x v="0"/>
    <s v="F323675945D92CDFE0430B12618F2FAE"/>
    <s v="NO 15/9-B-5"/>
    <x v="186"/>
    <x v="0"/>
    <n v="703"/>
    <x v="0"/>
    <x v="0"/>
    <x v="0"/>
    <x v="0"/>
    <x v="1"/>
    <x v="1"/>
    <n v="19.3"/>
    <n v="63.320209973753279"/>
    <n v="24.8"/>
    <n v="359.69473599999998"/>
    <x v="5"/>
    <x v="5"/>
    <n v="32.19"/>
    <n v="466.87796580000003"/>
    <x v="0"/>
    <x v="0"/>
    <x v="0"/>
    <x v="0"/>
    <m/>
    <m/>
    <x v="0"/>
    <s v="RS_2021"/>
    <n v="2001"/>
    <x v="1"/>
  </r>
  <r>
    <x v="0"/>
    <x v="0"/>
    <d v="2021-11-29T19:3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187"/>
    <x v="0"/>
    <n v="2"/>
    <x v="0"/>
    <x v="0"/>
    <x v="0"/>
    <x v="0"/>
    <x v="1"/>
    <x v="1"/>
    <n v="19.399999999999999"/>
    <n v="63.648293963254595"/>
    <n v="53.15"/>
    <n v="770.87803299999996"/>
    <x v="0"/>
    <x v="0"/>
    <n v="72.5"/>
    <n v="1051.5269499999999"/>
    <x v="0"/>
    <x v="0"/>
    <x v="0"/>
    <x v="0"/>
    <n v="72.599999999999994"/>
    <n v="1052.9773319999999"/>
    <x v="1"/>
    <m/>
    <n v="2003"/>
    <x v="1"/>
  </r>
  <r>
    <x v="0"/>
    <x v="0"/>
    <d v="2021-11-29T20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188"/>
    <x v="0"/>
    <n v="2"/>
    <x v="0"/>
    <x v="0"/>
    <x v="0"/>
    <x v="0"/>
    <x v="1"/>
    <x v="1"/>
    <n v="2565"/>
    <n v="8415.354330708662"/>
    <n v="55.3"/>
    <n v="802.06124599999998"/>
    <x v="0"/>
    <x v="0"/>
    <n v="58.3"/>
    <n v="845.57270600000004"/>
    <x v="0"/>
    <x v="0"/>
    <x v="0"/>
    <x v="0"/>
    <n v="59.4"/>
    <n v="861.52690800000005"/>
    <x v="1"/>
    <m/>
    <n v="2005"/>
    <x v="1"/>
  </r>
  <r>
    <x v="0"/>
    <x v="0"/>
    <d v="2021-12-10T09:30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189"/>
    <x v="0"/>
    <n v="4"/>
    <x v="0"/>
    <x v="0"/>
    <x v="0"/>
    <x v="0"/>
    <x v="1"/>
    <x v="1"/>
    <n v="18.8"/>
    <n v="61.679790026246721"/>
    <n v="24.3"/>
    <n v="352.44282600000003"/>
    <x v="0"/>
    <x v="0"/>
    <n v="31.8"/>
    <n v="461.221476"/>
    <x v="0"/>
    <x v="0"/>
    <x v="0"/>
    <x v="0"/>
    <m/>
    <m/>
    <x v="0"/>
    <m/>
    <n v="2052"/>
    <x v="1"/>
  </r>
  <r>
    <x v="0"/>
    <x v="0"/>
    <d v="2021-12-10T09:32:00"/>
    <s v="F323675947242CDFE0430B12618F2FAE"/>
    <s v="NO 15/9-B-10"/>
    <x v="16"/>
    <x v="14"/>
    <x v="0"/>
    <x v="0"/>
    <s v="2652"/>
    <s v="15/9-B-10"/>
    <x v="0"/>
    <x v="0"/>
    <n v="6476102.9188000001"/>
    <n v="21247056.820209973"/>
    <n v="425096.7439"/>
    <n v="1394674.3566272967"/>
    <x v="0"/>
    <x v="0"/>
    <x v="0"/>
    <x v="0"/>
    <s v="F323675945A32CDFE0430B12618F2FAE"/>
    <s v="NO 15/9-B-10"/>
    <x v="190"/>
    <x v="0"/>
    <n v="4"/>
    <x v="0"/>
    <x v="0"/>
    <x v="0"/>
    <x v="0"/>
    <x v="1"/>
    <x v="1"/>
    <n v="19"/>
    <n v="62.335958005249346"/>
    <n v="22.827000000000002"/>
    <n v="331.07869909999999"/>
    <x v="4"/>
    <x v="4"/>
    <n v="29.53"/>
    <n v="428.29780460000001"/>
    <x v="0"/>
    <x v="0"/>
    <x v="0"/>
    <x v="0"/>
    <m/>
    <m/>
    <x v="0"/>
    <m/>
    <n v="2046"/>
    <x v="1"/>
  </r>
  <r>
    <x v="0"/>
    <x v="0"/>
    <d v="2021-12-12T08:00:00"/>
    <s v="CFE4090EDA9C09FCE0530100007F146C"/>
    <s v="NO 15/3-A-1"/>
    <x v="39"/>
    <x v="26"/>
    <x v="0"/>
    <x v="0"/>
    <s v="9045"/>
    <s v="15/3-A-1"/>
    <x v="0"/>
    <x v="0"/>
    <n v="6523638.2699999996"/>
    <n v="21403012.696850393"/>
    <n v="427502.57"/>
    <n v="1402567.4868766405"/>
    <x v="0"/>
    <x v="0"/>
    <x v="0"/>
    <x v="0"/>
    <s v="CFF1070CCF2C56E0E0530100007F3164"/>
    <s v="NO 15/3-A-1"/>
    <x v="191"/>
    <x v="2"/>
    <m/>
    <x v="0"/>
    <x v="0"/>
    <x v="0"/>
    <x v="0"/>
    <x v="1"/>
    <x v="1"/>
    <n v="33.200000000000003"/>
    <n v="108.9238845144357"/>
    <n v="555"/>
    <n v="8049.6201000000001"/>
    <x v="0"/>
    <x v="0"/>
    <m/>
    <m/>
    <x v="0"/>
    <x v="0"/>
    <x v="0"/>
    <x v="0"/>
    <m/>
    <m/>
    <x v="0"/>
    <s v="3 hr shut in after clean-up (choke flushing with MEG)"/>
    <n v="2011"/>
    <x v="1"/>
  </r>
  <r>
    <x v="0"/>
    <x v="0"/>
    <d v="2021-12-22T20:36:00"/>
    <s v="F323675947482CDFE0430B12618F2FAE"/>
    <s v="NO 15/9-B-3"/>
    <x v="25"/>
    <x v="20"/>
    <x v="0"/>
    <x v="0"/>
    <s v="3988"/>
    <s v="15/9-B-3"/>
    <x v="0"/>
    <x v="0"/>
    <n v="6476108.9598000003"/>
    <n v="21247076.63976378"/>
    <n v="425096.50199999998"/>
    <n v="1394673.562992126"/>
    <x v="0"/>
    <x v="0"/>
    <x v="0"/>
    <x v="0"/>
    <s v="F323675945CD2CDFE0430B12618F2FAE"/>
    <s v="NO 15/9-B-3"/>
    <x v="192"/>
    <x v="0"/>
    <n v="4"/>
    <x v="0"/>
    <x v="0"/>
    <x v="0"/>
    <x v="0"/>
    <x v="1"/>
    <x v="1"/>
    <n v="19.2"/>
    <n v="62.99212598425197"/>
    <n v="23.405999999999999"/>
    <n v="339.47641090000002"/>
    <x v="7"/>
    <x v="7"/>
    <n v="30.29"/>
    <n v="439.32070779999998"/>
    <x v="0"/>
    <x v="0"/>
    <x v="0"/>
    <x v="0"/>
    <m/>
    <m/>
    <x v="0"/>
    <s v="stengt ifm tripp SLT"/>
    <n v="2018"/>
    <x v="1"/>
  </r>
  <r>
    <x v="0"/>
    <x v="0"/>
    <d v="2021-12-22T20:44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193"/>
    <x v="0"/>
    <n v="4"/>
    <x v="0"/>
    <x v="0"/>
    <x v="0"/>
    <x v="0"/>
    <x v="1"/>
    <x v="1"/>
    <n v="18.8"/>
    <n v="61.679790026246721"/>
    <n v="24.06"/>
    <n v="348.96190919999998"/>
    <x v="0"/>
    <x v="0"/>
    <n v="31.35"/>
    <n v="454.69475699999998"/>
    <x v="0"/>
    <x v="0"/>
    <x v="0"/>
    <x v="0"/>
    <m/>
    <m/>
    <x v="0"/>
    <m/>
    <n v="2057"/>
    <x v="1"/>
  </r>
  <r>
    <x v="0"/>
    <x v="0"/>
    <d v="2021-12-22T20:52:00"/>
    <s v="F323675947442CDFE0430B12618F2FAE"/>
    <s v="NO 15/9-B-24"/>
    <x v="26"/>
    <x v="21"/>
    <x v="0"/>
    <x v="0"/>
    <s v="3006"/>
    <s v="15/9-B-24"/>
    <x v="0"/>
    <x v="0"/>
    <n v="6476098.4539999999"/>
    <n v="21247042.171916012"/>
    <n v="425105.37560000003"/>
    <n v="1394702.6758530184"/>
    <x v="0"/>
    <x v="0"/>
    <x v="0"/>
    <x v="0"/>
    <s v="F323675945C52CDFE0430B12618F2FAE"/>
    <s v="NO 15/9-B-24"/>
    <x v="194"/>
    <x v="0"/>
    <n v="4"/>
    <x v="0"/>
    <x v="0"/>
    <x v="0"/>
    <x v="0"/>
    <x v="1"/>
    <x v="1"/>
    <n v="18.600000000000001"/>
    <n v="61.023622047244096"/>
    <n v="35.655999999999999"/>
    <n v="517.14820589999999"/>
    <x v="8"/>
    <x v="8"/>
    <n v="47.03"/>
    <n v="682.11465459999999"/>
    <x v="0"/>
    <x v="0"/>
    <x v="0"/>
    <x v="0"/>
    <m/>
    <m/>
    <x v="0"/>
    <s v="Tripp SLT"/>
    <n v="2017"/>
    <x v="1"/>
  </r>
  <r>
    <x v="0"/>
    <x v="0"/>
    <d v="2021-12-23T04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95"/>
    <x v="0"/>
    <n v="12"/>
    <x v="0"/>
    <x v="0"/>
    <x v="0"/>
    <x v="0"/>
    <x v="1"/>
    <x v="1"/>
    <n v="112.9"/>
    <n v="370.40682414698165"/>
    <n v="126.15"/>
    <n v="1829.6568930000001"/>
    <x v="0"/>
    <x v="0"/>
    <m/>
    <m/>
    <x v="0"/>
    <x v="0"/>
    <x v="0"/>
    <x v="0"/>
    <m/>
    <m/>
    <x v="0"/>
    <s v="Shutin after SLT tripp 23/12"/>
    <n v="2015"/>
    <x v="1"/>
  </r>
  <r>
    <x v="0"/>
    <x v="0"/>
    <d v="2021-12-23T04:01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196"/>
    <x v="0"/>
    <n v="12"/>
    <x v="0"/>
    <x v="0"/>
    <x v="0"/>
    <x v="0"/>
    <x v="1"/>
    <x v="1"/>
    <n v="3268.2"/>
    <n v="10722.44094488189"/>
    <n v="216.69"/>
    <n v="3142.8327558000001"/>
    <x v="3"/>
    <x v="3"/>
    <n v="229.87"/>
    <n v="3333.9931034000001"/>
    <x v="0"/>
    <x v="0"/>
    <x v="0"/>
    <x v="0"/>
    <m/>
    <m/>
    <x v="0"/>
    <s v="Shutin after SLT tripp 23/12"/>
    <n v="2016"/>
    <x v="1"/>
  </r>
  <r>
    <x v="0"/>
    <x v="0"/>
    <d v="2021-12-29T20:1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197"/>
    <x v="0"/>
    <n v="2"/>
    <x v="0"/>
    <x v="0"/>
    <x v="0"/>
    <x v="0"/>
    <x v="1"/>
    <x v="1"/>
    <n v="39.200000000000003"/>
    <n v="128.60892388451444"/>
    <n v="42.7"/>
    <n v="619.31311400000004"/>
    <x v="0"/>
    <x v="0"/>
    <n v="56.7"/>
    <n v="822.36659399999996"/>
    <x v="0"/>
    <x v="0"/>
    <x v="0"/>
    <x v="0"/>
    <n v="57.3"/>
    <n v="831.06888600000002"/>
    <x v="1"/>
    <m/>
    <n v="2006"/>
    <x v="1"/>
  </r>
  <r>
    <x v="0"/>
    <x v="0"/>
    <d v="2022-01-06T03:00:00"/>
    <s v="F3236759472C2CDFE0430B12618F2FAE"/>
    <s v="NO 15/9-B-13 T2"/>
    <x v="40"/>
    <x v="27"/>
    <x v="0"/>
    <x v="0"/>
    <s v="2816"/>
    <s v="15/9-B-13"/>
    <x v="0"/>
    <x v="0"/>
    <n v="6476099.2575000003"/>
    <n v="21247044.808070865"/>
    <n v="425095.68400000001"/>
    <n v="1394670.8792650918"/>
    <x v="0"/>
    <x v="0"/>
    <x v="0"/>
    <x v="0"/>
    <s v="F323675945AB2CDFE0430B12618F2FAE"/>
    <s v="NO 15/9-B-13"/>
    <x v="198"/>
    <x v="0"/>
    <m/>
    <x v="0"/>
    <x v="0"/>
    <x v="0"/>
    <x v="0"/>
    <x v="1"/>
    <x v="1"/>
    <n v="20.6"/>
    <n v="67.585301837270336"/>
    <n v="23.5"/>
    <n v="340.83976999999999"/>
    <x v="0"/>
    <x v="0"/>
    <m/>
    <m/>
    <x v="0"/>
    <x v="0"/>
    <x v="0"/>
    <x v="0"/>
    <m/>
    <m/>
    <x v="0"/>
    <s v="Shut since 2017 du to well integrity"/>
    <n v="2114"/>
    <x v="1"/>
  </r>
  <r>
    <x v="0"/>
    <x v="0"/>
    <d v="2022-01-14T03:40:00"/>
    <s v="F323675947742CDFE0430B12618F2FAE"/>
    <s v="NO 15/9-E-3 H"/>
    <x v="28"/>
    <x v="9"/>
    <x v="0"/>
    <x v="0"/>
    <s v="4722"/>
    <s v="15/9-E-3 H"/>
    <x v="0"/>
    <x v="0"/>
    <n v="6484900.3499999996"/>
    <n v="21275919.783464566"/>
    <n v="425554.1"/>
    <n v="1396174.8687664042"/>
    <x v="0"/>
    <x v="0"/>
    <x v="0"/>
    <x v="0"/>
    <s v="F323675946052CDFE0430B12618F2FAE"/>
    <s v="NO 15/9-E-3"/>
    <x v="199"/>
    <x v="0"/>
    <m/>
    <x v="0"/>
    <x v="0"/>
    <x v="0"/>
    <x v="0"/>
    <x v="1"/>
    <x v="1"/>
    <n v="128.4"/>
    <n v="421.25984251968504"/>
    <n v="36.840000000000003"/>
    <n v="534.32072879999998"/>
    <x v="0"/>
    <x v="0"/>
    <n v="46.7"/>
    <n v="677.328394"/>
    <x v="0"/>
    <x v="0"/>
    <x v="0"/>
    <x v="0"/>
    <n v="46.2"/>
    <n v="670.07648400000005"/>
    <x v="1"/>
    <s v="Shut since 12 december (due to faiing SCM). Prior to start-up"/>
    <n v="2024"/>
    <x v="1"/>
  </r>
  <r>
    <x v="0"/>
    <x v="0"/>
    <d v="2022-01-15T07:48:00"/>
    <s v="F323675947502CDFE0430B12618F2FAE"/>
    <s v="NO 15/9-B-5 T2"/>
    <x v="21"/>
    <x v="17"/>
    <x v="0"/>
    <x v="0"/>
    <s v="2715"/>
    <s v="15/9-B-5"/>
    <x v="0"/>
    <x v="0"/>
    <n v="6476103.9786"/>
    <n v="21247060.297244094"/>
    <n v="425093.07939999999"/>
    <n v="1394662.3339895012"/>
    <x v="0"/>
    <x v="0"/>
    <x v="0"/>
    <x v="0"/>
    <s v="F323675945D92CDFE0430B12618F2FAE"/>
    <s v="NO 15/9-B-5"/>
    <x v="200"/>
    <x v="0"/>
    <n v="4"/>
    <x v="0"/>
    <x v="0"/>
    <x v="0"/>
    <x v="0"/>
    <x v="1"/>
    <x v="1"/>
    <n v="19.3"/>
    <n v="63.320209973753279"/>
    <n v="24.17"/>
    <n v="350.55732940000001"/>
    <x v="5"/>
    <x v="5"/>
    <n v="31.33"/>
    <n v="454.40468060000001"/>
    <x v="0"/>
    <x v="0"/>
    <x v="0"/>
    <x v="0"/>
    <m/>
    <m/>
    <x v="0"/>
    <s v="NAS SLA"/>
    <n v="2038"/>
    <x v="1"/>
  </r>
  <r>
    <x v="0"/>
    <x v="0"/>
    <d v="2022-01-15T07:51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201"/>
    <x v="0"/>
    <n v="4"/>
    <x v="0"/>
    <x v="0"/>
    <x v="0"/>
    <x v="0"/>
    <x v="1"/>
    <x v="1"/>
    <n v="18.8"/>
    <n v="61.679790026246721"/>
    <n v="23.95"/>
    <n v="347.366489"/>
    <x v="0"/>
    <x v="0"/>
    <n v="31.2"/>
    <n v="452.519184"/>
    <x v="0"/>
    <x v="0"/>
    <x v="0"/>
    <x v="0"/>
    <m/>
    <m/>
    <x v="0"/>
    <s v="NAS SLA"/>
    <n v="2056"/>
    <x v="1"/>
  </r>
  <r>
    <x v="0"/>
    <x v="0"/>
    <d v="2022-01-15T07:51:00"/>
    <s v="F323675947582CDFE0430B12618F2FAE"/>
    <s v="NO 15/9-B-7"/>
    <x v="22"/>
    <x v="14"/>
    <x v="0"/>
    <x v="0"/>
    <s v="2780"/>
    <s v="15/9-B-7"/>
    <x v="0"/>
    <x v="0"/>
    <n v="6476106.5800000001"/>
    <n v="21247068.832020998"/>
    <n v="425097.8039"/>
    <n v="1394677.8343175852"/>
    <x v="0"/>
    <x v="0"/>
    <x v="0"/>
    <x v="0"/>
    <s v="F323675945E12CDFE0430B12618F2FAE"/>
    <s v="NO 15/9-B-7"/>
    <x v="201"/>
    <x v="0"/>
    <n v="4"/>
    <x v="0"/>
    <x v="0"/>
    <x v="0"/>
    <x v="0"/>
    <x v="1"/>
    <x v="1"/>
    <n v="18.899999999999999"/>
    <n v="62.00787401574803"/>
    <n v="23.47"/>
    <n v="340.40465540000002"/>
    <x v="13"/>
    <x v="13"/>
    <n v="30.53"/>
    <n v="442.80162460000003"/>
    <x v="0"/>
    <x v="0"/>
    <x v="0"/>
    <x v="0"/>
    <m/>
    <m/>
    <x v="0"/>
    <m/>
    <n v="2044"/>
    <x v="1"/>
  </r>
  <r>
    <x v="0"/>
    <x v="0"/>
    <d v="2022-01-15T07:52:00"/>
    <s v="F323675947302CDFE0430B12618F2FAE"/>
    <s v="NO 15/9-B-14"/>
    <x v="27"/>
    <x v="14"/>
    <x v="0"/>
    <x v="0"/>
    <s v="2692"/>
    <s v="15/9-B-14"/>
    <x v="0"/>
    <x v="0"/>
    <n v="6476100.5427000001"/>
    <n v="21247049.024606299"/>
    <n v="425098.04590000003"/>
    <n v="1394678.6282808399"/>
    <x v="0"/>
    <x v="0"/>
    <x v="0"/>
    <x v="0"/>
    <s v="F323675945AF2CDFE0430B12618F2FAE"/>
    <s v="NO 15/9-B-14"/>
    <x v="202"/>
    <x v="0"/>
    <n v="4"/>
    <x v="0"/>
    <x v="0"/>
    <x v="0"/>
    <x v="0"/>
    <x v="1"/>
    <x v="1"/>
    <n v="19"/>
    <n v="62.335958005249346"/>
    <n v="22.95"/>
    <n v="332.86266899999998"/>
    <x v="9"/>
    <x v="9"/>
    <n v="30.01"/>
    <n v="435.25963819999998"/>
    <x v="0"/>
    <x v="0"/>
    <x v="0"/>
    <x v="0"/>
    <m/>
    <m/>
    <x v="0"/>
    <s v="NAS SLA"/>
    <n v="2023"/>
    <x v="1"/>
  </r>
  <r>
    <x v="0"/>
    <x v="0"/>
    <d v="2022-01-15T07:52:00"/>
    <s v="F323675947342CDFE0430B12618F2FAE"/>
    <s v="NO 15/9-B-17"/>
    <x v="19"/>
    <x v="16"/>
    <x v="0"/>
    <x v="0"/>
    <s v="3057"/>
    <s v="15/9-B-17"/>
    <x v="0"/>
    <x v="0"/>
    <n v="6476096.8814000003"/>
    <n v="21247037.012467191"/>
    <n v="425096.98590000003"/>
    <n v="1394675.1505905511"/>
    <x v="0"/>
    <x v="0"/>
    <x v="0"/>
    <x v="0"/>
    <s v="F323675945B32CDFE0430B12618F2FAE"/>
    <s v="NO 15/9-B-17"/>
    <x v="202"/>
    <x v="0"/>
    <n v="4"/>
    <x v="0"/>
    <x v="0"/>
    <x v="0"/>
    <x v="0"/>
    <x v="1"/>
    <x v="1"/>
    <n v="18.8"/>
    <n v="61.679790026246721"/>
    <n v="24.280999999999999"/>
    <n v="352.16725339999999"/>
    <x v="12"/>
    <x v="12"/>
    <n v="31.71"/>
    <n v="459.91613219999999"/>
    <x v="0"/>
    <x v="0"/>
    <x v="0"/>
    <x v="0"/>
    <m/>
    <m/>
    <x v="0"/>
    <s v="NAS SLA"/>
    <n v="2030"/>
    <x v="1"/>
  </r>
  <r>
    <x v="0"/>
    <x v="0"/>
    <d v="2022-01-15T07:53:00"/>
    <s v="F323675947542CDFE0430B12618F2FAE"/>
    <s v="NO 15/9-B-6"/>
    <x v="20"/>
    <x v="14"/>
    <x v="0"/>
    <x v="0"/>
    <s v="2749"/>
    <s v="15/9-B-6"/>
    <x v="0"/>
    <x v="0"/>
    <n v="6476105.2948000003"/>
    <n v="21247064.615485564"/>
    <n v="425095.44199999998"/>
    <n v="1394670.0853018372"/>
    <x v="0"/>
    <x v="0"/>
    <x v="0"/>
    <x v="0"/>
    <s v="F323675945DD2CDFE0430B12618F2FAE"/>
    <s v="NO 15/9-B-6"/>
    <x v="203"/>
    <x v="0"/>
    <n v="4"/>
    <x v="0"/>
    <x v="0"/>
    <x v="0"/>
    <x v="0"/>
    <x v="1"/>
    <x v="1"/>
    <n v="19"/>
    <n v="62.335958005249346"/>
    <n v="23.297000000000001"/>
    <n v="337.89549449999998"/>
    <x v="11"/>
    <x v="11"/>
    <n v="30.28"/>
    <n v="439.17566959999999"/>
    <x v="0"/>
    <x v="0"/>
    <x v="0"/>
    <x v="0"/>
    <m/>
    <m/>
    <x v="0"/>
    <m/>
    <n v="2043"/>
    <x v="1"/>
  </r>
  <r>
    <x v="0"/>
    <x v="0"/>
    <d v="2022-01-15T07:55:00"/>
    <s v="F3236759473C2CDFE0430B12618F2FAE"/>
    <s v="NO 15/9-B-21"/>
    <x v="23"/>
    <x v="18"/>
    <x v="0"/>
    <x v="0"/>
    <s v="4040"/>
    <s v="15/9-B-21"/>
    <x v="0"/>
    <x v="0"/>
    <n v="6476094.5360000003"/>
    <n v="21247029.317585301"/>
    <n v="425098.30469999998"/>
    <n v="1394679.4773622048"/>
    <x v="0"/>
    <x v="0"/>
    <x v="0"/>
    <x v="0"/>
    <s v="F323675945BB2CDFE0430B12618F2FAE"/>
    <s v="NO 15/9-B-21"/>
    <x v="204"/>
    <x v="0"/>
    <n v="4"/>
    <x v="0"/>
    <x v="0"/>
    <x v="0"/>
    <x v="0"/>
    <x v="1"/>
    <x v="1"/>
    <n v="19.399999999999999"/>
    <n v="63.648293963254595"/>
    <n v="22.53"/>
    <n v="326.77106459999999"/>
    <x v="6"/>
    <x v="6"/>
    <n v="29.15"/>
    <n v="422.78635300000002"/>
    <x v="0"/>
    <x v="0"/>
    <x v="0"/>
    <x v="0"/>
    <m/>
    <m/>
    <x v="0"/>
    <s v="NAS SLA"/>
    <n v="2040"/>
    <x v="1"/>
  </r>
  <r>
    <x v="0"/>
    <x v="0"/>
    <d v="2022-01-15T07:55:00"/>
    <s v="F323675947402CDFE0430B12618F2FAE"/>
    <s v="NO 15/9-B-22 A"/>
    <x v="18"/>
    <x v="15"/>
    <x v="0"/>
    <x v="0"/>
    <s v="3288"/>
    <s v="15/9-B-22 A"/>
    <x v="0"/>
    <x v="0"/>
    <n v="6476095.8216000004"/>
    <n v="21247033.535433073"/>
    <n v="425100.65049999999"/>
    <n v="1394687.1735564305"/>
    <x v="0"/>
    <x v="0"/>
    <x v="0"/>
    <x v="0"/>
    <s v="F323675945BF2CDFE0430B12618F2FAE"/>
    <s v="NO 15/9-B-22"/>
    <x v="204"/>
    <x v="0"/>
    <n v="4"/>
    <x v="0"/>
    <x v="0"/>
    <x v="0"/>
    <x v="0"/>
    <x v="1"/>
    <x v="1"/>
    <n v="18"/>
    <n v="59.055118110236222"/>
    <n v="23.625"/>
    <n v="342.65274749999998"/>
    <x v="10"/>
    <x v="10"/>
    <n v="30.48"/>
    <n v="442.07643359999997"/>
    <x v="0"/>
    <x v="0"/>
    <x v="0"/>
    <x v="0"/>
    <m/>
    <m/>
    <x v="0"/>
    <m/>
    <n v="2041"/>
    <x v="1"/>
  </r>
  <r>
    <x v="0"/>
    <x v="0"/>
    <d v="2022-01-15T07:55:00"/>
    <s v="F323675947442CDFE0430B12618F2FAE"/>
    <s v="NO 15/9-B-24"/>
    <x v="26"/>
    <x v="21"/>
    <x v="0"/>
    <x v="0"/>
    <s v="3006"/>
    <s v="15/9-B-24"/>
    <x v="0"/>
    <x v="0"/>
    <n v="6476098.4539999999"/>
    <n v="21247042.171916012"/>
    <n v="425105.37560000003"/>
    <n v="1394702.6758530184"/>
    <x v="0"/>
    <x v="0"/>
    <x v="0"/>
    <x v="0"/>
    <s v="F323675945C52CDFE0430B12618F2FAE"/>
    <s v="NO 15/9-B-24"/>
    <x v="204"/>
    <x v="0"/>
    <n v="4"/>
    <x v="0"/>
    <x v="0"/>
    <x v="0"/>
    <x v="0"/>
    <x v="1"/>
    <x v="1"/>
    <n v="18.600000000000001"/>
    <n v="61.023622047244096"/>
    <n v="35.438000000000002"/>
    <n v="513.9863732"/>
    <x v="8"/>
    <x v="8"/>
    <n v="46.73"/>
    <n v="677.76350860000002"/>
    <x v="0"/>
    <x v="0"/>
    <x v="0"/>
    <x v="0"/>
    <m/>
    <m/>
    <x v="0"/>
    <s v="NAS SLA"/>
    <n v="2039"/>
    <x v="1"/>
  </r>
  <r>
    <x v="0"/>
    <x v="0"/>
    <d v="2022-01-15T08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05"/>
    <x v="0"/>
    <n v="4"/>
    <x v="0"/>
    <x v="0"/>
    <x v="0"/>
    <x v="0"/>
    <x v="1"/>
    <x v="1"/>
    <n v="2565"/>
    <n v="8415.354330708662"/>
    <n v="53.15"/>
    <n v="770.87803299999996"/>
    <x v="0"/>
    <x v="0"/>
    <n v="56.6"/>
    <n v="820.91621199999997"/>
    <x v="0"/>
    <x v="0"/>
    <x v="0"/>
    <x v="0"/>
    <n v="57.12"/>
    <n v="828.45819840000001"/>
    <x v="1"/>
    <m/>
    <n v="2028"/>
    <x v="1"/>
  </r>
  <r>
    <x v="0"/>
    <x v="0"/>
    <d v="2022-01-15T08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205"/>
    <x v="0"/>
    <n v="4"/>
    <x v="0"/>
    <x v="0"/>
    <x v="0"/>
    <x v="0"/>
    <x v="1"/>
    <x v="1"/>
    <n v="19.399999999999999"/>
    <n v="63.648293963254595"/>
    <n v="51.6"/>
    <n v="748.39711199999999"/>
    <x v="0"/>
    <x v="0"/>
    <n v="69.680000000000007"/>
    <n v="1010.6261776"/>
    <x v="0"/>
    <x v="0"/>
    <x v="0"/>
    <x v="0"/>
    <n v="69.7"/>
    <n v="1010.916254"/>
    <x v="1"/>
    <m/>
    <n v="2031"/>
    <x v="1"/>
  </r>
  <r>
    <x v="0"/>
    <x v="0"/>
    <d v="2022-01-15T08:00:00"/>
    <s v="F323675947742CDFE0430B12618F2FAE"/>
    <s v="NO 15/9-E-3 H"/>
    <x v="28"/>
    <x v="9"/>
    <x v="0"/>
    <x v="0"/>
    <s v="4722"/>
    <s v="15/9-E-3 H"/>
    <x v="0"/>
    <x v="0"/>
    <n v="6484900.3499999996"/>
    <n v="21275919.783464566"/>
    <n v="425554.1"/>
    <n v="1396174.8687664042"/>
    <x v="0"/>
    <x v="0"/>
    <x v="0"/>
    <x v="0"/>
    <s v="F323675946052CDFE0430B12618F2FAE"/>
    <s v="NO 15/9-E-3"/>
    <x v="205"/>
    <x v="0"/>
    <n v="4"/>
    <x v="0"/>
    <x v="0"/>
    <x v="0"/>
    <x v="0"/>
    <x v="1"/>
    <x v="1"/>
    <n v="128.4"/>
    <n v="421.25984251968504"/>
    <n v="37"/>
    <n v="536.64134000000001"/>
    <x v="0"/>
    <x v="0"/>
    <n v="46.6"/>
    <n v="675.87801200000001"/>
    <x v="0"/>
    <x v="0"/>
    <x v="0"/>
    <x v="0"/>
    <n v="46.8"/>
    <n v="678.77877599999999"/>
    <x v="1"/>
    <s v="Tripp shortly after start-up after replacing SCM"/>
    <n v="2025"/>
    <x v="1"/>
  </r>
  <r>
    <x v="0"/>
    <x v="0"/>
    <d v="2022-01-15T08:01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06"/>
    <x v="0"/>
    <n v="4"/>
    <x v="0"/>
    <x v="0"/>
    <x v="0"/>
    <x v="0"/>
    <x v="1"/>
    <x v="1"/>
    <n v="39.200000000000003"/>
    <n v="128.60892388451444"/>
    <n v="39.799999999999997"/>
    <n v="577.25203599999998"/>
    <x v="0"/>
    <x v="0"/>
    <n v="52.7"/>
    <n v="764.351314"/>
    <x v="0"/>
    <x v="0"/>
    <x v="0"/>
    <x v="0"/>
    <n v="53.29"/>
    <n v="772.90856780000001"/>
    <x v="1"/>
    <m/>
    <n v="2029"/>
    <x v="1"/>
  </r>
  <r>
    <x v="0"/>
    <x v="0"/>
    <d v="2022-01-15T08:20:00"/>
    <s v="F3236759476C2CDFE0430B12618F2FAE"/>
    <s v="NO 15/9-E-1 H"/>
    <x v="10"/>
    <x v="9"/>
    <x v="0"/>
    <x v="0"/>
    <s v="4785"/>
    <s v="15/9-E-1 H"/>
    <x v="0"/>
    <x v="0"/>
    <n v="6484897.25"/>
    <n v="21275909.612860892"/>
    <n v="425542.7"/>
    <n v="1396137.4671916009"/>
    <x v="0"/>
    <x v="0"/>
    <x v="0"/>
    <x v="0"/>
    <s v="F323675945FD2CDFE0430B12618F2FAE"/>
    <s v="NO 15/9-E-1"/>
    <x v="207"/>
    <x v="0"/>
    <n v="4"/>
    <x v="0"/>
    <x v="0"/>
    <x v="0"/>
    <x v="0"/>
    <x v="1"/>
    <x v="1"/>
    <n v="128.4"/>
    <n v="421.25984251968504"/>
    <n v="30.9"/>
    <n v="448.16803800000002"/>
    <x v="0"/>
    <x v="0"/>
    <n v="38.549999999999997"/>
    <n v="559.12226099999998"/>
    <x v="0"/>
    <x v="0"/>
    <x v="0"/>
    <x v="0"/>
    <n v="38.799999999999997"/>
    <n v="562.74821599999996"/>
    <x v="1"/>
    <s v="Tripp on SLA"/>
    <n v="2027"/>
    <x v="1"/>
  </r>
  <r>
    <x v="0"/>
    <x v="0"/>
    <d v="2022-01-15T08:30:00"/>
    <s v="F323675947702CDFE0430B12618F2FAE"/>
    <s v="NO 15/9-E-2 H"/>
    <x v="17"/>
    <x v="9"/>
    <x v="0"/>
    <x v="0"/>
    <s v="4829"/>
    <s v="15/9-E-2 H"/>
    <x v="0"/>
    <x v="0"/>
    <n v="6484903.8099999996"/>
    <n v="21275931.135170605"/>
    <n v="425551.35"/>
    <n v="1396165.846456693"/>
    <x v="0"/>
    <x v="0"/>
    <x v="0"/>
    <x v="0"/>
    <s v="F323675946012CDFE0430B12618F2FAE"/>
    <s v="NO 15/9-E-2"/>
    <x v="208"/>
    <x v="0"/>
    <n v="4"/>
    <x v="0"/>
    <x v="0"/>
    <x v="0"/>
    <x v="0"/>
    <x v="1"/>
    <x v="1"/>
    <n v="128.4"/>
    <n v="421.25984251968504"/>
    <n v="32.75"/>
    <n v="475.00010500000002"/>
    <x v="0"/>
    <x v="0"/>
    <n v="40.9"/>
    <n v="593.20623799999998"/>
    <x v="0"/>
    <x v="0"/>
    <x v="0"/>
    <x v="0"/>
    <n v="41.1"/>
    <n v="596.10700199999997"/>
    <x v="1"/>
    <s v="Tripp SLA"/>
    <n v="2026"/>
    <x v="1"/>
  </r>
  <r>
    <x v="0"/>
    <x v="0"/>
    <d v="2022-01-15T15:00:00"/>
    <s v="F323675946B82CDFE0430B12618F2FAE"/>
    <s v="NO 15/9-A-12"/>
    <x v="2"/>
    <x v="2"/>
    <x v="0"/>
    <x v="0"/>
    <s v="2577"/>
    <s v="15/9-A-12"/>
    <x v="0"/>
    <x v="0"/>
    <n v="6470284.1292000003"/>
    <n v="21227966.303149607"/>
    <n v="436135.29220000003"/>
    <n v="1430890.0662729659"/>
    <x v="0"/>
    <x v="0"/>
    <x v="0"/>
    <x v="0"/>
    <s v="F3236759451B2CDFE0430B12618F2FAE"/>
    <s v="NO 15/9-A-12"/>
    <x v="209"/>
    <x v="0"/>
    <n v="11"/>
    <x v="0"/>
    <x v="0"/>
    <x v="0"/>
    <x v="0"/>
    <x v="1"/>
    <x v="1"/>
    <n v="26.7"/>
    <n v="87.5984251968504"/>
    <n v="15"/>
    <n v="217.5573"/>
    <x v="0"/>
    <x v="0"/>
    <n v="18.8"/>
    <n v="272.67181599999998"/>
    <x v="0"/>
    <x v="0"/>
    <x v="0"/>
    <x v="0"/>
    <n v="18.7"/>
    <n v="271.22143399999999"/>
    <x v="1"/>
    <m/>
    <n v="2036"/>
    <x v="1"/>
  </r>
  <r>
    <x v="0"/>
    <x v="0"/>
    <d v="2022-01-15T15:30:00"/>
    <s v="F323675947082CDFE0430B12618F2FAE"/>
    <s v="NO 15/9-A-3 T2"/>
    <x v="12"/>
    <x v="11"/>
    <x v="0"/>
    <x v="0"/>
    <s v="4046"/>
    <s v="15/9-A-3"/>
    <x v="0"/>
    <x v="0"/>
    <n v="6470284.1623999998"/>
    <n v="21227966.412073489"/>
    <n v="436129.5871"/>
    <n v="1430871.3487532809"/>
    <x v="0"/>
    <x v="0"/>
    <x v="0"/>
    <x v="0"/>
    <s v="F323675945812CDFE0430B12618F2FAE"/>
    <s v="NO 15/9-A-3"/>
    <x v="210"/>
    <x v="0"/>
    <m/>
    <x v="0"/>
    <x v="0"/>
    <x v="0"/>
    <x v="0"/>
    <x v="1"/>
    <x v="1"/>
    <n v="27"/>
    <n v="88.582677165354326"/>
    <n v="28.1"/>
    <n v="407.55734200000001"/>
    <x v="0"/>
    <x v="0"/>
    <n v="36.799999999999997"/>
    <n v="533.74057600000003"/>
    <x v="0"/>
    <x v="0"/>
    <x v="0"/>
    <x v="0"/>
    <n v="35.799999999999997"/>
    <n v="519.23675600000001"/>
    <x v="1"/>
    <s v="Shut due to NAS"/>
    <n v="2032"/>
    <x v="1"/>
  </r>
  <r>
    <x v="0"/>
    <x v="0"/>
    <d v="2022-01-15T17:01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211"/>
    <x v="0"/>
    <n v="12"/>
    <x v="0"/>
    <x v="0"/>
    <x v="0"/>
    <x v="0"/>
    <x v="1"/>
    <x v="1"/>
    <n v="3268.2"/>
    <n v="10722.44094488189"/>
    <n v="210.87"/>
    <n v="3058.4205234000001"/>
    <x v="3"/>
    <x v="3"/>
    <n v="223.8"/>
    <n v="3245.9549160000001"/>
    <x v="0"/>
    <x v="0"/>
    <x v="0"/>
    <x v="0"/>
    <m/>
    <m/>
    <x v="0"/>
    <s v="Shutin after SLA tripp 15/01"/>
    <n v="2020"/>
    <x v="1"/>
  </r>
  <r>
    <x v="0"/>
    <x v="0"/>
    <d v="2022-01-15T17:05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212"/>
    <x v="0"/>
    <n v="12"/>
    <x v="0"/>
    <x v="0"/>
    <x v="0"/>
    <x v="0"/>
    <x v="1"/>
    <x v="1"/>
    <n v="112.9"/>
    <n v="370.40682414698165"/>
    <n v="123.28"/>
    <n v="1788.0309296"/>
    <x v="0"/>
    <x v="0"/>
    <m/>
    <m/>
    <x v="0"/>
    <x v="0"/>
    <x v="0"/>
    <x v="0"/>
    <m/>
    <m/>
    <x v="0"/>
    <s v="Shutin after SLA tripp 15/01"/>
    <n v="2019"/>
    <x v="1"/>
  </r>
  <r>
    <x v="0"/>
    <x v="0"/>
    <d v="2022-01-16T01:59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213"/>
    <x v="0"/>
    <n v="12"/>
    <x v="0"/>
    <x v="0"/>
    <x v="0"/>
    <x v="0"/>
    <x v="1"/>
    <x v="1"/>
    <n v="3159.8"/>
    <n v="10366.797900262467"/>
    <n v="261.94"/>
    <n v="3799.1306107999999"/>
    <x v="2"/>
    <x v="2"/>
    <n v="275.27999999999997"/>
    <n v="3992.6115696000002"/>
    <x v="0"/>
    <x v="0"/>
    <x v="0"/>
    <x v="0"/>
    <m/>
    <m/>
    <x v="0"/>
    <s v="shutin after SLA tripp 15/01"/>
    <n v="2022"/>
    <x v="1"/>
  </r>
  <r>
    <x v="0"/>
    <x v="0"/>
    <d v="2022-01-16T02:0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214"/>
    <x v="0"/>
    <n v="12"/>
    <x v="0"/>
    <x v="0"/>
    <x v="0"/>
    <x v="0"/>
    <x v="1"/>
    <x v="1"/>
    <n v="116"/>
    <n v="380.57742782152229"/>
    <n v="184.35"/>
    <n v="2673.7792169999998"/>
    <x v="0"/>
    <x v="0"/>
    <m/>
    <m/>
    <x v="0"/>
    <x v="0"/>
    <x v="0"/>
    <x v="0"/>
    <m/>
    <m/>
    <x v="0"/>
    <s v="shutin after SLA tripp 15/01"/>
    <n v="2021"/>
    <x v="1"/>
  </r>
  <r>
    <x v="0"/>
    <x v="0"/>
    <d v="2022-01-17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15"/>
    <x v="0"/>
    <n v="96"/>
    <x v="0"/>
    <x v="0"/>
    <x v="0"/>
    <x v="0"/>
    <x v="1"/>
    <x v="1"/>
    <n v="2243"/>
    <n v="7358.9238845144355"/>
    <n v="153"/>
    <n v="2219.08446"/>
    <x v="0"/>
    <x v="0"/>
    <n v="157"/>
    <n v="2277.0997400000001"/>
    <x v="0"/>
    <x v="0"/>
    <x v="0"/>
    <x v="0"/>
    <m/>
    <m/>
    <x v="0"/>
    <s v="After 4 days, before A-3AH start"/>
    <n v="2144"/>
    <x v="0"/>
  </r>
  <r>
    <x v="0"/>
    <x v="0"/>
    <d v="2022-01-18T09:23:00"/>
    <s v="F323675946B82CDFE0430B12618F2FAE"/>
    <s v="NO 15/9-A-12"/>
    <x v="2"/>
    <x v="2"/>
    <x v="0"/>
    <x v="0"/>
    <s v="2577"/>
    <s v="15/9-A-12"/>
    <x v="0"/>
    <x v="0"/>
    <n v="6470284.1292000003"/>
    <n v="21227966.303149607"/>
    <n v="436135.29220000003"/>
    <n v="1430890.0662729659"/>
    <x v="0"/>
    <x v="0"/>
    <x v="0"/>
    <x v="0"/>
    <s v="F3236759451B2CDFE0430B12618F2FAE"/>
    <s v="NO 15/9-A-12"/>
    <x v="216"/>
    <x v="0"/>
    <n v="24"/>
    <x v="0"/>
    <x v="0"/>
    <x v="0"/>
    <x v="0"/>
    <x v="1"/>
    <x v="1"/>
    <n v="26.7"/>
    <n v="87.5984251968504"/>
    <n v="15.4"/>
    <n v="223.35882799999999"/>
    <x v="0"/>
    <x v="0"/>
    <n v="19.3"/>
    <n v="279.92372599999999"/>
    <x v="0"/>
    <x v="0"/>
    <x v="0"/>
    <x v="0"/>
    <n v="19.3"/>
    <n v="279.92372599999999"/>
    <x v="1"/>
    <s v="A-12 shut due to compr.down"/>
    <n v="2037"/>
    <x v="1"/>
  </r>
  <r>
    <x v="0"/>
    <x v="0"/>
    <d v="2022-02-16T11:3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17"/>
    <x v="0"/>
    <n v="4"/>
    <x v="0"/>
    <x v="0"/>
    <x v="0"/>
    <x v="0"/>
    <x v="1"/>
    <x v="1"/>
    <n v="2565"/>
    <n v="8415.354330708662"/>
    <n v="52.6"/>
    <n v="762.90093200000001"/>
    <x v="0"/>
    <x v="0"/>
    <n v="55.8"/>
    <n v="809.31315600000005"/>
    <x v="0"/>
    <x v="0"/>
    <x v="0"/>
    <x v="0"/>
    <m/>
    <m/>
    <x v="0"/>
    <m/>
    <n v="2047"/>
    <x v="1"/>
  </r>
  <r>
    <x v="0"/>
    <x v="0"/>
    <d v="2022-02-21T10:00:00"/>
    <s v="F323675946C02CDFE0430B12618F2FAE"/>
    <s v="NO 15/9-A-14 A"/>
    <x v="14"/>
    <x v="12"/>
    <x v="0"/>
    <x v="0"/>
    <s v="5828"/>
    <s v="15/9-A-14 A"/>
    <x v="0"/>
    <x v="0"/>
    <n v="6470278.5700000003"/>
    <n v="21227948.064304464"/>
    <n v="436134.84"/>
    <n v="1430888.5826771653"/>
    <x v="0"/>
    <x v="0"/>
    <x v="0"/>
    <x v="0"/>
    <s v="F323675945252CDFE0430B12618F2FAE"/>
    <s v="NO 15/9-A-14"/>
    <x v="218"/>
    <x v="0"/>
    <m/>
    <x v="0"/>
    <x v="0"/>
    <x v="0"/>
    <x v="0"/>
    <x v="1"/>
    <x v="1"/>
    <n v="26.7"/>
    <n v="87.5984251968504"/>
    <n v="29.3"/>
    <n v="424.96192600000001"/>
    <x v="0"/>
    <x v="0"/>
    <n v="37.5"/>
    <n v="543.89324999999997"/>
    <x v="0"/>
    <x v="0"/>
    <x v="0"/>
    <x v="0"/>
    <n v="37.4"/>
    <n v="542.44286799999998"/>
    <x v="1"/>
    <s v="Well shut in"/>
    <n v="2061"/>
    <x v="1"/>
  </r>
  <r>
    <x v="0"/>
    <x v="0"/>
    <d v="2022-02-21T11:00:00"/>
    <s v="F3236759476C2CDFE0430B12618F2FAE"/>
    <s v="NO 15/9-E-1 H"/>
    <x v="10"/>
    <x v="9"/>
    <x v="0"/>
    <x v="0"/>
    <s v="4785"/>
    <s v="15/9-E-1 H"/>
    <x v="0"/>
    <x v="0"/>
    <n v="6484897.25"/>
    <n v="21275909.612860892"/>
    <n v="425542.7"/>
    <n v="1396137.4671916009"/>
    <x v="0"/>
    <x v="0"/>
    <x v="0"/>
    <x v="0"/>
    <s v="F323675945FD2CDFE0430B12618F2FAE"/>
    <s v="NO 15/9-E-1"/>
    <x v="219"/>
    <x v="0"/>
    <n v="4"/>
    <x v="0"/>
    <x v="0"/>
    <x v="0"/>
    <x v="0"/>
    <x v="1"/>
    <x v="1"/>
    <n v="128.4"/>
    <n v="421.25984251968504"/>
    <n v="30.7"/>
    <n v="445.26727399999999"/>
    <x v="0"/>
    <x v="0"/>
    <n v="38.4"/>
    <n v="556.94668799999999"/>
    <x v="0"/>
    <x v="0"/>
    <x v="0"/>
    <x v="0"/>
    <n v="38.6"/>
    <n v="559.84745199999998"/>
    <x v="1"/>
    <s v="Not able to start after shut in"/>
    <n v="2054"/>
    <x v="1"/>
  </r>
  <r>
    <x v="0"/>
    <x v="0"/>
    <d v="2022-02-22T00:00:00"/>
    <s v="D5EC37A02E08704DE0530100007F32BB"/>
    <s v="NO 15/9-E-4 AH T2"/>
    <x v="41"/>
    <x v="28"/>
    <x v="0"/>
    <x v="0"/>
    <s v="9325"/>
    <s v="15/9-E-4 AH"/>
    <x v="0"/>
    <x v="0"/>
    <n v="6484893.8499999996"/>
    <n v="21275898.45800525"/>
    <n v="425545.46"/>
    <n v="1396146.5223097112"/>
    <x v="0"/>
    <x v="0"/>
    <x v="0"/>
    <x v="0"/>
    <s v="F323675946092CDFE0430B12618F2FAE"/>
    <s v="NO 15/9-E-4"/>
    <x v="220"/>
    <x v="3"/>
    <n v="4"/>
    <x v="0"/>
    <x v="0"/>
    <x v="0"/>
    <x v="0"/>
    <x v="1"/>
    <x v="1"/>
    <n v="3504"/>
    <n v="11496.062992125984"/>
    <n v="180"/>
    <n v="2610.6876000000002"/>
    <x v="15"/>
    <x v="15"/>
    <n v="180"/>
    <n v="2610.6876000000002"/>
    <x v="0"/>
    <x v="0"/>
    <x v="0"/>
    <x v="0"/>
    <m/>
    <m/>
    <x v="0"/>
    <s v="Pressure points"/>
    <n v="2071"/>
    <x v="1"/>
  </r>
  <r>
    <x v="0"/>
    <x v="0"/>
    <d v="2022-02-24T02:4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221"/>
    <x v="0"/>
    <n v="65"/>
    <x v="0"/>
    <x v="0"/>
    <x v="0"/>
    <x v="0"/>
    <x v="1"/>
    <x v="1"/>
    <n v="3159.8"/>
    <n v="10366.797900262467"/>
    <n v="269.5"/>
    <n v="3908.7794899999999"/>
    <x v="2"/>
    <x v="2"/>
    <n v="283.10000000000002"/>
    <n v="4106.0314420000004"/>
    <x v="0"/>
    <x v="0"/>
    <x v="0"/>
    <x v="0"/>
    <m/>
    <m/>
    <x v="0"/>
    <s v="shutin etter PA-03 havari"/>
    <n v="2059"/>
    <x v="1"/>
  </r>
  <r>
    <x v="0"/>
    <x v="0"/>
    <d v="2022-02-24T02:5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222"/>
    <x v="0"/>
    <n v="65"/>
    <x v="0"/>
    <x v="0"/>
    <x v="0"/>
    <x v="0"/>
    <x v="1"/>
    <x v="1"/>
    <n v="116"/>
    <n v="380.57742782152229"/>
    <n v="187.13"/>
    <n v="2714.0998365999999"/>
    <x v="0"/>
    <x v="0"/>
    <m/>
    <m/>
    <x v="0"/>
    <x v="0"/>
    <x v="0"/>
    <x v="0"/>
    <m/>
    <m/>
    <x v="0"/>
    <s v="shutin etter PA-03 havari"/>
    <n v="2058"/>
    <x v="1"/>
  </r>
  <r>
    <x v="0"/>
    <x v="0"/>
    <d v="2022-02-28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23"/>
    <x v="0"/>
    <m/>
    <x v="0"/>
    <x v="0"/>
    <x v="0"/>
    <x v="0"/>
    <x v="1"/>
    <x v="1"/>
    <n v="2243"/>
    <n v="7358.9238845144355"/>
    <n v="149.5"/>
    <n v="2168.3210899999999"/>
    <x v="0"/>
    <x v="0"/>
    <n v="153"/>
    <n v="2219.08446"/>
    <x v="0"/>
    <x v="0"/>
    <x v="0"/>
    <x v="0"/>
    <m/>
    <m/>
    <x v="0"/>
    <s v="Before start gas injection shut since 12 jan."/>
    <n v="2145"/>
    <x v="0"/>
  </r>
  <r>
    <x v="0"/>
    <x v="0"/>
    <d v="2022-02-28T14:25:00"/>
    <s v="D5EC37A02C07704DE0530100007F32BB"/>
    <s v="NO 16/7-A-3 AH"/>
    <x v="42"/>
    <x v="28"/>
    <x v="0"/>
    <x v="0"/>
    <s v="9324"/>
    <s v="16/7-A-3 AH"/>
    <x v="0"/>
    <x v="0"/>
    <n v="6460983.4800000004"/>
    <n v="21197452.362204723"/>
    <n v="443928.87"/>
    <n v="1456459.5472440945"/>
    <x v="0"/>
    <x v="0"/>
    <x v="0"/>
    <x v="0"/>
    <s v="F3236759461D2CDFE0430B12618F2FAE"/>
    <s v="NO 16/7-A-3"/>
    <x v="224"/>
    <x v="0"/>
    <n v="0.5"/>
    <x v="0"/>
    <x v="0"/>
    <x v="0"/>
    <x v="0"/>
    <x v="1"/>
    <x v="1"/>
    <n v="74.599999999999994"/>
    <n v="244.750656167979"/>
    <n v="48.07"/>
    <n v="697.19862739999996"/>
    <x v="0"/>
    <x v="0"/>
    <m/>
    <m/>
    <x v="0"/>
    <x v="0"/>
    <x v="0"/>
    <x v="0"/>
    <m/>
    <m/>
    <x v="0"/>
    <s v="Etter opprensking"/>
    <n v="2060"/>
    <x v="1"/>
  </r>
  <r>
    <x v="0"/>
    <x v="0"/>
    <d v="2022-03-02T00:30:00"/>
    <s v="D5EC37A02C07704DE0530100007F32BB"/>
    <s v="NO 16/7-A-3 AH"/>
    <x v="42"/>
    <x v="28"/>
    <x v="0"/>
    <x v="0"/>
    <s v="9324"/>
    <s v="16/7-A-3 AH"/>
    <x v="0"/>
    <x v="0"/>
    <n v="6460983.4800000004"/>
    <n v="21197452.362204723"/>
    <n v="443928.87"/>
    <n v="1456459.5472440945"/>
    <x v="0"/>
    <x v="0"/>
    <x v="0"/>
    <x v="0"/>
    <s v="F3236759461D2CDFE0430B12618F2FAE"/>
    <s v="NO 16/7-A-3"/>
    <x v="225"/>
    <x v="0"/>
    <m/>
    <x v="0"/>
    <x v="0"/>
    <x v="0"/>
    <x v="0"/>
    <x v="1"/>
    <x v="1"/>
    <n v="74.599999999999994"/>
    <n v="244.750656167979"/>
    <n v="43"/>
    <n v="623.66426000000001"/>
    <x v="0"/>
    <x v="0"/>
    <m/>
    <m/>
    <x v="0"/>
    <x v="0"/>
    <x v="0"/>
    <x v="0"/>
    <m/>
    <m/>
    <x v="0"/>
    <s v="After clean-up"/>
    <n v="2086"/>
    <x v="1"/>
  </r>
  <r>
    <x v="0"/>
    <x v="0"/>
    <d v="2022-03-04T16:0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226"/>
    <x v="0"/>
    <m/>
    <x v="0"/>
    <x v="0"/>
    <x v="0"/>
    <x v="0"/>
    <x v="1"/>
    <x v="1"/>
    <n v="98"/>
    <n v="321.52230971128608"/>
    <n v="45.9"/>
    <n v="665.72533799999997"/>
    <x v="0"/>
    <x v="0"/>
    <n v="56"/>
    <n v="812.21392000000003"/>
    <x v="0"/>
    <x v="0"/>
    <x v="0"/>
    <x v="0"/>
    <m/>
    <m/>
    <x v="0"/>
    <s v="Shut due to start up of S-3A. After bullheading"/>
    <n v="2064"/>
    <x v="1"/>
  </r>
  <r>
    <x v="0"/>
    <x v="0"/>
    <d v="2022-03-07T06:00:00"/>
    <s v="F323675947342CDFE0430B12618F2FAE"/>
    <s v="NO 15/9-B-17"/>
    <x v="19"/>
    <x v="16"/>
    <x v="0"/>
    <x v="0"/>
    <s v="3057"/>
    <s v="15/9-B-17"/>
    <x v="0"/>
    <x v="0"/>
    <n v="6476096.8814000003"/>
    <n v="21247037.012467191"/>
    <n v="425096.98590000003"/>
    <n v="1394675.1505905511"/>
    <x v="0"/>
    <x v="0"/>
    <x v="0"/>
    <x v="0"/>
    <s v="F323675945B32CDFE0430B12618F2FAE"/>
    <s v="NO 15/9-B-17"/>
    <x v="227"/>
    <x v="0"/>
    <n v="4"/>
    <x v="0"/>
    <x v="0"/>
    <x v="0"/>
    <x v="0"/>
    <x v="1"/>
    <x v="1"/>
    <n v="18.8"/>
    <n v="61.679790026246721"/>
    <n v="23.95"/>
    <n v="347.366489"/>
    <x v="12"/>
    <x v="12"/>
    <n v="31.26"/>
    <n v="453.38941319999998"/>
    <x v="0"/>
    <x v="0"/>
    <x v="0"/>
    <x v="0"/>
    <m/>
    <m/>
    <x v="0"/>
    <s v="PS01_22"/>
    <n v="2076"/>
    <x v="1"/>
  </r>
  <r>
    <x v="0"/>
    <x v="0"/>
    <d v="2022-03-07T07:12:00"/>
    <s v="F323675947542CDFE0430B12618F2FAE"/>
    <s v="NO 15/9-B-6"/>
    <x v="20"/>
    <x v="14"/>
    <x v="0"/>
    <x v="0"/>
    <s v="2749"/>
    <s v="15/9-B-6"/>
    <x v="0"/>
    <x v="0"/>
    <n v="6476105.2948000003"/>
    <n v="21247064.615485564"/>
    <n v="425095.44199999998"/>
    <n v="1394670.0853018372"/>
    <x v="0"/>
    <x v="0"/>
    <x v="0"/>
    <x v="0"/>
    <s v="F323675945DD2CDFE0430B12618F2FAE"/>
    <s v="NO 15/9-B-6"/>
    <x v="228"/>
    <x v="0"/>
    <n v="4"/>
    <x v="0"/>
    <x v="0"/>
    <x v="0"/>
    <x v="0"/>
    <x v="1"/>
    <x v="1"/>
    <n v="19"/>
    <n v="62.335958005249346"/>
    <n v="22.422000000000001"/>
    <n v="325.20465200000001"/>
    <x v="11"/>
    <x v="11"/>
    <n v="29.08"/>
    <n v="421.77108559999999"/>
    <x v="0"/>
    <x v="0"/>
    <x v="0"/>
    <x v="0"/>
    <m/>
    <m/>
    <x v="0"/>
    <s v="PS01_22"/>
    <n v="2079"/>
    <x v="1"/>
  </r>
  <r>
    <x v="0"/>
    <x v="0"/>
    <d v="2022-03-07T10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229"/>
    <x v="0"/>
    <m/>
    <x v="0"/>
    <x v="0"/>
    <x v="0"/>
    <x v="0"/>
    <x v="1"/>
    <x v="1"/>
    <n v="2644"/>
    <n v="8674.5406824146976"/>
    <n v="74.900000000000006"/>
    <n v="1086.3361179999999"/>
    <x v="0"/>
    <x v="0"/>
    <n v="80"/>
    <n v="1160.3055999999999"/>
    <x v="0"/>
    <x v="0"/>
    <x v="0"/>
    <x v="0"/>
    <n v="80"/>
    <n v="1160.3055999999999"/>
    <x v="1"/>
    <s v="Water in tubing so Pres higher"/>
    <n v="2062"/>
    <x v="1"/>
  </r>
  <r>
    <x v="0"/>
    <x v="0"/>
    <d v="2022-03-07T10:01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230"/>
    <x v="0"/>
    <m/>
    <x v="0"/>
    <x v="0"/>
    <x v="0"/>
    <x v="0"/>
    <x v="1"/>
    <x v="1"/>
    <n v="19"/>
    <n v="62.335958005249346"/>
    <n v="34.200000000000003"/>
    <n v="496.030644"/>
    <x v="0"/>
    <x v="0"/>
    <m/>
    <m/>
    <x v="0"/>
    <x v="0"/>
    <x v="0"/>
    <x v="0"/>
    <m/>
    <m/>
    <x v="0"/>
    <s v="WHP low after stat-up attempts. Water in wellbore"/>
    <n v="2063"/>
    <x v="1"/>
  </r>
  <r>
    <x v="0"/>
    <x v="0"/>
    <d v="2022-03-07T10:09:00"/>
    <s v="F323675947302CDFE0430B12618F2FAE"/>
    <s v="NO 15/9-B-14"/>
    <x v="27"/>
    <x v="14"/>
    <x v="0"/>
    <x v="0"/>
    <s v="2692"/>
    <s v="15/9-B-14"/>
    <x v="0"/>
    <x v="0"/>
    <n v="6476100.5427000001"/>
    <n v="21247049.024606299"/>
    <n v="425098.04590000003"/>
    <n v="1394678.6282808399"/>
    <x v="0"/>
    <x v="0"/>
    <x v="0"/>
    <x v="0"/>
    <s v="F323675945AF2CDFE0430B12618F2FAE"/>
    <s v="NO 15/9-B-14"/>
    <x v="231"/>
    <x v="0"/>
    <n v="4"/>
    <x v="0"/>
    <x v="0"/>
    <x v="0"/>
    <x v="0"/>
    <x v="1"/>
    <x v="1"/>
    <n v="19"/>
    <n v="62.335958005249346"/>
    <n v="22.2"/>
    <n v="321.984804"/>
    <x v="9"/>
    <x v="9"/>
    <n v="28.98"/>
    <n v="420.3207036"/>
    <x v="0"/>
    <x v="0"/>
    <x v="0"/>
    <x v="0"/>
    <m/>
    <m/>
    <x v="0"/>
    <s v="PS01_22"/>
    <n v="2077"/>
    <x v="1"/>
  </r>
  <r>
    <x v="0"/>
    <x v="0"/>
    <d v="2022-03-07T12:07:00"/>
    <s v="F323675947582CDFE0430B12618F2FAE"/>
    <s v="NO 15/9-B-7"/>
    <x v="22"/>
    <x v="14"/>
    <x v="0"/>
    <x v="0"/>
    <s v="2780"/>
    <s v="15/9-B-7"/>
    <x v="0"/>
    <x v="0"/>
    <n v="6476106.5800000001"/>
    <n v="21247068.832020998"/>
    <n v="425097.8039"/>
    <n v="1394677.8343175852"/>
    <x v="0"/>
    <x v="0"/>
    <x v="0"/>
    <x v="0"/>
    <s v="F323675945E12CDFE0430B12618F2FAE"/>
    <s v="NO 15/9-B-7"/>
    <x v="232"/>
    <x v="0"/>
    <n v="4"/>
    <x v="0"/>
    <x v="0"/>
    <x v="0"/>
    <x v="0"/>
    <x v="1"/>
    <x v="1"/>
    <n v="18.899999999999999"/>
    <n v="62.00787401574803"/>
    <n v="22.556000000000001"/>
    <n v="327.14816389999999"/>
    <x v="13"/>
    <x v="13"/>
    <n v="29.27"/>
    <n v="424.52681139999999"/>
    <x v="0"/>
    <x v="0"/>
    <x v="0"/>
    <x v="0"/>
    <m/>
    <m/>
    <x v="0"/>
    <m/>
    <n v="2080"/>
    <x v="1"/>
  </r>
  <r>
    <x v="0"/>
    <x v="0"/>
    <d v="2022-03-07T14:07:00"/>
    <s v="F3236759473C2CDFE0430B12618F2FAE"/>
    <s v="NO 15/9-B-21"/>
    <x v="23"/>
    <x v="18"/>
    <x v="0"/>
    <x v="0"/>
    <s v="4040"/>
    <s v="15/9-B-21"/>
    <x v="0"/>
    <x v="0"/>
    <n v="6476094.5360000003"/>
    <n v="21247029.317585301"/>
    <n v="425098.30469999998"/>
    <n v="1394679.4773622048"/>
    <x v="0"/>
    <x v="0"/>
    <x v="0"/>
    <x v="0"/>
    <s v="F323675945BB2CDFE0430B12618F2FAE"/>
    <s v="NO 15/9-B-21"/>
    <x v="233"/>
    <x v="0"/>
    <n v="4"/>
    <x v="0"/>
    <x v="0"/>
    <x v="0"/>
    <x v="0"/>
    <x v="1"/>
    <x v="1"/>
    <n v="19.399999999999999"/>
    <n v="63.648293963254595"/>
    <n v="22.03"/>
    <n v="319.51915459999998"/>
    <x v="6"/>
    <x v="6"/>
    <n v="28.46"/>
    <n v="412.77871720000002"/>
    <x v="0"/>
    <x v="0"/>
    <x v="0"/>
    <x v="0"/>
    <m/>
    <m/>
    <x v="0"/>
    <s v="PS01_22"/>
    <n v="2075"/>
    <x v="1"/>
  </r>
  <r>
    <x v="0"/>
    <x v="0"/>
    <d v="2022-03-07T14:11:00"/>
    <s v="F323675947502CDFE0430B12618F2FAE"/>
    <s v="NO 15/9-B-5 T2"/>
    <x v="21"/>
    <x v="17"/>
    <x v="0"/>
    <x v="0"/>
    <s v="2715"/>
    <s v="15/9-B-5"/>
    <x v="0"/>
    <x v="0"/>
    <n v="6476103.9786"/>
    <n v="21247060.297244094"/>
    <n v="425093.07939999999"/>
    <n v="1394662.3339895012"/>
    <x v="0"/>
    <x v="0"/>
    <x v="0"/>
    <x v="0"/>
    <s v="F323675945D92CDFE0430B12618F2FAE"/>
    <s v="NO 15/9-B-5"/>
    <x v="234"/>
    <x v="0"/>
    <n v="4"/>
    <x v="0"/>
    <x v="0"/>
    <x v="0"/>
    <x v="0"/>
    <x v="1"/>
    <x v="1"/>
    <n v="19.3"/>
    <n v="63.320209973753279"/>
    <n v="23.515999999999998"/>
    <n v="341.0718311"/>
    <x v="5"/>
    <x v="5"/>
    <n v="30.43"/>
    <n v="441.35124259999998"/>
    <x v="0"/>
    <x v="0"/>
    <x v="0"/>
    <x v="0"/>
    <m/>
    <m/>
    <x v="0"/>
    <s v="PS01_22"/>
    <n v="2078"/>
    <x v="1"/>
  </r>
  <r>
    <x v="0"/>
    <x v="0"/>
    <d v="2022-03-07T19:00:00"/>
    <s v="F323675947482CDFE0430B12618F2FAE"/>
    <s v="NO 15/9-B-3"/>
    <x v="25"/>
    <x v="20"/>
    <x v="0"/>
    <x v="0"/>
    <s v="3988"/>
    <s v="15/9-B-3"/>
    <x v="0"/>
    <x v="0"/>
    <n v="6476108.9598000003"/>
    <n v="21247076.63976378"/>
    <n v="425096.50199999998"/>
    <n v="1394673.562992126"/>
    <x v="0"/>
    <x v="0"/>
    <x v="0"/>
    <x v="0"/>
    <s v="F323675945CD2CDFE0430B12618F2FAE"/>
    <s v="NO 15/9-B-3"/>
    <x v="235"/>
    <x v="0"/>
    <n v="4"/>
    <x v="0"/>
    <x v="0"/>
    <x v="0"/>
    <x v="0"/>
    <x v="1"/>
    <x v="1"/>
    <n v="19.2"/>
    <n v="62.99212598425197"/>
    <n v="22.9"/>
    <n v="332.13747799999999"/>
    <x v="0"/>
    <x v="0"/>
    <m/>
    <m/>
    <x v="0"/>
    <x v="0"/>
    <x v="0"/>
    <x v="0"/>
    <m/>
    <m/>
    <x v="0"/>
    <s v="Shut in due to LP kompressor"/>
    <n v="2103"/>
    <x v="1"/>
  </r>
  <r>
    <x v="0"/>
    <x v="0"/>
    <d v="2022-03-09T00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36"/>
    <x v="0"/>
    <n v="4"/>
    <x v="0"/>
    <x v="0"/>
    <x v="0"/>
    <x v="0"/>
    <x v="1"/>
    <x v="1"/>
    <n v="2565"/>
    <n v="8415.354330708662"/>
    <n v="51.9"/>
    <n v="752.74825799999996"/>
    <x v="0"/>
    <x v="0"/>
    <n v="55.19"/>
    <n v="800.46582579999995"/>
    <x v="0"/>
    <x v="0"/>
    <x v="0"/>
    <x v="0"/>
    <n v="55.7"/>
    <n v="807.86277399999994"/>
    <x v="1"/>
    <m/>
    <n v="2089"/>
    <x v="1"/>
  </r>
  <r>
    <x v="0"/>
    <x v="0"/>
    <d v="2022-03-09T05:31:00"/>
    <s v="F323675947442CDFE0430B12618F2FAE"/>
    <s v="NO 15/9-B-24"/>
    <x v="26"/>
    <x v="21"/>
    <x v="0"/>
    <x v="0"/>
    <s v="3006"/>
    <s v="15/9-B-24"/>
    <x v="0"/>
    <x v="0"/>
    <n v="6476098.4539999999"/>
    <n v="21247042.171916012"/>
    <n v="425105.37560000003"/>
    <n v="1394702.6758530184"/>
    <x v="0"/>
    <x v="0"/>
    <x v="0"/>
    <x v="0"/>
    <s v="F323675945C52CDFE0430B12618F2FAE"/>
    <s v="NO 15/9-B-24"/>
    <x v="237"/>
    <x v="0"/>
    <n v="4"/>
    <x v="0"/>
    <x v="0"/>
    <x v="0"/>
    <x v="0"/>
    <x v="1"/>
    <x v="1"/>
    <n v="18.600000000000001"/>
    <n v="61.023622047244096"/>
    <n v="34.67"/>
    <n v="502.84743939999998"/>
    <x v="8"/>
    <x v="8"/>
    <n v="45.68"/>
    <n v="662.53449760000001"/>
    <x v="0"/>
    <x v="0"/>
    <x v="0"/>
    <x v="0"/>
    <m/>
    <m/>
    <x v="0"/>
    <s v="PS01_22"/>
    <n v="2073"/>
    <x v="1"/>
  </r>
  <r>
    <x v="0"/>
    <x v="0"/>
    <d v="2022-03-09T06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238"/>
    <x v="0"/>
    <n v="4"/>
    <x v="0"/>
    <x v="0"/>
    <x v="0"/>
    <x v="0"/>
    <x v="1"/>
    <x v="1"/>
    <n v="19.399999999999999"/>
    <n v="63.648293963254595"/>
    <n v="51.2"/>
    <n v="742.59558400000003"/>
    <x v="0"/>
    <x v="0"/>
    <n v="69.12"/>
    <n v="1002.5040384"/>
    <x v="0"/>
    <x v="0"/>
    <x v="0"/>
    <x v="0"/>
    <n v="69.16"/>
    <n v="1003.0841912"/>
    <x v="1"/>
    <m/>
    <n v="2104"/>
    <x v="1"/>
  </r>
  <r>
    <x v="0"/>
    <x v="0"/>
    <d v="2022-03-09T06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38"/>
    <x v="0"/>
    <n v="4"/>
    <x v="0"/>
    <x v="0"/>
    <x v="0"/>
    <x v="0"/>
    <x v="1"/>
    <x v="1"/>
    <n v="39.200000000000003"/>
    <n v="128.60892388451444"/>
    <n v="39.299999999999997"/>
    <n v="570.00012600000002"/>
    <x v="0"/>
    <x v="0"/>
    <n v="52"/>
    <n v="754.19863999999995"/>
    <x v="0"/>
    <x v="0"/>
    <x v="0"/>
    <x v="0"/>
    <n v="52.6"/>
    <n v="762.90093200000001"/>
    <x v="1"/>
    <m/>
    <n v="2090"/>
    <x v="1"/>
  </r>
  <r>
    <x v="0"/>
    <x v="0"/>
    <d v="2022-03-11T09:00:00"/>
    <s v="F323675947802CDFE0430B12618F2FAE"/>
    <s v="NO 16/7-A-2 HT2"/>
    <x v="4"/>
    <x v="4"/>
    <x v="0"/>
    <x v="0"/>
    <s v="4461"/>
    <s v="16/7-A-2 H"/>
    <x v="0"/>
    <x v="0"/>
    <n v="6460985.5300000003"/>
    <n v="21197459.087926511"/>
    <n v="443925.65"/>
    <n v="1456448.9829396326"/>
    <x v="0"/>
    <x v="0"/>
    <x v="0"/>
    <x v="0"/>
    <s v="F323675946152CDFE0430B12618F2FAE"/>
    <s v="NO 16/7-A-2"/>
    <x v="239"/>
    <x v="0"/>
    <m/>
    <x v="0"/>
    <x v="0"/>
    <x v="0"/>
    <x v="0"/>
    <x v="1"/>
    <x v="1"/>
    <n v="98"/>
    <n v="321.52230971128608"/>
    <n v="46.7"/>
    <n v="677.328394"/>
    <x v="0"/>
    <x v="0"/>
    <n v="56.7"/>
    <n v="822.36659399999996"/>
    <x v="0"/>
    <x v="0"/>
    <x v="0"/>
    <x v="0"/>
    <m/>
    <m/>
    <x v="0"/>
    <s v="Shut due to start up of S-3A. After bullheading"/>
    <n v="2065"/>
    <x v="1"/>
  </r>
  <r>
    <x v="0"/>
    <x v="0"/>
    <d v="2022-03-12T00:00:00"/>
    <s v="D5EC37A02E08704DE0530100007F32BB"/>
    <s v="NO 15/9-E-4 AH T2"/>
    <x v="41"/>
    <x v="28"/>
    <x v="0"/>
    <x v="0"/>
    <s v="9325"/>
    <s v="15/9-E-4 AH"/>
    <x v="0"/>
    <x v="0"/>
    <n v="6484893.8499999996"/>
    <n v="21275898.45800525"/>
    <n v="425545.46"/>
    <n v="1396146.5223097112"/>
    <x v="0"/>
    <x v="0"/>
    <x v="0"/>
    <x v="0"/>
    <s v="F323675946092CDFE0430B12618F2FAE"/>
    <s v="NO 15/9-E-4"/>
    <x v="240"/>
    <x v="0"/>
    <n v="72"/>
    <x v="0"/>
    <x v="0"/>
    <x v="0"/>
    <x v="0"/>
    <x v="1"/>
    <x v="1"/>
    <n v="108.4"/>
    <n v="355.6430446194226"/>
    <n v="130.68"/>
    <n v="1895.3591976"/>
    <x v="0"/>
    <x v="0"/>
    <m/>
    <m/>
    <x v="0"/>
    <x v="0"/>
    <x v="0"/>
    <x v="0"/>
    <m/>
    <m/>
    <x v="0"/>
    <s v="SLT Pittstopp 9-11 Mars 2022"/>
    <n v="2082"/>
    <x v="1"/>
  </r>
  <r>
    <x v="0"/>
    <x v="0"/>
    <d v="2022-03-12T00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240"/>
    <x v="0"/>
    <n v="72"/>
    <x v="0"/>
    <x v="0"/>
    <x v="0"/>
    <x v="0"/>
    <x v="1"/>
    <x v="1"/>
    <n v="19.399999999999999"/>
    <n v="63.648293963254595"/>
    <n v="52.1"/>
    <n v="755.64902199999995"/>
    <x v="0"/>
    <x v="0"/>
    <n v="70.400000000000006"/>
    <n v="1021.068928"/>
    <x v="0"/>
    <x v="0"/>
    <x v="0"/>
    <x v="0"/>
    <n v="70.400000000000006"/>
    <n v="1021.068928"/>
    <x v="1"/>
    <s v="Shut since 09.03"/>
    <n v="2105"/>
    <x v="1"/>
  </r>
  <r>
    <x v="0"/>
    <x v="0"/>
    <d v="2022-03-12T03:2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241"/>
    <x v="0"/>
    <n v="48"/>
    <x v="0"/>
    <x v="0"/>
    <x v="0"/>
    <x v="0"/>
    <x v="1"/>
    <x v="1"/>
    <n v="3268.2"/>
    <n v="10722.44094488189"/>
    <n v="209.22"/>
    <n v="3034.4892203999998"/>
    <x v="0"/>
    <x v="0"/>
    <m/>
    <m/>
    <x v="0"/>
    <x v="0"/>
    <x v="0"/>
    <x v="0"/>
    <m/>
    <m/>
    <x v="0"/>
    <s v="Pittstopp SLT "/>
    <n v="2067"/>
    <x v="1"/>
  </r>
  <r>
    <x v="0"/>
    <x v="0"/>
    <d v="2022-03-12T03:22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242"/>
    <x v="0"/>
    <n v="48"/>
    <x v="0"/>
    <x v="0"/>
    <x v="0"/>
    <x v="0"/>
    <x v="1"/>
    <x v="1"/>
    <n v="112.9"/>
    <n v="370.40682414698165"/>
    <n v="117.13"/>
    <n v="1698.8324365999999"/>
    <x v="0"/>
    <x v="0"/>
    <m/>
    <m/>
    <x v="0"/>
    <x v="0"/>
    <x v="0"/>
    <x v="0"/>
    <m/>
    <m/>
    <x v="0"/>
    <s v="Pittstopp SLT "/>
    <n v="2068"/>
    <x v="1"/>
  </r>
  <r>
    <x v="0"/>
    <x v="0"/>
    <d v="2022-03-12T06:0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243"/>
    <x v="0"/>
    <n v="48"/>
    <x v="0"/>
    <x v="0"/>
    <x v="0"/>
    <x v="0"/>
    <x v="1"/>
    <x v="1"/>
    <n v="3159.8"/>
    <n v="10366.797900262467"/>
    <n v="268.69"/>
    <n v="3897.0313958000002"/>
    <x v="0"/>
    <x v="0"/>
    <m/>
    <m/>
    <x v="0"/>
    <x v="0"/>
    <x v="0"/>
    <x v="0"/>
    <m/>
    <m/>
    <x v="0"/>
    <s v="Pittstopp SLT"/>
    <n v="2069"/>
    <x v="1"/>
  </r>
  <r>
    <x v="0"/>
    <x v="0"/>
    <d v="2022-03-12T06:15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244"/>
    <x v="0"/>
    <n v="48"/>
    <x v="0"/>
    <x v="0"/>
    <x v="0"/>
    <x v="0"/>
    <x v="1"/>
    <x v="1"/>
    <n v="116"/>
    <n v="380.57742782152229"/>
    <n v="186.04"/>
    <n v="2698.2906727999998"/>
    <x v="0"/>
    <x v="0"/>
    <m/>
    <m/>
    <x v="0"/>
    <x v="0"/>
    <x v="0"/>
    <x v="0"/>
    <m/>
    <m/>
    <x v="0"/>
    <s v="Pittstopp SLT"/>
    <n v="2070"/>
    <x v="1"/>
  </r>
  <r>
    <x v="0"/>
    <x v="0"/>
    <d v="2022-03-15T00:00:00"/>
    <s v="F323675947302CDFE0430B12618F2FAE"/>
    <s v="NO 15/9-B-14"/>
    <x v="27"/>
    <x v="14"/>
    <x v="0"/>
    <x v="0"/>
    <s v="2692"/>
    <s v="15/9-B-14"/>
    <x v="0"/>
    <x v="0"/>
    <n v="6476100.5427000001"/>
    <n v="21247049.024606299"/>
    <n v="425098.04590000003"/>
    <n v="1394678.6282808399"/>
    <x v="0"/>
    <x v="0"/>
    <x v="0"/>
    <x v="0"/>
    <s v="F323675945AF2CDFE0430B12618F2FAE"/>
    <s v="NO 15/9-B-14"/>
    <x v="245"/>
    <x v="0"/>
    <m/>
    <x v="0"/>
    <x v="0"/>
    <x v="0"/>
    <x v="0"/>
    <x v="1"/>
    <x v="1"/>
    <n v="19"/>
    <n v="62.335958005249346"/>
    <n v="22.3"/>
    <n v="323.43518599999999"/>
    <x v="0"/>
    <x v="0"/>
    <m/>
    <m/>
    <x v="0"/>
    <x v="0"/>
    <x v="0"/>
    <x v="0"/>
    <m/>
    <m/>
    <x v="0"/>
    <s v="Shut since 07.03.2022"/>
    <n v="2115"/>
    <x v="1"/>
  </r>
  <r>
    <x v="0"/>
    <x v="0"/>
    <d v="2022-03-23T08:00:00"/>
    <s v="F323675947582CDFE0430B12618F2FAE"/>
    <s v="NO 15/9-B-7"/>
    <x v="22"/>
    <x v="14"/>
    <x v="0"/>
    <x v="0"/>
    <s v="2780"/>
    <s v="15/9-B-7"/>
    <x v="0"/>
    <x v="0"/>
    <n v="6476106.5800000001"/>
    <n v="21247068.832020998"/>
    <n v="425097.8039"/>
    <n v="1394677.8343175852"/>
    <x v="0"/>
    <x v="0"/>
    <x v="0"/>
    <x v="0"/>
    <s v="F323675945E12CDFE0430B12618F2FAE"/>
    <s v="NO 15/9-B-7"/>
    <x v="246"/>
    <x v="0"/>
    <m/>
    <x v="0"/>
    <x v="0"/>
    <x v="0"/>
    <x v="0"/>
    <x v="1"/>
    <x v="1"/>
    <n v="18.899999999999999"/>
    <n v="62.00787401574803"/>
    <n v="23.2"/>
    <n v="336.48862400000002"/>
    <x v="0"/>
    <x v="0"/>
    <m/>
    <m/>
    <x v="0"/>
    <x v="0"/>
    <x v="0"/>
    <x v="0"/>
    <m/>
    <m/>
    <x v="0"/>
    <s v="Shut since 07.03"/>
    <n v="2109"/>
    <x v="1"/>
  </r>
  <r>
    <x v="0"/>
    <x v="0"/>
    <d v="2022-03-23T08:00:00"/>
    <s v="F323675947542CDFE0430B12618F2FAE"/>
    <s v="NO 15/9-B-6"/>
    <x v="20"/>
    <x v="14"/>
    <x v="0"/>
    <x v="0"/>
    <s v="2749"/>
    <s v="15/9-B-6"/>
    <x v="0"/>
    <x v="0"/>
    <n v="6476105.2948000003"/>
    <n v="21247064.615485564"/>
    <n v="425095.44199999998"/>
    <n v="1394670.0853018372"/>
    <x v="0"/>
    <x v="0"/>
    <x v="0"/>
    <x v="0"/>
    <s v="F323675945DD2CDFE0430B12618F2FAE"/>
    <s v="NO 15/9-B-6"/>
    <x v="246"/>
    <x v="0"/>
    <n v="384"/>
    <x v="0"/>
    <x v="0"/>
    <x v="0"/>
    <x v="0"/>
    <x v="1"/>
    <x v="1"/>
    <n v="19"/>
    <n v="62.335958005249346"/>
    <n v="23"/>
    <n v="333.58785999999998"/>
    <x v="0"/>
    <x v="0"/>
    <m/>
    <m/>
    <x v="0"/>
    <x v="0"/>
    <x v="0"/>
    <x v="0"/>
    <m/>
    <m/>
    <x v="0"/>
    <s v="Shut since 07.03."/>
    <n v="2108"/>
    <x v="1"/>
  </r>
  <r>
    <x v="0"/>
    <x v="0"/>
    <d v="2022-03-28T00:00:00"/>
    <s v="D5EC37A02E08704DE0530100007F32BB"/>
    <s v="NO 15/9-E-4 AH T2"/>
    <x v="41"/>
    <x v="28"/>
    <x v="0"/>
    <x v="0"/>
    <s v="9325"/>
    <s v="15/9-E-4 AH"/>
    <x v="0"/>
    <x v="0"/>
    <n v="6484893.8499999996"/>
    <n v="21275898.45800525"/>
    <n v="425545.46"/>
    <n v="1396146.5223097112"/>
    <x v="0"/>
    <x v="0"/>
    <x v="0"/>
    <x v="0"/>
    <s v="F323675946092CDFE0430B12618F2FAE"/>
    <s v="NO 15/9-E-4"/>
    <x v="247"/>
    <x v="0"/>
    <n v="4"/>
    <x v="0"/>
    <x v="0"/>
    <x v="0"/>
    <x v="0"/>
    <x v="1"/>
    <x v="1"/>
    <n v="108.4"/>
    <n v="355.6430446194226"/>
    <n v="131.9"/>
    <n v="1913.053858"/>
    <x v="0"/>
    <x v="0"/>
    <m/>
    <m/>
    <x v="0"/>
    <x v="0"/>
    <x v="0"/>
    <x v="0"/>
    <m/>
    <m/>
    <x v="0"/>
    <m/>
    <n v="2081"/>
    <x v="1"/>
  </r>
  <r>
    <x v="0"/>
    <x v="0"/>
    <d v="2022-03-29T06:00:00"/>
    <s v="F323675947402CDFE0430B12618F2FAE"/>
    <s v="NO 15/9-B-22 A"/>
    <x v="18"/>
    <x v="15"/>
    <x v="0"/>
    <x v="0"/>
    <s v="3288"/>
    <s v="15/9-B-22 A"/>
    <x v="0"/>
    <x v="0"/>
    <n v="6476095.8216000004"/>
    <n v="21247033.535433073"/>
    <n v="425100.65049999999"/>
    <n v="1394687.1735564305"/>
    <x v="0"/>
    <x v="0"/>
    <x v="0"/>
    <x v="0"/>
    <s v="F323675945BF2CDFE0430B12618F2FAE"/>
    <s v="NO 15/9-B-22"/>
    <x v="248"/>
    <x v="0"/>
    <n v="4"/>
    <x v="0"/>
    <x v="0"/>
    <x v="0"/>
    <x v="0"/>
    <x v="1"/>
    <x v="1"/>
    <n v="18"/>
    <n v="59.055118110236222"/>
    <n v="23.077999999999999"/>
    <n v="334.71915799999999"/>
    <x v="10"/>
    <x v="10"/>
    <n v="29.74"/>
    <n v="431.34360679999998"/>
    <x v="0"/>
    <x v="0"/>
    <x v="0"/>
    <x v="0"/>
    <m/>
    <m/>
    <x v="0"/>
    <s v="PS01_22"/>
    <n v="2074"/>
    <x v="1"/>
  </r>
  <r>
    <x v="0"/>
    <x v="0"/>
    <d v="2022-04-05T05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249"/>
    <x v="0"/>
    <n v="4"/>
    <x v="0"/>
    <x v="0"/>
    <x v="0"/>
    <x v="0"/>
    <x v="1"/>
    <x v="1"/>
    <n v="19.399999999999999"/>
    <n v="63.648293963254595"/>
    <n v="50.8"/>
    <n v="736.79405599999996"/>
    <x v="0"/>
    <x v="0"/>
    <n v="68.5"/>
    <n v="993.51166999999998"/>
    <x v="0"/>
    <x v="0"/>
    <x v="0"/>
    <x v="0"/>
    <n v="68.599999999999994"/>
    <n v="994.96205199999997"/>
    <x v="1"/>
    <s v="Shut due to corrosion SLT"/>
    <n v="2106"/>
    <x v="1"/>
  </r>
  <r>
    <x v="0"/>
    <x v="0"/>
    <d v="2022-04-05T10:3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50"/>
    <x v="0"/>
    <n v="4"/>
    <x v="0"/>
    <x v="0"/>
    <x v="0"/>
    <x v="0"/>
    <x v="1"/>
    <x v="1"/>
    <n v="2565"/>
    <n v="8415.354330708662"/>
    <n v="51.15"/>
    <n v="741.87039300000004"/>
    <x v="0"/>
    <x v="0"/>
    <n v="54.8"/>
    <n v="794.80933600000003"/>
    <x v="0"/>
    <x v="0"/>
    <x v="0"/>
    <x v="0"/>
    <n v="55.2"/>
    <n v="800.61086399999999"/>
    <x v="1"/>
    <s v="Shut due to corrosion on SLT"/>
    <n v="2091"/>
    <x v="1"/>
  </r>
  <r>
    <x v="0"/>
    <x v="0"/>
    <d v="2022-04-05T10:31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51"/>
    <x v="0"/>
    <n v="4"/>
    <x v="0"/>
    <x v="0"/>
    <x v="0"/>
    <x v="0"/>
    <x v="1"/>
    <x v="1"/>
    <n v="39.200000000000003"/>
    <n v="128.60892388451444"/>
    <n v="39.299999999999997"/>
    <n v="570.00012600000002"/>
    <x v="0"/>
    <x v="0"/>
    <m/>
    <m/>
    <x v="0"/>
    <x v="0"/>
    <x v="0"/>
    <x v="0"/>
    <m/>
    <m/>
    <x v="0"/>
    <s v="Shut due to corrosion on SLT, all wells shut"/>
    <n v="2092"/>
    <x v="1"/>
  </r>
  <r>
    <x v="0"/>
    <x v="0"/>
    <d v="2022-04-09T08:20:00"/>
    <s v="D5EC37A02C07704DE0530100007F32BB"/>
    <s v="NO 16/7-A-3 AH"/>
    <x v="42"/>
    <x v="28"/>
    <x v="0"/>
    <x v="0"/>
    <s v="9324"/>
    <s v="16/7-A-3 AH"/>
    <x v="0"/>
    <x v="0"/>
    <n v="6460983.4800000004"/>
    <n v="21197452.362204723"/>
    <n v="443928.87"/>
    <n v="1456459.5472440945"/>
    <x v="0"/>
    <x v="0"/>
    <x v="0"/>
    <x v="0"/>
    <s v="F3236759461D2CDFE0430B12618F2FAE"/>
    <s v="NO 16/7-A-3"/>
    <x v="252"/>
    <x v="0"/>
    <n v="9"/>
    <x v="0"/>
    <x v="0"/>
    <x v="0"/>
    <x v="0"/>
    <x v="1"/>
    <x v="1"/>
    <n v="74.599999999999994"/>
    <n v="244.750656167979"/>
    <n v="73.400000000000006"/>
    <n v="1064.5803880000001"/>
    <x v="0"/>
    <x v="0"/>
    <m/>
    <m/>
    <x v="0"/>
    <x v="0"/>
    <x v="0"/>
    <x v="0"/>
    <m/>
    <m/>
    <x v="0"/>
    <m/>
    <n v="2084"/>
    <x v="1"/>
  </r>
  <r>
    <x v="0"/>
    <x v="0"/>
    <d v="2022-04-11T02:00:00"/>
    <s v="F323675946C82CDFE0430B12618F2FAE"/>
    <s v="NO 15/9-A-16"/>
    <x v="43"/>
    <x v="29"/>
    <x v="0"/>
    <x v="0"/>
    <s v="2763"/>
    <s v="15/9-A-16"/>
    <x v="0"/>
    <x v="0"/>
    <n v="6470282.8574000001"/>
    <n v="21227962.130577426"/>
    <n v="436137.41710000002"/>
    <n v="1430897.0377296589"/>
    <x v="0"/>
    <x v="0"/>
    <x v="0"/>
    <x v="0"/>
    <s v="F323675945312CDFE0430B12618F2FAE"/>
    <s v="NO 15/9-A-16"/>
    <x v="253"/>
    <x v="0"/>
    <n v="0.05"/>
    <x v="0"/>
    <x v="0"/>
    <x v="0"/>
    <x v="0"/>
    <x v="1"/>
    <x v="1"/>
    <n v="26.68"/>
    <n v="87.532808398950138"/>
    <n v="59.673999999999999"/>
    <n v="865.50095469999997"/>
    <x v="0"/>
    <x v="0"/>
    <m/>
    <m/>
    <x v="0"/>
    <x v="0"/>
    <x v="0"/>
    <x v="0"/>
    <m/>
    <m/>
    <x v="0"/>
    <s v="A-16 stengt etter SLT ble stengt pga korrosjons funn. Master ventilen A-16 åpnes, men den stenger selv igjen når den ligger i kontrollrom styring dvs kun kort shutin."/>
    <n v="2100"/>
    <x v="1"/>
  </r>
  <r>
    <x v="0"/>
    <x v="0"/>
    <d v="2022-04-13T14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254"/>
    <x v="0"/>
    <n v="150"/>
    <x v="0"/>
    <x v="0"/>
    <x v="0"/>
    <x v="0"/>
    <x v="1"/>
    <x v="1"/>
    <n v="3268.2"/>
    <n v="10722.44094488189"/>
    <n v="210.49"/>
    <n v="3052.9090718000002"/>
    <x v="0"/>
    <x v="0"/>
    <m/>
    <m/>
    <x v="0"/>
    <x v="0"/>
    <x v="0"/>
    <x v="0"/>
    <m/>
    <m/>
    <x v="0"/>
    <s v="SLT stengt pga korrosjons funn"/>
    <n v="2096"/>
    <x v="1"/>
  </r>
  <r>
    <x v="0"/>
    <x v="0"/>
    <d v="2022-04-13T14:52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55"/>
    <x v="0"/>
    <m/>
    <x v="0"/>
    <x v="0"/>
    <x v="0"/>
    <x v="0"/>
    <x v="1"/>
    <x v="1"/>
    <n v="2565"/>
    <n v="8415.354330708662"/>
    <n v="53.6"/>
    <n v="777.40475200000003"/>
    <x v="0"/>
    <x v="0"/>
    <n v="57"/>
    <n v="826.71774000000005"/>
    <x v="0"/>
    <x v="0"/>
    <x v="0"/>
    <x v="0"/>
    <n v="57.5"/>
    <n v="833.96965"/>
    <x v="1"/>
    <s v="Before start up, shut since 05.04"/>
    <n v="2093"/>
    <x v="1"/>
  </r>
  <r>
    <x v="0"/>
    <x v="0"/>
    <d v="2022-04-13T15:00:00"/>
    <s v="92564A4241E906BBE0530B12618F8C02"/>
    <s v="NO 15/8-G-1 H"/>
    <x v="1"/>
    <x v="1"/>
    <x v="0"/>
    <x v="0"/>
    <s v="8524"/>
    <s v="15/8-G-1 H"/>
    <x v="0"/>
    <x v="0"/>
    <n v="6470597.25"/>
    <n v="21228993.602362204"/>
    <n v="415193.66"/>
    <n v="1362183.9238845145"/>
    <x v="1"/>
    <x v="1"/>
    <x v="1"/>
    <x v="1"/>
    <s v="92564A4241E506BBE0530B12618F8C02"/>
    <s v="NO 15/8-G-1"/>
    <x v="256"/>
    <x v="0"/>
    <n v="150"/>
    <x v="0"/>
    <x v="0"/>
    <x v="0"/>
    <x v="0"/>
    <x v="1"/>
    <x v="1"/>
    <n v="112.9"/>
    <n v="370.40682414698165"/>
    <n v="116.51"/>
    <n v="1689.8400681999999"/>
    <x v="0"/>
    <x v="0"/>
    <m/>
    <m/>
    <x v="0"/>
    <x v="0"/>
    <x v="0"/>
    <x v="0"/>
    <m/>
    <m/>
    <x v="0"/>
    <s v="SLT stengt pga korrosjons funn"/>
    <n v="2097"/>
    <x v="1"/>
  </r>
  <r>
    <x v="0"/>
    <x v="0"/>
    <d v="2022-04-13T16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257"/>
    <x v="0"/>
    <n v="192"/>
    <x v="0"/>
    <x v="0"/>
    <x v="0"/>
    <x v="0"/>
    <x v="1"/>
    <x v="1"/>
    <n v="19.399999999999999"/>
    <n v="63.648293963254595"/>
    <n v="52.8"/>
    <n v="765.80169599999999"/>
    <x v="0"/>
    <x v="0"/>
    <n v="71.3"/>
    <n v="1034.1223660000001"/>
    <x v="0"/>
    <x v="0"/>
    <x v="0"/>
    <x v="0"/>
    <n v="71.400000000000006"/>
    <n v="1035.572748"/>
    <x v="1"/>
    <s v="Shut since 05.04"/>
    <n v="2107"/>
    <x v="1"/>
  </r>
  <r>
    <x v="0"/>
    <x v="0"/>
    <d v="2022-04-13T17:00:00"/>
    <s v="D5EC37A02E08704DE0530100007F32BB"/>
    <s v="NO 15/9-E-4 AH T2"/>
    <x v="41"/>
    <x v="28"/>
    <x v="0"/>
    <x v="0"/>
    <s v="9325"/>
    <s v="15/9-E-4 AH"/>
    <x v="0"/>
    <x v="0"/>
    <n v="6484893.8499999996"/>
    <n v="21275898.45800525"/>
    <n v="425545.46"/>
    <n v="1396146.5223097112"/>
    <x v="0"/>
    <x v="0"/>
    <x v="0"/>
    <x v="0"/>
    <s v="F323675946092CDFE0430B12618F2FAE"/>
    <s v="NO 15/9-E-4"/>
    <x v="258"/>
    <x v="0"/>
    <n v="160"/>
    <x v="0"/>
    <x v="0"/>
    <x v="0"/>
    <x v="0"/>
    <x v="1"/>
    <x v="1"/>
    <n v="108.4"/>
    <n v="355.6430446194226"/>
    <n v="128.08000000000001"/>
    <n v="1857.6492656"/>
    <x v="0"/>
    <x v="0"/>
    <m/>
    <m/>
    <x v="0"/>
    <x v="0"/>
    <x v="0"/>
    <x v="0"/>
    <m/>
    <m/>
    <x v="0"/>
    <s v="SLT stengt pga korrosjons funn gas export"/>
    <n v="2095"/>
    <x v="1"/>
  </r>
  <r>
    <x v="0"/>
    <x v="0"/>
    <d v="2022-04-13T18:00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259"/>
    <x v="0"/>
    <n v="150"/>
    <x v="0"/>
    <x v="0"/>
    <x v="0"/>
    <x v="0"/>
    <x v="1"/>
    <x v="1"/>
    <n v="3159.8"/>
    <n v="10366.797900262467"/>
    <n v="263.94"/>
    <n v="3828.1382508000002"/>
    <x v="0"/>
    <x v="0"/>
    <m/>
    <m/>
    <x v="0"/>
    <x v="0"/>
    <x v="0"/>
    <x v="0"/>
    <m/>
    <m/>
    <x v="0"/>
    <s v="SLT stengt pga korrosjons funn"/>
    <n v="2098"/>
    <x v="1"/>
  </r>
  <r>
    <x v="0"/>
    <x v="0"/>
    <d v="2022-04-13T18:01:00"/>
    <s v="92564A4241EC06BBE0530B12618F8C02"/>
    <s v="NO 15/8-G-4 H"/>
    <x v="7"/>
    <x v="1"/>
    <x v="0"/>
    <x v="0"/>
    <s v="8525"/>
    <s v="15/8-G-4 H"/>
    <x v="0"/>
    <x v="0"/>
    <n v="6470597.1299999999"/>
    <n v="21228993.208661418"/>
    <n v="415199.51"/>
    <n v="1362203.1167979003"/>
    <x v="2"/>
    <x v="2"/>
    <x v="2"/>
    <x v="2"/>
    <s v="92564A4241E706BBE0530B12618F8C02"/>
    <s v="NO 15/8-G-4"/>
    <x v="260"/>
    <x v="0"/>
    <n v="150"/>
    <x v="0"/>
    <x v="0"/>
    <x v="0"/>
    <x v="0"/>
    <x v="1"/>
    <x v="1"/>
    <n v="116"/>
    <n v="380.57742782152229"/>
    <n v="180.74"/>
    <n v="2621.4204267999999"/>
    <x v="0"/>
    <x v="0"/>
    <m/>
    <m/>
    <x v="0"/>
    <x v="0"/>
    <x v="0"/>
    <x v="0"/>
    <m/>
    <m/>
    <x v="0"/>
    <s v="SLT stengt pga korrosjons funn"/>
    <n v="2099"/>
    <x v="1"/>
  </r>
  <r>
    <x v="0"/>
    <x v="0"/>
    <d v="2022-04-18T00:00:00"/>
    <s v="D5EC37A02C07704DE0530100007F32BB"/>
    <s v="NO 16/7-A-3 AH"/>
    <x v="42"/>
    <x v="28"/>
    <x v="0"/>
    <x v="0"/>
    <s v="9324"/>
    <s v="16/7-A-3 AH"/>
    <x v="0"/>
    <x v="0"/>
    <n v="6460983.4800000004"/>
    <n v="21197452.362204723"/>
    <n v="443928.87"/>
    <n v="1456459.5472440945"/>
    <x v="0"/>
    <x v="0"/>
    <x v="0"/>
    <x v="0"/>
    <s v="F3236759461D2CDFE0430B12618F2FAE"/>
    <s v="NO 16/7-A-3"/>
    <x v="261"/>
    <x v="0"/>
    <n v="3.5"/>
    <x v="0"/>
    <x v="0"/>
    <x v="0"/>
    <x v="0"/>
    <x v="1"/>
    <x v="1"/>
    <n v="74.599999999999994"/>
    <n v="244.750656167979"/>
    <n v="79.2"/>
    <n v="1148.702544"/>
    <x v="0"/>
    <x v="0"/>
    <m/>
    <m/>
    <x v="0"/>
    <x v="0"/>
    <x v="0"/>
    <x v="0"/>
    <m/>
    <m/>
    <x v="0"/>
    <m/>
    <n v="2085"/>
    <x v="1"/>
  </r>
  <r>
    <x v="0"/>
    <x v="0"/>
    <d v="2022-04-19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62"/>
    <x v="0"/>
    <n v="96"/>
    <x v="0"/>
    <x v="0"/>
    <x v="0"/>
    <x v="0"/>
    <x v="1"/>
    <x v="1"/>
    <n v="2243"/>
    <n v="7358.9238845144355"/>
    <n v="142"/>
    <n v="2059.5424400000002"/>
    <x v="0"/>
    <x v="0"/>
    <n v="146"/>
    <n v="2117.5577199999998"/>
    <x v="0"/>
    <x v="0"/>
    <x v="0"/>
    <x v="0"/>
    <m/>
    <m/>
    <x v="0"/>
    <s v="After 4 days"/>
    <n v="2143"/>
    <x v="0"/>
  </r>
  <r>
    <x v="0"/>
    <x v="0"/>
    <d v="2022-04-21T13:00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63"/>
    <x v="0"/>
    <n v="4"/>
    <x v="0"/>
    <x v="0"/>
    <x v="0"/>
    <x v="0"/>
    <x v="1"/>
    <x v="1"/>
    <n v="2565"/>
    <n v="8415.354330708662"/>
    <n v="51"/>
    <n v="739.69482000000005"/>
    <x v="0"/>
    <x v="0"/>
    <n v="54.6"/>
    <n v="791.90857200000005"/>
    <x v="0"/>
    <x v="0"/>
    <x v="0"/>
    <x v="0"/>
    <n v="55"/>
    <n v="797.71010000000001"/>
    <x v="1"/>
    <m/>
    <n v="2094"/>
    <x v="1"/>
  </r>
  <r>
    <x v="0"/>
    <x v="0"/>
    <d v="2022-04-22T00:00:00"/>
    <s v="F323675947242CDFE0430B12618F2FAE"/>
    <s v="NO 15/9-B-10"/>
    <x v="16"/>
    <x v="14"/>
    <x v="0"/>
    <x v="0"/>
    <s v="2652"/>
    <s v="15/9-B-10"/>
    <x v="0"/>
    <x v="0"/>
    <n v="6476102.9188000001"/>
    <n v="21247056.820209973"/>
    <n v="425096.7439"/>
    <n v="1394674.3566272967"/>
    <x v="0"/>
    <x v="0"/>
    <x v="0"/>
    <x v="0"/>
    <s v="F323675945A32CDFE0430B12618F2FAE"/>
    <s v="NO 15/9-B-10"/>
    <x v="264"/>
    <x v="0"/>
    <m/>
    <x v="0"/>
    <x v="0"/>
    <x v="0"/>
    <x v="0"/>
    <x v="1"/>
    <x v="1"/>
    <n v="19"/>
    <n v="62.335958005249346"/>
    <n v="21.5"/>
    <n v="311.83213000000001"/>
    <x v="0"/>
    <x v="0"/>
    <m/>
    <m/>
    <x v="0"/>
    <x v="0"/>
    <x v="0"/>
    <x v="0"/>
    <m/>
    <m/>
    <x v="0"/>
    <s v="Shut since Dec.21 (WBT and no lift)"/>
    <n v="2111"/>
    <x v="1"/>
  </r>
  <r>
    <x v="0"/>
    <x v="0"/>
    <d v="2022-04-22T02:48:00"/>
    <s v="64893DE2B533679DE0530B12618F7C18"/>
    <s v="NO 15/9-B-20 AT2"/>
    <x v="5"/>
    <x v="5"/>
    <x v="0"/>
    <x v="0"/>
    <s v="8266"/>
    <s v="15/9-B-20 A"/>
    <x v="0"/>
    <x v="0"/>
    <n v="6476100.6500000004"/>
    <n v="21247049.37664042"/>
    <n v="425104.04"/>
    <n v="1394698.2939632547"/>
    <x v="0"/>
    <x v="0"/>
    <x v="0"/>
    <x v="0"/>
    <s v="F323675945B72CDFE0430B12618F2FAE"/>
    <s v="NO 15/9-B-20"/>
    <x v="265"/>
    <x v="0"/>
    <m/>
    <x v="0"/>
    <x v="0"/>
    <x v="0"/>
    <x v="0"/>
    <x v="1"/>
    <x v="1"/>
    <n v="39.200000000000003"/>
    <n v="128.60892388451444"/>
    <n v="39.299999999999997"/>
    <n v="570.00012600000002"/>
    <x v="0"/>
    <x v="0"/>
    <m/>
    <m/>
    <x v="0"/>
    <x v="0"/>
    <x v="0"/>
    <x v="0"/>
    <m/>
    <m/>
    <x v="0"/>
    <m/>
    <n v="2101"/>
    <x v="1"/>
  </r>
  <r>
    <x v="0"/>
    <x v="0"/>
    <d v="2022-04-25T00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266"/>
    <x v="4"/>
    <m/>
    <x v="0"/>
    <x v="0"/>
    <x v="0"/>
    <x v="0"/>
    <x v="1"/>
    <x v="1"/>
    <n v="19"/>
    <n v="62.335958005249346"/>
    <n v="34.700000000000003"/>
    <n v="503.282554"/>
    <x v="0"/>
    <x v="0"/>
    <n v="110"/>
    <n v="1595.4202"/>
    <x v="0"/>
    <x v="0"/>
    <x v="0"/>
    <x v="0"/>
    <m/>
    <m/>
    <x v="0"/>
    <s v="Pressure top perf. PLT"/>
    <n v="2116"/>
    <x v="1"/>
  </r>
  <r>
    <x v="0"/>
    <x v="0"/>
    <d v="2022-04-27T00:00:00"/>
    <s v="F323675947902CDFE0430B12618F2FAE"/>
    <s v="NO 15/9-B-8 D"/>
    <x v="6"/>
    <x v="6"/>
    <x v="0"/>
    <x v="0"/>
    <s v="6544"/>
    <s v="15/9-B-8 D"/>
    <x v="0"/>
    <x v="0"/>
    <n v="6476107.8799999999"/>
    <n v="21247073.097112861"/>
    <n v="425100.17"/>
    <n v="1394685.597112861"/>
    <x v="0"/>
    <x v="0"/>
    <x v="0"/>
    <x v="0"/>
    <s v="F323675945E52CDFE0430B12618F2FAE"/>
    <s v="NO 15/9-B-8"/>
    <x v="267"/>
    <x v="0"/>
    <m/>
    <x v="0"/>
    <x v="0"/>
    <x v="0"/>
    <x v="0"/>
    <x v="1"/>
    <x v="1"/>
    <n v="23.7"/>
    <n v="77.755905511811022"/>
    <n v="15"/>
    <n v="217.5573"/>
    <x v="0"/>
    <x v="0"/>
    <m/>
    <m/>
    <x v="0"/>
    <x v="0"/>
    <x v="0"/>
    <x v="0"/>
    <m/>
    <m/>
    <x v="0"/>
    <s v="Used for bullheading into B-16, No pressure build up after that"/>
    <n v="2110"/>
    <x v="1"/>
  </r>
  <r>
    <x v="0"/>
    <x v="0"/>
    <d v="2022-04-27T12:00:00"/>
    <s v="F3236759478C2CDFE0430B12618F2FAE"/>
    <s v="NO 15/9-B-2 T2"/>
    <x v="31"/>
    <x v="23"/>
    <x v="0"/>
    <x v="0"/>
    <s v="5871"/>
    <s v="15/9-B-2"/>
    <x v="0"/>
    <x v="0"/>
    <n v="6476107.6299999999"/>
    <n v="21247072.276902888"/>
    <n v="425094.14"/>
    <n v="1394665.813648294"/>
    <x v="0"/>
    <x v="0"/>
    <x v="0"/>
    <x v="0"/>
    <s v="F323675945C92CDFE0430B12618F2FAE"/>
    <s v="NO 15/9-B-2"/>
    <x v="268"/>
    <x v="0"/>
    <m/>
    <x v="0"/>
    <x v="0"/>
    <x v="0"/>
    <x v="0"/>
    <x v="1"/>
    <x v="1"/>
    <n v="24"/>
    <n v="78.740157480314963"/>
    <n v="35.299999999999997"/>
    <n v="511.984846"/>
    <x v="0"/>
    <x v="0"/>
    <m/>
    <m/>
    <x v="0"/>
    <x v="0"/>
    <x v="0"/>
    <x v="0"/>
    <m/>
    <m/>
    <x v="0"/>
    <s v="Shut due to LP kompressor (langtidstengt)"/>
    <n v="2102"/>
    <x v="1"/>
  </r>
  <r>
    <x v="0"/>
    <x v="0"/>
    <d v="2022-04-27T12:30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269"/>
    <x v="0"/>
    <m/>
    <x v="0"/>
    <x v="0"/>
    <x v="0"/>
    <x v="0"/>
    <x v="1"/>
    <x v="1"/>
    <n v="18.8"/>
    <n v="61.679790026246721"/>
    <n v="23.6"/>
    <n v="342.29015199999998"/>
    <x v="0"/>
    <x v="0"/>
    <m/>
    <m/>
    <x v="0"/>
    <x v="0"/>
    <x v="0"/>
    <x v="0"/>
    <m/>
    <m/>
    <x v="0"/>
    <s v="Shut since feb.21"/>
    <n v="2112"/>
    <x v="1"/>
  </r>
  <r>
    <x v="0"/>
    <x v="0"/>
    <d v="2022-05-01T00:00:00"/>
    <s v="F323675947982CDFE0430B12618F2FAE"/>
    <s v="NO 15/3-A-13"/>
    <x v="38"/>
    <x v="22"/>
    <x v="0"/>
    <x v="0"/>
    <s v="6709"/>
    <s v="15/3-A-13"/>
    <x v="0"/>
    <x v="0"/>
    <n v="6523631.5990000004"/>
    <n v="21402990.810367454"/>
    <n v="427506.22019999998"/>
    <n v="1402579.4625984251"/>
    <x v="0"/>
    <x v="0"/>
    <x v="0"/>
    <x v="0"/>
    <s v="F323675946292CDFE0430B12618F2FAE"/>
    <s v="NO 15/3-A-13"/>
    <x v="270"/>
    <x v="2"/>
    <m/>
    <x v="0"/>
    <x v="0"/>
    <x v="0"/>
    <x v="0"/>
    <x v="1"/>
    <x v="1"/>
    <n v="34.4"/>
    <n v="112.86089238845145"/>
    <n v="175"/>
    <n v="2538.1685000000002"/>
    <x v="0"/>
    <x v="0"/>
    <m/>
    <m/>
    <x v="0"/>
    <x v="0"/>
    <x v="0"/>
    <x v="0"/>
    <m/>
    <m/>
    <x v="0"/>
    <s v="PS22_01 med ca 3,5 dager shut in"/>
    <n v="2125"/>
    <x v="1"/>
  </r>
  <r>
    <x v="0"/>
    <x v="0"/>
    <d v="2022-05-01T00:00:00"/>
    <s v="F323675947A02CDFE0430B12618F2FAE"/>
    <s v="NO 15/3-A-16 T3"/>
    <x v="34"/>
    <x v="22"/>
    <x v="0"/>
    <x v="0"/>
    <s v="6710"/>
    <s v="15/3-A-16"/>
    <x v="0"/>
    <x v="0"/>
    <n v="6523635.2400000002"/>
    <n v="21403002.755905513"/>
    <n v="427512.77"/>
    <n v="1402600.9514435695"/>
    <x v="0"/>
    <x v="0"/>
    <x v="0"/>
    <x v="0"/>
    <s v="F323675946312CDFE0430B12618F2FAE"/>
    <s v="NO 15/3-A-16"/>
    <x v="270"/>
    <x v="2"/>
    <m/>
    <x v="0"/>
    <x v="0"/>
    <x v="0"/>
    <x v="0"/>
    <x v="1"/>
    <x v="1"/>
    <n v="34.4"/>
    <n v="112.86089238845145"/>
    <n v="237"/>
    <n v="3437.4053399999998"/>
    <x v="0"/>
    <x v="0"/>
    <m/>
    <m/>
    <x v="0"/>
    <x v="0"/>
    <x v="0"/>
    <x v="0"/>
    <m/>
    <m/>
    <x v="0"/>
    <s v="PS22_01 med ca 3,5 dager shut in"/>
    <n v="2127"/>
    <x v="1"/>
  </r>
  <r>
    <x v="0"/>
    <x v="0"/>
    <d v="2022-05-01T00:00:00"/>
    <s v="F323675947A42CDFE0430B12618F2FAE"/>
    <s v="NO 15/3-A-5 A"/>
    <x v="32"/>
    <x v="22"/>
    <x v="0"/>
    <x v="0"/>
    <s v="7477"/>
    <s v="15/3-A-5 A"/>
    <x v="0"/>
    <x v="0"/>
    <n v="6523635.96"/>
    <n v="21403005.118110236"/>
    <n v="427503.79"/>
    <n v="1402571.4895013124"/>
    <x v="0"/>
    <x v="0"/>
    <x v="0"/>
    <x v="0"/>
    <s v="F323675946352CDFE0430B12618F2FAE"/>
    <s v="NO 15/3-A-5"/>
    <x v="270"/>
    <x v="2"/>
    <m/>
    <x v="0"/>
    <x v="0"/>
    <x v="0"/>
    <x v="0"/>
    <x v="1"/>
    <x v="1"/>
    <n v="34.4"/>
    <n v="112.86089238845145"/>
    <n v="155"/>
    <n v="2248.0920999999998"/>
    <x v="0"/>
    <x v="0"/>
    <m/>
    <m/>
    <x v="0"/>
    <x v="0"/>
    <x v="0"/>
    <x v="0"/>
    <m/>
    <m/>
    <x v="0"/>
    <s v="PS22_01 med ca 3,5 dager shut in"/>
    <n v="2121"/>
    <x v="1"/>
  </r>
  <r>
    <x v="0"/>
    <x v="0"/>
    <d v="2022-05-01T00:00:00"/>
    <s v="F323675947AC2CDFE0430B12618F2FAE"/>
    <s v="NO 15/3-A-7"/>
    <x v="37"/>
    <x v="22"/>
    <x v="0"/>
    <x v="0"/>
    <s v="6707"/>
    <s v="15/3-A-7"/>
    <x v="0"/>
    <x v="0"/>
    <n v="6523638.3960239887"/>
    <n v="21403013.110314924"/>
    <n v="427508.16270526411"/>
    <n v="1402585.8356471919"/>
    <x v="0"/>
    <x v="0"/>
    <x v="0"/>
    <x v="0"/>
    <s v="F3236759463D2CDFE0430B12618F2FAE"/>
    <s v="NO 15/3-A-7"/>
    <x v="270"/>
    <x v="2"/>
    <m/>
    <x v="0"/>
    <x v="0"/>
    <x v="0"/>
    <x v="0"/>
    <x v="1"/>
    <x v="1"/>
    <n v="34.4"/>
    <n v="112.86089238845145"/>
    <n v="155"/>
    <n v="2248.0920999999998"/>
    <x v="0"/>
    <x v="0"/>
    <m/>
    <m/>
    <x v="0"/>
    <x v="0"/>
    <x v="0"/>
    <x v="0"/>
    <m/>
    <m/>
    <x v="0"/>
    <s v="PS22_01 med ca 3,5 dager shut in"/>
    <n v="2122"/>
    <x v="1"/>
  </r>
  <r>
    <x v="0"/>
    <x v="0"/>
    <d v="2022-05-01T00:00:00"/>
    <s v="F323675947B02CDFE0430B12618F2FAE"/>
    <s v="NO 15/3-A-9 T2"/>
    <x v="33"/>
    <x v="22"/>
    <x v="0"/>
    <x v="0"/>
    <s v="6714"/>
    <s v="15/3-A-9"/>
    <x v="0"/>
    <x v="0"/>
    <n v="6523633.7800000003"/>
    <n v="21402997.965879265"/>
    <n v="427505.01"/>
    <n v="1402575.4921259843"/>
    <x v="0"/>
    <x v="0"/>
    <x v="0"/>
    <x v="0"/>
    <s v="F323675946412CDFE0430B12618F2FAE"/>
    <s v="NO 15/3-A-9"/>
    <x v="270"/>
    <x v="2"/>
    <m/>
    <x v="0"/>
    <x v="0"/>
    <x v="0"/>
    <x v="0"/>
    <x v="1"/>
    <x v="1"/>
    <n v="34.4"/>
    <n v="112.86089238845145"/>
    <n v="160"/>
    <n v="2320.6111999999998"/>
    <x v="0"/>
    <x v="0"/>
    <m/>
    <m/>
    <x v="0"/>
    <x v="0"/>
    <x v="0"/>
    <x v="0"/>
    <m/>
    <m/>
    <x v="0"/>
    <s v="PS22_01 med ca 3,5 dager shut in"/>
    <n v="2124"/>
    <x v="1"/>
  </r>
  <r>
    <x v="0"/>
    <x v="0"/>
    <d v="2022-05-01T00:00:00"/>
    <s v="CFE4090EDA9C09FCE0530100007F146C"/>
    <s v="NO 15/3-A-1"/>
    <x v="39"/>
    <x v="26"/>
    <x v="0"/>
    <x v="0"/>
    <s v="9045"/>
    <s v="15/3-A-1"/>
    <x v="0"/>
    <x v="0"/>
    <n v="6523638.2699999996"/>
    <n v="21403012.696850393"/>
    <n v="427502.57"/>
    <n v="1402567.4868766405"/>
    <x v="0"/>
    <x v="0"/>
    <x v="0"/>
    <x v="0"/>
    <s v="CFF1070CCF2C56E0E0530100007F3164"/>
    <s v="NO 15/3-A-1"/>
    <x v="270"/>
    <x v="2"/>
    <m/>
    <x v="0"/>
    <x v="0"/>
    <x v="0"/>
    <x v="0"/>
    <x v="1"/>
    <x v="1"/>
    <n v="33.200000000000003"/>
    <n v="108.9238845144357"/>
    <n v="503"/>
    <n v="7295.4214599999996"/>
    <x v="0"/>
    <x v="0"/>
    <m/>
    <m/>
    <x v="0"/>
    <x v="0"/>
    <x v="0"/>
    <x v="0"/>
    <m/>
    <m/>
    <x v="0"/>
    <s v="PS22_01 med ca 3,5 dager shut in"/>
    <n v="2119"/>
    <x v="1"/>
  </r>
  <r>
    <x v="0"/>
    <x v="0"/>
    <d v="2022-05-01T00:00:00"/>
    <s v="9CA62B6DFECF6830E0530B12618F7165"/>
    <s v="NO 15/3-A-15"/>
    <x v="36"/>
    <x v="25"/>
    <x v="0"/>
    <x v="0"/>
    <s v="8881"/>
    <s v="15/3-A-15"/>
    <x v="0"/>
    <x v="0"/>
    <n v="6523634.0899999999"/>
    <n v="21402998.982939631"/>
    <n v="427510.67"/>
    <n v="1402594.06167979"/>
    <x v="0"/>
    <x v="0"/>
    <x v="0"/>
    <x v="0"/>
    <s v="9CA62B6DFECD6830E0530B12618F7165"/>
    <s v="NO 15/3-A-15"/>
    <x v="270"/>
    <x v="2"/>
    <m/>
    <x v="0"/>
    <x v="0"/>
    <x v="0"/>
    <x v="0"/>
    <x v="1"/>
    <x v="1"/>
    <n v="33.200000000000003"/>
    <n v="108.9238845144357"/>
    <n v="262"/>
    <n v="3800.0008400000002"/>
    <x v="0"/>
    <x v="0"/>
    <m/>
    <m/>
    <x v="0"/>
    <x v="0"/>
    <x v="0"/>
    <x v="0"/>
    <m/>
    <m/>
    <x v="0"/>
    <s v="PS22_01 med ca 3,5 dager shut in"/>
    <n v="2126"/>
    <x v="1"/>
  </r>
  <r>
    <x v="0"/>
    <x v="0"/>
    <d v="2022-05-01T00:00:00"/>
    <s v="B80D6538176C0579E053DA70D90A1515"/>
    <s v="NO 15/3-A-8"/>
    <x v="35"/>
    <x v="24"/>
    <x v="0"/>
    <x v="0"/>
    <s v="8880"/>
    <s v="15/3-A-8"/>
    <x v="0"/>
    <x v="0"/>
    <n v="6523639.6699999999"/>
    <n v="21403017.290026248"/>
    <n v="427510.29"/>
    <n v="1402592.8149606299"/>
    <x v="0"/>
    <x v="0"/>
    <x v="3"/>
    <x v="3"/>
    <s v="B80D653817640579E053DA70D90A1515"/>
    <s v="NO 15/3-A-8"/>
    <x v="270"/>
    <x v="2"/>
    <m/>
    <x v="0"/>
    <x v="0"/>
    <x v="0"/>
    <x v="0"/>
    <x v="1"/>
    <x v="1"/>
    <n v="33.200000000000003"/>
    <n v="108.9238845144357"/>
    <n v="143"/>
    <n v="2074.0462600000001"/>
    <x v="0"/>
    <x v="0"/>
    <m/>
    <m/>
    <x v="0"/>
    <x v="0"/>
    <x v="0"/>
    <x v="0"/>
    <m/>
    <m/>
    <x v="0"/>
    <s v="PS22_01 med ca 3,5 dager shut in"/>
    <n v="2123"/>
    <x v="1"/>
  </r>
  <r>
    <x v="0"/>
    <x v="0"/>
    <d v="2022-05-10T04:00:00"/>
    <s v="D5EC37A02C07704DE0530100007F32BB"/>
    <s v="NO 16/7-A-3 AH"/>
    <x v="42"/>
    <x v="28"/>
    <x v="0"/>
    <x v="0"/>
    <s v="9324"/>
    <s v="16/7-A-3 AH"/>
    <x v="0"/>
    <x v="0"/>
    <n v="6460983.4800000004"/>
    <n v="21197452.362204723"/>
    <n v="443928.87"/>
    <n v="1456459.5472440945"/>
    <x v="0"/>
    <x v="0"/>
    <x v="0"/>
    <x v="0"/>
    <s v="F3236759461D2CDFE0430B12618F2FAE"/>
    <s v="NO 16/7-A-3"/>
    <x v="271"/>
    <x v="0"/>
    <n v="6.5"/>
    <x v="0"/>
    <x v="0"/>
    <x v="0"/>
    <x v="0"/>
    <x v="1"/>
    <x v="1"/>
    <n v="74.599999999999994"/>
    <n v="244.750656167979"/>
    <n v="81.400000000000006"/>
    <n v="1180.610948"/>
    <x v="0"/>
    <x v="0"/>
    <m/>
    <m/>
    <x v="0"/>
    <x v="0"/>
    <x v="0"/>
    <x v="0"/>
    <m/>
    <m/>
    <x v="0"/>
    <m/>
    <n v="2128"/>
    <x v="1"/>
  </r>
  <r>
    <x v="0"/>
    <x v="0"/>
    <d v="2022-05-14T10:00:00"/>
    <s v="64AD48B4B28B4683E0530B12618FE5B2"/>
    <s v="NO 15/9-B-16"/>
    <x v="8"/>
    <x v="7"/>
    <x v="0"/>
    <x v="0"/>
    <s v="8313"/>
    <s v="15/9-B-16"/>
    <x v="0"/>
    <x v="0"/>
    <n v="6476103.1399999997"/>
    <n v="21247057.54593176"/>
    <n v="425102.79"/>
    <n v="1394694.1929133858"/>
    <x v="0"/>
    <x v="0"/>
    <x v="0"/>
    <x v="0"/>
    <s v="64AFCD3C92D411F2E0530B12618F46BE"/>
    <s v="NO 15/9-B-16"/>
    <x v="272"/>
    <x v="0"/>
    <m/>
    <x v="0"/>
    <x v="0"/>
    <x v="0"/>
    <x v="0"/>
    <x v="1"/>
    <x v="1"/>
    <n v="19"/>
    <n v="62.335958005249346"/>
    <n v="76"/>
    <n v="1102.2903200000001"/>
    <x v="0"/>
    <x v="0"/>
    <n v="110"/>
    <n v="1595.4202"/>
    <x v="0"/>
    <x v="0"/>
    <x v="0"/>
    <x v="0"/>
    <m/>
    <m/>
    <x v="0"/>
    <s v="N2 in tubing after bullheading"/>
    <n v="2129"/>
    <x v="1"/>
  </r>
  <r>
    <x v="0"/>
    <x v="0"/>
    <d v="2022-06-05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73"/>
    <x v="0"/>
    <n v="96"/>
    <x v="0"/>
    <x v="0"/>
    <x v="0"/>
    <x v="0"/>
    <x v="1"/>
    <x v="1"/>
    <n v="2243"/>
    <n v="7358.9238845144355"/>
    <n v="138"/>
    <n v="2001.5271600000001"/>
    <x v="0"/>
    <x v="0"/>
    <n v="142"/>
    <n v="2059.5424400000002"/>
    <x v="0"/>
    <x v="0"/>
    <x v="0"/>
    <x v="0"/>
    <m/>
    <m/>
    <x v="0"/>
    <s v="S-4 shut due to comp. work (4 days)"/>
    <n v="2142"/>
    <x v="0"/>
  </r>
  <r>
    <x v="0"/>
    <x v="0"/>
    <d v="2022-06-08T00:00:00"/>
    <s v="D5EC37A02C07704DE0530100007F32BB"/>
    <s v="NO 16/7-A-3 AH"/>
    <x v="42"/>
    <x v="28"/>
    <x v="0"/>
    <x v="0"/>
    <s v="9324"/>
    <s v="16/7-A-3 AH"/>
    <x v="0"/>
    <x v="0"/>
    <n v="6460983.4800000004"/>
    <n v="21197452.362204723"/>
    <n v="443928.87"/>
    <n v="1456459.5472440945"/>
    <x v="0"/>
    <x v="0"/>
    <x v="0"/>
    <x v="0"/>
    <s v="F3236759461D2CDFE0430B12618F2FAE"/>
    <s v="NO 16/7-A-3"/>
    <x v="274"/>
    <x v="0"/>
    <n v="9"/>
    <x v="0"/>
    <x v="0"/>
    <x v="0"/>
    <x v="0"/>
    <x v="1"/>
    <x v="1"/>
    <n v="74.599999999999994"/>
    <n v="244.750656167979"/>
    <n v="86"/>
    <n v="1247.32852"/>
    <x v="0"/>
    <x v="0"/>
    <m/>
    <m/>
    <x v="0"/>
    <x v="0"/>
    <x v="0"/>
    <x v="0"/>
    <m/>
    <m/>
    <x v="0"/>
    <s v="FV well"/>
    <n v="2140"/>
    <x v="1"/>
  </r>
  <r>
    <x v="0"/>
    <x v="0"/>
    <d v="2022-06-08T01:15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75"/>
    <x v="0"/>
    <n v="168"/>
    <x v="0"/>
    <x v="0"/>
    <x v="0"/>
    <x v="0"/>
    <x v="1"/>
    <x v="1"/>
    <n v="2243"/>
    <n v="7358.9238845144355"/>
    <n v="137"/>
    <n v="1987.02334"/>
    <x v="0"/>
    <x v="0"/>
    <n v="140"/>
    <n v="2030.5347999999999"/>
    <x v="0"/>
    <x v="0"/>
    <x v="0"/>
    <x v="0"/>
    <m/>
    <m/>
    <x v="0"/>
    <s v="S-4 shut due to comp. work (7 days)"/>
    <n v="2141"/>
    <x v="0"/>
  </r>
  <r>
    <x v="0"/>
    <x v="0"/>
    <d v="2022-06-08T12:30:00"/>
    <s v="F323675947402CDFE0430B12618F2FAE"/>
    <s v="NO 15/9-B-22 A"/>
    <x v="18"/>
    <x v="15"/>
    <x v="0"/>
    <x v="0"/>
    <s v="3288"/>
    <s v="15/9-B-22 A"/>
    <x v="0"/>
    <x v="0"/>
    <n v="6476095.8216000004"/>
    <n v="21247033.535433073"/>
    <n v="425100.65049999999"/>
    <n v="1394687.1735564305"/>
    <x v="0"/>
    <x v="0"/>
    <x v="0"/>
    <x v="0"/>
    <s v="F323675945BF2CDFE0430B12618F2FAE"/>
    <s v="NO 15/9-B-22"/>
    <x v="276"/>
    <x v="0"/>
    <m/>
    <x v="0"/>
    <x v="0"/>
    <x v="0"/>
    <x v="0"/>
    <x v="1"/>
    <x v="1"/>
    <n v="18"/>
    <n v="59.055118110236222"/>
    <n v="24.1"/>
    <n v="349.54206199999999"/>
    <x v="0"/>
    <x v="0"/>
    <m/>
    <m/>
    <x v="0"/>
    <x v="0"/>
    <x v="0"/>
    <x v="0"/>
    <m/>
    <m/>
    <x v="0"/>
    <s v="Prior to LP compr. startup"/>
    <n v="2139"/>
    <x v="1"/>
  </r>
  <r>
    <x v="0"/>
    <x v="0"/>
    <d v="2022-06-08T12:30:00"/>
    <s v="F323675947482CDFE0430B12618F2FAE"/>
    <s v="NO 15/9-B-3"/>
    <x v="25"/>
    <x v="20"/>
    <x v="0"/>
    <x v="0"/>
    <s v="3988"/>
    <s v="15/9-B-3"/>
    <x v="0"/>
    <x v="0"/>
    <n v="6476108.9598000003"/>
    <n v="21247076.63976378"/>
    <n v="425096.50199999998"/>
    <n v="1394673.562992126"/>
    <x v="0"/>
    <x v="0"/>
    <x v="0"/>
    <x v="0"/>
    <s v="F323675945CD2CDFE0430B12618F2FAE"/>
    <s v="NO 15/9-B-3"/>
    <x v="276"/>
    <x v="0"/>
    <m/>
    <x v="0"/>
    <x v="0"/>
    <x v="0"/>
    <x v="0"/>
    <x v="1"/>
    <x v="1"/>
    <n v="19.2"/>
    <n v="62.99212598425197"/>
    <n v="22.6"/>
    <n v="327.78633200000002"/>
    <x v="0"/>
    <x v="0"/>
    <m/>
    <m/>
    <x v="0"/>
    <x v="0"/>
    <x v="0"/>
    <x v="0"/>
    <m/>
    <m/>
    <x v="0"/>
    <s v="Prior to LP compr. start-up"/>
    <n v="2131"/>
    <x v="1"/>
  </r>
  <r>
    <x v="0"/>
    <x v="0"/>
    <d v="2022-06-08T12:30:00"/>
    <s v="F323675947502CDFE0430B12618F2FAE"/>
    <s v="NO 15/9-B-5 T2"/>
    <x v="21"/>
    <x v="17"/>
    <x v="0"/>
    <x v="0"/>
    <s v="2715"/>
    <s v="15/9-B-5"/>
    <x v="0"/>
    <x v="0"/>
    <n v="6476103.9786"/>
    <n v="21247060.297244094"/>
    <n v="425093.07939999999"/>
    <n v="1394662.3339895012"/>
    <x v="0"/>
    <x v="0"/>
    <x v="0"/>
    <x v="0"/>
    <s v="F323675945D92CDFE0430B12618F2FAE"/>
    <s v="NO 15/9-B-5"/>
    <x v="276"/>
    <x v="0"/>
    <m/>
    <x v="0"/>
    <x v="0"/>
    <x v="0"/>
    <x v="0"/>
    <x v="1"/>
    <x v="1"/>
    <n v="19.3"/>
    <n v="63.320209973753279"/>
    <n v="23.4"/>
    <n v="339.389388"/>
    <x v="0"/>
    <x v="0"/>
    <m/>
    <m/>
    <x v="0"/>
    <x v="0"/>
    <x v="0"/>
    <x v="0"/>
    <m/>
    <m/>
    <x v="0"/>
    <s v="Prior to LP compr."/>
    <n v="2132"/>
    <x v="1"/>
  </r>
  <r>
    <x v="0"/>
    <x v="0"/>
    <d v="2022-06-08T12:30:00"/>
    <s v="F323675947542CDFE0430B12618F2FAE"/>
    <s v="NO 15/9-B-6"/>
    <x v="20"/>
    <x v="14"/>
    <x v="0"/>
    <x v="0"/>
    <s v="2749"/>
    <s v="15/9-B-6"/>
    <x v="0"/>
    <x v="0"/>
    <n v="6476105.2948000003"/>
    <n v="21247064.615485564"/>
    <n v="425095.44199999998"/>
    <n v="1394670.0853018372"/>
    <x v="0"/>
    <x v="0"/>
    <x v="0"/>
    <x v="0"/>
    <s v="F323675945DD2CDFE0430B12618F2FAE"/>
    <s v="NO 15/9-B-6"/>
    <x v="276"/>
    <x v="0"/>
    <m/>
    <x v="0"/>
    <x v="0"/>
    <x v="0"/>
    <x v="0"/>
    <x v="1"/>
    <x v="1"/>
    <n v="19"/>
    <n v="62.335958005249346"/>
    <n v="23"/>
    <n v="333.58785999999998"/>
    <x v="0"/>
    <x v="0"/>
    <m/>
    <m/>
    <x v="0"/>
    <x v="0"/>
    <x v="0"/>
    <x v="0"/>
    <m/>
    <m/>
    <x v="0"/>
    <s v="Prior to LP compr. start.up"/>
    <n v="2133"/>
    <x v="1"/>
  </r>
  <r>
    <x v="0"/>
    <x v="0"/>
    <d v="2022-06-08T12:30:00"/>
    <s v="F323675947582CDFE0430B12618F2FAE"/>
    <s v="NO 15/9-B-7"/>
    <x v="22"/>
    <x v="14"/>
    <x v="0"/>
    <x v="0"/>
    <s v="2780"/>
    <s v="15/9-B-7"/>
    <x v="0"/>
    <x v="0"/>
    <n v="6476106.5800000001"/>
    <n v="21247068.832020998"/>
    <n v="425097.8039"/>
    <n v="1394677.8343175852"/>
    <x v="0"/>
    <x v="0"/>
    <x v="0"/>
    <x v="0"/>
    <s v="F323675945E12CDFE0430B12618F2FAE"/>
    <s v="NO 15/9-B-7"/>
    <x v="276"/>
    <x v="0"/>
    <m/>
    <x v="0"/>
    <x v="0"/>
    <x v="0"/>
    <x v="0"/>
    <x v="1"/>
    <x v="1"/>
    <n v="18.899999999999999"/>
    <n v="62.00787401574803"/>
    <n v="22.87"/>
    <n v="331.70236340000002"/>
    <x v="0"/>
    <x v="0"/>
    <m/>
    <m/>
    <x v="0"/>
    <x v="0"/>
    <x v="0"/>
    <x v="0"/>
    <m/>
    <m/>
    <x v="0"/>
    <s v="Prior to LP compr. start.up"/>
    <n v="2134"/>
    <x v="1"/>
  </r>
  <r>
    <x v="0"/>
    <x v="0"/>
    <d v="2022-06-08T12:30:00"/>
    <s v="F3236759478C2CDFE0430B12618F2FAE"/>
    <s v="NO 15/9-B-2 T2"/>
    <x v="31"/>
    <x v="23"/>
    <x v="0"/>
    <x v="0"/>
    <s v="5871"/>
    <s v="15/9-B-2"/>
    <x v="0"/>
    <x v="0"/>
    <n v="6476107.6299999999"/>
    <n v="21247072.276902888"/>
    <n v="425094.14"/>
    <n v="1394665.813648294"/>
    <x v="0"/>
    <x v="0"/>
    <x v="0"/>
    <x v="0"/>
    <s v="F323675945C92CDFE0430B12618F2FAE"/>
    <s v="NO 15/9-B-2"/>
    <x v="276"/>
    <x v="0"/>
    <m/>
    <x v="0"/>
    <x v="0"/>
    <x v="0"/>
    <x v="0"/>
    <x v="1"/>
    <x v="1"/>
    <n v="24"/>
    <n v="78.740157480314963"/>
    <n v="37.299999999999997"/>
    <n v="540.99248599999999"/>
    <x v="0"/>
    <x v="0"/>
    <m/>
    <m/>
    <x v="0"/>
    <x v="0"/>
    <x v="0"/>
    <x v="0"/>
    <m/>
    <m/>
    <x v="0"/>
    <s v="Prior to LP compr. start-up"/>
    <n v="2130"/>
    <x v="1"/>
  </r>
  <r>
    <x v="0"/>
    <x v="0"/>
    <d v="2022-06-08T12:30:00"/>
    <s v="F3236759473C2CDFE0430B12618F2FAE"/>
    <s v="NO 15/9-B-21"/>
    <x v="23"/>
    <x v="18"/>
    <x v="0"/>
    <x v="0"/>
    <s v="4040"/>
    <s v="15/9-B-21"/>
    <x v="0"/>
    <x v="0"/>
    <n v="6476094.5360000003"/>
    <n v="21247029.317585301"/>
    <n v="425098.30469999998"/>
    <n v="1394679.4773622048"/>
    <x v="0"/>
    <x v="0"/>
    <x v="0"/>
    <x v="0"/>
    <s v="F323675945BB2CDFE0430B12618F2FAE"/>
    <s v="NO 15/9-B-21"/>
    <x v="276"/>
    <x v="0"/>
    <m/>
    <x v="0"/>
    <x v="0"/>
    <x v="0"/>
    <x v="0"/>
    <x v="1"/>
    <x v="1"/>
    <n v="19.399999999999999"/>
    <n v="63.648293963254595"/>
    <n v="22"/>
    <n v="319.08404000000002"/>
    <x v="0"/>
    <x v="0"/>
    <m/>
    <m/>
    <x v="0"/>
    <x v="0"/>
    <x v="0"/>
    <x v="0"/>
    <m/>
    <m/>
    <x v="0"/>
    <s v="Prior to LP compr.startup"/>
    <n v="2138"/>
    <x v="1"/>
  </r>
  <r>
    <x v="0"/>
    <x v="0"/>
    <d v="2022-06-08T12:30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276"/>
    <x v="0"/>
    <m/>
    <x v="0"/>
    <x v="0"/>
    <x v="0"/>
    <x v="0"/>
    <x v="1"/>
    <x v="1"/>
    <n v="18.8"/>
    <n v="61.679790026246721"/>
    <n v="23.8"/>
    <n v="345.19091600000002"/>
    <x v="0"/>
    <x v="0"/>
    <m/>
    <m/>
    <x v="0"/>
    <x v="0"/>
    <x v="0"/>
    <x v="0"/>
    <m/>
    <m/>
    <x v="0"/>
    <s v="Prior to LP compr. startup"/>
    <n v="2135"/>
    <x v="1"/>
  </r>
  <r>
    <x v="0"/>
    <x v="0"/>
    <d v="2022-06-08T12:30:00"/>
    <s v="F323675947302CDFE0430B12618F2FAE"/>
    <s v="NO 15/9-B-14"/>
    <x v="27"/>
    <x v="14"/>
    <x v="0"/>
    <x v="0"/>
    <s v="2692"/>
    <s v="15/9-B-14"/>
    <x v="0"/>
    <x v="0"/>
    <n v="6476100.5427000001"/>
    <n v="21247049.024606299"/>
    <n v="425098.04590000003"/>
    <n v="1394678.6282808399"/>
    <x v="0"/>
    <x v="0"/>
    <x v="0"/>
    <x v="0"/>
    <s v="F323675945AF2CDFE0430B12618F2FAE"/>
    <s v="NO 15/9-B-14"/>
    <x v="276"/>
    <x v="0"/>
    <m/>
    <x v="0"/>
    <x v="0"/>
    <x v="0"/>
    <x v="0"/>
    <x v="1"/>
    <x v="1"/>
    <n v="19"/>
    <n v="62.335958005249346"/>
    <n v="22.7"/>
    <n v="329.23671400000001"/>
    <x v="0"/>
    <x v="0"/>
    <m/>
    <m/>
    <x v="0"/>
    <x v="0"/>
    <x v="0"/>
    <x v="0"/>
    <m/>
    <m/>
    <x v="0"/>
    <s v="Prior to LP compr. startup"/>
    <n v="2136"/>
    <x v="1"/>
  </r>
  <r>
    <x v="0"/>
    <x v="0"/>
    <d v="2022-06-08T12:30:00"/>
    <s v="F323675947342CDFE0430B12618F2FAE"/>
    <s v="NO 15/9-B-17"/>
    <x v="19"/>
    <x v="16"/>
    <x v="0"/>
    <x v="0"/>
    <s v="3057"/>
    <s v="15/9-B-17"/>
    <x v="0"/>
    <x v="0"/>
    <n v="6476096.8814000003"/>
    <n v="21247037.012467191"/>
    <n v="425096.98590000003"/>
    <n v="1394675.1505905511"/>
    <x v="0"/>
    <x v="0"/>
    <x v="0"/>
    <x v="0"/>
    <s v="F323675945B32CDFE0430B12618F2FAE"/>
    <s v="NO 15/9-B-17"/>
    <x v="276"/>
    <x v="0"/>
    <m/>
    <x v="0"/>
    <x v="0"/>
    <x v="0"/>
    <x v="0"/>
    <x v="1"/>
    <x v="1"/>
    <n v="18.8"/>
    <n v="61.679790026246721"/>
    <n v="24"/>
    <n v="348.09168"/>
    <x v="0"/>
    <x v="0"/>
    <m/>
    <m/>
    <x v="0"/>
    <x v="0"/>
    <x v="0"/>
    <x v="0"/>
    <m/>
    <m/>
    <x v="0"/>
    <s v="Prior to LP compr. startup"/>
    <n v="2137"/>
    <x v="1"/>
  </r>
  <r>
    <x v="0"/>
    <x v="0"/>
    <d v="2022-06-08T14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77"/>
    <x v="0"/>
    <n v="168"/>
    <x v="0"/>
    <x v="0"/>
    <x v="0"/>
    <x v="0"/>
    <x v="1"/>
    <x v="1"/>
    <n v="92.1"/>
    <n v="302.16535433070868"/>
    <n v="105.5"/>
    <n v="1530.15301"/>
    <x v="0"/>
    <x v="0"/>
    <n v="140"/>
    <n v="2030.5347999999999"/>
    <x v="0"/>
    <x v="0"/>
    <x v="0"/>
    <x v="0"/>
    <m/>
    <m/>
    <x v="0"/>
    <m/>
    <n v="2146"/>
    <x v="0"/>
  </r>
  <r>
    <x v="0"/>
    <x v="0"/>
    <d v="2022-06-16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78"/>
    <x v="0"/>
    <m/>
    <x v="0"/>
    <x v="0"/>
    <x v="0"/>
    <x v="0"/>
    <x v="1"/>
    <x v="1"/>
    <n v="92.1"/>
    <n v="302.16535433070868"/>
    <n v="105"/>
    <n v="1522.9011"/>
    <x v="0"/>
    <x v="0"/>
    <n v="140"/>
    <n v="2030.5347999999999"/>
    <x v="0"/>
    <x v="0"/>
    <x v="0"/>
    <x v="0"/>
    <m/>
    <m/>
    <x v="0"/>
    <m/>
    <n v="2148"/>
    <x v="0"/>
  </r>
  <r>
    <x v="0"/>
    <x v="0"/>
    <d v="2022-06-17T00:00:00"/>
    <s v="35D95DD6A1231BFAE0530B12618F8A9A"/>
    <s v="NO 16/7-A-4 H"/>
    <x v="0"/>
    <x v="0"/>
    <x v="0"/>
    <x v="0"/>
    <s v="7928"/>
    <s v="16/7-A-4 H"/>
    <x v="0"/>
    <x v="0"/>
    <n v="6460983.6299999999"/>
    <n v="21197452.854330707"/>
    <n v="443928.94"/>
    <n v="1456459.776902887"/>
    <x v="0"/>
    <x v="0"/>
    <x v="0"/>
    <x v="0"/>
    <s v="35D95DD6A1211BFAE0530B12618F8A9A"/>
    <s v="NO 16/7-A-4"/>
    <x v="279"/>
    <x v="0"/>
    <m/>
    <x v="0"/>
    <x v="0"/>
    <x v="0"/>
    <x v="0"/>
    <x v="1"/>
    <x v="1"/>
    <n v="2243"/>
    <n v="7358.9238845144355"/>
    <n v="135.69999999999999"/>
    <n v="1968.1683740000001"/>
    <x v="0"/>
    <x v="0"/>
    <n v="139"/>
    <n v="2016.03098"/>
    <x v="0"/>
    <x v="0"/>
    <x v="0"/>
    <x v="0"/>
    <m/>
    <m/>
    <x v="0"/>
    <s v="Starting up again after compressor work"/>
    <n v="2147"/>
    <x v="0"/>
  </r>
  <r>
    <x v="0"/>
    <x v="0"/>
    <d v="2023-03-23T17:00:00"/>
    <s v="649A026DAFE1378DE0530B12618F0717"/>
    <s v="NO 15/9-B-4 AT2"/>
    <x v="3"/>
    <x v="3"/>
    <x v="0"/>
    <x v="0"/>
    <s v="8263"/>
    <s v="15/9-B-4 A"/>
    <x v="0"/>
    <x v="0"/>
    <n v="6476110.3300000001"/>
    <n v="21247081.135170605"/>
    <n v="425098.87"/>
    <n v="1394681.3320209973"/>
    <x v="0"/>
    <x v="0"/>
    <x v="0"/>
    <x v="0"/>
    <s v="F323675945D12CDFE0430B12618F2FAE"/>
    <s v="NO 15/9-B-4"/>
    <x v="280"/>
    <x v="0"/>
    <n v="1"/>
    <x v="0"/>
    <x v="0"/>
    <x v="0"/>
    <x v="0"/>
    <x v="1"/>
    <x v="1"/>
    <n v="19.399999999999999"/>
    <n v="63.648293963254595"/>
    <n v="48.6"/>
    <n v="704.88565200000005"/>
    <x v="0"/>
    <x v="0"/>
    <m/>
    <m/>
    <x v="0"/>
    <x v="0"/>
    <x v="0"/>
    <x v="0"/>
    <m/>
    <m/>
    <x v="0"/>
    <m/>
    <n v="2083"/>
    <x v="1"/>
  </r>
  <r>
    <x v="0"/>
    <x v="0"/>
    <d v="2024-01-15T08:00:00"/>
    <s v="F323675947282CDFE0430B12618F2FAE"/>
    <s v="NO 15/9-B-11"/>
    <x v="24"/>
    <x v="19"/>
    <x v="0"/>
    <x v="0"/>
    <s v="3261"/>
    <s v="15/9-B-11"/>
    <x v="0"/>
    <x v="0"/>
    <n v="6476104.2348999996"/>
    <n v="21247061.13812336"/>
    <n v="425099.10649999999"/>
    <n v="1394682.1079396326"/>
    <x v="0"/>
    <x v="0"/>
    <x v="0"/>
    <x v="0"/>
    <s v="F323675945A72CDFE0430B12618F2FAE"/>
    <s v="NO 15/9-B-11"/>
    <x v="281"/>
    <x v="0"/>
    <n v="4"/>
    <x v="0"/>
    <x v="0"/>
    <x v="0"/>
    <x v="0"/>
    <x v="1"/>
    <x v="1"/>
    <n v="18.8"/>
    <n v="61.679790026246721"/>
    <n v="24.2"/>
    <n v="350.99244399999998"/>
    <x v="0"/>
    <x v="0"/>
    <n v="31.7"/>
    <n v="459.77109400000001"/>
    <x v="0"/>
    <x v="0"/>
    <x v="0"/>
    <x v="0"/>
    <m/>
    <m/>
    <x v="0"/>
    <m/>
    <n v="20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6C4E5-EA2C-4385-AA0E-1A17F38BE2D1}" name="PivotTable1" cacheId="5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fieldListSortAscending="1">
  <location ref="A3:AC236" firstHeaderRow="1" firstDataRow="2" firstDataCol="1"/>
  <pivotFields count="50">
    <pivotField showAll="0"/>
    <pivotField showAll="0"/>
    <pivotField showAll="0"/>
    <pivotField showAll="0"/>
    <pivotField showAll="0"/>
    <pivotField axis="axisCol" multipleItemSelectionAllowed="1" showAll="0">
      <items count="45">
        <item h="1" x="39"/>
        <item h="1" x="38"/>
        <item h="1" x="36"/>
        <item h="1" x="34"/>
        <item h="1" x="32"/>
        <item h="1" x="37"/>
        <item h="1" x="35"/>
        <item h="1" x="33"/>
        <item h="1" x="11"/>
        <item x="1"/>
        <item x="7"/>
        <item x="2"/>
        <item x="14"/>
        <item x="15"/>
        <item x="12"/>
        <item x="16"/>
        <item x="24"/>
        <item x="27"/>
        <item x="8"/>
        <item x="19"/>
        <item x="31"/>
        <item x="5"/>
        <item x="23"/>
        <item x="18"/>
        <item x="26"/>
        <item x="25"/>
        <item x="3"/>
        <item x="21"/>
        <item x="20"/>
        <item x="22"/>
        <item h="1" x="6"/>
        <item x="9"/>
        <item x="10"/>
        <item x="17"/>
        <item x="28"/>
        <item x="13"/>
        <item h="1" x="30"/>
        <item h="1" x="4"/>
        <item h="1" x="0"/>
        <item h="1" x="29"/>
        <item h="1" x="42"/>
        <item x="41"/>
        <item h="1" x="43"/>
        <item h="1"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90"/>
        <item x="191"/>
        <item x="192"/>
        <item x="194"/>
        <item x="195"/>
        <item x="196"/>
        <item x="197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m="1" x="283"/>
        <item x="211"/>
        <item x="213"/>
        <item x="214"/>
        <item x="216"/>
        <item x="217"/>
        <item x="72"/>
        <item x="155"/>
        <item x="169"/>
        <item x="189"/>
        <item x="193"/>
        <item x="212"/>
        <item x="218"/>
        <item x="219"/>
        <item x="221"/>
        <item x="222"/>
        <item x="224"/>
        <item x="226"/>
        <item x="229"/>
        <item x="230"/>
        <item x="239"/>
        <item x="241"/>
        <item x="242"/>
        <item x="243"/>
        <item x="244"/>
        <item x="281"/>
        <item x="220"/>
        <item x="227"/>
        <item x="228"/>
        <item x="231"/>
        <item x="232"/>
        <item x="233"/>
        <item x="234"/>
        <item x="237"/>
        <item x="240"/>
        <item x="247"/>
        <item x="248"/>
        <item x="280"/>
        <item x="64"/>
        <item x="225"/>
        <item x="236"/>
        <item x="238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3"/>
        <item m="1" x="282"/>
        <item x="198"/>
        <item x="235"/>
        <item x="245"/>
        <item x="246"/>
        <item x="249"/>
        <item x="257"/>
        <item x="264"/>
        <item x="265"/>
        <item x="266"/>
        <item x="267"/>
        <item x="268"/>
        <item x="269"/>
        <item x="270"/>
        <item x="271"/>
        <item x="272"/>
        <item x="215"/>
        <item x="223"/>
        <item x="262"/>
        <item x="273"/>
        <item x="274"/>
        <item x="275"/>
        <item x="276"/>
        <item x="277"/>
        <item x="278"/>
        <item x="2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3"/>
  </rowFields>
  <rowItems count="232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9"/>
    </i>
    <i>
      <x v="130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2"/>
    </i>
    <i>
      <x v="223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4"/>
    </i>
    <i>
      <x v="245"/>
    </i>
    <i>
      <x v="246"/>
    </i>
    <i>
      <x v="247"/>
    </i>
    <i>
      <x v="250"/>
    </i>
    <i>
      <x v="251"/>
    </i>
    <i>
      <x v="252"/>
    </i>
    <i>
      <x v="253"/>
    </i>
    <i>
      <x v="254"/>
    </i>
    <i>
      <x v="255"/>
    </i>
    <i>
      <x v="257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9"/>
    </i>
    <i>
      <x v="270"/>
    </i>
    <i>
      <x v="273"/>
    </i>
    <i>
      <x v="280"/>
    </i>
  </rowItems>
  <colFields count="1">
    <field x="5"/>
  </colFields>
  <colItems count="28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41"/>
    </i>
    <i t="grand">
      <x/>
    </i>
  </colItems>
  <dataFields count="1">
    <dataField name="Sum of DATUM_PRESS_BARG" fld="4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06FB8-E35E-426E-9F12-C2A14CFCCFD3}" name="PivotTable1" cacheId="5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fieldListSortAscending="1">
  <location ref="A3:AC236" firstHeaderRow="1" firstDataRow="2" firstDataCol="1"/>
  <pivotFields count="50">
    <pivotField showAll="0"/>
    <pivotField showAll="0"/>
    <pivotField showAll="0"/>
    <pivotField showAll="0"/>
    <pivotField showAll="0"/>
    <pivotField axis="axisCol" multipleItemSelectionAllowed="1" showAll="0">
      <items count="45">
        <item h="1" x="39"/>
        <item h="1" x="38"/>
        <item h="1" x="36"/>
        <item h="1" x="34"/>
        <item h="1" x="32"/>
        <item h="1" x="37"/>
        <item h="1" x="35"/>
        <item h="1" x="33"/>
        <item h="1" x="11"/>
        <item x="1"/>
        <item x="7"/>
        <item x="2"/>
        <item x="14"/>
        <item x="15"/>
        <item x="12"/>
        <item x="16"/>
        <item x="24"/>
        <item x="27"/>
        <item x="8"/>
        <item x="19"/>
        <item x="31"/>
        <item x="5"/>
        <item x="23"/>
        <item x="18"/>
        <item x="26"/>
        <item x="25"/>
        <item x="3"/>
        <item x="21"/>
        <item x="20"/>
        <item x="22"/>
        <item h="1" x="6"/>
        <item x="9"/>
        <item x="10"/>
        <item x="17"/>
        <item x="28"/>
        <item x="13"/>
        <item h="1" x="30"/>
        <item h="1" x="4"/>
        <item h="1" x="0"/>
        <item h="1" x="29"/>
        <item h="1" x="42"/>
        <item x="41"/>
        <item h="1" x="43"/>
        <item h="1"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90"/>
        <item x="191"/>
        <item x="192"/>
        <item x="194"/>
        <item x="195"/>
        <item x="196"/>
        <item x="197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m="1" x="283"/>
        <item x="211"/>
        <item x="213"/>
        <item x="214"/>
        <item x="216"/>
        <item x="217"/>
        <item x="72"/>
        <item x="155"/>
        <item x="169"/>
        <item x="189"/>
        <item x="193"/>
        <item x="212"/>
        <item x="218"/>
        <item x="219"/>
        <item x="221"/>
        <item x="222"/>
        <item x="224"/>
        <item x="226"/>
        <item x="229"/>
        <item x="230"/>
        <item x="239"/>
        <item x="241"/>
        <item x="242"/>
        <item x="243"/>
        <item x="244"/>
        <item x="281"/>
        <item x="220"/>
        <item x="227"/>
        <item x="228"/>
        <item x="231"/>
        <item x="232"/>
        <item x="233"/>
        <item x="234"/>
        <item x="237"/>
        <item x="240"/>
        <item x="247"/>
        <item x="248"/>
        <item x="280"/>
        <item x="64"/>
        <item x="225"/>
        <item x="236"/>
        <item x="238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3"/>
        <item m="1" x="282"/>
        <item x="198"/>
        <item x="235"/>
        <item x="245"/>
        <item x="246"/>
        <item x="249"/>
        <item x="257"/>
        <item x="264"/>
        <item x="265"/>
        <item x="266"/>
        <item x="267"/>
        <item x="268"/>
        <item x="269"/>
        <item x="270"/>
        <item x="271"/>
        <item x="272"/>
        <item x="215"/>
        <item x="223"/>
        <item x="262"/>
        <item x="273"/>
        <item x="274"/>
        <item x="275"/>
        <item x="276"/>
        <item x="277"/>
        <item x="278"/>
        <item x="2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232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9"/>
    </i>
    <i>
      <x v="130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2"/>
    </i>
    <i>
      <x v="223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4"/>
    </i>
    <i>
      <x v="245"/>
    </i>
    <i>
      <x v="246"/>
    </i>
    <i>
      <x v="247"/>
    </i>
    <i>
      <x v="250"/>
    </i>
    <i>
      <x v="251"/>
    </i>
    <i>
      <x v="252"/>
    </i>
    <i>
      <x v="253"/>
    </i>
    <i>
      <x v="254"/>
    </i>
    <i>
      <x v="255"/>
    </i>
    <i>
      <x v="257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9"/>
    </i>
    <i>
      <x v="270"/>
    </i>
    <i>
      <x v="273"/>
    </i>
    <i>
      <x v="280"/>
    </i>
  </rowItems>
  <colFields count="1">
    <field x="5"/>
  </colFields>
  <colItems count="28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41"/>
    </i>
    <i t="grand">
      <x/>
    </i>
  </colItems>
  <dataFields count="1">
    <dataField name="Sum of TOP_PERF_PRESS_BARG" fld="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BA39-4BA4-4639-BDC6-882342BA2005}">
  <dimension ref="A3:AC236"/>
  <sheetViews>
    <sheetView tabSelected="1" topLeftCell="D1" workbookViewId="0">
      <pane ySplit="4" topLeftCell="A5" activePane="bottomLeft" state="frozen"/>
      <selection pane="bottomLeft" activeCell="W91" sqref="W91"/>
    </sheetView>
  </sheetViews>
  <sheetFormatPr defaultRowHeight="15.75" x14ac:dyDescent="0.25"/>
  <cols>
    <col min="1" max="1" width="26.375" bestFit="1" customWidth="1"/>
    <col min="2" max="2" width="15.25" bestFit="1" customWidth="1"/>
    <col min="3" max="3" width="10" bestFit="1" customWidth="1"/>
    <col min="4" max="4" width="9.25" bestFit="1" customWidth="1"/>
    <col min="5" max="5" width="11" bestFit="1" customWidth="1"/>
    <col min="6" max="7" width="10.75" bestFit="1" customWidth="1"/>
    <col min="8" max="12" width="9.125" bestFit="1" customWidth="1"/>
    <col min="13" max="13" width="10.625" bestFit="1" customWidth="1"/>
    <col min="14" max="14" width="13" bestFit="1" customWidth="1"/>
    <col min="15" max="15" width="9.125" bestFit="1" customWidth="1"/>
    <col min="16" max="16" width="10.875" bestFit="1" customWidth="1"/>
    <col min="17" max="17" width="9.125" bestFit="1" customWidth="1"/>
    <col min="18" max="18" width="8.125" bestFit="1" customWidth="1"/>
    <col min="19" max="19" width="11.875" bestFit="1" customWidth="1"/>
    <col min="20" max="20" width="10.625" bestFit="1" customWidth="1"/>
    <col min="21" max="22" width="8.125" bestFit="1" customWidth="1"/>
    <col min="23" max="23" width="13.125" bestFit="1" customWidth="1"/>
    <col min="24" max="27" width="9.75" bestFit="1" customWidth="1"/>
    <col min="28" max="28" width="13.625" bestFit="1" customWidth="1"/>
    <col min="29" max="29" width="11" bestFit="1" customWidth="1"/>
    <col min="30" max="30" width="23.125" bestFit="1" customWidth="1"/>
    <col min="31" max="31" width="26.375" bestFit="1" customWidth="1"/>
    <col min="32" max="32" width="23.125" bestFit="1" customWidth="1"/>
    <col min="33" max="33" width="26.375" bestFit="1" customWidth="1"/>
    <col min="34" max="34" width="23.125" bestFit="1" customWidth="1"/>
    <col min="35" max="35" width="26.375" bestFit="1" customWidth="1"/>
    <col min="36" max="36" width="23.125" bestFit="1" customWidth="1"/>
    <col min="37" max="37" width="26.375" bestFit="1" customWidth="1"/>
    <col min="38" max="38" width="23.125" bestFit="1" customWidth="1"/>
    <col min="39" max="39" width="26.375" bestFit="1" customWidth="1"/>
    <col min="40" max="40" width="23.125" bestFit="1" customWidth="1"/>
    <col min="41" max="41" width="26.375" bestFit="1" customWidth="1"/>
    <col min="42" max="42" width="23.125" bestFit="1" customWidth="1"/>
    <col min="43" max="43" width="26.375" bestFit="1" customWidth="1"/>
    <col min="44" max="44" width="23.125" bestFit="1" customWidth="1"/>
    <col min="45" max="45" width="26.375" bestFit="1" customWidth="1"/>
    <col min="46" max="46" width="23.125" bestFit="1" customWidth="1"/>
    <col min="47" max="47" width="26.375" bestFit="1" customWidth="1"/>
    <col min="48" max="48" width="23.125" bestFit="1" customWidth="1"/>
    <col min="49" max="49" width="26.375" bestFit="1" customWidth="1"/>
    <col min="50" max="50" width="23.125" bestFit="1" customWidth="1"/>
    <col min="51" max="51" width="26.375" bestFit="1" customWidth="1"/>
    <col min="52" max="52" width="23.125" bestFit="1" customWidth="1"/>
    <col min="53" max="53" width="26.375" bestFit="1" customWidth="1"/>
    <col min="54" max="54" width="23.125" bestFit="1" customWidth="1"/>
    <col min="55" max="55" width="26.375" bestFit="1" customWidth="1"/>
    <col min="56" max="56" width="28.125" bestFit="1" customWidth="1"/>
    <col min="57" max="57" width="31.375" bestFit="1" customWidth="1"/>
    <col min="58" max="58" width="4.875" bestFit="1" customWidth="1"/>
    <col min="59" max="59" width="5.875" bestFit="1" customWidth="1"/>
    <col min="60" max="61" width="4.875" bestFit="1" customWidth="1"/>
    <col min="62" max="62" width="2.875" bestFit="1" customWidth="1"/>
    <col min="63" max="67" width="4.875" bestFit="1" customWidth="1"/>
    <col min="68" max="69" width="2.875" bestFit="1" customWidth="1"/>
    <col min="70" max="72" width="4.875" bestFit="1" customWidth="1"/>
    <col min="73" max="73" width="5.875" bestFit="1" customWidth="1"/>
    <col min="74" max="74" width="2.875" bestFit="1" customWidth="1"/>
    <col min="75" max="77" width="5.875" bestFit="1" customWidth="1"/>
    <col min="78" max="78" width="4.875" bestFit="1" customWidth="1"/>
    <col min="79" max="79" width="5.875" bestFit="1" customWidth="1"/>
    <col min="80" max="84" width="4.875" bestFit="1" customWidth="1"/>
    <col min="85" max="85" width="2.875" bestFit="1" customWidth="1"/>
    <col min="86" max="87" width="4.875" bestFit="1" customWidth="1"/>
    <col min="88" max="88" width="2.875" bestFit="1" customWidth="1"/>
    <col min="89" max="92" width="4.875" bestFit="1" customWidth="1"/>
    <col min="93" max="93" width="2.875" bestFit="1" customWidth="1"/>
    <col min="94" max="94" width="4.875" bestFit="1" customWidth="1"/>
    <col min="95" max="95" width="2.875" bestFit="1" customWidth="1"/>
    <col min="96" max="96" width="4.875" bestFit="1" customWidth="1"/>
    <col min="97" max="97" width="2.875" bestFit="1" customWidth="1"/>
    <col min="98" max="98" width="4.875" bestFit="1" customWidth="1"/>
    <col min="99" max="99" width="2.875" bestFit="1" customWidth="1"/>
    <col min="100" max="100" width="4.875" bestFit="1" customWidth="1"/>
    <col min="101" max="101" width="5.875" bestFit="1" customWidth="1"/>
    <col min="102" max="106" width="4.875" bestFit="1" customWidth="1"/>
    <col min="107" max="107" width="2.875" bestFit="1" customWidth="1"/>
    <col min="108" max="111" width="4.875" bestFit="1" customWidth="1"/>
    <col min="112" max="112" width="2.875" bestFit="1" customWidth="1"/>
    <col min="113" max="117" width="4.875" bestFit="1" customWidth="1"/>
    <col min="118" max="118" width="2.875" bestFit="1" customWidth="1"/>
    <col min="119" max="123" width="4.875" bestFit="1" customWidth="1"/>
    <col min="124" max="124" width="2.875" bestFit="1" customWidth="1"/>
    <col min="125" max="127" width="4.875" bestFit="1" customWidth="1"/>
    <col min="128" max="141" width="3.875" bestFit="1" customWidth="1"/>
    <col min="142" max="142" width="6.875" bestFit="1" customWidth="1"/>
    <col min="143" max="143" width="11" bestFit="1" customWidth="1"/>
    <col min="144" max="144" width="13.625" bestFit="1" customWidth="1"/>
    <col min="145" max="145" width="16.875" bestFit="1" customWidth="1"/>
    <col min="146" max="149" width="12.375" bestFit="1" customWidth="1"/>
    <col min="150" max="150" width="15.625" bestFit="1" customWidth="1"/>
    <col min="151" max="154" width="9.875" bestFit="1" customWidth="1"/>
    <col min="155" max="155" width="13.125" bestFit="1" customWidth="1"/>
    <col min="156" max="159" width="9.875" bestFit="1" customWidth="1"/>
    <col min="160" max="160" width="13.125" bestFit="1" customWidth="1"/>
    <col min="161" max="161" width="11.625" bestFit="1" customWidth="1"/>
    <col min="162" max="166" width="14.875" bestFit="1" customWidth="1"/>
    <col min="167" max="167" width="18.125" bestFit="1" customWidth="1"/>
    <col min="168" max="174" width="11.5" bestFit="1" customWidth="1"/>
    <col min="175" max="175" width="14.75" bestFit="1" customWidth="1"/>
    <col min="176" max="178" width="11.5" bestFit="1" customWidth="1"/>
    <col min="179" max="179" width="14.75" bestFit="1" customWidth="1"/>
    <col min="180" max="183" width="11.5" bestFit="1" customWidth="1"/>
    <col min="184" max="184" width="14.75" bestFit="1" customWidth="1"/>
    <col min="185" max="189" width="11.5" bestFit="1" customWidth="1"/>
    <col min="190" max="190" width="14.75" bestFit="1" customWidth="1"/>
    <col min="191" max="191" width="11.75" bestFit="1" customWidth="1"/>
    <col min="192" max="192" width="15" bestFit="1" customWidth="1"/>
    <col min="193" max="199" width="13.75" bestFit="1" customWidth="1"/>
    <col min="200" max="200" width="17.125" bestFit="1" customWidth="1"/>
    <col min="201" max="203" width="11.75" bestFit="1" customWidth="1"/>
    <col min="204" max="204" width="15" bestFit="1" customWidth="1"/>
    <col min="205" max="205" width="11" bestFit="1" customWidth="1"/>
  </cols>
  <sheetData>
    <row r="3" spans="1:29" x14ac:dyDescent="0.25">
      <c r="A3" s="1" t="s">
        <v>36</v>
      </c>
      <c r="B3" s="1" t="s">
        <v>0</v>
      </c>
    </row>
    <row r="4" spans="1:29" x14ac:dyDescent="0.25">
      <c r="A4" s="1" t="s">
        <v>27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35</v>
      </c>
      <c r="X4" t="s">
        <v>22</v>
      </c>
      <c r="Y4" t="s">
        <v>23</v>
      </c>
      <c r="Z4" t="s">
        <v>24</v>
      </c>
      <c r="AA4" t="s">
        <v>25</v>
      </c>
      <c r="AB4" t="s">
        <v>34</v>
      </c>
      <c r="AC4" t="s">
        <v>26</v>
      </c>
    </row>
    <row r="5" spans="1:29" x14ac:dyDescent="0.25">
      <c r="A5" s="3">
        <v>44179.736111111109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3">
        <v>44179.736805555556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2">
        <v>44180</v>
      </c>
      <c r="B7" s="4"/>
      <c r="C7" s="4"/>
      <c r="D7" s="4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19</v>
      </c>
    </row>
    <row r="8" spans="1:29" x14ac:dyDescent="0.25">
      <c r="A8" s="3">
        <v>44180.458333333336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81.400000000000006</v>
      </c>
      <c r="T8" s="4"/>
      <c r="U8" s="4"/>
      <c r="V8" s="4"/>
      <c r="W8" s="4"/>
      <c r="X8" s="4"/>
      <c r="Y8" s="4"/>
      <c r="Z8" s="4"/>
      <c r="AA8" s="4"/>
      <c r="AB8" s="4"/>
      <c r="AC8" s="4">
        <v>81.400000000000006</v>
      </c>
    </row>
    <row r="9" spans="1:29" x14ac:dyDescent="0.25">
      <c r="A9" s="3">
        <v>44180.459027777775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2">
        <v>44187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66.5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66.5</v>
      </c>
    </row>
    <row r="11" spans="1:29" x14ac:dyDescent="0.25">
      <c r="A11" s="3">
        <v>44187.388888888891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v>81</v>
      </c>
      <c r="T11" s="4"/>
      <c r="U11" s="4"/>
      <c r="V11" s="4"/>
      <c r="W11" s="4"/>
      <c r="X11" s="4"/>
      <c r="Y11" s="4"/>
      <c r="Z11" s="4"/>
      <c r="AA11" s="4"/>
      <c r="AB11" s="4"/>
      <c r="AC11" s="4">
        <v>81</v>
      </c>
    </row>
    <row r="12" spans="1:29" x14ac:dyDescent="0.25">
      <c r="A12" s="3">
        <v>44187.604166666664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3">
        <v>44187.604861111111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3">
        <v>44199.541666666664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3">
        <v>44200.572916666664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66.900000000000006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66.900000000000006</v>
      </c>
    </row>
    <row r="16" spans="1:29" x14ac:dyDescent="0.25">
      <c r="A16" s="3">
        <v>44202.899305555555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3">
        <v>44203.576388888891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2">
        <v>44204</v>
      </c>
      <c r="B18" s="4"/>
      <c r="C18" s="4"/>
      <c r="D18" s="4"/>
      <c r="E18" s="4"/>
      <c r="F18" s="4"/>
      <c r="G18" s="4"/>
      <c r="H18" s="4"/>
      <c r="I18" s="4"/>
      <c r="J18" s="4"/>
      <c r="K18" s="4">
        <v>92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92</v>
      </c>
    </row>
    <row r="19" spans="1:29" x14ac:dyDescent="0.25">
      <c r="A19" s="3">
        <v>44204.041666666664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v>36.6</v>
      </c>
      <c r="X19" s="4"/>
      <c r="Y19" s="4"/>
      <c r="Z19" s="4"/>
      <c r="AA19" s="4"/>
      <c r="AB19" s="4"/>
      <c r="AC19" s="4">
        <v>36.6</v>
      </c>
    </row>
    <row r="20" spans="1:29" x14ac:dyDescent="0.25">
      <c r="A20" s="3">
        <v>44205.666666666664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3">
        <v>44205.916666666664</v>
      </c>
      <c r="B21" s="4"/>
      <c r="C21" s="4"/>
      <c r="D21" s="4"/>
      <c r="E21" s="4"/>
      <c r="F21" s="4"/>
      <c r="G21" s="4"/>
      <c r="H21" s="4"/>
      <c r="I21" s="4"/>
      <c r="J21" s="4"/>
      <c r="K21" s="4">
        <v>95.7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95.7</v>
      </c>
    </row>
    <row r="22" spans="1:29" x14ac:dyDescent="0.25">
      <c r="A22" s="3">
        <v>44205.917361111111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3">
        <v>44207.583333333336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3">
        <v>44208.48333333333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3">
        <v>44208.729166666664</v>
      </c>
      <c r="B25" s="4"/>
      <c r="C25" s="4"/>
      <c r="D25" s="4"/>
      <c r="E25" s="4"/>
      <c r="F25" s="4"/>
      <c r="G25" s="4"/>
      <c r="H25" s="4"/>
      <c r="I25" s="4"/>
      <c r="J25" s="4"/>
      <c r="K25" s="4">
        <v>94.4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94.4</v>
      </c>
    </row>
    <row r="26" spans="1:29" x14ac:dyDescent="0.25">
      <c r="A26" s="3">
        <v>44209.6875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48.7</v>
      </c>
      <c r="Y26" s="4"/>
      <c r="Z26" s="4"/>
      <c r="AA26" s="4"/>
      <c r="AB26" s="4"/>
      <c r="AC26" s="4">
        <v>48.7</v>
      </c>
    </row>
    <row r="27" spans="1:29" x14ac:dyDescent="0.25">
      <c r="A27" s="2">
        <v>44216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v>80.599999999999994</v>
      </c>
      <c r="T27" s="4"/>
      <c r="U27" s="4"/>
      <c r="V27" s="4"/>
      <c r="W27" s="4"/>
      <c r="X27" s="4"/>
      <c r="Y27" s="4"/>
      <c r="Z27" s="4"/>
      <c r="AA27" s="4"/>
      <c r="AB27" s="4"/>
      <c r="AC27" s="4">
        <v>80.599999999999994</v>
      </c>
    </row>
    <row r="28" spans="1:29" x14ac:dyDescent="0.25">
      <c r="A28" s="3">
        <v>44216.444444444445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80.400000000000006</v>
      </c>
      <c r="T28" s="4"/>
      <c r="U28" s="4"/>
      <c r="V28" s="4"/>
      <c r="W28" s="4"/>
      <c r="X28" s="4"/>
      <c r="Y28" s="4"/>
      <c r="Z28" s="4"/>
      <c r="AA28" s="4"/>
      <c r="AB28" s="4"/>
      <c r="AC28" s="4">
        <v>80.400000000000006</v>
      </c>
    </row>
    <row r="29" spans="1:29" x14ac:dyDescent="0.25">
      <c r="A29" s="3">
        <v>44231.583333333336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65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65</v>
      </c>
    </row>
    <row r="30" spans="1:29" x14ac:dyDescent="0.25">
      <c r="A30" s="3">
        <v>44236.833333333336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3">
        <v>44236.9375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3">
        <v>44239.479166666664</v>
      </c>
      <c r="B32" s="4"/>
      <c r="C32" s="4"/>
      <c r="D32" s="4"/>
      <c r="E32" s="4"/>
      <c r="F32" s="4"/>
      <c r="G32" s="4">
        <v>38.6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38.6</v>
      </c>
    </row>
    <row r="33" spans="1:29" x14ac:dyDescent="0.25">
      <c r="A33" s="3">
        <v>44239.541666666664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>
        <v>41.4</v>
      </c>
      <c r="AB33" s="4"/>
      <c r="AC33" s="4">
        <v>41.4</v>
      </c>
    </row>
    <row r="34" spans="1:29" x14ac:dyDescent="0.25">
      <c r="A34" s="3">
        <v>44241.666666666664</v>
      </c>
      <c r="B34" s="4"/>
      <c r="C34" s="4"/>
      <c r="D34" s="4"/>
      <c r="E34" s="4">
        <v>36.700000000000003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36.700000000000003</v>
      </c>
    </row>
    <row r="35" spans="1:29" x14ac:dyDescent="0.25">
      <c r="A35" s="3">
        <v>44244.5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64.900000000000006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64.900000000000006</v>
      </c>
    </row>
    <row r="36" spans="1:29" x14ac:dyDescent="0.25">
      <c r="A36" s="3">
        <v>44251.25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>
        <v>41.7</v>
      </c>
      <c r="AB36" s="4"/>
      <c r="AC36" s="4">
        <v>41.7</v>
      </c>
    </row>
    <row r="37" spans="1:29" x14ac:dyDescent="0.25">
      <c r="A37" s="2">
        <v>44254</v>
      </c>
      <c r="B37" s="4"/>
      <c r="C37" s="4"/>
      <c r="D37" s="4"/>
      <c r="E37" s="4"/>
      <c r="F37" s="4">
        <v>69.7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69.7</v>
      </c>
    </row>
    <row r="38" spans="1:29" x14ac:dyDescent="0.25">
      <c r="A38" s="3">
        <v>44254.541666666664</v>
      </c>
      <c r="B38" s="4"/>
      <c r="C38" s="4"/>
      <c r="D38" s="4"/>
      <c r="E38" s="4"/>
      <c r="F38" s="4"/>
      <c r="G38" s="4"/>
      <c r="H38" s="4"/>
      <c r="I38" s="4"/>
      <c r="J38" s="4"/>
      <c r="K38" s="4">
        <v>95.2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>
        <v>43.7</v>
      </c>
      <c r="Z38" s="4"/>
      <c r="AA38" s="4"/>
      <c r="AB38" s="4"/>
      <c r="AC38" s="4">
        <v>138.9</v>
      </c>
    </row>
    <row r="39" spans="1:29" x14ac:dyDescent="0.25">
      <c r="A39" s="3">
        <v>44254.542361111111</v>
      </c>
      <c r="B39" s="4"/>
      <c r="C39" s="4"/>
      <c r="D39" s="4"/>
      <c r="E39" s="4"/>
      <c r="F39" s="4"/>
      <c r="G39" s="4"/>
      <c r="H39" s="4"/>
      <c r="I39" s="4"/>
      <c r="J39" s="4"/>
      <c r="K39" s="4">
        <v>93.8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93.8</v>
      </c>
    </row>
    <row r="40" spans="1:29" x14ac:dyDescent="0.25">
      <c r="A40" s="3">
        <v>44254.708333333336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>
        <v>34.299999999999997</v>
      </c>
      <c r="M40" s="4"/>
      <c r="N40" s="4">
        <v>64.599999999999994</v>
      </c>
      <c r="O40" s="4"/>
      <c r="P40" s="4">
        <v>33.299999999999997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132.19999999999999</v>
      </c>
    </row>
    <row r="41" spans="1:29" x14ac:dyDescent="0.25">
      <c r="A41" s="3">
        <v>44254.709722222222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>
        <v>61.9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61.9</v>
      </c>
    </row>
    <row r="42" spans="1:29" x14ac:dyDescent="0.25">
      <c r="A42" s="3">
        <v>44254.729166666664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34.35</v>
      </c>
      <c r="U42" s="4">
        <v>33.29</v>
      </c>
      <c r="V42" s="4"/>
      <c r="W42" s="4"/>
      <c r="X42" s="4"/>
      <c r="Y42" s="4"/>
      <c r="Z42" s="4"/>
      <c r="AA42" s="4"/>
      <c r="AB42" s="4"/>
      <c r="AC42" s="4">
        <v>67.64</v>
      </c>
    </row>
    <row r="43" spans="1:29" x14ac:dyDescent="0.25">
      <c r="A43" s="3">
        <v>44254.731249999997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>
        <v>33.74</v>
      </c>
      <c r="W43" s="4"/>
      <c r="X43" s="4"/>
      <c r="Y43" s="4"/>
      <c r="Z43" s="4"/>
      <c r="AA43" s="4"/>
      <c r="AB43" s="4"/>
      <c r="AC43" s="4">
        <v>33.74</v>
      </c>
    </row>
    <row r="44" spans="1:29" x14ac:dyDescent="0.25">
      <c r="A44" s="3">
        <v>44254.731944444444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3">
        <v>44254.732638888891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>
        <v>33.14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33.14</v>
      </c>
    </row>
    <row r="46" spans="1:29" x14ac:dyDescent="0.25">
      <c r="A46" s="3">
        <v>44254.73333333333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>
        <v>49.51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>
        <v>49.51</v>
      </c>
    </row>
    <row r="47" spans="1:29" x14ac:dyDescent="0.25">
      <c r="A47" s="3">
        <v>44254.75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3">
        <v>44254.783333333333</v>
      </c>
      <c r="B48" s="4"/>
      <c r="C48" s="4"/>
      <c r="D48" s="4"/>
      <c r="E48" s="4"/>
      <c r="F48" s="4"/>
      <c r="G48" s="4"/>
      <c r="H48" s="4"/>
      <c r="I48" s="4"/>
      <c r="J48" s="4">
        <v>32.83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>
        <v>32.83</v>
      </c>
    </row>
    <row r="49" spans="1:29" x14ac:dyDescent="0.25">
      <c r="A49" s="3">
        <v>44255.541666666664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v>46.6</v>
      </c>
      <c r="Y49" s="4"/>
      <c r="Z49" s="4">
        <v>46.6</v>
      </c>
      <c r="AA49" s="4">
        <v>41.8</v>
      </c>
      <c r="AB49" s="4"/>
      <c r="AC49" s="4">
        <v>135</v>
      </c>
    </row>
    <row r="50" spans="1:29" x14ac:dyDescent="0.25">
      <c r="A50" s="3">
        <v>44256.875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3">
        <v>44267.979166666664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3">
        <v>44268.25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3">
        <v>44268.598611111112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2">
        <v>44277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v>42.6</v>
      </c>
      <c r="AB54" s="4"/>
      <c r="AC54" s="4">
        <v>42.6</v>
      </c>
    </row>
    <row r="55" spans="1:29" x14ac:dyDescent="0.25">
      <c r="A55" s="3">
        <v>44277.541666666664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3">
        <v>44277.542361111111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3">
        <v>44287.715277777781</v>
      </c>
      <c r="B57" s="4"/>
      <c r="C57" s="4"/>
      <c r="D57" s="4"/>
      <c r="E57" s="4"/>
      <c r="F57" s="4"/>
      <c r="G57" s="4"/>
      <c r="H57" s="4"/>
      <c r="I57" s="4"/>
      <c r="J57" s="4"/>
      <c r="K57" s="4">
        <v>94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94</v>
      </c>
    </row>
    <row r="58" spans="1:29" x14ac:dyDescent="0.25">
      <c r="A58" s="3">
        <v>44287.71597222222</v>
      </c>
      <c r="B58" s="4"/>
      <c r="C58" s="4"/>
      <c r="D58" s="4"/>
      <c r="E58" s="4"/>
      <c r="F58" s="4"/>
      <c r="G58" s="4"/>
      <c r="H58" s="4"/>
      <c r="I58" s="4"/>
      <c r="J58" s="4"/>
      <c r="K58" s="4">
        <v>92.8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>
        <v>92.8</v>
      </c>
    </row>
    <row r="59" spans="1:29" x14ac:dyDescent="0.25">
      <c r="A59" s="2">
        <v>44312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>
        <v>43.2</v>
      </c>
      <c r="AB59" s="4"/>
      <c r="AC59" s="4">
        <v>43.2</v>
      </c>
    </row>
    <row r="60" spans="1:29" x14ac:dyDescent="0.25">
      <c r="A60" s="3">
        <v>44329.479166666664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>
        <v>79</v>
      </c>
      <c r="T60" s="4"/>
      <c r="U60" s="4"/>
      <c r="V60" s="4"/>
      <c r="W60" s="4"/>
      <c r="X60" s="4"/>
      <c r="Y60" s="4"/>
      <c r="Z60" s="4"/>
      <c r="AA60" s="4"/>
      <c r="AB60" s="4"/>
      <c r="AC60" s="4">
        <v>79</v>
      </c>
    </row>
    <row r="61" spans="1:29" x14ac:dyDescent="0.25">
      <c r="A61" s="3">
        <v>44329.690972222219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3">
        <v>44349.770833333336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3">
        <v>44349.875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3">
        <v>44349.875694444447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2">
        <v>44350</v>
      </c>
      <c r="B65" s="4"/>
      <c r="C65" s="4"/>
      <c r="D65" s="4"/>
      <c r="E65" s="4"/>
      <c r="F65" s="4"/>
      <c r="G65" s="4"/>
      <c r="H65" s="4"/>
      <c r="I65" s="4"/>
      <c r="J65" s="4"/>
      <c r="K65" s="4">
        <v>93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>
        <v>93</v>
      </c>
    </row>
    <row r="66" spans="1:29" x14ac:dyDescent="0.25">
      <c r="A66" s="3">
        <v>44350.354166666664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3">
        <v>44353.434027777781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3">
        <v>44356.25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v>43.1</v>
      </c>
      <c r="Y68" s="4"/>
      <c r="Z68" s="4"/>
      <c r="AA68" s="4"/>
      <c r="AB68" s="4"/>
      <c r="AC68" s="4">
        <v>43.1</v>
      </c>
    </row>
    <row r="69" spans="1:29" x14ac:dyDescent="0.25">
      <c r="A69" s="3">
        <v>44358.553472222222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3">
        <v>44369.525694444441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3">
        <v>44369.534722222219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3">
        <v>44369.540277777778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3">
        <v>44369.541666666664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3">
        <v>44369.547222222223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3">
        <v>44369.550694444442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3">
        <v>44369.560416666667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3">
        <v>44369.635416666664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3">
        <v>44370.708333333336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3">
        <v>44376.729166666664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34.5</v>
      </c>
      <c r="X79" s="4"/>
      <c r="Y79" s="4"/>
      <c r="Z79" s="4"/>
      <c r="AA79" s="4"/>
      <c r="AB79" s="4"/>
      <c r="AC79" s="4">
        <v>34.5</v>
      </c>
    </row>
    <row r="80" spans="1:29" x14ac:dyDescent="0.25">
      <c r="A80" s="3">
        <v>44377.583333333336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35.1</v>
      </c>
      <c r="X80" s="4"/>
      <c r="Y80" s="4"/>
      <c r="Z80" s="4"/>
      <c r="AA80" s="4"/>
      <c r="AB80" s="4"/>
      <c r="AC80" s="4">
        <v>35.1</v>
      </c>
    </row>
    <row r="81" spans="1:29" x14ac:dyDescent="0.25">
      <c r="A81" s="3">
        <v>44385.4375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3">
        <v>44395.708333333336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3">
        <v>44396.412499999999</v>
      </c>
      <c r="B83" s="4"/>
      <c r="C83" s="4"/>
      <c r="D83" s="4"/>
      <c r="E83" s="4">
        <v>35.9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>
        <v>35.9</v>
      </c>
    </row>
    <row r="84" spans="1:29" x14ac:dyDescent="0.25">
      <c r="A84" s="3">
        <v>44396.541666666664</v>
      </c>
      <c r="B84" s="4"/>
      <c r="C84" s="4"/>
      <c r="D84" s="4"/>
      <c r="E84" s="4"/>
      <c r="F84" s="4"/>
      <c r="G84" s="4"/>
      <c r="H84" s="4"/>
      <c r="I84" s="4"/>
      <c r="J84" s="4"/>
      <c r="K84" s="4">
        <v>92.7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>
        <v>92.7</v>
      </c>
    </row>
    <row r="85" spans="1:29" x14ac:dyDescent="0.25">
      <c r="A85" s="3">
        <v>44396.958333333336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3">
        <v>44398.854166666664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2">
        <v>44402</v>
      </c>
      <c r="B87" s="4"/>
      <c r="C87" s="4"/>
      <c r="D87" s="4"/>
      <c r="E87" s="4"/>
      <c r="F87" s="4">
        <v>67.900000000000006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>
        <v>67.900000000000006</v>
      </c>
    </row>
    <row r="88" spans="1:29" x14ac:dyDescent="0.25">
      <c r="A88" s="3">
        <v>44403.854166666664</v>
      </c>
      <c r="B88" s="4"/>
      <c r="C88" s="4"/>
      <c r="D88" s="4"/>
      <c r="E88" s="4">
        <v>37.4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>
        <v>37.4</v>
      </c>
    </row>
    <row r="89" spans="1:29" x14ac:dyDescent="0.25">
      <c r="A89" s="3">
        <v>44404.604861111111</v>
      </c>
      <c r="B89" s="4"/>
      <c r="C89" s="4"/>
      <c r="D89" s="4"/>
      <c r="E89" s="4"/>
      <c r="F89" s="4"/>
      <c r="G89" s="4"/>
      <c r="H89" s="4"/>
      <c r="I89" s="4"/>
      <c r="J89" s="4"/>
      <c r="K89" s="4">
        <v>93.1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>
        <v>93.1</v>
      </c>
    </row>
    <row r="90" spans="1:29" x14ac:dyDescent="0.25">
      <c r="A90" s="3">
        <v>44406.333333333336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44.3</v>
      </c>
      <c r="Y90" s="4"/>
      <c r="Z90" s="4"/>
      <c r="AA90" s="4"/>
      <c r="AB90" s="4"/>
      <c r="AC90" s="4">
        <v>44.3</v>
      </c>
    </row>
    <row r="91" spans="1:29" x14ac:dyDescent="0.25">
      <c r="A91" s="3">
        <v>44407.5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36</v>
      </c>
      <c r="X91" s="4"/>
      <c r="Y91" s="4"/>
      <c r="Z91" s="4"/>
      <c r="AA91" s="4"/>
      <c r="AB91" s="4"/>
      <c r="AC91" s="4">
        <v>36</v>
      </c>
    </row>
    <row r="92" spans="1:29" x14ac:dyDescent="0.25">
      <c r="A92" s="3">
        <v>44411.729166666664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3">
        <v>44413.694444444445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3">
        <v>44413.695138888892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3">
        <v>44414.625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3">
        <v>44414.65625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3">
        <v>44414.780555555553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3">
        <v>44420.468055555553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3">
        <v>44420.46875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3">
        <v>44422.84652777778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3">
        <v>44422.847222222219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2">
        <v>44423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3">
        <v>44423.000694444447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3">
        <v>44424.65625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3">
        <v>44427.375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2">
        <v>44428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84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>
        <v>84</v>
      </c>
    </row>
    <row r="107" spans="1:29" x14ac:dyDescent="0.25">
      <c r="A107" s="3">
        <v>44434.666666666664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3">
        <v>44434.6875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v>43</v>
      </c>
      <c r="Y108" s="4"/>
      <c r="Z108" s="4"/>
      <c r="AA108" s="4"/>
      <c r="AB108" s="4"/>
      <c r="AC108" s="4">
        <v>43</v>
      </c>
    </row>
    <row r="109" spans="1:29" x14ac:dyDescent="0.25">
      <c r="A109" s="2">
        <v>44435</v>
      </c>
      <c r="B109" s="4"/>
      <c r="C109" s="4"/>
      <c r="D109" s="4"/>
      <c r="E109" s="4"/>
      <c r="F109" s="4"/>
      <c r="G109" s="4">
        <v>37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>
        <v>37</v>
      </c>
    </row>
    <row r="110" spans="1:29" x14ac:dyDescent="0.25">
      <c r="A110" s="3">
        <v>44435.083333333336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>
        <v>41.65</v>
      </c>
      <c r="Z110" s="4"/>
      <c r="AA110" s="4"/>
      <c r="AB110" s="4"/>
      <c r="AC110" s="4">
        <v>41.65</v>
      </c>
    </row>
    <row r="111" spans="1:29" x14ac:dyDescent="0.25">
      <c r="A111" s="3">
        <v>44435.354166666664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85.8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>
        <v>85.8</v>
      </c>
    </row>
    <row r="112" spans="1:29" x14ac:dyDescent="0.25">
      <c r="A112" s="3">
        <v>44435.604166666664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>
        <v>60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>
        <v>60</v>
      </c>
    </row>
    <row r="113" spans="1:29" x14ac:dyDescent="0.25">
      <c r="A113" s="3">
        <v>44436.354166666664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91.5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>
        <v>91.5</v>
      </c>
    </row>
    <row r="114" spans="1:29" x14ac:dyDescent="0.25">
      <c r="A114" s="3">
        <v>44441.614583333336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3">
        <v>44441.617361111108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3">
        <v>44464.748611111114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3">
        <v>44464.75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3">
        <v>44465.506249999999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3">
        <v>44465.930555555555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3">
        <v>44465.931250000001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94.6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>
        <v>94.6</v>
      </c>
    </row>
    <row r="121" spans="1:29" x14ac:dyDescent="0.25">
      <c r="A121" s="3">
        <v>44466.395833333336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3">
        <v>44466.396527777775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3">
        <v>44466.5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>
        <v>79.8</v>
      </c>
      <c r="T123" s="4"/>
      <c r="U123" s="4"/>
      <c r="V123" s="4"/>
      <c r="W123" s="4"/>
      <c r="X123" s="4"/>
      <c r="Y123" s="4"/>
      <c r="Z123" s="4"/>
      <c r="AA123" s="4"/>
      <c r="AB123" s="4"/>
      <c r="AC123" s="4">
        <v>79.8</v>
      </c>
    </row>
    <row r="124" spans="1:29" x14ac:dyDescent="0.25">
      <c r="A124" s="2">
        <v>44468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3">
        <v>44469.333333333336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3">
        <v>44475.333333333336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3">
        <v>44475.375694444447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3">
        <v>44494.25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3">
        <v>44496.556250000001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3">
        <v>44496.563194444447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3">
        <v>44498.942361111112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5">
      <c r="A132" s="3">
        <v>44499.958333333336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>
        <v>61.7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>
        <v>61.7</v>
      </c>
    </row>
    <row r="133" spans="1:29" x14ac:dyDescent="0.25">
      <c r="A133" s="3">
        <v>44499.959027777775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>
        <v>58.4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58.4</v>
      </c>
    </row>
    <row r="134" spans="1:29" x14ac:dyDescent="0.25">
      <c r="A134" s="3">
        <v>44500.333333333336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>
        <v>75.599999999999994</v>
      </c>
      <c r="T134" s="4"/>
      <c r="U134" s="4"/>
      <c r="V134" s="4"/>
      <c r="W134" s="4"/>
      <c r="X134" s="4"/>
      <c r="Y134" s="4"/>
      <c r="Z134" s="4"/>
      <c r="AA134" s="4"/>
      <c r="AB134" s="4"/>
      <c r="AC134" s="4">
        <v>75.599999999999994</v>
      </c>
    </row>
    <row r="135" spans="1:29" x14ac:dyDescent="0.25">
      <c r="A135" s="3">
        <v>44500.691666666666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5">
      <c r="A136" s="3">
        <v>44500.692361111112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3">
        <v>44504.64166666667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>
        <v>45.5</v>
      </c>
      <c r="AA137" s="4"/>
      <c r="AB137" s="4"/>
      <c r="AC137" s="4">
        <v>45.5</v>
      </c>
    </row>
    <row r="138" spans="1:29" x14ac:dyDescent="0.25">
      <c r="A138" s="3">
        <v>44508.942361111112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5">
      <c r="A139" s="3">
        <v>44509.25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5">
      <c r="A140" s="3">
        <v>44511.6875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>
        <v>60.5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>
        <v>60.5</v>
      </c>
    </row>
    <row r="141" spans="1:29" x14ac:dyDescent="0.25">
      <c r="A141" s="3">
        <v>44511.688194444447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>
        <v>57.9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>
        <v>57.9</v>
      </c>
    </row>
    <row r="142" spans="1:29" x14ac:dyDescent="0.25">
      <c r="A142" s="3">
        <v>44511.708333333336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>
        <v>73.8</v>
      </c>
      <c r="T142" s="4"/>
      <c r="U142" s="4"/>
      <c r="V142" s="4"/>
      <c r="W142" s="4"/>
      <c r="X142" s="4"/>
      <c r="Y142" s="4"/>
      <c r="Z142" s="4"/>
      <c r="AA142" s="4"/>
      <c r="AB142" s="4"/>
      <c r="AC142" s="4">
        <v>73.8</v>
      </c>
    </row>
    <row r="143" spans="1:29" x14ac:dyDescent="0.25">
      <c r="A143" s="3">
        <v>44511.71875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>
        <v>41.7</v>
      </c>
      <c r="Z143" s="4"/>
      <c r="AA143" s="4"/>
      <c r="AB143" s="4"/>
      <c r="AC143" s="4">
        <v>41.7</v>
      </c>
    </row>
    <row r="144" spans="1:29" x14ac:dyDescent="0.25">
      <c r="A144" s="3">
        <v>44511.736805555556</v>
      </c>
      <c r="B144" s="4"/>
      <c r="C144" s="4"/>
      <c r="D144" s="4"/>
      <c r="E144" s="4"/>
      <c r="F144" s="4"/>
      <c r="G144" s="4"/>
      <c r="H144" s="4">
        <v>29.94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>
        <v>29.94</v>
      </c>
    </row>
    <row r="145" spans="1:29" x14ac:dyDescent="0.25">
      <c r="A145" s="3">
        <v>44511.770833333336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v>42.3</v>
      </c>
      <c r="Y145" s="4"/>
      <c r="Z145" s="4"/>
      <c r="AA145" s="4"/>
      <c r="AB145" s="4"/>
      <c r="AC145" s="4">
        <v>42.3</v>
      </c>
    </row>
    <row r="146" spans="1:29" x14ac:dyDescent="0.25">
      <c r="A146" s="3">
        <v>44511.805555555555</v>
      </c>
      <c r="B146" s="4"/>
      <c r="C146" s="4"/>
      <c r="D146" s="4"/>
      <c r="E146" s="4"/>
      <c r="F146" s="4"/>
      <c r="G146" s="4">
        <v>36.9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>
        <v>36.9</v>
      </c>
    </row>
    <row r="147" spans="1:29" x14ac:dyDescent="0.25">
      <c r="A147" s="3">
        <v>44511.867361111108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5">
      <c r="A148" s="3">
        <v>44511.868055555555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5">
      <c r="A149" s="3">
        <v>44511.870833333334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5">
      <c r="A150" s="3">
        <v>44511.910416666666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5">
      <c r="A151" s="3">
        <v>44512.861111111109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5">
      <c r="A152" s="3">
        <v>44512.861805555556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5">
      <c r="A153" s="3">
        <v>44514.041666666664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>
        <v>45.5</v>
      </c>
      <c r="AA153" s="4"/>
      <c r="AB153" s="4"/>
      <c r="AC153" s="4">
        <v>45.5</v>
      </c>
    </row>
    <row r="154" spans="1:29" x14ac:dyDescent="0.25">
      <c r="A154" s="3">
        <v>44519.882638888892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5">
      <c r="A155" s="3">
        <v>44519.895833333336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5">
      <c r="A156" s="3">
        <v>44519.896527777775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5">
      <c r="A157" s="3">
        <v>44526.870138888888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5">
      <c r="A158" s="3">
        <v>44529.333333333336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5">
      <c r="A159" s="3">
        <v>44529.736111111109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5">
      <c r="A160" s="3">
        <v>44529.786805555559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5">
      <c r="A161" s="3">
        <v>44529.8125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>
        <v>72.599999999999994</v>
      </c>
      <c r="T161" s="4"/>
      <c r="U161" s="4"/>
      <c r="V161" s="4"/>
      <c r="W161" s="4"/>
      <c r="X161" s="4"/>
      <c r="Y161" s="4"/>
      <c r="Z161" s="4"/>
      <c r="AA161" s="4"/>
      <c r="AB161" s="4"/>
      <c r="AC161" s="4">
        <v>72.599999999999994</v>
      </c>
    </row>
    <row r="162" spans="1:29" x14ac:dyDescent="0.25">
      <c r="A162" s="3">
        <v>44529.833333333336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>
        <v>59.4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>
        <v>59.4</v>
      </c>
    </row>
    <row r="163" spans="1:29" x14ac:dyDescent="0.25">
      <c r="A163" s="3">
        <v>44540.397222222222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5">
      <c r="A164" s="3">
        <v>44552.85833333333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5">
      <c r="A165" s="3">
        <v>44552.869444444441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5">
      <c r="A166" s="3">
        <v>44553.166666666664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5">
      <c r="A167" s="3">
        <v>44553.167361111111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5">
      <c r="A168" s="3">
        <v>44559.840277777781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>
        <v>57.3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>
        <v>57.3</v>
      </c>
    </row>
    <row r="169" spans="1:29" x14ac:dyDescent="0.25">
      <c r="A169" s="3">
        <v>44575.152777777781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>
        <v>46.2</v>
      </c>
      <c r="AA169" s="4"/>
      <c r="AB169" s="4"/>
      <c r="AC169" s="4">
        <v>46.2</v>
      </c>
    </row>
    <row r="170" spans="1:29" x14ac:dyDescent="0.25">
      <c r="A170" s="3">
        <v>44576.324999999997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5">
      <c r="A171" s="3">
        <v>44576.32708333333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5">
      <c r="A172" s="3">
        <v>44576.327777777777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5">
      <c r="A173" s="3">
        <v>44576.328472222223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5">
      <c r="A174" s="3">
        <v>44576.329861111109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5">
      <c r="A175" s="3">
        <v>44576.333333333336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>
        <v>57.12</v>
      </c>
      <c r="O175" s="4"/>
      <c r="P175" s="4"/>
      <c r="Q175" s="4"/>
      <c r="R175" s="4"/>
      <c r="S175" s="4">
        <v>69.7</v>
      </c>
      <c r="T175" s="4"/>
      <c r="U175" s="4"/>
      <c r="V175" s="4"/>
      <c r="W175" s="4"/>
      <c r="X175" s="4"/>
      <c r="Y175" s="4"/>
      <c r="Z175" s="4">
        <v>46.8</v>
      </c>
      <c r="AA175" s="4"/>
      <c r="AB175" s="4"/>
      <c r="AC175" s="4">
        <v>173.62</v>
      </c>
    </row>
    <row r="176" spans="1:29" x14ac:dyDescent="0.25">
      <c r="A176" s="3">
        <v>44576.334027777775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>
        <v>53.29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>
        <v>53.29</v>
      </c>
    </row>
    <row r="177" spans="1:29" x14ac:dyDescent="0.25">
      <c r="A177" s="3">
        <v>44576.347222222219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v>38.799999999999997</v>
      </c>
      <c r="Y177" s="4"/>
      <c r="Z177" s="4"/>
      <c r="AA177" s="4"/>
      <c r="AB177" s="4"/>
      <c r="AC177" s="4">
        <v>38.799999999999997</v>
      </c>
    </row>
    <row r="178" spans="1:29" x14ac:dyDescent="0.25">
      <c r="A178" s="3">
        <v>44576.354166666664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>
        <v>41.1</v>
      </c>
      <c r="Z178" s="4"/>
      <c r="AA178" s="4"/>
      <c r="AB178" s="4"/>
      <c r="AC178" s="4">
        <v>41.1</v>
      </c>
    </row>
    <row r="179" spans="1:29" x14ac:dyDescent="0.25">
      <c r="A179" s="3">
        <v>44576.625</v>
      </c>
      <c r="B179" s="4"/>
      <c r="C179" s="4"/>
      <c r="D179" s="4">
        <v>18.7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>
        <v>18.7</v>
      </c>
    </row>
    <row r="180" spans="1:29" x14ac:dyDescent="0.25">
      <c r="A180" s="3">
        <v>44576.645833333336</v>
      </c>
      <c r="B180" s="4"/>
      <c r="C180" s="4"/>
      <c r="D180" s="4"/>
      <c r="E180" s="4"/>
      <c r="F180" s="4"/>
      <c r="G180" s="4">
        <v>35.799999999999997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>
        <v>35.799999999999997</v>
      </c>
    </row>
    <row r="181" spans="1:29" x14ac:dyDescent="0.25">
      <c r="A181" s="3">
        <v>44576.709027777775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5">
      <c r="A182" s="3">
        <v>44577.082638888889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5">
      <c r="A183" s="3">
        <v>44577.083333333336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5">
      <c r="A184" s="3">
        <v>44579.390972222223</v>
      </c>
      <c r="B184" s="4"/>
      <c r="C184" s="4"/>
      <c r="D184" s="4">
        <v>19.3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>
        <v>19.3</v>
      </c>
    </row>
    <row r="185" spans="1:29" x14ac:dyDescent="0.25">
      <c r="A185" s="3">
        <v>44608.479166666664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5">
      <c r="A186" s="3">
        <v>44500.322916666664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5">
      <c r="A187" s="3">
        <v>44511.75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5">
      <c r="A188" s="3">
        <v>44540.395833333336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5">
      <c r="A189" s="3">
        <v>44552.863888888889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5">
      <c r="A190" s="3">
        <v>44576.711805555555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5">
      <c r="A191" s="3">
        <v>44613.416666666664</v>
      </c>
      <c r="B191" s="4"/>
      <c r="C191" s="4"/>
      <c r="D191" s="4"/>
      <c r="E191" s="4">
        <v>37.4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>
        <v>37.4</v>
      </c>
    </row>
    <row r="192" spans="1:29" x14ac:dyDescent="0.25">
      <c r="A192" s="3">
        <v>44613.458333333336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v>38.6</v>
      </c>
      <c r="Y192" s="4"/>
      <c r="Z192" s="4"/>
      <c r="AA192" s="4"/>
      <c r="AB192" s="4"/>
      <c r="AC192" s="4">
        <v>38.6</v>
      </c>
    </row>
    <row r="193" spans="1:29" x14ac:dyDescent="0.25">
      <c r="A193" s="3">
        <v>44616.111111111109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5">
      <c r="A194" s="3">
        <v>44616.118055555555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5">
      <c r="A195" s="3">
        <v>44627.416666666664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80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>
        <v>80</v>
      </c>
    </row>
    <row r="196" spans="1:29" x14ac:dyDescent="0.25">
      <c r="A196" s="3">
        <v>44627.417361111111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5">
      <c r="A197" s="3">
        <v>44632.138888888891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5">
      <c r="A198" s="3">
        <v>44632.140277777777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5">
      <c r="A199" s="3">
        <v>44632.25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5">
      <c r="A200" s="3">
        <v>44632.260416666664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5">
      <c r="A201" s="3">
        <v>45306.333333333336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5">
      <c r="A202" s="2">
        <v>44614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5">
      <c r="A203" s="3">
        <v>44627.25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5">
      <c r="A204" s="3">
        <v>44627.3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5">
      <c r="A205" s="3">
        <v>44627.42291666667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5">
      <c r="A206" s="3">
        <v>44627.504861111112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5">
      <c r="A207" s="3">
        <v>44627.588194444441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5">
      <c r="A208" s="3">
        <v>44627.59097222222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5">
      <c r="A209" s="3">
        <v>44629.229861111111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5">
      <c r="A210" s="2">
        <v>44632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>
        <v>70.400000000000006</v>
      </c>
      <c r="T210" s="4"/>
      <c r="U210" s="4"/>
      <c r="V210" s="4"/>
      <c r="W210" s="4"/>
      <c r="X210" s="4"/>
      <c r="Y210" s="4"/>
      <c r="Z210" s="4"/>
      <c r="AA210" s="4"/>
      <c r="AB210" s="4"/>
      <c r="AC210" s="4">
        <v>70.400000000000006</v>
      </c>
    </row>
    <row r="211" spans="1:29" x14ac:dyDescent="0.25">
      <c r="A211" s="2">
        <v>44648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5">
      <c r="A212" s="3">
        <v>44649.25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5">
      <c r="A213" s="3">
        <v>45008.708333333336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5">
      <c r="A214" s="2">
        <v>44629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>
        <v>55.7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>
        <v>55.7</v>
      </c>
    </row>
    <row r="215" spans="1:29" x14ac:dyDescent="0.25">
      <c r="A215" s="3">
        <v>44629.25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>
        <v>52.6</v>
      </c>
      <c r="O215" s="4"/>
      <c r="P215" s="4"/>
      <c r="Q215" s="4"/>
      <c r="R215" s="4"/>
      <c r="S215" s="4">
        <v>69.16</v>
      </c>
      <c r="T215" s="4"/>
      <c r="U215" s="4"/>
      <c r="V215" s="4"/>
      <c r="W215" s="4"/>
      <c r="X215" s="4"/>
      <c r="Y215" s="4"/>
      <c r="Z215" s="4"/>
      <c r="AA215" s="4"/>
      <c r="AB215" s="4"/>
      <c r="AC215" s="4">
        <v>121.75999999999999</v>
      </c>
    </row>
    <row r="216" spans="1:29" x14ac:dyDescent="0.25">
      <c r="A216" s="3">
        <v>44656.4375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>
        <v>55.2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>
        <v>55.2</v>
      </c>
    </row>
    <row r="217" spans="1:29" x14ac:dyDescent="0.25">
      <c r="A217" s="3">
        <v>44656.438194444447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5">
      <c r="A218" s="3">
        <v>44664.583333333336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5">
      <c r="A219" s="3">
        <v>44664.619444444441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>
        <v>57.5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>
        <v>57.5</v>
      </c>
    </row>
    <row r="220" spans="1:29" x14ac:dyDescent="0.25">
      <c r="A220" s="3">
        <v>44664.625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5">
      <c r="A221" s="3">
        <v>44664.708333333336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5">
      <c r="A222" s="3">
        <v>44664.75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5">
      <c r="A223" s="3">
        <v>44664.750694444447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5">
      <c r="A224" s="3">
        <v>44672.541666666664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>
        <v>55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>
        <v>55</v>
      </c>
    </row>
    <row r="225" spans="1:29" x14ac:dyDescent="0.25">
      <c r="A225" s="3">
        <v>44627.791666666664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5">
      <c r="A226" s="2">
        <v>44635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5">
      <c r="A227" s="3">
        <v>44643.333333333336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5">
      <c r="A228" s="3">
        <v>44656.208333333336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>
        <v>68.599999999999994</v>
      </c>
      <c r="T228" s="4"/>
      <c r="U228" s="4"/>
      <c r="V228" s="4"/>
      <c r="W228" s="4"/>
      <c r="X228" s="4"/>
      <c r="Y228" s="4"/>
      <c r="Z228" s="4"/>
      <c r="AA228" s="4"/>
      <c r="AB228" s="4"/>
      <c r="AC228" s="4">
        <v>68.599999999999994</v>
      </c>
    </row>
    <row r="229" spans="1:29" x14ac:dyDescent="0.25">
      <c r="A229" s="3">
        <v>44664.666666666664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>
        <v>71.400000000000006</v>
      </c>
      <c r="T229" s="4"/>
      <c r="U229" s="4"/>
      <c r="V229" s="4"/>
      <c r="W229" s="4"/>
      <c r="X229" s="4"/>
      <c r="Y229" s="4"/>
      <c r="Z229" s="4"/>
      <c r="AA229" s="4"/>
      <c r="AB229" s="4"/>
      <c r="AC229" s="4">
        <v>71.400000000000006</v>
      </c>
    </row>
    <row r="230" spans="1:29" x14ac:dyDescent="0.25">
      <c r="A230" s="2">
        <v>44673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5">
      <c r="A231" s="3">
        <v>44673.116666666669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5">
      <c r="A232" s="2">
        <v>44676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5">
      <c r="A233" s="3">
        <v>44678.5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5">
      <c r="A234" s="3">
        <v>44678.520833333336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5">
      <c r="A235" s="3">
        <v>44695.416666666664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5">
      <c r="A236" s="3">
        <v>44720.520833333336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49BA-BD21-47C6-BE7B-A23559F2AB23}">
  <dimension ref="A3:AC236"/>
  <sheetViews>
    <sheetView topLeftCell="D1" workbookViewId="0">
      <pane ySplit="4" topLeftCell="A202" activePane="bottomLeft" state="frozen"/>
      <selection pane="bottomLeft" activeCell="W235" sqref="W235"/>
    </sheetView>
  </sheetViews>
  <sheetFormatPr defaultRowHeight="15.75" x14ac:dyDescent="0.25"/>
  <cols>
    <col min="1" max="1" width="28.5" bestFit="1" customWidth="1"/>
    <col min="2" max="2" width="15.25" bestFit="1" customWidth="1"/>
    <col min="3" max="3" width="10" bestFit="1" customWidth="1"/>
    <col min="4" max="4" width="9.25" bestFit="1" customWidth="1"/>
    <col min="5" max="5" width="11" bestFit="1" customWidth="1"/>
    <col min="6" max="7" width="10.75" bestFit="1" customWidth="1"/>
    <col min="8" max="12" width="9.125" bestFit="1" customWidth="1"/>
    <col min="13" max="13" width="10.625" bestFit="1" customWidth="1"/>
    <col min="14" max="14" width="13" bestFit="1" customWidth="1"/>
    <col min="15" max="15" width="9.125" bestFit="1" customWidth="1"/>
    <col min="16" max="16" width="10.875" bestFit="1" customWidth="1"/>
    <col min="17" max="17" width="9.125" bestFit="1" customWidth="1"/>
    <col min="18" max="18" width="8.125" bestFit="1" customWidth="1"/>
    <col min="19" max="19" width="11.875" bestFit="1" customWidth="1"/>
    <col min="20" max="20" width="10.625" bestFit="1" customWidth="1"/>
    <col min="21" max="22" width="8.125" bestFit="1" customWidth="1"/>
    <col min="23" max="23" width="13.125" bestFit="1" customWidth="1"/>
    <col min="24" max="27" width="9.75" bestFit="1" customWidth="1"/>
    <col min="28" max="28" width="13.625" bestFit="1" customWidth="1"/>
    <col min="29" max="30" width="11" bestFit="1" customWidth="1"/>
    <col min="31" max="37" width="5.875" bestFit="1" customWidth="1"/>
    <col min="38" max="38" width="4.875" bestFit="1" customWidth="1"/>
    <col min="39" max="43" width="5.875" bestFit="1" customWidth="1"/>
    <col min="44" max="44" width="4.875" bestFit="1" customWidth="1"/>
    <col min="45" max="45" width="5.875" bestFit="1" customWidth="1"/>
    <col min="46" max="46" width="4.875" bestFit="1" customWidth="1"/>
    <col min="47" max="47" width="5.875" bestFit="1" customWidth="1"/>
    <col min="48" max="49" width="4.875" bestFit="1" customWidth="1"/>
    <col min="50" max="50" width="2.875" bestFit="1" customWidth="1"/>
    <col min="51" max="54" width="4.875" bestFit="1" customWidth="1"/>
    <col min="55" max="55" width="2.875" bestFit="1" customWidth="1"/>
    <col min="56" max="56" width="5.875" bestFit="1" customWidth="1"/>
    <col min="57" max="58" width="4.875" bestFit="1" customWidth="1"/>
    <col min="59" max="59" width="5.875" bestFit="1" customWidth="1"/>
    <col min="60" max="61" width="4.875" bestFit="1" customWidth="1"/>
    <col min="62" max="62" width="2.875" bestFit="1" customWidth="1"/>
    <col min="63" max="67" width="4.875" bestFit="1" customWidth="1"/>
    <col min="68" max="69" width="2.875" bestFit="1" customWidth="1"/>
    <col min="70" max="72" width="4.875" bestFit="1" customWidth="1"/>
    <col min="73" max="73" width="5.875" bestFit="1" customWidth="1"/>
    <col min="74" max="74" width="2.875" bestFit="1" customWidth="1"/>
    <col min="75" max="77" width="5.875" bestFit="1" customWidth="1"/>
    <col min="78" max="78" width="4.875" bestFit="1" customWidth="1"/>
    <col min="79" max="79" width="5.875" bestFit="1" customWidth="1"/>
    <col min="80" max="84" width="4.875" bestFit="1" customWidth="1"/>
    <col min="85" max="85" width="2.875" bestFit="1" customWidth="1"/>
    <col min="86" max="87" width="4.875" bestFit="1" customWidth="1"/>
    <col min="88" max="88" width="2.875" bestFit="1" customWidth="1"/>
    <col min="89" max="92" width="4.875" bestFit="1" customWidth="1"/>
    <col min="93" max="93" width="2.875" bestFit="1" customWidth="1"/>
    <col min="94" max="94" width="4.875" bestFit="1" customWidth="1"/>
    <col min="95" max="95" width="2.875" bestFit="1" customWidth="1"/>
    <col min="96" max="96" width="4.875" bestFit="1" customWidth="1"/>
    <col min="97" max="97" width="2.875" bestFit="1" customWidth="1"/>
    <col min="98" max="98" width="4.875" bestFit="1" customWidth="1"/>
    <col min="99" max="99" width="2.875" bestFit="1" customWidth="1"/>
    <col min="100" max="100" width="4.875" bestFit="1" customWidth="1"/>
    <col min="101" max="101" width="5.875" bestFit="1" customWidth="1"/>
    <col min="102" max="106" width="4.875" bestFit="1" customWidth="1"/>
    <col min="107" max="107" width="2.875" bestFit="1" customWidth="1"/>
    <col min="108" max="111" width="4.875" bestFit="1" customWidth="1"/>
    <col min="112" max="112" width="2.875" bestFit="1" customWidth="1"/>
    <col min="113" max="117" width="4.875" bestFit="1" customWidth="1"/>
    <col min="118" max="118" width="2.875" bestFit="1" customWidth="1"/>
    <col min="119" max="123" width="4.875" bestFit="1" customWidth="1"/>
    <col min="124" max="124" width="2.875" bestFit="1" customWidth="1"/>
    <col min="125" max="127" width="4.875" bestFit="1" customWidth="1"/>
    <col min="128" max="141" width="3.875" bestFit="1" customWidth="1"/>
    <col min="142" max="142" width="6.875" bestFit="1" customWidth="1"/>
    <col min="143" max="143" width="11" bestFit="1" customWidth="1"/>
    <col min="144" max="144" width="13.625" bestFit="1" customWidth="1"/>
    <col min="145" max="145" width="16.875" bestFit="1" customWidth="1"/>
    <col min="146" max="149" width="12.375" bestFit="1" customWidth="1"/>
    <col min="150" max="150" width="15.625" bestFit="1" customWidth="1"/>
    <col min="151" max="154" width="9.875" bestFit="1" customWidth="1"/>
    <col min="155" max="155" width="13.125" bestFit="1" customWidth="1"/>
    <col min="156" max="159" width="9.875" bestFit="1" customWidth="1"/>
    <col min="160" max="160" width="13.125" bestFit="1" customWidth="1"/>
    <col min="161" max="161" width="11.625" bestFit="1" customWidth="1"/>
    <col min="162" max="166" width="14.875" bestFit="1" customWidth="1"/>
    <col min="167" max="167" width="18.125" bestFit="1" customWidth="1"/>
    <col min="168" max="174" width="11.5" bestFit="1" customWidth="1"/>
    <col min="175" max="175" width="14.75" bestFit="1" customWidth="1"/>
    <col min="176" max="178" width="11.5" bestFit="1" customWidth="1"/>
    <col min="179" max="179" width="14.75" bestFit="1" customWidth="1"/>
    <col min="180" max="183" width="11.5" bestFit="1" customWidth="1"/>
    <col min="184" max="184" width="14.75" bestFit="1" customWidth="1"/>
    <col min="185" max="189" width="11.5" bestFit="1" customWidth="1"/>
    <col min="190" max="190" width="14.75" bestFit="1" customWidth="1"/>
    <col min="191" max="191" width="11.75" bestFit="1" customWidth="1"/>
    <col min="192" max="192" width="15" bestFit="1" customWidth="1"/>
    <col min="193" max="199" width="13.75" bestFit="1" customWidth="1"/>
    <col min="200" max="200" width="17.125" bestFit="1" customWidth="1"/>
    <col min="201" max="203" width="11.75" bestFit="1" customWidth="1"/>
    <col min="204" max="204" width="15" bestFit="1" customWidth="1"/>
    <col min="205" max="205" width="11" bestFit="1" customWidth="1"/>
  </cols>
  <sheetData>
    <row r="3" spans="1:29" x14ac:dyDescent="0.25">
      <c r="A3" s="1" t="s">
        <v>28</v>
      </c>
      <c r="B3" s="1" t="s">
        <v>0</v>
      </c>
    </row>
    <row r="4" spans="1:29" x14ac:dyDescent="0.25">
      <c r="A4" s="1" t="s">
        <v>27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35</v>
      </c>
      <c r="X4" t="s">
        <v>22</v>
      </c>
      <c r="Y4" t="s">
        <v>23</v>
      </c>
      <c r="Z4" t="s">
        <v>24</v>
      </c>
      <c r="AA4" t="s">
        <v>25</v>
      </c>
      <c r="AB4" t="s">
        <v>34</v>
      </c>
      <c r="AC4" t="s">
        <v>26</v>
      </c>
    </row>
    <row r="5" spans="1:29" x14ac:dyDescent="0.25">
      <c r="A5" s="3">
        <v>44179.736111111109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3">
        <v>44179.736805555556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2">
        <v>44180</v>
      </c>
      <c r="B7" s="4"/>
      <c r="C7" s="4"/>
      <c r="D7" s="4">
        <v>18.899999999999999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18.899999999999999</v>
      </c>
    </row>
    <row r="8" spans="1:29" x14ac:dyDescent="0.25">
      <c r="A8" s="3">
        <v>44180.458333333336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81.400000000000006</v>
      </c>
      <c r="T8" s="4"/>
      <c r="U8" s="4"/>
      <c r="V8" s="4"/>
      <c r="W8" s="4"/>
      <c r="X8" s="4"/>
      <c r="Y8" s="4"/>
      <c r="Z8" s="4"/>
      <c r="AA8" s="4"/>
      <c r="AB8" s="4"/>
      <c r="AC8" s="4">
        <v>81.400000000000006</v>
      </c>
    </row>
    <row r="9" spans="1:29" x14ac:dyDescent="0.25">
      <c r="A9" s="3">
        <v>44180.459027777775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2">
        <v>44187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66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66</v>
      </c>
    </row>
    <row r="11" spans="1:29" x14ac:dyDescent="0.25">
      <c r="A11" s="3">
        <v>44187.388888888891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v>81</v>
      </c>
      <c r="T11" s="4"/>
      <c r="U11" s="4"/>
      <c r="V11" s="4"/>
      <c r="W11" s="4"/>
      <c r="X11" s="4"/>
      <c r="Y11" s="4"/>
      <c r="Z11" s="4"/>
      <c r="AA11" s="4"/>
      <c r="AB11" s="4"/>
      <c r="AC11" s="4">
        <v>81</v>
      </c>
    </row>
    <row r="12" spans="1:29" x14ac:dyDescent="0.25">
      <c r="A12" s="3">
        <v>44187.604166666664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3">
        <v>44187.604861111111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3">
        <v>44199.541666666664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3">
        <v>44200.572916666664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66.2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66.2</v>
      </c>
    </row>
    <row r="16" spans="1:29" x14ac:dyDescent="0.25">
      <c r="A16" s="3">
        <v>44202.899305555555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3">
        <v>44203.576388888891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2">
        <v>44204</v>
      </c>
      <c r="B18" s="4"/>
      <c r="C18" s="4"/>
      <c r="D18" s="4"/>
      <c r="E18" s="4"/>
      <c r="F18" s="4"/>
      <c r="G18" s="4"/>
      <c r="H18" s="4"/>
      <c r="I18" s="4"/>
      <c r="J18" s="4"/>
      <c r="K18" s="4">
        <v>92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92</v>
      </c>
    </row>
    <row r="19" spans="1:29" x14ac:dyDescent="0.25">
      <c r="A19" s="3">
        <v>44204.041666666664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v>36.5</v>
      </c>
      <c r="X19" s="4"/>
      <c r="Y19" s="4"/>
      <c r="Z19" s="4"/>
      <c r="AA19" s="4"/>
      <c r="AB19" s="4"/>
      <c r="AC19" s="4">
        <v>36.5</v>
      </c>
    </row>
    <row r="20" spans="1:29" x14ac:dyDescent="0.25">
      <c r="A20" s="3">
        <v>44205.666666666664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3">
        <v>44205.916666666664</v>
      </c>
      <c r="B21" s="4"/>
      <c r="C21" s="4"/>
      <c r="D21" s="4"/>
      <c r="E21" s="4"/>
      <c r="F21" s="4"/>
      <c r="G21" s="4"/>
      <c r="H21" s="4"/>
      <c r="I21" s="4"/>
      <c r="J21" s="4"/>
      <c r="K21" s="4">
        <v>95.3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95.3</v>
      </c>
    </row>
    <row r="22" spans="1:29" x14ac:dyDescent="0.25">
      <c r="A22" s="3">
        <v>44205.917361111111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3">
        <v>44207.583333333336</v>
      </c>
      <c r="B23" s="4"/>
      <c r="C23" s="4"/>
      <c r="D23" s="4">
        <v>19.3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19.3</v>
      </c>
    </row>
    <row r="24" spans="1:29" x14ac:dyDescent="0.25">
      <c r="A24" s="3">
        <v>44208.48333333333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3">
        <v>44208.729166666664</v>
      </c>
      <c r="B25" s="4"/>
      <c r="C25" s="4"/>
      <c r="D25" s="4"/>
      <c r="E25" s="4"/>
      <c r="F25" s="4"/>
      <c r="G25" s="4"/>
      <c r="H25" s="4"/>
      <c r="I25" s="4"/>
      <c r="J25" s="4"/>
      <c r="K25" s="4">
        <v>94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94</v>
      </c>
    </row>
    <row r="26" spans="1:29" x14ac:dyDescent="0.25">
      <c r="A26" s="3">
        <v>44209.6875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48.4</v>
      </c>
      <c r="Y26" s="4"/>
      <c r="Z26" s="4"/>
      <c r="AA26" s="4"/>
      <c r="AB26" s="4"/>
      <c r="AC26" s="4">
        <v>48.4</v>
      </c>
    </row>
    <row r="27" spans="1:29" x14ac:dyDescent="0.25">
      <c r="A27" s="2">
        <v>44216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v>80.599999999999994</v>
      </c>
      <c r="T27" s="4"/>
      <c r="U27" s="4"/>
      <c r="V27" s="4"/>
      <c r="W27" s="4"/>
      <c r="X27" s="4"/>
      <c r="Y27" s="4"/>
      <c r="Z27" s="4"/>
      <c r="AA27" s="4"/>
      <c r="AB27" s="4"/>
      <c r="AC27" s="4">
        <v>80.599999999999994</v>
      </c>
    </row>
    <row r="28" spans="1:29" x14ac:dyDescent="0.25">
      <c r="A28" s="3">
        <v>44216.444444444445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80.3</v>
      </c>
      <c r="T28" s="4"/>
      <c r="U28" s="4"/>
      <c r="V28" s="4"/>
      <c r="W28" s="4"/>
      <c r="X28" s="4"/>
      <c r="Y28" s="4"/>
      <c r="Z28" s="4"/>
      <c r="AA28" s="4"/>
      <c r="AB28" s="4"/>
      <c r="AC28" s="4">
        <v>80.3</v>
      </c>
    </row>
    <row r="29" spans="1:29" x14ac:dyDescent="0.25">
      <c r="A29" s="3">
        <v>44231.583333333336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64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64</v>
      </c>
    </row>
    <row r="30" spans="1:29" x14ac:dyDescent="0.25">
      <c r="A30" s="3">
        <v>44236.833333333336</v>
      </c>
      <c r="B30" s="4">
        <v>248.28</v>
      </c>
      <c r="C30" s="4">
        <v>314.31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v>562.59</v>
      </c>
    </row>
    <row r="31" spans="1:29" x14ac:dyDescent="0.25">
      <c r="A31" s="3">
        <v>44236.9375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77.3</v>
      </c>
      <c r="T31" s="4"/>
      <c r="U31" s="4"/>
      <c r="V31" s="4"/>
      <c r="W31" s="4"/>
      <c r="X31" s="4"/>
      <c r="Y31" s="4"/>
      <c r="Z31" s="4"/>
      <c r="AA31" s="4"/>
      <c r="AB31" s="4"/>
      <c r="AC31" s="4">
        <v>77.3</v>
      </c>
    </row>
    <row r="32" spans="1:29" x14ac:dyDescent="0.25">
      <c r="A32" s="3">
        <v>44239.479166666664</v>
      </c>
      <c r="B32" s="4"/>
      <c r="C32" s="4"/>
      <c r="D32" s="4"/>
      <c r="E32" s="4"/>
      <c r="F32" s="4"/>
      <c r="G32" s="4">
        <v>38.700000000000003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38.700000000000003</v>
      </c>
    </row>
    <row r="33" spans="1:29" x14ac:dyDescent="0.25">
      <c r="A33" s="3">
        <v>44239.541666666664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>
        <v>41.05</v>
      </c>
      <c r="AB33" s="4"/>
      <c r="AC33" s="4">
        <v>41.05</v>
      </c>
    </row>
    <row r="34" spans="1:29" x14ac:dyDescent="0.25">
      <c r="A34" s="3">
        <v>44241.666666666664</v>
      </c>
      <c r="B34" s="4"/>
      <c r="C34" s="4"/>
      <c r="D34" s="4"/>
      <c r="E34" s="4">
        <v>36.799999999999997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36.799999999999997</v>
      </c>
    </row>
    <row r="35" spans="1:29" x14ac:dyDescent="0.25">
      <c r="A35" s="3">
        <v>44244.5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64.3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64.3</v>
      </c>
    </row>
    <row r="36" spans="1:29" x14ac:dyDescent="0.25">
      <c r="A36" s="3">
        <v>44251.25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>
        <v>41.4</v>
      </c>
      <c r="AB36" s="4"/>
      <c r="AC36" s="4">
        <v>41.4</v>
      </c>
    </row>
    <row r="37" spans="1:29" x14ac:dyDescent="0.25">
      <c r="A37" s="2">
        <v>44254</v>
      </c>
      <c r="B37" s="4"/>
      <c r="C37" s="4"/>
      <c r="D37" s="4"/>
      <c r="E37" s="4"/>
      <c r="F37" s="4">
        <v>69.599999999999994</v>
      </c>
      <c r="G37" s="4"/>
      <c r="H37" s="4">
        <v>31.69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101.28999999999999</v>
      </c>
    </row>
    <row r="38" spans="1:29" x14ac:dyDescent="0.25">
      <c r="A38" s="3">
        <v>44254.541666666664</v>
      </c>
      <c r="B38" s="4"/>
      <c r="C38" s="4"/>
      <c r="D38" s="4"/>
      <c r="E38" s="4"/>
      <c r="F38" s="4"/>
      <c r="G38" s="4"/>
      <c r="H38" s="4"/>
      <c r="I38" s="4"/>
      <c r="J38" s="4"/>
      <c r="K38" s="4">
        <v>94.8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>
        <v>43.4</v>
      </c>
      <c r="Z38" s="4"/>
      <c r="AA38" s="4"/>
      <c r="AB38" s="4"/>
      <c r="AC38" s="4">
        <v>138.19999999999999</v>
      </c>
    </row>
    <row r="39" spans="1:29" x14ac:dyDescent="0.25">
      <c r="A39" s="3">
        <v>44254.542361111111</v>
      </c>
      <c r="B39" s="4"/>
      <c r="C39" s="4"/>
      <c r="D39" s="4"/>
      <c r="E39" s="4"/>
      <c r="F39" s="4"/>
      <c r="G39" s="4"/>
      <c r="H39" s="4"/>
      <c r="I39" s="4"/>
      <c r="J39" s="4"/>
      <c r="K39" s="4">
        <v>92.9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92.9</v>
      </c>
    </row>
    <row r="40" spans="1:29" x14ac:dyDescent="0.25">
      <c r="A40" s="3">
        <v>44254.708333333336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>
        <v>34.200000000000003</v>
      </c>
      <c r="M40" s="4"/>
      <c r="N40" s="4">
        <v>64</v>
      </c>
      <c r="O40" s="4"/>
      <c r="P40" s="4">
        <v>32.9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131.1</v>
      </c>
    </row>
    <row r="41" spans="1:29" x14ac:dyDescent="0.25">
      <c r="A41" s="3">
        <v>44254.709722222222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>
        <v>61.2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61.2</v>
      </c>
    </row>
    <row r="42" spans="1:29" x14ac:dyDescent="0.25">
      <c r="A42" s="3">
        <v>44254.729166666664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34.020000000000003</v>
      </c>
      <c r="U42" s="4">
        <v>33.14</v>
      </c>
      <c r="V42" s="4"/>
      <c r="W42" s="4"/>
      <c r="X42" s="4"/>
      <c r="Y42" s="4"/>
      <c r="Z42" s="4"/>
      <c r="AA42" s="4"/>
      <c r="AB42" s="4"/>
      <c r="AC42" s="4">
        <v>67.16</v>
      </c>
    </row>
    <row r="43" spans="1:29" x14ac:dyDescent="0.25">
      <c r="A43" s="3">
        <v>44254.731249999997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>
        <v>33.6</v>
      </c>
      <c r="W43" s="4"/>
      <c r="X43" s="4"/>
      <c r="Y43" s="4"/>
      <c r="Z43" s="4"/>
      <c r="AA43" s="4"/>
      <c r="AB43" s="4"/>
      <c r="AC43" s="4">
        <v>33.6</v>
      </c>
    </row>
    <row r="44" spans="1:29" x14ac:dyDescent="0.25">
      <c r="A44" s="3">
        <v>44254.731944444444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v>31.85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>
        <v>31.85</v>
      </c>
    </row>
    <row r="45" spans="1:29" x14ac:dyDescent="0.25">
      <c r="A45" s="3">
        <v>44254.732638888891</v>
      </c>
      <c r="B45" s="4"/>
      <c r="C45" s="4"/>
      <c r="D45" s="4"/>
      <c r="E45" s="4"/>
      <c r="F45" s="4"/>
      <c r="G45" s="4"/>
      <c r="H45" s="4"/>
      <c r="I45" s="4">
        <v>34.21</v>
      </c>
      <c r="J45" s="4"/>
      <c r="K45" s="4"/>
      <c r="L45" s="4"/>
      <c r="M45" s="4"/>
      <c r="N45" s="4"/>
      <c r="O45" s="4"/>
      <c r="P45" s="4"/>
      <c r="Q45" s="4"/>
      <c r="R45" s="4">
        <v>32.840000000000003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67.050000000000011</v>
      </c>
    </row>
    <row r="46" spans="1:29" x14ac:dyDescent="0.25">
      <c r="A46" s="3">
        <v>44254.73333333333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>
        <v>48.98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>
        <v>48.98</v>
      </c>
    </row>
    <row r="47" spans="1:29" x14ac:dyDescent="0.25">
      <c r="A47" s="3">
        <v>44254.75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>
        <v>76.2</v>
      </c>
      <c r="T47" s="4"/>
      <c r="U47" s="4"/>
      <c r="V47" s="4"/>
      <c r="W47" s="4"/>
      <c r="X47" s="4"/>
      <c r="Y47" s="4"/>
      <c r="Z47" s="4"/>
      <c r="AA47" s="4"/>
      <c r="AB47" s="4"/>
      <c r="AC47" s="4">
        <v>76.2</v>
      </c>
    </row>
    <row r="48" spans="1:29" x14ac:dyDescent="0.25">
      <c r="A48" s="3">
        <v>44254.783333333333</v>
      </c>
      <c r="B48" s="4"/>
      <c r="C48" s="4"/>
      <c r="D48" s="4"/>
      <c r="E48" s="4"/>
      <c r="F48" s="4"/>
      <c r="G48" s="4"/>
      <c r="H48" s="4"/>
      <c r="I48" s="4"/>
      <c r="J48" s="4">
        <v>32.92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>
        <v>32.92</v>
      </c>
    </row>
    <row r="49" spans="1:29" x14ac:dyDescent="0.25">
      <c r="A49" s="3">
        <v>44255.541666666664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v>46.3</v>
      </c>
      <c r="Y49" s="4"/>
      <c r="Z49" s="4">
        <v>47</v>
      </c>
      <c r="AA49" s="4">
        <v>41.5</v>
      </c>
      <c r="AB49" s="4"/>
      <c r="AC49" s="4">
        <v>134.80000000000001</v>
      </c>
    </row>
    <row r="50" spans="1:29" x14ac:dyDescent="0.25">
      <c r="A50" s="3">
        <v>44256.875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3">
        <v>44267.979166666664</v>
      </c>
      <c r="B51" s="4">
        <v>248.02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>
        <v>248.02</v>
      </c>
    </row>
    <row r="52" spans="1:29" x14ac:dyDescent="0.25">
      <c r="A52" s="3">
        <v>44268.25</v>
      </c>
      <c r="B52" s="4"/>
      <c r="C52" s="4">
        <v>316.72000000000003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>
        <v>316.72000000000003</v>
      </c>
    </row>
    <row r="53" spans="1:29" x14ac:dyDescent="0.25">
      <c r="A53" s="3">
        <v>44268.598611111112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80.8</v>
      </c>
      <c r="T53" s="4"/>
      <c r="U53" s="4"/>
      <c r="V53" s="4"/>
      <c r="W53" s="4"/>
      <c r="X53" s="4"/>
      <c r="Y53" s="4"/>
      <c r="Z53" s="4"/>
      <c r="AA53" s="4"/>
      <c r="AB53" s="4"/>
      <c r="AC53" s="4">
        <v>80.8</v>
      </c>
    </row>
    <row r="54" spans="1:29" x14ac:dyDescent="0.25">
      <c r="A54" s="2">
        <v>44277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v>42.2</v>
      </c>
      <c r="AB54" s="4"/>
      <c r="AC54" s="4">
        <v>42.2</v>
      </c>
    </row>
    <row r="55" spans="1:29" x14ac:dyDescent="0.25">
      <c r="A55" s="3">
        <v>44277.541666666664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3">
        <v>44277.542361111111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3">
        <v>44287.715277777781</v>
      </c>
      <c r="B57" s="4"/>
      <c r="C57" s="4"/>
      <c r="D57" s="4"/>
      <c r="E57" s="4"/>
      <c r="F57" s="4"/>
      <c r="G57" s="4"/>
      <c r="H57" s="4"/>
      <c r="I57" s="4"/>
      <c r="J57" s="4"/>
      <c r="K57" s="4">
        <v>93.7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93.7</v>
      </c>
    </row>
    <row r="58" spans="1:29" x14ac:dyDescent="0.25">
      <c r="A58" s="3">
        <v>44287.71597222222</v>
      </c>
      <c r="B58" s="4"/>
      <c r="C58" s="4"/>
      <c r="D58" s="4"/>
      <c r="E58" s="4"/>
      <c r="F58" s="4"/>
      <c r="G58" s="4"/>
      <c r="H58" s="4"/>
      <c r="I58" s="4"/>
      <c r="J58" s="4"/>
      <c r="K58" s="4">
        <v>91.9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>
        <v>91.9</v>
      </c>
    </row>
    <row r="59" spans="1:29" x14ac:dyDescent="0.25">
      <c r="A59" s="2">
        <v>44312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>
        <v>42.9</v>
      </c>
      <c r="AB59" s="4"/>
      <c r="AC59" s="4">
        <v>42.9</v>
      </c>
    </row>
    <row r="60" spans="1:29" x14ac:dyDescent="0.25">
      <c r="A60" s="3">
        <v>44329.479166666664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>
        <v>79</v>
      </c>
      <c r="T60" s="4"/>
      <c r="U60" s="4"/>
      <c r="V60" s="4"/>
      <c r="W60" s="4"/>
      <c r="X60" s="4"/>
      <c r="Y60" s="4"/>
      <c r="Z60" s="4"/>
      <c r="AA60" s="4"/>
      <c r="AB60" s="4"/>
      <c r="AC60" s="4">
        <v>79</v>
      </c>
    </row>
    <row r="61" spans="1:29" x14ac:dyDescent="0.25">
      <c r="A61" s="3">
        <v>44329.690972222219</v>
      </c>
      <c r="B61" s="4"/>
      <c r="C61" s="4"/>
      <c r="D61" s="4"/>
      <c r="E61" s="4"/>
      <c r="F61" s="4"/>
      <c r="G61" s="4"/>
      <c r="H61" s="4"/>
      <c r="I61" s="4"/>
      <c r="J61" s="4">
        <v>31.71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>
        <v>31.71</v>
      </c>
    </row>
    <row r="62" spans="1:29" x14ac:dyDescent="0.25">
      <c r="A62" s="3">
        <v>44349.770833333336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3">
        <v>44349.875</v>
      </c>
      <c r="B63" s="4">
        <v>217.32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>
        <v>217.32</v>
      </c>
    </row>
    <row r="64" spans="1:29" x14ac:dyDescent="0.25">
      <c r="A64" s="3">
        <v>44349.875694444447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2">
        <v>44350</v>
      </c>
      <c r="B65" s="4"/>
      <c r="C65" s="4"/>
      <c r="D65" s="4"/>
      <c r="E65" s="4"/>
      <c r="F65" s="4"/>
      <c r="G65" s="4"/>
      <c r="H65" s="4"/>
      <c r="I65" s="4"/>
      <c r="J65" s="4"/>
      <c r="K65" s="4">
        <v>92.7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>
        <v>92.7</v>
      </c>
    </row>
    <row r="66" spans="1:29" x14ac:dyDescent="0.25">
      <c r="A66" s="3">
        <v>44350.354166666664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3">
        <v>44353.434027777781</v>
      </c>
      <c r="B67" s="4"/>
      <c r="C67" s="4">
        <v>287.02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>
        <v>287.02</v>
      </c>
    </row>
    <row r="68" spans="1:29" x14ac:dyDescent="0.25">
      <c r="A68" s="3">
        <v>44356.25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v>42.8</v>
      </c>
      <c r="Y68" s="4"/>
      <c r="Z68" s="4"/>
      <c r="AA68" s="4"/>
      <c r="AB68" s="4"/>
      <c r="AC68" s="4">
        <v>42.8</v>
      </c>
    </row>
    <row r="69" spans="1:29" x14ac:dyDescent="0.25">
      <c r="A69" s="3">
        <v>44358.553472222222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31.67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>
        <v>31.67</v>
      </c>
    </row>
    <row r="70" spans="1:29" x14ac:dyDescent="0.25">
      <c r="A70" s="3">
        <v>44369.525694444441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>
        <v>32.229999999999997</v>
      </c>
      <c r="V70" s="4"/>
      <c r="W70" s="4"/>
      <c r="X70" s="4"/>
      <c r="Y70" s="4"/>
      <c r="Z70" s="4"/>
      <c r="AA70" s="4"/>
      <c r="AB70" s="4"/>
      <c r="AC70" s="4">
        <v>32.229999999999997</v>
      </c>
    </row>
    <row r="71" spans="1:29" x14ac:dyDescent="0.25">
      <c r="A71" s="3">
        <v>44369.534722222219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>
        <v>47.77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>
        <v>47.77</v>
      </c>
    </row>
    <row r="72" spans="1:29" x14ac:dyDescent="0.25">
      <c r="A72" s="3">
        <v>44369.540277777778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>
        <v>33.520000000000003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>
        <v>33.520000000000003</v>
      </c>
    </row>
    <row r="73" spans="1:29" x14ac:dyDescent="0.25">
      <c r="A73" s="3">
        <v>44369.541666666664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33.42</v>
      </c>
      <c r="U73" s="4"/>
      <c r="V73" s="4"/>
      <c r="W73" s="4"/>
      <c r="X73" s="4"/>
      <c r="Y73" s="4"/>
      <c r="Z73" s="4"/>
      <c r="AA73" s="4"/>
      <c r="AB73" s="4"/>
      <c r="AC73" s="4">
        <v>33.42</v>
      </c>
    </row>
    <row r="74" spans="1:29" x14ac:dyDescent="0.25">
      <c r="A74" s="3">
        <v>44369.547222222223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>
        <v>32.22</v>
      </c>
      <c r="W74" s="4"/>
      <c r="X74" s="4"/>
      <c r="Y74" s="4"/>
      <c r="Z74" s="4"/>
      <c r="AA74" s="4"/>
      <c r="AB74" s="4"/>
      <c r="AC74" s="4">
        <v>32.22</v>
      </c>
    </row>
    <row r="75" spans="1:29" x14ac:dyDescent="0.25">
      <c r="A75" s="3">
        <v>44369.550694444442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>
        <v>31.79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>
        <v>31.79</v>
      </c>
    </row>
    <row r="76" spans="1:29" x14ac:dyDescent="0.25">
      <c r="A76" s="3">
        <v>44369.560416666667</v>
      </c>
      <c r="B76" s="4"/>
      <c r="C76" s="4"/>
      <c r="D76" s="4"/>
      <c r="E76" s="4"/>
      <c r="F76" s="4"/>
      <c r="G76" s="4"/>
      <c r="H76" s="4">
        <v>31.07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>
        <v>31.07</v>
      </c>
    </row>
    <row r="77" spans="1:29" x14ac:dyDescent="0.25">
      <c r="A77" s="3">
        <v>44369.635416666664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30.89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>
        <v>30.89</v>
      </c>
    </row>
    <row r="78" spans="1:29" x14ac:dyDescent="0.25">
      <c r="A78" s="3">
        <v>44370.708333333336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41.71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>
        <v>41.71</v>
      </c>
    </row>
    <row r="79" spans="1:29" x14ac:dyDescent="0.25">
      <c r="A79" s="3">
        <v>44376.729166666664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34.200000000000003</v>
      </c>
      <c r="X79" s="4"/>
      <c r="Y79" s="4"/>
      <c r="Z79" s="4"/>
      <c r="AA79" s="4"/>
      <c r="AB79" s="4"/>
      <c r="AC79" s="4">
        <v>34.200000000000003</v>
      </c>
    </row>
    <row r="80" spans="1:29" x14ac:dyDescent="0.25">
      <c r="A80" s="3">
        <v>44377.583333333336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34.799999999999997</v>
      </c>
      <c r="X80" s="4"/>
      <c r="Y80" s="4"/>
      <c r="Z80" s="4"/>
      <c r="AA80" s="4"/>
      <c r="AB80" s="4"/>
      <c r="AC80" s="4">
        <v>34.799999999999997</v>
      </c>
    </row>
    <row r="81" spans="1:29" x14ac:dyDescent="0.25">
      <c r="A81" s="3">
        <v>44385.4375</v>
      </c>
      <c r="B81" s="4"/>
      <c r="C81" s="4"/>
      <c r="D81" s="4"/>
      <c r="E81" s="4"/>
      <c r="F81" s="4"/>
      <c r="G81" s="4"/>
      <c r="H81" s="4"/>
      <c r="I81" s="4">
        <v>33.01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>
        <v>33.01</v>
      </c>
    </row>
    <row r="82" spans="1:29" x14ac:dyDescent="0.25">
      <c r="A82" s="3">
        <v>44395.708333333336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v>46.95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46.95</v>
      </c>
    </row>
    <row r="83" spans="1:29" x14ac:dyDescent="0.25">
      <c r="A83" s="3">
        <v>44396.412499999999</v>
      </c>
      <c r="B83" s="4"/>
      <c r="C83" s="4"/>
      <c r="D83" s="4"/>
      <c r="E83" s="4">
        <v>36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>
        <v>36</v>
      </c>
    </row>
    <row r="84" spans="1:29" x14ac:dyDescent="0.25">
      <c r="A84" s="3">
        <v>44396.541666666664</v>
      </c>
      <c r="B84" s="4"/>
      <c r="C84" s="4"/>
      <c r="D84" s="4"/>
      <c r="E84" s="4"/>
      <c r="F84" s="4"/>
      <c r="G84" s="4"/>
      <c r="H84" s="4"/>
      <c r="I84" s="4"/>
      <c r="J84" s="4"/>
      <c r="K84" s="4">
        <v>92.4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>
        <v>92.4</v>
      </c>
    </row>
    <row r="85" spans="1:29" x14ac:dyDescent="0.25">
      <c r="A85" s="3">
        <v>44396.958333333336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3">
        <v>44398.854166666664</v>
      </c>
      <c r="B86" s="4"/>
      <c r="C86" s="4"/>
      <c r="D86" s="4">
        <v>19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19</v>
      </c>
    </row>
    <row r="87" spans="1:29" x14ac:dyDescent="0.25">
      <c r="A87" s="2">
        <v>44402</v>
      </c>
      <c r="B87" s="4"/>
      <c r="C87" s="4"/>
      <c r="D87" s="4"/>
      <c r="E87" s="4"/>
      <c r="F87" s="4">
        <v>68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>
        <v>68</v>
      </c>
    </row>
    <row r="88" spans="1:29" x14ac:dyDescent="0.25">
      <c r="A88" s="3">
        <v>44403.854166666664</v>
      </c>
      <c r="B88" s="4"/>
      <c r="C88" s="4"/>
      <c r="D88" s="4"/>
      <c r="E88" s="4">
        <v>37.5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>
        <v>37.5</v>
      </c>
    </row>
    <row r="89" spans="1:29" x14ac:dyDescent="0.25">
      <c r="A89" s="3">
        <v>44404.604861111111</v>
      </c>
      <c r="B89" s="4"/>
      <c r="C89" s="4"/>
      <c r="D89" s="4"/>
      <c r="E89" s="4"/>
      <c r="F89" s="4"/>
      <c r="G89" s="4"/>
      <c r="H89" s="4"/>
      <c r="I89" s="4"/>
      <c r="J89" s="4"/>
      <c r="K89" s="4">
        <v>92.8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>
        <v>92.8</v>
      </c>
    </row>
    <row r="90" spans="1:29" x14ac:dyDescent="0.25">
      <c r="A90" s="3">
        <v>44406.333333333336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44</v>
      </c>
      <c r="Y90" s="4"/>
      <c r="Z90" s="4"/>
      <c r="AA90" s="4"/>
      <c r="AB90" s="4"/>
      <c r="AC90" s="4">
        <v>44</v>
      </c>
    </row>
    <row r="91" spans="1:29" x14ac:dyDescent="0.25">
      <c r="A91" s="3">
        <v>44407.5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35.700000000000003</v>
      </c>
      <c r="X91" s="4"/>
      <c r="Y91" s="4"/>
      <c r="Z91" s="4"/>
      <c r="AA91" s="4"/>
      <c r="AB91" s="4"/>
      <c r="AC91" s="4">
        <v>35.700000000000003</v>
      </c>
    </row>
    <row r="92" spans="1:29" x14ac:dyDescent="0.25">
      <c r="A92" s="3">
        <v>44411.729166666664</v>
      </c>
      <c r="B92" s="4">
        <v>210.18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>
        <v>210.18</v>
      </c>
    </row>
    <row r="93" spans="1:29" x14ac:dyDescent="0.25">
      <c r="A93" s="3">
        <v>44413.694444444445</v>
      </c>
      <c r="B93" s="4">
        <v>210.53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>
        <v>210.53</v>
      </c>
    </row>
    <row r="94" spans="1:29" x14ac:dyDescent="0.25">
      <c r="A94" s="3">
        <v>44413.695138888892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3">
        <v>44414.625</v>
      </c>
      <c r="B95" s="4">
        <v>192.33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>
        <v>192.33</v>
      </c>
    </row>
    <row r="96" spans="1:29" x14ac:dyDescent="0.25">
      <c r="A96" s="3">
        <v>44414.65625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>
        <v>41.84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>
        <v>41.84</v>
      </c>
    </row>
    <row r="97" spans="1:29" x14ac:dyDescent="0.25">
      <c r="A97" s="3">
        <v>44414.780555555553</v>
      </c>
      <c r="B97" s="4"/>
      <c r="C97" s="4">
        <v>282.3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>
        <v>282.3</v>
      </c>
    </row>
    <row r="98" spans="1:29" x14ac:dyDescent="0.25">
      <c r="A98" s="3">
        <v>44420.468055555553</v>
      </c>
      <c r="B98" s="4"/>
      <c r="C98" s="4">
        <v>286.62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>
        <v>286.62</v>
      </c>
    </row>
    <row r="99" spans="1:29" x14ac:dyDescent="0.25">
      <c r="A99" s="3">
        <v>44420.46875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3">
        <v>44422.84652777778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3">
        <v>44422.847222222219</v>
      </c>
      <c r="B101" s="4"/>
      <c r="C101" s="4">
        <v>277.67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>
        <v>277.67</v>
      </c>
    </row>
    <row r="102" spans="1:29" x14ac:dyDescent="0.25">
      <c r="A102" s="2">
        <v>44423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3">
        <v>44423.000694444447</v>
      </c>
      <c r="B103" s="4">
        <v>195.69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>
        <v>195.69</v>
      </c>
    </row>
    <row r="104" spans="1:29" x14ac:dyDescent="0.25">
      <c r="A104" s="3">
        <v>44424.65625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>
        <v>44.74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>
        <v>44.74</v>
      </c>
    </row>
    <row r="105" spans="1:29" x14ac:dyDescent="0.25">
      <c r="A105" s="3">
        <v>44427.375</v>
      </c>
      <c r="B105" s="4"/>
      <c r="C105" s="4">
        <v>279.89999999999998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>
        <v>279.89999999999998</v>
      </c>
    </row>
    <row r="106" spans="1:29" x14ac:dyDescent="0.25">
      <c r="A106" s="2">
        <v>44428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83.2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>
        <v>83.2</v>
      </c>
    </row>
    <row r="107" spans="1:29" x14ac:dyDescent="0.25">
      <c r="A107" s="3">
        <v>44434.666666666664</v>
      </c>
      <c r="B107" s="4"/>
      <c r="C107" s="4"/>
      <c r="D107" s="4">
        <v>18.2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>
        <v>18.2</v>
      </c>
    </row>
    <row r="108" spans="1:29" x14ac:dyDescent="0.25">
      <c r="A108" s="3">
        <v>44434.6875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v>42.7</v>
      </c>
      <c r="Y108" s="4"/>
      <c r="Z108" s="4"/>
      <c r="AA108" s="4"/>
      <c r="AB108" s="4"/>
      <c r="AC108" s="4">
        <v>42.7</v>
      </c>
    </row>
    <row r="109" spans="1:29" x14ac:dyDescent="0.25">
      <c r="A109" s="2">
        <v>44435</v>
      </c>
      <c r="B109" s="4"/>
      <c r="C109" s="4"/>
      <c r="D109" s="4"/>
      <c r="E109" s="4"/>
      <c r="F109" s="4"/>
      <c r="G109" s="4">
        <v>38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>
        <v>38</v>
      </c>
    </row>
    <row r="110" spans="1:29" x14ac:dyDescent="0.25">
      <c r="A110" s="3">
        <v>44435.083333333336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>
        <v>41.4</v>
      </c>
      <c r="Z110" s="4"/>
      <c r="AA110" s="4"/>
      <c r="AB110" s="4"/>
      <c r="AC110" s="4">
        <v>41.4</v>
      </c>
    </row>
    <row r="111" spans="1:29" x14ac:dyDescent="0.25">
      <c r="A111" s="3">
        <v>44435.354166666664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85.4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>
        <v>85.4</v>
      </c>
    </row>
    <row r="112" spans="1:29" x14ac:dyDescent="0.25">
      <c r="A112" s="3">
        <v>44435.604166666664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>
        <v>59.5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>
        <v>59.5</v>
      </c>
    </row>
    <row r="113" spans="1:29" x14ac:dyDescent="0.25">
      <c r="A113" s="3">
        <v>44436.354166666664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91.1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>
        <v>91.1</v>
      </c>
    </row>
    <row r="114" spans="1:29" x14ac:dyDescent="0.25">
      <c r="A114" s="3">
        <v>44441.614583333336</v>
      </c>
      <c r="B114" s="4">
        <v>199.05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>
        <v>199.05</v>
      </c>
    </row>
    <row r="115" spans="1:29" x14ac:dyDescent="0.25">
      <c r="A115" s="3">
        <v>44441.617361111108</v>
      </c>
      <c r="B115" s="4"/>
      <c r="C115" s="4">
        <v>287.7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>
        <v>287.7</v>
      </c>
    </row>
    <row r="116" spans="1:29" x14ac:dyDescent="0.25">
      <c r="A116" s="3">
        <v>44464.748611111114</v>
      </c>
      <c r="B116" s="4"/>
      <c r="C116" s="4">
        <v>292.99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>
        <v>292.99</v>
      </c>
    </row>
    <row r="117" spans="1:29" x14ac:dyDescent="0.25">
      <c r="A117" s="3">
        <v>44464.75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3">
        <v>44465.506249999999</v>
      </c>
      <c r="B118" s="4"/>
      <c r="C118" s="4"/>
      <c r="D118" s="4"/>
      <c r="E118" s="4"/>
      <c r="F118" s="4"/>
      <c r="G118" s="4"/>
      <c r="H118" s="4"/>
      <c r="I118" s="4">
        <v>32.229999999999997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>
        <v>32.229999999999997</v>
      </c>
    </row>
    <row r="119" spans="1:29" x14ac:dyDescent="0.25">
      <c r="A119" s="3">
        <v>44465.930555555555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3">
        <v>44465.931250000001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94.2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>
        <v>94.2</v>
      </c>
    </row>
    <row r="121" spans="1:29" x14ac:dyDescent="0.25">
      <c r="A121" s="3">
        <v>44466.395833333336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3">
        <v>44466.396527777775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3">
        <v>44466.5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>
        <v>79.7</v>
      </c>
      <c r="T123" s="4"/>
      <c r="U123" s="4"/>
      <c r="V123" s="4"/>
      <c r="W123" s="4"/>
      <c r="X123" s="4"/>
      <c r="Y123" s="4"/>
      <c r="Z123" s="4"/>
      <c r="AA123" s="4"/>
      <c r="AB123" s="4"/>
      <c r="AC123" s="4">
        <v>79.7</v>
      </c>
    </row>
    <row r="124" spans="1:29" x14ac:dyDescent="0.25">
      <c r="A124" s="2">
        <v>44468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3">
        <v>44469.333333333336</v>
      </c>
      <c r="B125" s="4">
        <v>205.47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>
        <v>205.47</v>
      </c>
    </row>
    <row r="126" spans="1:29" x14ac:dyDescent="0.25">
      <c r="A126" s="3">
        <v>44475.333333333336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3">
        <v>44475.375694444447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3">
        <v>44494.25</v>
      </c>
      <c r="B128" s="4"/>
      <c r="C128" s="4"/>
      <c r="D128" s="4">
        <v>19.100000000000001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>
        <v>19.100000000000001</v>
      </c>
    </row>
    <row r="129" spans="1:29" x14ac:dyDescent="0.25">
      <c r="A129" s="3">
        <v>44496.556250000001</v>
      </c>
      <c r="B129" s="4">
        <v>211.35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>
        <v>211.35</v>
      </c>
    </row>
    <row r="130" spans="1:29" x14ac:dyDescent="0.25">
      <c r="A130" s="3">
        <v>44496.563194444447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3">
        <v>44498.942361111112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>
        <v>41.02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>
        <v>41.02</v>
      </c>
    </row>
    <row r="132" spans="1:29" x14ac:dyDescent="0.25">
      <c r="A132" s="3">
        <v>44499.958333333336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>
        <v>61.2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>
        <v>61.2</v>
      </c>
    </row>
    <row r="133" spans="1:29" x14ac:dyDescent="0.25">
      <c r="A133" s="3">
        <v>44499.959027777775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>
        <v>57.8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57.8</v>
      </c>
    </row>
    <row r="134" spans="1:29" x14ac:dyDescent="0.25">
      <c r="A134" s="3">
        <v>44500.333333333336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>
        <v>75.5</v>
      </c>
      <c r="T134" s="4"/>
      <c r="U134" s="4"/>
      <c r="V134" s="4"/>
      <c r="W134" s="4"/>
      <c r="X134" s="4"/>
      <c r="Y134" s="4"/>
      <c r="Z134" s="4"/>
      <c r="AA134" s="4"/>
      <c r="AB134" s="4"/>
      <c r="AC134" s="4">
        <v>75.5</v>
      </c>
    </row>
    <row r="135" spans="1:29" x14ac:dyDescent="0.25">
      <c r="A135" s="3">
        <v>44500.691666666666</v>
      </c>
      <c r="B135" s="4"/>
      <c r="C135" s="4">
        <v>287.10000000000002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>
        <v>287.10000000000002</v>
      </c>
    </row>
    <row r="136" spans="1:29" x14ac:dyDescent="0.25">
      <c r="A136" s="3">
        <v>44500.692361111112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3">
        <v>44504.64166666667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>
        <v>46</v>
      </c>
      <c r="AA137" s="4"/>
      <c r="AB137" s="4"/>
      <c r="AC137" s="4">
        <v>46</v>
      </c>
    </row>
    <row r="138" spans="1:29" x14ac:dyDescent="0.25">
      <c r="A138" s="3">
        <v>44508.942361111112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>
        <v>45.02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>
        <v>45.02</v>
      </c>
    </row>
    <row r="139" spans="1:29" x14ac:dyDescent="0.25">
      <c r="A139" s="3">
        <v>44509.25</v>
      </c>
      <c r="B139" s="4"/>
      <c r="C139" s="4"/>
      <c r="D139" s="4">
        <v>22.1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>
        <v>22.1</v>
      </c>
    </row>
    <row r="140" spans="1:29" x14ac:dyDescent="0.25">
      <c r="A140" s="3">
        <v>44511.6875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>
        <v>59.9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>
        <v>59.9</v>
      </c>
    </row>
    <row r="141" spans="1:29" x14ac:dyDescent="0.25">
      <c r="A141" s="3">
        <v>44511.688194444447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>
        <v>57.2</v>
      </c>
      <c r="O141" s="4">
        <v>30</v>
      </c>
      <c r="P141" s="4"/>
      <c r="Q141" s="4"/>
      <c r="R141" s="4">
        <v>30.74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>
        <v>117.94</v>
      </c>
    </row>
    <row r="142" spans="1:29" x14ac:dyDescent="0.25">
      <c r="A142" s="3">
        <v>44511.708333333336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>
        <v>73.7</v>
      </c>
      <c r="T142" s="4"/>
      <c r="U142" s="4"/>
      <c r="V142" s="4"/>
      <c r="W142" s="4"/>
      <c r="X142" s="4"/>
      <c r="Y142" s="4"/>
      <c r="Z142" s="4"/>
      <c r="AA142" s="4"/>
      <c r="AB142" s="4"/>
      <c r="AC142" s="4">
        <v>73.7</v>
      </c>
    </row>
    <row r="143" spans="1:29" x14ac:dyDescent="0.25">
      <c r="A143" s="3">
        <v>44511.71875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>
        <v>41.4</v>
      </c>
      <c r="Z143" s="4"/>
      <c r="AA143" s="4"/>
      <c r="AB143" s="4"/>
      <c r="AC143" s="4">
        <v>41.4</v>
      </c>
    </row>
    <row r="144" spans="1:29" x14ac:dyDescent="0.25">
      <c r="A144" s="3">
        <v>44511.736805555556</v>
      </c>
      <c r="B144" s="4"/>
      <c r="C144" s="4"/>
      <c r="D144" s="4"/>
      <c r="E144" s="4"/>
      <c r="F144" s="4"/>
      <c r="G144" s="4"/>
      <c r="H144" s="4">
        <v>29.7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>
        <v>31.03</v>
      </c>
      <c r="V144" s="4"/>
      <c r="W144" s="4"/>
      <c r="X144" s="4"/>
      <c r="Y144" s="4"/>
      <c r="Z144" s="4"/>
      <c r="AA144" s="4"/>
      <c r="AB144" s="4"/>
      <c r="AC144" s="4">
        <v>60.730000000000004</v>
      </c>
    </row>
    <row r="145" spans="1:29" x14ac:dyDescent="0.25">
      <c r="A145" s="3">
        <v>44511.770833333336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v>42</v>
      </c>
      <c r="Y145" s="4"/>
      <c r="Z145" s="4"/>
      <c r="AA145" s="4"/>
      <c r="AB145" s="4"/>
      <c r="AC145" s="4">
        <v>42</v>
      </c>
    </row>
    <row r="146" spans="1:29" x14ac:dyDescent="0.25">
      <c r="A146" s="3">
        <v>44511.805555555555</v>
      </c>
      <c r="B146" s="4"/>
      <c r="C146" s="4"/>
      <c r="D146" s="4"/>
      <c r="E146" s="4"/>
      <c r="F146" s="4"/>
      <c r="G146" s="4">
        <v>37.9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>
        <v>37.9</v>
      </c>
    </row>
    <row r="147" spans="1:29" x14ac:dyDescent="0.25">
      <c r="A147" s="3">
        <v>44511.867361111108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>
        <v>31.49</v>
      </c>
      <c r="W147" s="4"/>
      <c r="X147" s="4"/>
      <c r="Y147" s="4"/>
      <c r="Z147" s="4"/>
      <c r="AA147" s="4"/>
      <c r="AB147" s="4"/>
      <c r="AC147" s="4">
        <v>31.49</v>
      </c>
    </row>
    <row r="148" spans="1:29" x14ac:dyDescent="0.25">
      <c r="A148" s="3">
        <v>44511.868055555555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>
        <v>32.619999999999997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>
        <v>32.619999999999997</v>
      </c>
    </row>
    <row r="149" spans="1:29" x14ac:dyDescent="0.25">
      <c r="A149" s="3">
        <v>44511.870833333334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>
        <v>47.91</v>
      </c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>
        <v>47.91</v>
      </c>
    </row>
    <row r="150" spans="1:29" x14ac:dyDescent="0.25">
      <c r="A150" s="3">
        <v>44511.910416666666</v>
      </c>
      <c r="B150" s="4"/>
      <c r="C150" s="4"/>
      <c r="D150" s="4"/>
      <c r="E150" s="4"/>
      <c r="F150" s="4"/>
      <c r="G150" s="4"/>
      <c r="H150" s="4"/>
      <c r="I150" s="4"/>
      <c r="J150" s="4">
        <v>30.62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>
        <v>30.62</v>
      </c>
    </row>
    <row r="151" spans="1:29" x14ac:dyDescent="0.25">
      <c r="A151" s="3">
        <v>44512.861111111109</v>
      </c>
      <c r="B151" s="4"/>
      <c r="C151" s="4">
        <v>285.45999999999998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>
        <v>285.45999999999998</v>
      </c>
    </row>
    <row r="152" spans="1:29" x14ac:dyDescent="0.25">
      <c r="A152" s="3">
        <v>44512.861805555556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5">
      <c r="A153" s="3">
        <v>44514.041666666664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>
        <v>46</v>
      </c>
      <c r="AA153" s="4"/>
      <c r="AB153" s="4"/>
      <c r="AC153" s="4">
        <v>46</v>
      </c>
    </row>
    <row r="154" spans="1:29" x14ac:dyDescent="0.25">
      <c r="A154" s="3">
        <v>44519.882638888892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>
        <v>32.32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>
        <v>32.32</v>
      </c>
    </row>
    <row r="155" spans="1:29" x14ac:dyDescent="0.25">
      <c r="A155" s="3">
        <v>44519.895833333336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5">
      <c r="A156" s="3">
        <v>44519.896527777775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>
        <v>29.87</v>
      </c>
      <c r="P156" s="4"/>
      <c r="Q156" s="4">
        <v>47.77</v>
      </c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>
        <v>77.64</v>
      </c>
    </row>
    <row r="157" spans="1:29" x14ac:dyDescent="0.25">
      <c r="A157" s="3">
        <v>44526.870138888888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>
        <v>31.07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>
        <v>31.07</v>
      </c>
    </row>
    <row r="158" spans="1:29" x14ac:dyDescent="0.25">
      <c r="A158" s="3">
        <v>44529.333333333336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5">
      <c r="A159" s="3">
        <v>44529.736111111109</v>
      </c>
      <c r="B159" s="4"/>
      <c r="C159" s="4"/>
      <c r="D159" s="4"/>
      <c r="E159" s="4"/>
      <c r="F159" s="4"/>
      <c r="G159" s="4"/>
      <c r="H159" s="4">
        <v>29.73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>
        <v>29.73</v>
      </c>
    </row>
    <row r="160" spans="1:29" x14ac:dyDescent="0.25">
      <c r="A160" s="3">
        <v>44529.786805555559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>
        <v>32.19</v>
      </c>
      <c r="U160" s="4"/>
      <c r="V160" s="4"/>
      <c r="W160" s="4"/>
      <c r="X160" s="4"/>
      <c r="Y160" s="4"/>
      <c r="Z160" s="4"/>
      <c r="AA160" s="4"/>
      <c r="AB160" s="4"/>
      <c r="AC160" s="4">
        <v>32.19</v>
      </c>
    </row>
    <row r="161" spans="1:29" x14ac:dyDescent="0.25">
      <c r="A161" s="3">
        <v>44529.8125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>
        <v>72.5</v>
      </c>
      <c r="T161" s="4"/>
      <c r="U161" s="4"/>
      <c r="V161" s="4"/>
      <c r="W161" s="4"/>
      <c r="X161" s="4"/>
      <c r="Y161" s="4"/>
      <c r="Z161" s="4"/>
      <c r="AA161" s="4"/>
      <c r="AB161" s="4"/>
      <c r="AC161" s="4">
        <v>72.5</v>
      </c>
    </row>
    <row r="162" spans="1:29" x14ac:dyDescent="0.25">
      <c r="A162" s="3">
        <v>44529.833333333336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>
        <v>58.3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>
        <v>58.3</v>
      </c>
    </row>
    <row r="163" spans="1:29" x14ac:dyDescent="0.25">
      <c r="A163" s="3">
        <v>44540.397222222222</v>
      </c>
      <c r="B163" s="4"/>
      <c r="C163" s="4"/>
      <c r="D163" s="4"/>
      <c r="E163" s="4"/>
      <c r="F163" s="4"/>
      <c r="G163" s="4"/>
      <c r="H163" s="4">
        <v>29.53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>
        <v>29.53</v>
      </c>
    </row>
    <row r="164" spans="1:29" x14ac:dyDescent="0.25">
      <c r="A164" s="3">
        <v>44552.85833333333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>
        <v>30.29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>
        <v>30.29</v>
      </c>
    </row>
    <row r="165" spans="1:29" x14ac:dyDescent="0.25">
      <c r="A165" s="3">
        <v>44552.869444444441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>
        <v>47.03</v>
      </c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>
        <v>47.03</v>
      </c>
    </row>
    <row r="166" spans="1:29" x14ac:dyDescent="0.25">
      <c r="A166" s="3">
        <v>44553.166666666664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5">
      <c r="A167" s="3">
        <v>44553.167361111111</v>
      </c>
      <c r="B167" s="4">
        <v>229.87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>
        <v>229.87</v>
      </c>
    </row>
    <row r="168" spans="1:29" x14ac:dyDescent="0.25">
      <c r="A168" s="3">
        <v>44559.840277777781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>
        <v>56.7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>
        <v>56.7</v>
      </c>
    </row>
    <row r="169" spans="1:29" x14ac:dyDescent="0.25">
      <c r="A169" s="3">
        <v>44575.152777777781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>
        <v>46.7</v>
      </c>
      <c r="AA169" s="4"/>
      <c r="AB169" s="4"/>
      <c r="AC169" s="4">
        <v>46.7</v>
      </c>
    </row>
    <row r="170" spans="1:29" x14ac:dyDescent="0.25">
      <c r="A170" s="3">
        <v>44576.324999999997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>
        <v>31.33</v>
      </c>
      <c r="U170" s="4"/>
      <c r="V170" s="4"/>
      <c r="W170" s="4"/>
      <c r="X170" s="4"/>
      <c r="Y170" s="4"/>
      <c r="Z170" s="4"/>
      <c r="AA170" s="4"/>
      <c r="AB170" s="4"/>
      <c r="AC170" s="4">
        <v>31.33</v>
      </c>
    </row>
    <row r="171" spans="1:29" x14ac:dyDescent="0.25">
      <c r="A171" s="3">
        <v>44576.32708333333</v>
      </c>
      <c r="B171" s="4"/>
      <c r="C171" s="4"/>
      <c r="D171" s="4"/>
      <c r="E171" s="4"/>
      <c r="F171" s="4"/>
      <c r="G171" s="4"/>
      <c r="H171" s="4"/>
      <c r="I171" s="4">
        <v>31.2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>
        <v>30.53</v>
      </c>
      <c r="W171" s="4"/>
      <c r="X171" s="4"/>
      <c r="Y171" s="4"/>
      <c r="Z171" s="4"/>
      <c r="AA171" s="4"/>
      <c r="AB171" s="4"/>
      <c r="AC171" s="4">
        <v>61.730000000000004</v>
      </c>
    </row>
    <row r="172" spans="1:29" x14ac:dyDescent="0.25">
      <c r="A172" s="3">
        <v>44576.327777777777</v>
      </c>
      <c r="B172" s="4"/>
      <c r="C172" s="4"/>
      <c r="D172" s="4"/>
      <c r="E172" s="4"/>
      <c r="F172" s="4"/>
      <c r="G172" s="4"/>
      <c r="H172" s="4"/>
      <c r="I172" s="4"/>
      <c r="J172" s="4">
        <v>30.01</v>
      </c>
      <c r="K172" s="4"/>
      <c r="L172" s="4">
        <v>31.71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>
        <v>61.72</v>
      </c>
    </row>
    <row r="173" spans="1:29" x14ac:dyDescent="0.25">
      <c r="A173" s="3">
        <v>44576.328472222223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>
        <v>30.28</v>
      </c>
      <c r="V173" s="4"/>
      <c r="W173" s="4"/>
      <c r="X173" s="4"/>
      <c r="Y173" s="4"/>
      <c r="Z173" s="4"/>
      <c r="AA173" s="4"/>
      <c r="AB173" s="4"/>
      <c r="AC173" s="4">
        <v>30.28</v>
      </c>
    </row>
    <row r="174" spans="1:29" x14ac:dyDescent="0.25">
      <c r="A174" s="3">
        <v>44576.329861111109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>
        <v>29.15</v>
      </c>
      <c r="P174" s="4">
        <v>30.48</v>
      </c>
      <c r="Q174" s="4">
        <v>46.73</v>
      </c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>
        <v>106.35999999999999</v>
      </c>
    </row>
    <row r="175" spans="1:29" x14ac:dyDescent="0.25">
      <c r="A175" s="3">
        <v>44576.333333333336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>
        <v>56.6</v>
      </c>
      <c r="O175" s="4"/>
      <c r="P175" s="4"/>
      <c r="Q175" s="4"/>
      <c r="R175" s="4"/>
      <c r="S175" s="4">
        <v>69.680000000000007</v>
      </c>
      <c r="T175" s="4"/>
      <c r="U175" s="4"/>
      <c r="V175" s="4"/>
      <c r="W175" s="4"/>
      <c r="X175" s="4"/>
      <c r="Y175" s="4"/>
      <c r="Z175" s="4">
        <v>46.6</v>
      </c>
      <c r="AA175" s="4"/>
      <c r="AB175" s="4"/>
      <c r="AC175" s="4">
        <v>172.88</v>
      </c>
    </row>
    <row r="176" spans="1:29" x14ac:dyDescent="0.25">
      <c r="A176" s="3">
        <v>44576.334027777775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>
        <v>52.7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>
        <v>52.7</v>
      </c>
    </row>
    <row r="177" spans="1:29" x14ac:dyDescent="0.25">
      <c r="A177" s="3">
        <v>44576.347222222219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v>38.549999999999997</v>
      </c>
      <c r="Y177" s="4"/>
      <c r="Z177" s="4"/>
      <c r="AA177" s="4"/>
      <c r="AB177" s="4"/>
      <c r="AC177" s="4">
        <v>38.549999999999997</v>
      </c>
    </row>
    <row r="178" spans="1:29" x14ac:dyDescent="0.25">
      <c r="A178" s="3">
        <v>44576.354166666664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>
        <v>40.9</v>
      </c>
      <c r="Z178" s="4"/>
      <c r="AA178" s="4"/>
      <c r="AB178" s="4"/>
      <c r="AC178" s="4">
        <v>40.9</v>
      </c>
    </row>
    <row r="179" spans="1:29" x14ac:dyDescent="0.25">
      <c r="A179" s="3">
        <v>44576.625</v>
      </c>
      <c r="B179" s="4"/>
      <c r="C179" s="4"/>
      <c r="D179" s="4">
        <v>18.8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>
        <v>18.8</v>
      </c>
    </row>
    <row r="180" spans="1:29" x14ac:dyDescent="0.25">
      <c r="A180" s="3">
        <v>44576.645833333336</v>
      </c>
      <c r="B180" s="4"/>
      <c r="C180" s="4"/>
      <c r="D180" s="4"/>
      <c r="E180" s="4"/>
      <c r="F180" s="4"/>
      <c r="G180" s="4">
        <v>36.799999999999997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>
        <v>36.799999999999997</v>
      </c>
    </row>
    <row r="181" spans="1:29" x14ac:dyDescent="0.25">
      <c r="A181" s="3">
        <v>44576.709027777775</v>
      </c>
      <c r="B181" s="4">
        <v>223.8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>
        <v>223.8</v>
      </c>
    </row>
    <row r="182" spans="1:29" x14ac:dyDescent="0.25">
      <c r="A182" s="3">
        <v>44577.082638888889</v>
      </c>
      <c r="B182" s="4"/>
      <c r="C182" s="4">
        <v>275.27999999999997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>
        <v>275.27999999999997</v>
      </c>
    </row>
    <row r="183" spans="1:29" x14ac:dyDescent="0.25">
      <c r="A183" s="3">
        <v>44577.083333333336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5">
      <c r="A184" s="3">
        <v>44579.390972222223</v>
      </c>
      <c r="B184" s="4"/>
      <c r="C184" s="4"/>
      <c r="D184" s="4">
        <v>19.3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>
        <v>19.3</v>
      </c>
    </row>
    <row r="185" spans="1:29" x14ac:dyDescent="0.25">
      <c r="A185" s="3">
        <v>44608.479166666664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>
        <v>55.8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>
        <v>55.8</v>
      </c>
    </row>
    <row r="186" spans="1:29" x14ac:dyDescent="0.25">
      <c r="A186" s="3">
        <v>44500.322916666664</v>
      </c>
      <c r="B186" s="4"/>
      <c r="C186" s="4"/>
      <c r="D186" s="4"/>
      <c r="E186" s="4"/>
      <c r="F186" s="4"/>
      <c r="G186" s="4"/>
      <c r="H186" s="4"/>
      <c r="I186" s="4">
        <v>32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>
        <v>32</v>
      </c>
    </row>
    <row r="187" spans="1:29" x14ac:dyDescent="0.25">
      <c r="A187" s="3">
        <v>44511.75</v>
      </c>
      <c r="B187" s="4"/>
      <c r="C187" s="4"/>
      <c r="D187" s="4"/>
      <c r="E187" s="4"/>
      <c r="F187" s="4"/>
      <c r="G187" s="4"/>
      <c r="H187" s="4"/>
      <c r="I187" s="4">
        <v>31.9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>
        <v>31.9</v>
      </c>
    </row>
    <row r="188" spans="1:29" x14ac:dyDescent="0.25">
      <c r="A188" s="3">
        <v>44540.395833333336</v>
      </c>
      <c r="B188" s="4"/>
      <c r="C188" s="4"/>
      <c r="D188" s="4"/>
      <c r="E188" s="4"/>
      <c r="F188" s="4"/>
      <c r="G188" s="4"/>
      <c r="H188" s="4"/>
      <c r="I188" s="4">
        <v>31.8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>
        <v>31.8</v>
      </c>
    </row>
    <row r="189" spans="1:29" x14ac:dyDescent="0.25">
      <c r="A189" s="3">
        <v>44552.863888888889</v>
      </c>
      <c r="B189" s="4"/>
      <c r="C189" s="4"/>
      <c r="D189" s="4"/>
      <c r="E189" s="4"/>
      <c r="F189" s="4"/>
      <c r="G189" s="4"/>
      <c r="H189" s="4"/>
      <c r="I189" s="4">
        <v>31.35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>
        <v>31.35</v>
      </c>
    </row>
    <row r="190" spans="1:29" x14ac:dyDescent="0.25">
      <c r="A190" s="3">
        <v>44576.711805555555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5">
      <c r="A191" s="3">
        <v>44613.416666666664</v>
      </c>
      <c r="B191" s="4"/>
      <c r="C191" s="4"/>
      <c r="D191" s="4"/>
      <c r="E191" s="4">
        <v>37.5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>
        <v>37.5</v>
      </c>
    </row>
    <row r="192" spans="1:29" x14ac:dyDescent="0.25">
      <c r="A192" s="3">
        <v>44613.458333333336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v>38.4</v>
      </c>
      <c r="Y192" s="4"/>
      <c r="Z192" s="4"/>
      <c r="AA192" s="4"/>
      <c r="AB192" s="4"/>
      <c r="AC192" s="4">
        <v>38.4</v>
      </c>
    </row>
    <row r="193" spans="1:29" x14ac:dyDescent="0.25">
      <c r="A193" s="3">
        <v>44616.111111111109</v>
      </c>
      <c r="B193" s="4"/>
      <c r="C193" s="4">
        <v>283.10000000000002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>
        <v>283.10000000000002</v>
      </c>
    </row>
    <row r="194" spans="1:29" x14ac:dyDescent="0.25">
      <c r="A194" s="3">
        <v>44616.118055555555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5">
      <c r="A195" s="3">
        <v>44627.416666666664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80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>
        <v>80</v>
      </c>
    </row>
    <row r="196" spans="1:29" x14ac:dyDescent="0.25">
      <c r="A196" s="3">
        <v>44627.417361111111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5">
      <c r="A197" s="3">
        <v>44632.138888888891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5">
      <c r="A198" s="3">
        <v>44632.140277777777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5">
      <c r="A199" s="3">
        <v>44632.25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5">
      <c r="A200" s="3">
        <v>44632.260416666664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5">
      <c r="A201" s="3">
        <v>45306.333333333336</v>
      </c>
      <c r="B201" s="4"/>
      <c r="C201" s="4"/>
      <c r="D201" s="4"/>
      <c r="E201" s="4"/>
      <c r="F201" s="4"/>
      <c r="G201" s="4"/>
      <c r="H201" s="4"/>
      <c r="I201" s="4">
        <v>31.7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>
        <v>31.7</v>
      </c>
    </row>
    <row r="202" spans="1:29" x14ac:dyDescent="0.25">
      <c r="A202" s="2">
        <v>44614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>
        <v>180</v>
      </c>
      <c r="AC202" s="4">
        <v>180</v>
      </c>
    </row>
    <row r="203" spans="1:29" x14ac:dyDescent="0.25">
      <c r="A203" s="3">
        <v>44627.25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>
        <v>31.26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>
        <v>31.26</v>
      </c>
    </row>
    <row r="204" spans="1:29" x14ac:dyDescent="0.25">
      <c r="A204" s="3">
        <v>44627.3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>
        <v>29.08</v>
      </c>
      <c r="V204" s="4"/>
      <c r="W204" s="4"/>
      <c r="X204" s="4"/>
      <c r="Y204" s="4"/>
      <c r="Z204" s="4"/>
      <c r="AA204" s="4"/>
      <c r="AB204" s="4"/>
      <c r="AC204" s="4">
        <v>29.08</v>
      </c>
    </row>
    <row r="205" spans="1:29" x14ac:dyDescent="0.25">
      <c r="A205" s="3">
        <v>44627.42291666667</v>
      </c>
      <c r="B205" s="4"/>
      <c r="C205" s="4"/>
      <c r="D205" s="4"/>
      <c r="E205" s="4"/>
      <c r="F205" s="4"/>
      <c r="G205" s="4"/>
      <c r="H205" s="4"/>
      <c r="I205" s="4"/>
      <c r="J205" s="4">
        <v>28.98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>
        <v>28.98</v>
      </c>
    </row>
    <row r="206" spans="1:29" x14ac:dyDescent="0.25">
      <c r="A206" s="3">
        <v>44627.504861111112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>
        <v>29.27</v>
      </c>
      <c r="W206" s="4"/>
      <c r="X206" s="4"/>
      <c r="Y206" s="4"/>
      <c r="Z206" s="4"/>
      <c r="AA206" s="4"/>
      <c r="AB206" s="4"/>
      <c r="AC206" s="4">
        <v>29.27</v>
      </c>
    </row>
    <row r="207" spans="1:29" x14ac:dyDescent="0.25">
      <c r="A207" s="3">
        <v>44627.588194444441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>
        <v>28.46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>
        <v>28.46</v>
      </c>
    </row>
    <row r="208" spans="1:29" x14ac:dyDescent="0.25">
      <c r="A208" s="3">
        <v>44627.59097222222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>
        <v>30.43</v>
      </c>
      <c r="U208" s="4"/>
      <c r="V208" s="4"/>
      <c r="W208" s="4"/>
      <c r="X208" s="4"/>
      <c r="Y208" s="4"/>
      <c r="Z208" s="4"/>
      <c r="AA208" s="4"/>
      <c r="AB208" s="4"/>
      <c r="AC208" s="4">
        <v>30.43</v>
      </c>
    </row>
    <row r="209" spans="1:29" x14ac:dyDescent="0.25">
      <c r="A209" s="3">
        <v>44629.229861111111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>
        <v>45.68</v>
      </c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>
        <v>45.68</v>
      </c>
    </row>
    <row r="210" spans="1:29" x14ac:dyDescent="0.25">
      <c r="A210" s="2">
        <v>44632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>
        <v>70.400000000000006</v>
      </c>
      <c r="T210" s="4"/>
      <c r="U210" s="4"/>
      <c r="V210" s="4"/>
      <c r="W210" s="4"/>
      <c r="X210" s="4"/>
      <c r="Y210" s="4"/>
      <c r="Z210" s="4"/>
      <c r="AA210" s="4"/>
      <c r="AB210" s="4"/>
      <c r="AC210" s="4">
        <v>70.400000000000006</v>
      </c>
    </row>
    <row r="211" spans="1:29" x14ac:dyDescent="0.25">
      <c r="A211" s="2">
        <v>44648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5">
      <c r="A212" s="3">
        <v>44649.25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>
        <v>29.74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>
        <v>29.74</v>
      </c>
    </row>
    <row r="213" spans="1:29" x14ac:dyDescent="0.25">
      <c r="A213" s="3">
        <v>45008.708333333336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5">
      <c r="A214" s="2">
        <v>44629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>
        <v>55.19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>
        <v>55.19</v>
      </c>
    </row>
    <row r="215" spans="1:29" x14ac:dyDescent="0.25">
      <c r="A215" s="3">
        <v>44629.25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>
        <v>52</v>
      </c>
      <c r="O215" s="4"/>
      <c r="P215" s="4"/>
      <c r="Q215" s="4"/>
      <c r="R215" s="4"/>
      <c r="S215" s="4">
        <v>69.12</v>
      </c>
      <c r="T215" s="4"/>
      <c r="U215" s="4"/>
      <c r="V215" s="4"/>
      <c r="W215" s="4"/>
      <c r="X215" s="4"/>
      <c r="Y215" s="4"/>
      <c r="Z215" s="4"/>
      <c r="AA215" s="4"/>
      <c r="AB215" s="4"/>
      <c r="AC215" s="4">
        <v>121.12</v>
      </c>
    </row>
    <row r="216" spans="1:29" x14ac:dyDescent="0.25">
      <c r="A216" s="3">
        <v>44656.4375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>
        <v>54.8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>
        <v>54.8</v>
      </c>
    </row>
    <row r="217" spans="1:29" x14ac:dyDescent="0.25">
      <c r="A217" s="3">
        <v>44656.438194444447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5">
      <c r="A218" s="3">
        <v>44664.583333333336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5">
      <c r="A219" s="3">
        <v>44664.619444444441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>
        <v>57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>
        <v>57</v>
      </c>
    </row>
    <row r="220" spans="1:29" x14ac:dyDescent="0.25">
      <c r="A220" s="3">
        <v>44664.625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5">
      <c r="A221" s="3">
        <v>44664.708333333336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5">
      <c r="A222" s="3">
        <v>44664.75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5">
      <c r="A223" s="3">
        <v>44664.750694444447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5">
      <c r="A224" s="3">
        <v>44672.541666666664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>
        <v>54.6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>
        <v>54.6</v>
      </c>
    </row>
    <row r="225" spans="1:29" x14ac:dyDescent="0.25">
      <c r="A225" s="3">
        <v>44627.791666666664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5">
      <c r="A226" s="2">
        <v>44635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5">
      <c r="A227" s="3">
        <v>44643.333333333336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5">
      <c r="A228" s="3">
        <v>44656.208333333336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>
        <v>68.5</v>
      </c>
      <c r="T228" s="4"/>
      <c r="U228" s="4"/>
      <c r="V228" s="4"/>
      <c r="W228" s="4"/>
      <c r="X228" s="4"/>
      <c r="Y228" s="4"/>
      <c r="Z228" s="4"/>
      <c r="AA228" s="4"/>
      <c r="AB228" s="4"/>
      <c r="AC228" s="4">
        <v>68.5</v>
      </c>
    </row>
    <row r="229" spans="1:29" x14ac:dyDescent="0.25">
      <c r="A229" s="3">
        <v>44664.666666666664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>
        <v>71.3</v>
      </c>
      <c r="T229" s="4"/>
      <c r="U229" s="4"/>
      <c r="V229" s="4"/>
      <c r="W229" s="4"/>
      <c r="X229" s="4"/>
      <c r="Y229" s="4"/>
      <c r="Z229" s="4"/>
      <c r="AA229" s="4"/>
      <c r="AB229" s="4"/>
      <c r="AC229" s="4">
        <v>71.3</v>
      </c>
    </row>
    <row r="230" spans="1:29" x14ac:dyDescent="0.25">
      <c r="A230" s="2">
        <v>44673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5">
      <c r="A231" s="3">
        <v>44673.116666666669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5">
      <c r="A232" s="2">
        <v>44676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110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>
        <v>110</v>
      </c>
    </row>
    <row r="233" spans="1:29" x14ac:dyDescent="0.25">
      <c r="A233" s="3">
        <v>44678.5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5">
      <c r="A234" s="3">
        <v>44678.520833333336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5">
      <c r="A235" s="3">
        <v>44695.416666666664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110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>
        <v>110</v>
      </c>
    </row>
    <row r="236" spans="1:29" x14ac:dyDescent="0.25">
      <c r="A236" s="3">
        <v>44720.520833333336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E566-8821-423A-AE35-8C85AECD29A5}">
  <dimension ref="A1:D18"/>
  <sheetViews>
    <sheetView workbookViewId="0">
      <selection activeCell="D7" sqref="D7"/>
    </sheetView>
  </sheetViews>
  <sheetFormatPr defaultRowHeight="15.75" x14ac:dyDescent="0.25"/>
  <sheetData>
    <row r="1" spans="1:4" x14ac:dyDescent="0.25">
      <c r="A1" t="s">
        <v>29</v>
      </c>
      <c r="B1" t="s">
        <v>30</v>
      </c>
      <c r="C1" t="s">
        <v>32</v>
      </c>
      <c r="D1" t="s">
        <v>33</v>
      </c>
    </row>
    <row r="2" spans="1:4" x14ac:dyDescent="0.25">
      <c r="A2">
        <v>10</v>
      </c>
      <c r="B2">
        <v>120</v>
      </c>
      <c r="C2">
        <v>0.97401089177957656</v>
      </c>
      <c r="D2">
        <v>0.98279057423537342</v>
      </c>
    </row>
    <row r="3" spans="1:4" x14ac:dyDescent="0.25">
      <c r="A3">
        <v>25</v>
      </c>
      <c r="B3">
        <v>120</v>
      </c>
      <c r="C3">
        <v>0.94557887909950245</v>
      </c>
      <c r="D3">
        <v>0.96224214516469131</v>
      </c>
    </row>
    <row r="4" spans="1:4" x14ac:dyDescent="0.25">
      <c r="A4">
        <v>50</v>
      </c>
      <c r="B4">
        <v>120</v>
      </c>
      <c r="C4">
        <v>0.90704703199681957</v>
      </c>
      <c r="D4">
        <v>0.93313600588701395</v>
      </c>
    </row>
    <row r="5" spans="1:4" x14ac:dyDescent="0.25">
      <c r="A5">
        <v>75</v>
      </c>
      <c r="B5">
        <v>120</v>
      </c>
      <c r="C5">
        <v>0.87517807334868547</v>
      </c>
      <c r="D5">
        <v>0.90866176037424062</v>
      </c>
    </row>
    <row r="6" spans="1:4" x14ac:dyDescent="0.25">
      <c r="A6">
        <v>100</v>
      </c>
      <c r="B6">
        <v>120</v>
      </c>
      <c r="C6">
        <v>0.8487023696018744</v>
      </c>
      <c r="D6">
        <v>0.88855721758131723</v>
      </c>
    </row>
    <row r="7" spans="1:4" x14ac:dyDescent="0.25">
      <c r="A7">
        <v>125</v>
      </c>
      <c r="B7">
        <v>120</v>
      </c>
      <c r="C7">
        <v>0.8274155654605847</v>
      </c>
      <c r="D7">
        <v>0.87297705341061349</v>
      </c>
    </row>
    <row r="8" spans="1:4" x14ac:dyDescent="0.25">
      <c r="A8">
        <v>150</v>
      </c>
      <c r="B8">
        <v>120</v>
      </c>
      <c r="C8">
        <v>0.81157832499811833</v>
      </c>
      <c r="D8">
        <v>0.86217668323232954</v>
      </c>
    </row>
    <row r="9" spans="1:4" x14ac:dyDescent="0.25">
      <c r="A9">
        <v>175</v>
      </c>
      <c r="B9">
        <v>120</v>
      </c>
      <c r="C9">
        <v>0.80175487992540617</v>
      </c>
      <c r="D9">
        <v>0.85642779944998626</v>
      </c>
    </row>
    <row r="10" spans="1:4" x14ac:dyDescent="0.25">
      <c r="A10">
        <v>200</v>
      </c>
      <c r="B10">
        <v>120</v>
      </c>
      <c r="C10">
        <v>0.79884414308771934</v>
      </c>
      <c r="D10">
        <v>0.85601632028255592</v>
      </c>
    </row>
    <row r="11" spans="1:4" x14ac:dyDescent="0.25">
      <c r="A11">
        <v>225</v>
      </c>
      <c r="B11">
        <v>120</v>
      </c>
      <c r="C11">
        <v>0.80436687579574706</v>
      </c>
      <c r="D11">
        <v>0.86130177711136158</v>
      </c>
    </row>
    <row r="12" spans="1:4" x14ac:dyDescent="0.25">
      <c r="A12">
        <v>250</v>
      </c>
      <c r="B12">
        <v>120</v>
      </c>
      <c r="C12">
        <v>0.82108471129982452</v>
      </c>
      <c r="D12">
        <v>0.87282407610953239</v>
      </c>
    </row>
    <row r="13" spans="1:4" x14ac:dyDescent="0.25">
      <c r="A13">
        <v>275</v>
      </c>
      <c r="B13">
        <v>120</v>
      </c>
      <c r="C13">
        <v>0.85287437407668087</v>
      </c>
      <c r="D13">
        <v>0.89139314442612905</v>
      </c>
    </row>
    <row r="14" spans="1:4" x14ac:dyDescent="0.25">
      <c r="A14">
        <v>300</v>
      </c>
      <c r="B14">
        <v>120</v>
      </c>
      <c r="C14">
        <v>0.90004154320906937</v>
      </c>
      <c r="D14">
        <v>0.91780405836310708</v>
      </c>
    </row>
    <row r="15" spans="1:4" x14ac:dyDescent="0.25">
      <c r="A15">
        <v>325</v>
      </c>
      <c r="B15">
        <v>120</v>
      </c>
      <c r="C15">
        <v>0.95654916252108557</v>
      </c>
      <c r="D15">
        <v>0.95043415144800225</v>
      </c>
    </row>
    <row r="16" spans="1:4" x14ac:dyDescent="0.25">
      <c r="A16">
        <v>350</v>
      </c>
      <c r="B16">
        <v>120</v>
      </c>
      <c r="C16">
        <v>1.0183253274962694</v>
      </c>
      <c r="D16">
        <v>0.98489690596924506</v>
      </c>
    </row>
    <row r="17" spans="1:4" x14ac:dyDescent="0.25">
      <c r="A17">
        <v>375</v>
      </c>
      <c r="B17">
        <v>120</v>
      </c>
      <c r="C17">
        <v>1.0734706109418297</v>
      </c>
      <c r="D17">
        <v>1.0199948704583464</v>
      </c>
    </row>
    <row r="18" spans="1:4" x14ac:dyDescent="0.25">
      <c r="A18">
        <v>400</v>
      </c>
      <c r="B18">
        <v>120</v>
      </c>
      <c r="C18">
        <v>1.1254688476154799</v>
      </c>
      <c r="D18">
        <v>1.0555296972476962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DF02-F923-4BB8-B05C-ED480A4F5680}">
  <dimension ref="A1:C22"/>
  <sheetViews>
    <sheetView workbookViewId="0">
      <selection activeCell="R21" sqref="R21"/>
    </sheetView>
  </sheetViews>
  <sheetFormatPr defaultRowHeight="15.7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 s="8">
        <v>5</v>
      </c>
      <c r="B2" s="6">
        <v>120</v>
      </c>
      <c r="C2" s="6">
        <v>0.99358552286719382</v>
      </c>
    </row>
    <row r="3" spans="1:3" x14ac:dyDescent="0.25">
      <c r="A3" s="8">
        <v>10</v>
      </c>
      <c r="B3" s="6">
        <v>120</v>
      </c>
      <c r="C3" s="6">
        <v>0.98759399057899311</v>
      </c>
    </row>
    <row r="4" spans="1:3" x14ac:dyDescent="0.25">
      <c r="A4" s="8">
        <v>15</v>
      </c>
      <c r="B4" s="6">
        <v>120</v>
      </c>
      <c r="C4" s="6">
        <v>0.98185598805098728</v>
      </c>
    </row>
    <row r="5" spans="1:3" x14ac:dyDescent="0.25">
      <c r="A5" s="8">
        <v>20</v>
      </c>
      <c r="B5" s="6">
        <v>120</v>
      </c>
      <c r="C5" s="6">
        <v>0.9763330365754872</v>
      </c>
    </row>
    <row r="6" spans="1:3" x14ac:dyDescent="0.25">
      <c r="A6" s="8">
        <v>25</v>
      </c>
      <c r="B6" s="6">
        <v>120</v>
      </c>
      <c r="C6" s="6">
        <v>0.97100708664921553</v>
      </c>
    </row>
    <row r="7" spans="1:3" x14ac:dyDescent="0.25">
      <c r="A7" s="8">
        <v>30</v>
      </c>
      <c r="B7" s="6">
        <v>120</v>
      </c>
      <c r="C7" s="6">
        <v>0.96586751550823069</v>
      </c>
    </row>
    <row r="8" spans="1:3" x14ac:dyDescent="0.25">
      <c r="A8" s="8">
        <v>35</v>
      </c>
      <c r="B8" s="6">
        <v>120</v>
      </c>
      <c r="C8" s="6">
        <v>0.96090753943467666</v>
      </c>
    </row>
    <row r="9" spans="1:3" x14ac:dyDescent="0.25">
      <c r="A9" s="8">
        <v>40</v>
      </c>
      <c r="B9" s="6">
        <v>120</v>
      </c>
      <c r="C9" s="6">
        <v>0.95612280392526794</v>
      </c>
    </row>
    <row r="10" spans="1:3" x14ac:dyDescent="0.25">
      <c r="A10" s="8">
        <v>45</v>
      </c>
      <c r="B10" s="6">
        <v>120</v>
      </c>
      <c r="C10" s="6">
        <v>0.95151066277587926</v>
      </c>
    </row>
    <row r="11" spans="1:3" x14ac:dyDescent="0.25">
      <c r="A11" s="8">
        <v>50</v>
      </c>
      <c r="B11" s="6">
        <v>120</v>
      </c>
      <c r="C11" s="6">
        <v>0.94706973770644076</v>
      </c>
    </row>
    <row r="12" spans="1:3" x14ac:dyDescent="0.25">
      <c r="A12" s="8">
        <v>60</v>
      </c>
      <c r="B12" s="6">
        <v>120</v>
      </c>
      <c r="C12" s="6">
        <v>0.93870063672856197</v>
      </c>
    </row>
    <row r="13" spans="1:3" x14ac:dyDescent="0.25">
      <c r="A13" s="8">
        <v>70</v>
      </c>
      <c r="B13" s="6">
        <v>120</v>
      </c>
      <c r="C13" s="6">
        <v>0.93102018253119445</v>
      </c>
    </row>
    <row r="14" spans="1:3" x14ac:dyDescent="0.25">
      <c r="A14" s="8">
        <v>80</v>
      </c>
      <c r="B14" s="6">
        <v>120</v>
      </c>
      <c r="C14" s="6">
        <v>0.92404032711335315</v>
      </c>
    </row>
    <row r="15" spans="1:3" x14ac:dyDescent="0.25">
      <c r="A15" s="8">
        <v>90</v>
      </c>
      <c r="B15" s="6">
        <v>120</v>
      </c>
      <c r="C15" s="6">
        <v>0.91777696728385794</v>
      </c>
    </row>
    <row r="16" spans="1:3" x14ac:dyDescent="0.25">
      <c r="A16" s="9">
        <v>100</v>
      </c>
      <c r="B16" s="6">
        <v>120</v>
      </c>
      <c r="C16" s="6">
        <v>0.9122475593548599</v>
      </c>
    </row>
    <row r="17" spans="1:3" x14ac:dyDescent="0.25">
      <c r="A17" s="9">
        <v>110</v>
      </c>
      <c r="B17" s="6">
        <v>120</v>
      </c>
      <c r="C17" s="7">
        <v>0.907469301886492</v>
      </c>
    </row>
    <row r="18" spans="1:3" x14ac:dyDescent="0.25">
      <c r="A18" s="9">
        <v>120</v>
      </c>
      <c r="B18" s="6">
        <v>120</v>
      </c>
      <c r="C18" s="7">
        <v>0.90345771485118087</v>
      </c>
    </row>
    <row r="19" spans="1:3" x14ac:dyDescent="0.25">
      <c r="A19" s="9">
        <v>130</v>
      </c>
      <c r="B19" s="6">
        <v>120</v>
      </c>
      <c r="C19" s="7">
        <v>0.90022554548716294</v>
      </c>
    </row>
    <row r="20" spans="1:3" x14ac:dyDescent="0.25">
      <c r="A20" s="9">
        <v>140</v>
      </c>
      <c r="B20" s="6">
        <v>120</v>
      </c>
      <c r="C20" s="7">
        <v>0.89778198241938401</v>
      </c>
    </row>
    <row r="21" spans="1:3" x14ac:dyDescent="0.25">
      <c r="A21" s="9">
        <v>150</v>
      </c>
      <c r="B21" s="6">
        <v>120</v>
      </c>
      <c r="C21" s="7">
        <v>0.89613217910115883</v>
      </c>
    </row>
    <row r="22" spans="1:3" x14ac:dyDescent="0.25">
      <c r="A22" s="9">
        <v>200</v>
      </c>
      <c r="B22" s="6">
        <v>120</v>
      </c>
      <c r="C22" s="7">
        <v>0.89968706061806814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3B96-207A-404B-903C-766688CAFC7A}">
  <dimension ref="A1:C26"/>
  <sheetViews>
    <sheetView workbookViewId="0">
      <selection activeCell="E34" sqref="E34"/>
    </sheetView>
  </sheetViews>
  <sheetFormatPr defaultRowHeight="15.7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5</v>
      </c>
      <c r="B2">
        <v>120</v>
      </c>
      <c r="C2">
        <v>0.99385823441920595</v>
      </c>
    </row>
    <row r="3" spans="1:3" x14ac:dyDescent="0.25">
      <c r="A3">
        <v>10</v>
      </c>
      <c r="B3">
        <v>120</v>
      </c>
      <c r="C3">
        <v>0.98828342621271303</v>
      </c>
    </row>
    <row r="4" spans="1:3" x14ac:dyDescent="0.25">
      <c r="A4">
        <v>15</v>
      </c>
      <c r="B4">
        <v>120</v>
      </c>
      <c r="C4">
        <v>0.9830287370204448</v>
      </c>
    </row>
    <row r="5" spans="1:3" x14ac:dyDescent="0.25">
      <c r="A5">
        <v>20</v>
      </c>
      <c r="B5">
        <v>120</v>
      </c>
      <c r="C5">
        <v>0.97802713070587921</v>
      </c>
    </row>
    <row r="6" spans="1:3" x14ac:dyDescent="0.25">
      <c r="A6">
        <v>25</v>
      </c>
      <c r="B6">
        <v>120</v>
      </c>
      <c r="C6">
        <v>0.97324353184500201</v>
      </c>
    </row>
    <row r="7" spans="1:3" x14ac:dyDescent="0.25">
      <c r="A7">
        <v>30</v>
      </c>
      <c r="B7">
        <v>120</v>
      </c>
      <c r="C7">
        <v>0.96865631979448208</v>
      </c>
    </row>
    <row r="8" spans="1:3" x14ac:dyDescent="0.25">
      <c r="A8">
        <v>35</v>
      </c>
      <c r="B8">
        <v>120</v>
      </c>
      <c r="C8">
        <v>0.96425143648565981</v>
      </c>
    </row>
    <row r="9" spans="1:3" x14ac:dyDescent="0.25">
      <c r="A9">
        <v>40</v>
      </c>
      <c r="B9">
        <v>120</v>
      </c>
      <c r="C9">
        <v>0.96001959071088383</v>
      </c>
    </row>
    <row r="10" spans="1:3" x14ac:dyDescent="0.25">
      <c r="A10">
        <v>45</v>
      </c>
      <c r="B10">
        <v>120</v>
      </c>
      <c r="C10">
        <v>0.95595467041884419</v>
      </c>
    </row>
    <row r="11" spans="1:3" x14ac:dyDescent="0.25">
      <c r="A11">
        <v>50</v>
      </c>
      <c r="B11">
        <v>120</v>
      </c>
      <c r="C11">
        <v>0.95205275957225954</v>
      </c>
    </row>
    <row r="12" spans="1:3" x14ac:dyDescent="0.25">
      <c r="A12">
        <v>60</v>
      </c>
      <c r="B12">
        <v>120</v>
      </c>
      <c r="C12">
        <v>0.9447296429480182</v>
      </c>
    </row>
    <row r="13" spans="1:3" x14ac:dyDescent="0.25">
      <c r="A13">
        <v>70</v>
      </c>
      <c r="B13">
        <v>120</v>
      </c>
      <c r="C13">
        <v>0.9380430696708385</v>
      </c>
    </row>
    <row r="14" spans="1:3" x14ac:dyDescent="0.25">
      <c r="A14">
        <v>80</v>
      </c>
      <c r="B14">
        <v>120</v>
      </c>
      <c r="C14">
        <v>0.9319959326464462</v>
      </c>
    </row>
    <row r="15" spans="1:3" x14ac:dyDescent="0.25">
      <c r="A15">
        <v>90</v>
      </c>
      <c r="B15">
        <v>120</v>
      </c>
      <c r="C15">
        <v>0.92659642815254362</v>
      </c>
    </row>
    <row r="16" spans="1:3" x14ac:dyDescent="0.25">
      <c r="A16">
        <v>100</v>
      </c>
      <c r="B16">
        <v>120</v>
      </c>
      <c r="C16">
        <v>0.92185525307289984</v>
      </c>
    </row>
    <row r="17" spans="1:3" x14ac:dyDescent="0.25">
      <c r="A17">
        <v>110</v>
      </c>
      <c r="B17">
        <v>120</v>
      </c>
      <c r="C17">
        <v>0.91778380648692426</v>
      </c>
    </row>
    <row r="18" spans="1:3" x14ac:dyDescent="0.25">
      <c r="A18">
        <v>120</v>
      </c>
      <c r="B18">
        <v>120</v>
      </c>
      <c r="C18">
        <v>0.91439295790975383</v>
      </c>
    </row>
    <row r="19" spans="1:3" x14ac:dyDescent="0.25">
      <c r="A19">
        <v>130</v>
      </c>
      <c r="B19">
        <v>120</v>
      </c>
      <c r="C19">
        <v>0.91169217153060855</v>
      </c>
    </row>
    <row r="20" spans="1:3" x14ac:dyDescent="0.25">
      <c r="A20">
        <v>140</v>
      </c>
      <c r="B20">
        <v>120</v>
      </c>
      <c r="C20">
        <v>0.90968888242925561</v>
      </c>
    </row>
    <row r="21" spans="1:3" x14ac:dyDescent="0.25">
      <c r="A21">
        <v>150</v>
      </c>
      <c r="B21">
        <v>120</v>
      </c>
      <c r="C21">
        <v>0.90838806923029436</v>
      </c>
    </row>
    <row r="22" spans="1:3" x14ac:dyDescent="0.25">
      <c r="A22">
        <v>160</v>
      </c>
      <c r="B22">
        <v>120</v>
      </c>
      <c r="C22">
        <v>0.90779199178921377</v>
      </c>
    </row>
    <row r="23" spans="1:3" x14ac:dyDescent="0.25">
      <c r="A23">
        <v>170</v>
      </c>
      <c r="B23">
        <v>120</v>
      </c>
      <c r="C23">
        <v>0.90790006822581604</v>
      </c>
    </row>
    <row r="24" spans="1:3" x14ac:dyDescent="0.25">
      <c r="A24">
        <v>180</v>
      </c>
      <c r="B24">
        <v>120</v>
      </c>
      <c r="C24">
        <v>0.90870886838680842</v>
      </c>
    </row>
    <row r="25" spans="1:3" x14ac:dyDescent="0.25">
      <c r="A25">
        <v>190</v>
      </c>
      <c r="B25">
        <v>120</v>
      </c>
      <c r="C25">
        <v>0.91021219769565676</v>
      </c>
    </row>
    <row r="26" spans="1:3" x14ac:dyDescent="0.25">
      <c r="A26">
        <v>200</v>
      </c>
      <c r="B26">
        <v>120</v>
      </c>
      <c r="C26">
        <v>0.91240124412748025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0DE7-9B86-4FEC-8B9E-0BB3445CAB8A}">
  <dimension ref="A1:C26"/>
  <sheetViews>
    <sheetView workbookViewId="0">
      <selection sqref="A1:C26"/>
    </sheetView>
  </sheetViews>
  <sheetFormatPr defaultRowHeight="15.7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5</v>
      </c>
      <c r="B2">
        <v>120</v>
      </c>
      <c r="C2">
        <v>0.99446171918539494</v>
      </c>
    </row>
    <row r="3" spans="1:3" x14ac:dyDescent="0.25">
      <c r="A3">
        <v>10</v>
      </c>
      <c r="B3">
        <v>120</v>
      </c>
      <c r="C3">
        <v>0.98926462575464669</v>
      </c>
    </row>
    <row r="4" spans="1:3" x14ac:dyDescent="0.25">
      <c r="A4">
        <v>15</v>
      </c>
      <c r="B4">
        <v>120</v>
      </c>
      <c r="C4">
        <v>0.98429240476952573</v>
      </c>
    </row>
    <row r="5" spans="1:3" x14ac:dyDescent="0.25">
      <c r="A5">
        <v>20</v>
      </c>
      <c r="B5">
        <v>120</v>
      </c>
      <c r="C5">
        <v>0.97950821051425729</v>
      </c>
    </row>
    <row r="6" spans="1:3" x14ac:dyDescent="0.25">
      <c r="A6">
        <v>25</v>
      </c>
      <c r="B6">
        <v>120</v>
      </c>
      <c r="C6">
        <v>0.97489525308144209</v>
      </c>
    </row>
    <row r="7" spans="1:3" x14ac:dyDescent="0.25">
      <c r="A7">
        <v>30</v>
      </c>
      <c r="B7">
        <v>120</v>
      </c>
      <c r="C7">
        <v>0.97044429874178784</v>
      </c>
    </row>
    <row r="8" spans="1:3" x14ac:dyDescent="0.25">
      <c r="A8">
        <v>35</v>
      </c>
      <c r="B8">
        <v>120</v>
      </c>
      <c r="C8">
        <v>0.96614983876591842</v>
      </c>
    </row>
    <row r="9" spans="1:3" x14ac:dyDescent="0.25">
      <c r="A9">
        <v>40</v>
      </c>
      <c r="B9">
        <v>120</v>
      </c>
      <c r="C9">
        <v>0.96200855160315046</v>
      </c>
    </row>
    <row r="10" spans="1:3" x14ac:dyDescent="0.25">
      <c r="A10">
        <v>45</v>
      </c>
      <c r="B10">
        <v>120</v>
      </c>
      <c r="C10">
        <v>0.95801855309694062</v>
      </c>
    </row>
    <row r="11" spans="1:3" x14ac:dyDescent="0.25">
      <c r="A11">
        <v>50</v>
      </c>
      <c r="B11">
        <v>120</v>
      </c>
      <c r="C11">
        <v>0.95417897427175979</v>
      </c>
    </row>
    <row r="12" spans="1:3" x14ac:dyDescent="0.25">
      <c r="A12">
        <v>60</v>
      </c>
      <c r="B12">
        <v>120</v>
      </c>
      <c r="C12">
        <v>0.94695117338272394</v>
      </c>
    </row>
    <row r="13" spans="1:3" x14ac:dyDescent="0.25">
      <c r="A13">
        <v>70</v>
      </c>
      <c r="B13">
        <v>120</v>
      </c>
      <c r="C13">
        <v>0.9403303136395389</v>
      </c>
    </row>
    <row r="14" spans="1:3" x14ac:dyDescent="0.25">
      <c r="A14">
        <v>80</v>
      </c>
      <c r="B14">
        <v>120</v>
      </c>
      <c r="C14">
        <v>0.93432725668819083</v>
      </c>
    </row>
    <row r="15" spans="1:3" x14ac:dyDescent="0.25">
      <c r="A15">
        <v>90</v>
      </c>
      <c r="B15">
        <v>120</v>
      </c>
      <c r="C15">
        <v>0.92895629966080273</v>
      </c>
    </row>
    <row r="16" spans="1:3" x14ac:dyDescent="0.25">
      <c r="A16">
        <v>100</v>
      </c>
      <c r="B16">
        <v>120</v>
      </c>
      <c r="C16">
        <v>0.9242336832708471</v>
      </c>
    </row>
    <row r="17" spans="1:3" x14ac:dyDescent="0.25">
      <c r="A17">
        <v>110</v>
      </c>
      <c r="B17">
        <v>120</v>
      </c>
      <c r="C17">
        <v>0.92017650344236346</v>
      </c>
    </row>
    <row r="18" spans="1:3" x14ac:dyDescent="0.25">
      <c r="A18">
        <v>120</v>
      </c>
      <c r="B18">
        <v>120</v>
      </c>
      <c r="C18">
        <v>0.91680180770439212</v>
      </c>
    </row>
    <row r="19" spans="1:3" x14ac:dyDescent="0.25">
      <c r="A19">
        <v>130</v>
      </c>
      <c r="B19">
        <v>120</v>
      </c>
      <c r="C19">
        <v>0.91412570526898485</v>
      </c>
    </row>
    <row r="20" spans="1:3" x14ac:dyDescent="0.25">
      <c r="A20">
        <v>140</v>
      </c>
      <c r="B20">
        <v>120</v>
      </c>
      <c r="C20">
        <v>0.9121623467607779</v>
      </c>
    </row>
    <row r="21" spans="1:3" x14ac:dyDescent="0.25">
      <c r="A21">
        <v>150</v>
      </c>
      <c r="B21">
        <v>120</v>
      </c>
      <c r="C21">
        <v>0.91092268712418401</v>
      </c>
    </row>
    <row r="22" spans="1:3" x14ac:dyDescent="0.25">
      <c r="A22">
        <v>160</v>
      </c>
      <c r="B22">
        <v>120</v>
      </c>
      <c r="C22">
        <v>0.91041306440293013</v>
      </c>
    </row>
    <row r="23" spans="1:3" x14ac:dyDescent="0.25">
      <c r="A23">
        <v>170</v>
      </c>
      <c r="B23">
        <v>120</v>
      </c>
      <c r="C23">
        <v>0.91063380023621232</v>
      </c>
    </row>
    <row r="24" spans="1:3" x14ac:dyDescent="0.25">
      <c r="A24">
        <v>180</v>
      </c>
      <c r="B24">
        <v>120</v>
      </c>
      <c r="C24">
        <v>0.91157817489465653</v>
      </c>
    </row>
    <row r="25" spans="1:3" x14ac:dyDescent="0.25">
      <c r="A25">
        <v>190</v>
      </c>
      <c r="B25">
        <v>120</v>
      </c>
      <c r="C25">
        <v>0.9132321427376473</v>
      </c>
    </row>
    <row r="26" spans="1:3" x14ac:dyDescent="0.25">
      <c r="A26">
        <v>200</v>
      </c>
      <c r="B26">
        <v>120</v>
      </c>
      <c r="C26">
        <v>0.91557497165220736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CDB6-AE68-402D-AB6E-341D450F79C0}">
  <dimension ref="A1:C26"/>
  <sheetViews>
    <sheetView workbookViewId="0">
      <selection sqref="A1:C26"/>
    </sheetView>
  </sheetViews>
  <sheetFormatPr defaultRowHeight="15.7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5</v>
      </c>
      <c r="B2">
        <v>120</v>
      </c>
      <c r="C2" s="5">
        <v>0.99433800135744477</v>
      </c>
    </row>
    <row r="3" spans="1:3" x14ac:dyDescent="0.25">
      <c r="A3">
        <v>10</v>
      </c>
      <c r="B3">
        <v>120</v>
      </c>
      <c r="C3" s="5">
        <v>0.98896882638941486</v>
      </c>
    </row>
    <row r="4" spans="1:3" x14ac:dyDescent="0.25">
      <c r="A4">
        <v>15</v>
      </c>
      <c r="B4">
        <v>120</v>
      </c>
      <c r="C4" s="5">
        <v>0.98381496805064628</v>
      </c>
    </row>
    <row r="5" spans="1:3" x14ac:dyDescent="0.25">
      <c r="A5">
        <v>20</v>
      </c>
      <c r="B5">
        <v>120</v>
      </c>
      <c r="C5" s="5">
        <v>0.97885033517653253</v>
      </c>
    </row>
    <row r="6" spans="1:3" x14ac:dyDescent="0.25">
      <c r="A6">
        <v>25</v>
      </c>
      <c r="B6">
        <v>120</v>
      </c>
      <c r="C6" s="5">
        <v>0.97406098852544132</v>
      </c>
    </row>
    <row r="7" spans="1:3" x14ac:dyDescent="0.25">
      <c r="A7">
        <v>30</v>
      </c>
      <c r="B7">
        <v>120</v>
      </c>
      <c r="C7" s="5">
        <v>0.96943872803495368</v>
      </c>
    </row>
    <row r="8" spans="1:3" x14ac:dyDescent="0.25">
      <c r="A8">
        <v>35</v>
      </c>
      <c r="B8">
        <v>120</v>
      </c>
      <c r="C8" s="5">
        <v>0.9649786288894715</v>
      </c>
    </row>
    <row r="9" spans="1:3" x14ac:dyDescent="0.25">
      <c r="A9">
        <v>40</v>
      </c>
      <c r="B9">
        <v>120</v>
      </c>
      <c r="C9" s="5">
        <v>0.96067783836434795</v>
      </c>
    </row>
    <row r="10" spans="1:3" x14ac:dyDescent="0.25">
      <c r="A10">
        <v>45</v>
      </c>
      <c r="B10">
        <v>120</v>
      </c>
      <c r="C10" s="5">
        <v>0.95653491135940039</v>
      </c>
    </row>
    <row r="11" spans="1:3" x14ac:dyDescent="0.25">
      <c r="A11">
        <v>50</v>
      </c>
      <c r="B11">
        <v>120</v>
      </c>
      <c r="C11" s="5">
        <v>0.95254940826750412</v>
      </c>
    </row>
    <row r="12" spans="1:3" x14ac:dyDescent="0.25">
      <c r="A12">
        <v>60</v>
      </c>
      <c r="B12">
        <v>120</v>
      </c>
      <c r="C12" s="5">
        <v>0.94505244860448578</v>
      </c>
    </row>
    <row r="13" spans="1:3" x14ac:dyDescent="0.25">
      <c r="A13">
        <v>70</v>
      </c>
      <c r="B13">
        <v>120</v>
      </c>
      <c r="C13" s="5">
        <v>0.93819534874167743</v>
      </c>
    </row>
    <row r="14" spans="1:3" x14ac:dyDescent="0.25">
      <c r="A14">
        <v>80</v>
      </c>
      <c r="B14">
        <v>120</v>
      </c>
      <c r="C14" s="5">
        <v>0.93199188613368789</v>
      </c>
    </row>
    <row r="15" spans="1:3" x14ac:dyDescent="0.25">
      <c r="A15">
        <v>90</v>
      </c>
      <c r="B15">
        <v>120</v>
      </c>
      <c r="C15" s="5">
        <v>0.92645881607069946</v>
      </c>
    </row>
    <row r="16" spans="1:3" x14ac:dyDescent="0.25">
      <c r="A16">
        <v>100</v>
      </c>
      <c r="B16">
        <v>120</v>
      </c>
      <c r="C16" s="5">
        <v>0.92161424395939084</v>
      </c>
    </row>
    <row r="17" spans="1:3" x14ac:dyDescent="0.25">
      <c r="A17">
        <v>110</v>
      </c>
      <c r="B17">
        <v>120</v>
      </c>
      <c r="C17" s="5">
        <v>0.91747645006986522</v>
      </c>
    </row>
    <row r="18" spans="1:3" x14ac:dyDescent="0.25">
      <c r="A18">
        <v>120</v>
      </c>
      <c r="B18">
        <v>120</v>
      </c>
      <c r="C18" s="5">
        <v>0.91406301396823519</v>
      </c>
    </row>
    <row r="19" spans="1:3" x14ac:dyDescent="0.25">
      <c r="A19">
        <v>130</v>
      </c>
      <c r="B19">
        <v>120</v>
      </c>
      <c r="C19" s="5">
        <v>0.91139016250171079</v>
      </c>
    </row>
    <row r="20" spans="1:3" x14ac:dyDescent="0.25">
      <c r="A20">
        <v>140</v>
      </c>
      <c r="B20">
        <v>120</v>
      </c>
      <c r="C20" s="5">
        <v>0.9094722909922841</v>
      </c>
    </row>
    <row r="21" spans="1:3" x14ac:dyDescent="0.25">
      <c r="A21">
        <v>150</v>
      </c>
      <c r="B21">
        <v>120</v>
      </c>
      <c r="C21" s="5">
        <v>0.90832158188528145</v>
      </c>
    </row>
    <row r="22" spans="1:3" x14ac:dyDescent="0.25">
      <c r="A22">
        <v>160</v>
      </c>
      <c r="B22">
        <v>120</v>
      </c>
      <c r="C22" s="5">
        <v>0.90794753734393896</v>
      </c>
    </row>
    <row r="23" spans="1:3" x14ac:dyDescent="0.25">
      <c r="A23">
        <v>170</v>
      </c>
      <c r="B23">
        <v>120</v>
      </c>
      <c r="C23" s="5">
        <v>0.90835602774040969</v>
      </c>
    </row>
    <row r="24" spans="1:3" x14ac:dyDescent="0.25">
      <c r="A24">
        <v>180</v>
      </c>
      <c r="B24">
        <v>120</v>
      </c>
      <c r="C24" s="5">
        <v>0.90954725353373855</v>
      </c>
    </row>
    <row r="25" spans="1:3" x14ac:dyDescent="0.25">
      <c r="A25">
        <v>190</v>
      </c>
      <c r="B25">
        <v>120</v>
      </c>
      <c r="C25" s="5">
        <v>0.91151231011125422</v>
      </c>
    </row>
    <row r="26" spans="1:3" x14ac:dyDescent="0.25">
      <c r="A26">
        <v>200</v>
      </c>
      <c r="B26">
        <v>120</v>
      </c>
      <c r="C26" s="5">
        <v>0.91422944645667759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BA0B-9DB1-4023-A2EB-AB869CA2E1C9}">
  <dimension ref="A1:C16"/>
  <sheetViews>
    <sheetView workbookViewId="0">
      <selection activeCell="I23" sqref="I23"/>
    </sheetView>
  </sheetViews>
  <sheetFormatPr defaultRowHeight="15.7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5</v>
      </c>
      <c r="B2">
        <v>108</v>
      </c>
      <c r="C2">
        <v>0.99076477484934355</v>
      </c>
    </row>
    <row r="3" spans="1:3" x14ac:dyDescent="0.25">
      <c r="A3">
        <v>10</v>
      </c>
      <c r="B3">
        <v>108</v>
      </c>
      <c r="C3">
        <v>0.98252448848668494</v>
      </c>
    </row>
    <row r="4" spans="1:3" x14ac:dyDescent="0.25">
      <c r="A4">
        <v>15</v>
      </c>
      <c r="B4">
        <v>108</v>
      </c>
      <c r="C4">
        <v>0.97481059109391055</v>
      </c>
    </row>
    <row r="5" spans="1:3" x14ac:dyDescent="0.25">
      <c r="A5">
        <v>20</v>
      </c>
      <c r="B5">
        <v>108</v>
      </c>
      <c r="C5">
        <v>0.96748059685555543</v>
      </c>
    </row>
    <row r="6" spans="1:3" x14ac:dyDescent="0.25">
      <c r="A6">
        <v>25</v>
      </c>
      <c r="B6">
        <v>108</v>
      </c>
      <c r="C6">
        <v>0.960458377951105</v>
      </c>
    </row>
    <row r="7" spans="1:3" x14ac:dyDescent="0.25">
      <c r="A7">
        <v>30</v>
      </c>
      <c r="B7">
        <v>108</v>
      </c>
      <c r="C7">
        <v>0.95369784143549552</v>
      </c>
    </row>
    <row r="8" spans="1:3" x14ac:dyDescent="0.25">
      <c r="A8">
        <v>35</v>
      </c>
      <c r="B8">
        <v>108</v>
      </c>
      <c r="C8">
        <v>0.94716990300306836</v>
      </c>
    </row>
    <row r="9" spans="1:3" x14ac:dyDescent="0.25">
      <c r="A9">
        <v>40</v>
      </c>
      <c r="B9">
        <v>108</v>
      </c>
      <c r="C9">
        <v>0.94085587210714616</v>
      </c>
    </row>
    <row r="10" spans="1:3" x14ac:dyDescent="0.25">
      <c r="A10">
        <v>45</v>
      </c>
      <c r="B10">
        <v>108</v>
      </c>
      <c r="C10">
        <v>0.93474370019204156</v>
      </c>
    </row>
    <row r="11" spans="1:3" x14ac:dyDescent="0.25">
      <c r="A11">
        <v>50</v>
      </c>
      <c r="B11">
        <v>108</v>
      </c>
      <c r="C11">
        <v>0.92882574676498186</v>
      </c>
    </row>
    <row r="12" spans="1:3" x14ac:dyDescent="0.25">
      <c r="A12">
        <v>60</v>
      </c>
      <c r="B12">
        <v>108</v>
      </c>
      <c r="C12">
        <v>0.91755620058578646</v>
      </c>
    </row>
    <row r="13" spans="1:3" x14ac:dyDescent="0.25">
      <c r="A13">
        <v>70</v>
      </c>
      <c r="B13">
        <v>108</v>
      </c>
      <c r="C13">
        <v>0.90703285410028556</v>
      </c>
    </row>
    <row r="14" spans="1:3" x14ac:dyDescent="0.25">
      <c r="A14">
        <v>80</v>
      </c>
      <c r="B14">
        <v>108</v>
      </c>
      <c r="C14">
        <v>0.8972611443014965</v>
      </c>
    </row>
    <row r="15" spans="1:3" x14ac:dyDescent="0.25">
      <c r="A15">
        <v>90</v>
      </c>
      <c r="B15">
        <v>108</v>
      </c>
      <c r="C15">
        <v>0.88825822170992252</v>
      </c>
    </row>
    <row r="16" spans="1:3" x14ac:dyDescent="0.25">
      <c r="A16">
        <v>100</v>
      </c>
      <c r="B16">
        <v>108</v>
      </c>
      <c r="C16">
        <v>0.88004865100213359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F230-FDD0-4A36-B03F-F0335D4D8448}">
  <dimension ref="A1:C16"/>
  <sheetViews>
    <sheetView workbookViewId="0">
      <selection sqref="A1:C16"/>
    </sheetView>
  </sheetViews>
  <sheetFormatPr defaultRowHeight="15.7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5</v>
      </c>
      <c r="B2">
        <v>102</v>
      </c>
      <c r="C2">
        <v>0.99186079346667155</v>
      </c>
    </row>
    <row r="3" spans="1:3" x14ac:dyDescent="0.25">
      <c r="A3">
        <v>10</v>
      </c>
      <c r="B3">
        <v>102</v>
      </c>
      <c r="C3">
        <v>0.98384391937882887</v>
      </c>
    </row>
    <row r="4" spans="1:3" x14ac:dyDescent="0.25">
      <c r="A4">
        <v>15</v>
      </c>
      <c r="B4">
        <v>102</v>
      </c>
      <c r="C4">
        <v>0.97595949771578183</v>
      </c>
    </row>
    <row r="5" spans="1:3" x14ac:dyDescent="0.25">
      <c r="A5">
        <v>20</v>
      </c>
      <c r="B5">
        <v>102</v>
      </c>
      <c r="C5">
        <v>0.96821829281039617</v>
      </c>
    </row>
    <row r="6" spans="1:3" x14ac:dyDescent="0.25">
      <c r="A6">
        <v>25</v>
      </c>
      <c r="B6">
        <v>102</v>
      </c>
      <c r="C6">
        <v>0.96063215150530845</v>
      </c>
    </row>
    <row r="7" spans="1:3" x14ac:dyDescent="0.25">
      <c r="A7">
        <v>30</v>
      </c>
      <c r="B7">
        <v>102</v>
      </c>
      <c r="C7">
        <v>0.95321766064947011</v>
      </c>
    </row>
    <row r="8" spans="1:3" x14ac:dyDescent="0.25">
      <c r="A8">
        <v>35</v>
      </c>
      <c r="B8">
        <v>102</v>
      </c>
      <c r="C8">
        <v>0.9459883441244975</v>
      </c>
    </row>
    <row r="9" spans="1:3" x14ac:dyDescent="0.25">
      <c r="A9">
        <v>40</v>
      </c>
      <c r="B9">
        <v>102</v>
      </c>
      <c r="C9">
        <v>0.93895267777440627</v>
      </c>
    </row>
    <row r="10" spans="1:3" x14ac:dyDescent="0.25">
      <c r="A10">
        <v>45</v>
      </c>
      <c r="B10">
        <v>102</v>
      </c>
      <c r="C10">
        <v>0.93211891976509353</v>
      </c>
    </row>
    <row r="11" spans="1:3" x14ac:dyDescent="0.25">
      <c r="A11">
        <v>50</v>
      </c>
      <c r="B11">
        <v>102</v>
      </c>
      <c r="C11">
        <v>0.92549510935120594</v>
      </c>
    </row>
    <row r="12" spans="1:3" x14ac:dyDescent="0.25">
      <c r="A12">
        <v>60</v>
      </c>
      <c r="B12">
        <v>102</v>
      </c>
      <c r="C12">
        <v>0.91291460334390984</v>
      </c>
    </row>
    <row r="13" spans="1:3" x14ac:dyDescent="0.25">
      <c r="A13">
        <v>70</v>
      </c>
      <c r="B13">
        <v>102</v>
      </c>
      <c r="C13">
        <v>0.90131604811488086</v>
      </c>
    </row>
    <row r="14" spans="1:3" x14ac:dyDescent="0.25">
      <c r="A14">
        <v>80</v>
      </c>
      <c r="B14">
        <v>102</v>
      </c>
      <c r="C14">
        <v>0.89087717770134811</v>
      </c>
    </row>
    <row r="15" spans="1:3" x14ac:dyDescent="0.25">
      <c r="A15">
        <v>90</v>
      </c>
      <c r="B15">
        <v>102</v>
      </c>
      <c r="C15">
        <v>0.88165344225290598</v>
      </c>
    </row>
    <row r="16" spans="1:3" x14ac:dyDescent="0.25">
      <c r="A16">
        <v>100</v>
      </c>
      <c r="B16">
        <v>102</v>
      </c>
      <c r="C16">
        <v>0.87371354723410133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datum</vt:lpstr>
      <vt:lpstr>Sheet1</vt:lpstr>
      <vt:lpstr>UTGARD</vt:lpstr>
      <vt:lpstr>SLB</vt:lpstr>
      <vt:lpstr>AN_EAST</vt:lpstr>
      <vt:lpstr>AN_WEST</vt:lpstr>
      <vt:lpstr>ALFA_SØR</vt:lpstr>
      <vt:lpstr>GUNGNE</vt:lpstr>
      <vt:lpstr>SLØ_HUGIN</vt:lpstr>
    </vt:vector>
  </TitlesOfParts>
  <Company>Equinor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Megawati Megawati</dc:creator>
  <cp:lastModifiedBy>Megawati Megawati</cp:lastModifiedBy>
  <dcterms:created xsi:type="dcterms:W3CDTF">2022-02-07T10:46:09Z</dcterms:created>
  <dcterms:modified xsi:type="dcterms:W3CDTF">2022-06-23T23:31:03Z</dcterms:modified>
</cp:coreProperties>
</file>