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/>
  </bookViews>
  <sheets>
    <sheet name="框架支持情况" sheetId="1" r:id="rId1"/>
    <sheet name="网络兼容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  <c r="F3" i="2"/>
  <c r="F4" i="2"/>
  <c r="F5" i="2"/>
  <c r="F6" i="2"/>
  <c r="F7" i="2"/>
  <c r="F8" i="2"/>
  <c r="F9" i="2"/>
  <c r="F2" i="2"/>
</calcChain>
</file>

<file path=xl/sharedStrings.xml><?xml version="1.0" encoding="utf-8"?>
<sst xmlns="http://schemas.openxmlformats.org/spreadsheetml/2006/main" count="55" uniqueCount="34">
  <si>
    <t>TensorFlow</t>
    <phoneticPr fontId="1" type="noConversion"/>
  </si>
  <si>
    <t>MXNet</t>
    <phoneticPr fontId="1" type="noConversion"/>
  </si>
  <si>
    <t>MXNet</t>
    <phoneticPr fontId="1" type="noConversion"/>
  </si>
  <si>
    <t>Caffe</t>
    <phoneticPr fontId="1" type="noConversion"/>
  </si>
  <si>
    <t>Caffe</t>
    <phoneticPr fontId="1" type="noConversion"/>
  </si>
  <si>
    <t>网络结构</t>
    <phoneticPr fontId="1" type="noConversion"/>
  </si>
  <si>
    <t>框架</t>
    <phoneticPr fontId="1" type="noConversion"/>
  </si>
  <si>
    <t>数据类型</t>
    <phoneticPr fontId="1" type="noConversion"/>
  </si>
  <si>
    <t>性能表现</t>
    <phoneticPr fontId="1" type="noConversion"/>
  </si>
  <si>
    <t>VGG16-SSD</t>
    <phoneticPr fontId="1" type="noConversion"/>
  </si>
  <si>
    <t>YOLOv3-416</t>
    <phoneticPr fontId="1" type="noConversion"/>
  </si>
  <si>
    <t>TensorFlow</t>
    <phoneticPr fontId="1" type="noConversion"/>
  </si>
  <si>
    <t>Network</t>
  </si>
  <si>
    <t>Batch Size</t>
  </si>
  <si>
    <t>DataType</t>
    <phoneticPr fontId="1" type="noConversion"/>
  </si>
  <si>
    <t>P4-Throught</t>
    <phoneticPr fontId="1" type="noConversion"/>
  </si>
  <si>
    <t>机器学习处理器延迟</t>
    <phoneticPr fontId="1" type="noConversion"/>
  </si>
  <si>
    <t>P4延迟</t>
    <phoneticPr fontId="1" type="noConversion"/>
  </si>
  <si>
    <t>MLU100-thought</t>
    <phoneticPr fontId="1" type="noConversion"/>
  </si>
  <si>
    <t>吞吐加速比</t>
    <phoneticPr fontId="1" type="noConversion"/>
  </si>
  <si>
    <t>延迟加速比</t>
    <phoneticPr fontId="1" type="noConversion"/>
  </si>
  <si>
    <t>FLOAT32</t>
    <phoneticPr fontId="1" type="noConversion"/>
  </si>
  <si>
    <t>FLOAT32</t>
    <phoneticPr fontId="1" type="noConversion"/>
  </si>
  <si>
    <t>INT8</t>
    <phoneticPr fontId="1" type="noConversion"/>
  </si>
  <si>
    <t>INT8</t>
    <phoneticPr fontId="1" type="noConversion"/>
  </si>
  <si>
    <t>FLOAT32</t>
    <phoneticPr fontId="1" type="noConversion"/>
  </si>
  <si>
    <t>VGG16_SSD</t>
    <phoneticPr fontId="1" type="noConversion"/>
  </si>
  <si>
    <t>YOLOv3-416</t>
  </si>
  <si>
    <t>YOLOv3-416</t>
    <phoneticPr fontId="1" type="noConversion"/>
  </si>
  <si>
    <t>INT8</t>
    <phoneticPr fontId="1" type="noConversion"/>
  </si>
  <si>
    <t>INT8</t>
    <phoneticPr fontId="1" type="noConversion"/>
  </si>
  <si>
    <t>FLOAT32</t>
    <phoneticPr fontId="1" type="noConversion"/>
  </si>
  <si>
    <t>INT8</t>
    <phoneticPr fontId="1" type="noConversion"/>
  </si>
  <si>
    <t>FLOAT32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</si>
</sst>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/>
    </xf>
    <xf numFmtId="176" fontId="2" fillId="4" borderId="0" xfId="1" applyNumberFormat="1" applyFill="1" applyAlignment="1">
      <alignment horizontal="left"/>
    </xf>
    <xf numFmtId="177" fontId="2" fillId="4" borderId="0" xfId="1" applyNumberFormat="1" applyFill="1" applyAlignment="1">
      <alignment horizontal="left"/>
    </xf>
    <xf numFmtId="0" fontId="0" fillId="5" borderId="0" xfId="0" applyFill="1" applyAlignment="1">
      <alignment horizontal="left"/>
    </xf>
    <xf numFmtId="176" fontId="2" fillId="5" borderId="0" xfId="1" applyNumberFormat="1" applyFill="1" applyAlignment="1">
      <alignment horizontal="left"/>
    </xf>
    <xf numFmtId="177" fontId="2" fillId="5" borderId="0" xfId="1" applyNumberFormat="1" applyFill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相同基础硬件不同深度学习编程框架支持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框架支持情况!$A$2:$C$2</c:f>
              <c:strCache>
                <c:ptCount val="3"/>
                <c:pt idx="0">
                  <c:v>VGG16-SSD</c:v>
                </c:pt>
                <c:pt idx="1">
                  <c:v>Caffe</c:v>
                </c:pt>
                <c:pt idx="2">
                  <c:v>FLOAT32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框架支持情况!$D$2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236-A7C6-BC78FAA69955}"/>
            </c:ext>
          </c:extLst>
        </c:ser>
        <c:ser>
          <c:idx val="1"/>
          <c:order val="1"/>
          <c:tx>
            <c:strRef>
              <c:f>框架支持情况!$A$3:$C$3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框架支持情况!$D$3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2-4236-A7C6-BC78FAA69955}"/>
            </c:ext>
          </c:extLst>
        </c:ser>
        <c:ser>
          <c:idx val="2"/>
          <c:order val="2"/>
          <c:tx>
            <c:strRef>
              <c:f>框架支持情况!$A$4:$C$4</c:f>
              <c:strCache>
                <c:ptCount val="3"/>
                <c:pt idx="0">
                  <c:v>VGG16-SSD</c:v>
                </c:pt>
                <c:pt idx="1">
                  <c:v>MXNet</c:v>
                </c:pt>
                <c:pt idx="2">
                  <c:v>FLOAT32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框架支持情况!$D$4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2-4236-A7C6-BC78FAA69955}"/>
            </c:ext>
          </c:extLst>
        </c:ser>
        <c:ser>
          <c:idx val="3"/>
          <c:order val="3"/>
          <c:tx>
            <c:strRef>
              <c:f>框架支持情况!$A$5:$C$5</c:f>
              <c:strCache>
                <c:ptCount val="3"/>
                <c:pt idx="0">
                  <c:v>VGG16-SSD</c:v>
                </c:pt>
                <c:pt idx="1">
                  <c:v>MXNet</c:v>
                </c:pt>
                <c:pt idx="2">
                  <c:v>INT8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框架支持情况!$D$5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2-4236-A7C6-BC78FAA69955}"/>
            </c:ext>
          </c:extLst>
        </c:ser>
        <c:ser>
          <c:idx val="4"/>
          <c:order val="4"/>
          <c:tx>
            <c:strRef>
              <c:f>框架支持情况!$A$6:$C$6</c:f>
              <c:strCache>
                <c:ptCount val="3"/>
                <c:pt idx="0">
                  <c:v>VGG16-SSD</c:v>
                </c:pt>
                <c:pt idx="1">
                  <c:v>TensorFlow</c:v>
                </c:pt>
                <c:pt idx="2">
                  <c:v>FLOAT32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框架支持情况!$D$6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2-4236-A7C6-BC78FAA69955}"/>
            </c:ext>
          </c:extLst>
        </c:ser>
        <c:ser>
          <c:idx val="5"/>
          <c:order val="5"/>
          <c:tx>
            <c:strRef>
              <c:f>框架支持情况!$A$7:$C$7</c:f>
              <c:strCache>
                <c:ptCount val="3"/>
                <c:pt idx="0">
                  <c:v>VGG16-SSD</c:v>
                </c:pt>
                <c:pt idx="1">
                  <c:v>TensorFlow</c:v>
                </c:pt>
                <c:pt idx="2">
                  <c:v>INT8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2-4236-A7C6-BC78FAA69955}"/>
            </c:ext>
          </c:extLst>
        </c:ser>
        <c:ser>
          <c:idx val="6"/>
          <c:order val="6"/>
          <c:tx>
            <c:strRef>
              <c:f>框架支持情况!$A$8:$C$8</c:f>
              <c:strCache>
                <c:ptCount val="3"/>
                <c:pt idx="0">
                  <c:v>YOLOv3-416</c:v>
                </c:pt>
                <c:pt idx="1">
                  <c:v>Caffe</c:v>
                </c:pt>
                <c:pt idx="2">
                  <c:v>FLOAT32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框架支持情况!$D$8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2-4236-A7C6-BC78FAA69955}"/>
            </c:ext>
          </c:extLst>
        </c:ser>
        <c:ser>
          <c:idx val="7"/>
          <c:order val="7"/>
          <c:tx>
            <c:strRef>
              <c:f>框架支持情况!$A$9:$C$9</c:f>
              <c:strCache>
                <c:ptCount val="3"/>
                <c:pt idx="0">
                  <c:v>YOLOv3-416</c:v>
                </c:pt>
                <c:pt idx="1">
                  <c:v>Caffe</c:v>
                </c:pt>
                <c:pt idx="2">
                  <c:v>INT8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框架支持情况!$D$9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32-4236-A7C6-BC78FAA69955}"/>
            </c:ext>
          </c:extLst>
        </c:ser>
        <c:ser>
          <c:idx val="8"/>
          <c:order val="8"/>
          <c:tx>
            <c:strRef>
              <c:f>框架支持情况!$A$10:$C$10</c:f>
              <c:strCache>
                <c:ptCount val="3"/>
                <c:pt idx="0">
                  <c:v>YOLOv3-416</c:v>
                </c:pt>
                <c:pt idx="1">
                  <c:v>MXNet</c:v>
                </c:pt>
                <c:pt idx="2">
                  <c:v>FLOAT32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框架支持情况!$D$10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32-4236-A7C6-BC78FAA69955}"/>
            </c:ext>
          </c:extLst>
        </c:ser>
        <c:ser>
          <c:idx val="9"/>
          <c:order val="9"/>
          <c:tx>
            <c:strRef>
              <c:f>框架支持情况!$A$11:$C$11</c:f>
              <c:strCache>
                <c:ptCount val="3"/>
                <c:pt idx="0">
                  <c:v>YOLOv3-416</c:v>
                </c:pt>
                <c:pt idx="1">
                  <c:v>MXNet</c:v>
                </c:pt>
                <c:pt idx="2">
                  <c:v>INT8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框架支持情况!$D$11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32-4236-A7C6-BC78FAA69955}"/>
            </c:ext>
          </c:extLst>
        </c:ser>
        <c:ser>
          <c:idx val="10"/>
          <c:order val="10"/>
          <c:tx>
            <c:strRef>
              <c:f>框架支持情况!$A$12:$C$12</c:f>
              <c:strCache>
                <c:ptCount val="3"/>
                <c:pt idx="0">
                  <c:v>YOLOv3-416</c:v>
                </c:pt>
                <c:pt idx="1">
                  <c:v>TensorFlow</c:v>
                </c:pt>
                <c:pt idx="2">
                  <c:v>FLOAT32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框架支持情况!$D$12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32-4236-A7C6-BC78FAA69955}"/>
            </c:ext>
          </c:extLst>
        </c:ser>
        <c:ser>
          <c:idx val="11"/>
          <c:order val="11"/>
          <c:tx>
            <c:strRef>
              <c:f>框架支持情况!$A$13:$C$13</c:f>
              <c:strCache>
                <c:ptCount val="3"/>
                <c:pt idx="0">
                  <c:v>YOLOv3-416</c:v>
                </c:pt>
                <c:pt idx="1">
                  <c:v>TensorFlow</c:v>
                </c:pt>
                <c:pt idx="2">
                  <c:v>INT8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框架支持情况!$D$1</c:f>
              <c:strCache>
                <c:ptCount val="1"/>
                <c:pt idx="0">
                  <c:v>性能表现</c:v>
                </c:pt>
              </c:strCache>
            </c:strRef>
          </c:cat>
          <c:val>
            <c:numRef>
              <c:f>框架支持情况!$D$13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32-4236-A7C6-BC78FAA6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91967"/>
        <c:axId val="483293631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v>Caffe</c:v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(框架支持情况!$D$2,框架支持情况!$D$3,框架支持情况!$D$8,框架支持情况!$D$9)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209</c:v>
                      </c:pt>
                      <c:pt idx="1">
                        <c:v>275</c:v>
                      </c:pt>
                      <c:pt idx="2">
                        <c:v>135</c:v>
                      </c:pt>
                      <c:pt idx="3">
                        <c:v>197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C1-4508-9A57-C9351E8F1CA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TensorFlow</c:v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(框架支持情况!$D$6,框架支持情况!$D$7,框架支持情况!$D$12,框架支持情况!$D$13)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44</c:v>
                      </c:pt>
                      <c:pt idx="1">
                        <c:v>50</c:v>
                      </c:pt>
                      <c:pt idx="2">
                        <c:v>30</c:v>
                      </c:pt>
                      <c:pt idx="3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C1-4508-9A57-C9351E8F1CA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MXNet</c:v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(框架支持情况!$D$4,框架支持情况!$D$5,框架支持情况!$D$10,框架支持情况!$D$11)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128</c:v>
                      </c:pt>
                      <c:pt idx="1">
                        <c:v>159</c:v>
                      </c:pt>
                      <c:pt idx="2">
                        <c:v>71</c:v>
                      </c:pt>
                      <c:pt idx="3">
                        <c:v>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C1-4508-9A57-C9351E8F1CA4}"/>
                  </c:ext>
                </c:extLst>
              </c15:ser>
            </c15:filteredBarSeries>
          </c:ext>
        </c:extLst>
      </c:barChart>
      <c:catAx>
        <c:axId val="48329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网络结构</a:t>
                </a:r>
                <a:r>
                  <a:rPr lang="en-US" altLang="zh-CN"/>
                  <a:t>+</a:t>
                </a:r>
                <a:r>
                  <a:rPr lang="zh-CN" altLang="en-US"/>
                  <a:t>框架</a:t>
                </a:r>
                <a:r>
                  <a:rPr lang="en-US" altLang="zh-CN"/>
                  <a:t>+</a:t>
                </a:r>
                <a:r>
                  <a:rPr lang="zh-CN" altLang="en-US"/>
                  <a:t>数据类型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93631"/>
        <c:crosses val="autoZero"/>
        <c:auto val="1"/>
        <c:lblAlgn val="ctr"/>
        <c:lblOffset val="100"/>
        <c:noMultiLvlLbl val="0"/>
      </c:catAx>
      <c:valAx>
        <c:axId val="483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不同硬件相同软件性能比较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网络兼容性!$F$1</c:f>
              <c:strCache>
                <c:ptCount val="1"/>
                <c:pt idx="0">
                  <c:v>吞吐加速比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网络兼容性!$F$2:$F$9</c:f>
              <c:numCache>
                <c:formatCode>0.00_ </c:formatCode>
                <c:ptCount val="8"/>
                <c:pt idx="0">
                  <c:v>0.71277083333333335</c:v>
                </c:pt>
                <c:pt idx="1">
                  <c:v>2.2463500000000001</c:v>
                </c:pt>
                <c:pt idx="2">
                  <c:v>0.79937199999999997</c:v>
                </c:pt>
                <c:pt idx="3">
                  <c:v>1.6667796610169492</c:v>
                </c:pt>
                <c:pt idx="4">
                  <c:v>0.78187647058823528</c:v>
                </c:pt>
                <c:pt idx="5">
                  <c:v>2.9387887323943662</c:v>
                </c:pt>
                <c:pt idx="6">
                  <c:v>0.5358376237623762</c:v>
                </c:pt>
                <c:pt idx="7">
                  <c:v>1.2680230414746543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93A-AFBA-DA25D3ADEA92}"/>
            </c:ext>
          </c:extLst>
        </c:ser>
        <c:ser>
          <c:idx val="1"/>
          <c:order val="1"/>
          <c:tx>
            <c:strRef>
              <c:f>网络兼容性!$I$1</c:f>
              <c:strCache>
                <c:ptCount val="1"/>
                <c:pt idx="0">
                  <c:v>延迟加速比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网络兼容性!$A$2:$C$9</c:f>
              <c:multiLvlStrCache>
                <c:ptCount val="8"/>
                <c:lvl>
                  <c:pt idx="0">
                    <c:v>FLOAT32</c:v>
                  </c:pt>
                  <c:pt idx="1">
                    <c:v>FLOAT32</c:v>
                  </c:pt>
                  <c:pt idx="2">
                    <c:v>INT8</c:v>
                  </c:pt>
                  <c:pt idx="3">
                    <c:v>INT8</c:v>
                  </c:pt>
                  <c:pt idx="4">
                    <c:v>FLOAT32</c:v>
                  </c:pt>
                  <c:pt idx="5">
                    <c:v>FLOAT32</c:v>
                  </c:pt>
                  <c:pt idx="6">
                    <c:v>INT8</c:v>
                  </c:pt>
                  <c:pt idx="7">
                    <c:v>INT8</c:v>
                  </c:pt>
                </c:lvl>
                <c:lvl>
                  <c:pt idx="0">
                    <c:v>1</c:v>
                  </c:pt>
                  <c:pt idx="1">
                    <c:v>32</c:v>
                  </c:pt>
                  <c:pt idx="2">
                    <c:v>1</c:v>
                  </c:pt>
                  <c:pt idx="3">
                    <c:v>32</c:v>
                  </c:pt>
                  <c:pt idx="4">
                    <c:v>1</c:v>
                  </c:pt>
                  <c:pt idx="5">
                    <c:v>32</c:v>
                  </c:pt>
                  <c:pt idx="6">
                    <c:v>1</c:v>
                  </c:pt>
                  <c:pt idx="7">
                    <c:v>32</c:v>
                  </c:pt>
                </c:lvl>
                <c:lvl>
                  <c:pt idx="0">
                    <c:v>YOLOv3-416</c:v>
                  </c:pt>
                  <c:pt idx="1">
                    <c:v>YOLOv3-416</c:v>
                  </c:pt>
                  <c:pt idx="2">
                    <c:v>YOLOv3-416</c:v>
                  </c:pt>
                  <c:pt idx="3">
                    <c:v>YOLOv3-416</c:v>
                  </c:pt>
                  <c:pt idx="4">
                    <c:v>VGG16_SSD</c:v>
                  </c:pt>
                  <c:pt idx="5">
                    <c:v>VGG16_SSD</c:v>
                  </c:pt>
                  <c:pt idx="6">
                    <c:v>VGG16_SSD</c:v>
                  </c:pt>
                  <c:pt idx="7">
                    <c:v>VGG16_SSD</c:v>
                  </c:pt>
                </c:lvl>
              </c:multiLvlStrCache>
            </c:multiLvlStrRef>
          </c:cat>
          <c:val>
            <c:numRef>
              <c:f>网络兼容性!$I$2:$I$9</c:f>
              <c:numCache>
                <c:formatCode>General</c:formatCode>
                <c:ptCount val="8"/>
                <c:pt idx="0">
                  <c:v>1.4099689230159622</c:v>
                </c:pt>
                <c:pt idx="1">
                  <c:v>0.4462823093748346</c:v>
                </c:pt>
                <c:pt idx="2">
                  <c:v>1.2830584829604001</c:v>
                </c:pt>
                <c:pt idx="3">
                  <c:v>0.60259568089545557</c:v>
                </c:pt>
                <c:pt idx="4">
                  <c:v>1.3198910350757054</c:v>
                </c:pt>
                <c:pt idx="5">
                  <c:v>0.34463807240479549</c:v>
                </c:pt>
                <c:pt idx="6">
                  <c:v>1.8778042753487196</c:v>
                </c:pt>
                <c:pt idx="7">
                  <c:v>0.79220402319426431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A-493A-AFBA-DA25D3AD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1598719"/>
        <c:axId val="1411589151"/>
      </c:barChart>
      <c:catAx>
        <c:axId val="141159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数据类型</a:t>
                </a:r>
                <a:r>
                  <a:rPr lang="en-US" altLang="zh-CN"/>
                  <a:t>+Batch</a:t>
                </a:r>
                <a:r>
                  <a:rPr lang="en-US" altLang="zh-CN" baseline="0"/>
                  <a:t>Size+</a:t>
                </a:r>
                <a:r>
                  <a:rPr lang="zh-CN" altLang="en-US" baseline="0"/>
                  <a:t>网络结构</a:t>
                </a:r>
                <a:endParaRPr lang="en-US" altLang="zh-C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89151"/>
        <c:crosses val="autoZero"/>
        <c:auto val="1"/>
        <c:lblAlgn val="ctr"/>
        <c:lblOffset val="100"/>
        <c:noMultiLvlLbl val="0"/>
      </c:catAx>
      <c:valAx>
        <c:axId val="14115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深度学习加速器与</a:t>
                </a:r>
                <a:r>
                  <a:rPr lang="en-US" altLang="zh-CN"/>
                  <a:t>P4</a:t>
                </a:r>
                <a:r>
                  <a:rPr lang="zh-CN" altLang="en-US"/>
                  <a:t>对比加速比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15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9524</xdr:rowOff>
    </xdr:from>
    <xdr:to>
      <xdr:col>7</xdr:col>
      <xdr:colOff>123825</xdr:colOff>
      <xdr:row>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7</xdr:col>
      <xdr:colOff>419100</xdr:colOff>
      <xdr:row>39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K26" sqref="K26"/>
    </sheetView>
  </sheetViews>
  <sheetFormatPr defaultRowHeight="14.25" x14ac:dyDescent="0.2"/>
  <cols>
    <col min="1" max="1" width="12" customWidth="1"/>
    <col min="2" max="2" width="15.75" customWidth="1"/>
    <col min="3" max="3" width="17.625" customWidth="1"/>
    <col min="4" max="4" width="14" customWidth="1"/>
    <col min="6" max="6" width="9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s="9" t="s">
        <v>9</v>
      </c>
      <c r="B2" t="s">
        <v>3</v>
      </c>
      <c r="C2" t="s">
        <v>25</v>
      </c>
      <c r="D2">
        <v>209</v>
      </c>
    </row>
    <row r="3" spans="1:4" x14ac:dyDescent="0.2">
      <c r="A3" s="9"/>
      <c r="B3" t="s">
        <v>4</v>
      </c>
      <c r="C3" t="s">
        <v>29</v>
      </c>
      <c r="D3">
        <v>275</v>
      </c>
    </row>
    <row r="4" spans="1:4" x14ac:dyDescent="0.2">
      <c r="A4" s="9"/>
      <c r="B4" t="s">
        <v>1</v>
      </c>
      <c r="C4" t="s">
        <v>22</v>
      </c>
      <c r="D4">
        <v>128</v>
      </c>
    </row>
    <row r="5" spans="1:4" x14ac:dyDescent="0.2">
      <c r="A5" s="9"/>
      <c r="B5" t="s">
        <v>2</v>
      </c>
      <c r="C5" t="s">
        <v>29</v>
      </c>
      <c r="D5">
        <v>159</v>
      </c>
    </row>
    <row r="6" spans="1:4" x14ac:dyDescent="0.2">
      <c r="A6" s="9"/>
      <c r="B6" t="s">
        <v>0</v>
      </c>
      <c r="C6" t="s">
        <v>21</v>
      </c>
      <c r="D6">
        <v>44</v>
      </c>
    </row>
    <row r="7" spans="1:4" x14ac:dyDescent="0.2">
      <c r="A7" s="9"/>
      <c r="B7" t="s">
        <v>0</v>
      </c>
      <c r="C7" t="s">
        <v>30</v>
      </c>
      <c r="D7">
        <v>50</v>
      </c>
    </row>
    <row r="8" spans="1:4" x14ac:dyDescent="0.2">
      <c r="A8" s="9" t="s">
        <v>10</v>
      </c>
      <c r="B8" t="s">
        <v>3</v>
      </c>
      <c r="C8" t="s">
        <v>31</v>
      </c>
      <c r="D8">
        <v>135</v>
      </c>
    </row>
    <row r="9" spans="1:4" x14ac:dyDescent="0.2">
      <c r="A9" s="9"/>
      <c r="B9" t="s">
        <v>4</v>
      </c>
      <c r="C9" t="s">
        <v>32</v>
      </c>
      <c r="D9">
        <v>197</v>
      </c>
    </row>
    <row r="10" spans="1:4" x14ac:dyDescent="0.2">
      <c r="A10" s="9"/>
      <c r="B10" t="s">
        <v>1</v>
      </c>
      <c r="C10" t="s">
        <v>21</v>
      </c>
      <c r="D10">
        <v>71</v>
      </c>
    </row>
    <row r="11" spans="1:4" x14ac:dyDescent="0.2">
      <c r="A11" s="9"/>
      <c r="B11" t="s">
        <v>2</v>
      </c>
      <c r="C11" t="s">
        <v>29</v>
      </c>
      <c r="D11">
        <v>89</v>
      </c>
    </row>
    <row r="12" spans="1:4" x14ac:dyDescent="0.2">
      <c r="A12" s="9"/>
      <c r="B12" t="s">
        <v>0</v>
      </c>
      <c r="C12" t="s">
        <v>33</v>
      </c>
      <c r="D12">
        <v>30</v>
      </c>
    </row>
    <row r="13" spans="1:4" x14ac:dyDescent="0.2">
      <c r="A13" s="9"/>
      <c r="B13" t="s">
        <v>11</v>
      </c>
      <c r="C13" t="s">
        <v>29</v>
      </c>
      <c r="D13">
        <v>38</v>
      </c>
    </row>
  </sheetData>
  <mergeCells count="2">
    <mergeCell ref="A2:A7"/>
    <mergeCell ref="A8:A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1" sqref="F11"/>
    </sheetView>
  </sheetViews>
  <sheetFormatPr defaultRowHeight="14.25" x14ac:dyDescent="0.2"/>
  <cols>
    <col min="1" max="1" width="12" customWidth="1"/>
    <col min="2" max="2" width="11.25" customWidth="1"/>
    <col min="3" max="3" width="12" customWidth="1"/>
    <col min="4" max="4" width="12.125" customWidth="1"/>
    <col min="5" max="6" width="14" customWidth="1"/>
    <col min="7" max="7" width="13.75" customWidth="1"/>
    <col min="9" max="9" width="11.375" customWidth="1"/>
  </cols>
  <sheetData>
    <row r="1" spans="1:9" x14ac:dyDescent="0.2">
      <c r="A1" s="1" t="s">
        <v>12</v>
      </c>
      <c r="B1" s="2" t="s">
        <v>13</v>
      </c>
      <c r="C1" s="1" t="s">
        <v>14</v>
      </c>
      <c r="D1" s="1" t="s">
        <v>18</v>
      </c>
      <c r="E1" s="1" t="s">
        <v>15</v>
      </c>
      <c r="F1" s="1" t="s">
        <v>19</v>
      </c>
      <c r="G1" s="1" t="s">
        <v>16</v>
      </c>
      <c r="H1" s="1" t="s">
        <v>17</v>
      </c>
      <c r="I1" s="1" t="s">
        <v>20</v>
      </c>
    </row>
    <row r="2" spans="1:9" x14ac:dyDescent="0.2">
      <c r="A2" s="3" t="s">
        <v>27</v>
      </c>
      <c r="B2" s="3">
        <v>1</v>
      </c>
      <c r="C2" s="3" t="s">
        <v>21</v>
      </c>
      <c r="D2" s="4">
        <v>34.213000000000001</v>
      </c>
      <c r="E2" s="4">
        <v>48</v>
      </c>
      <c r="F2" s="5">
        <f>D2/E2</f>
        <v>0.71277083333333335</v>
      </c>
      <c r="G2" s="5">
        <v>29.228655774120899</v>
      </c>
      <c r="H2" s="5">
        <v>20.73</v>
      </c>
      <c r="I2">
        <f>G2/H2</f>
        <v>1.4099689230159622</v>
      </c>
    </row>
    <row r="3" spans="1:9" x14ac:dyDescent="0.2">
      <c r="A3" s="3" t="s">
        <v>28</v>
      </c>
      <c r="B3" s="3">
        <v>32</v>
      </c>
      <c r="C3" s="3" t="s">
        <v>22</v>
      </c>
      <c r="D3" s="4">
        <v>134.78100000000001</v>
      </c>
      <c r="E3" s="4">
        <v>60</v>
      </c>
      <c r="F3" s="5">
        <f t="shared" ref="F3:F9" si="0">D3/E3</f>
        <v>2.2463500000000001</v>
      </c>
      <c r="G3" s="5">
        <v>237.42218858741199</v>
      </c>
      <c r="H3" s="5">
        <v>532</v>
      </c>
      <c r="I3">
        <f t="shared" ref="I3:I9" si="1">G3/H3</f>
        <v>0.4462823093748346</v>
      </c>
    </row>
    <row r="4" spans="1:9" x14ac:dyDescent="0.2">
      <c r="A4" s="3" t="s">
        <v>10</v>
      </c>
      <c r="B4" s="6">
        <v>1</v>
      </c>
      <c r="C4" s="6" t="s">
        <v>23</v>
      </c>
      <c r="D4" s="7">
        <v>59.9529</v>
      </c>
      <c r="E4" s="7">
        <v>75</v>
      </c>
      <c r="F4" s="5">
        <f t="shared" si="0"/>
        <v>0.79937199999999997</v>
      </c>
      <c r="G4" s="8">
        <v>16.679760278485201</v>
      </c>
      <c r="H4" s="8">
        <v>13</v>
      </c>
      <c r="I4">
        <f t="shared" si="1"/>
        <v>1.2830584829604001</v>
      </c>
    </row>
    <row r="5" spans="1:9" x14ac:dyDescent="0.2">
      <c r="A5" s="3" t="s">
        <v>28</v>
      </c>
      <c r="B5" s="6">
        <v>32</v>
      </c>
      <c r="C5" s="6" t="s">
        <v>24</v>
      </c>
      <c r="D5" s="7">
        <v>196.68</v>
      </c>
      <c r="E5" s="7">
        <v>118</v>
      </c>
      <c r="F5" s="5">
        <f t="shared" si="0"/>
        <v>1.6667796610169492</v>
      </c>
      <c r="G5" s="8">
        <v>162.700833841773</v>
      </c>
      <c r="H5" s="8">
        <v>270</v>
      </c>
      <c r="I5">
        <f t="shared" si="1"/>
        <v>0.60259568089545557</v>
      </c>
    </row>
    <row r="6" spans="1:9" x14ac:dyDescent="0.2">
      <c r="A6" s="3" t="s">
        <v>26</v>
      </c>
      <c r="B6" s="3">
        <v>1</v>
      </c>
      <c r="C6" s="3" t="s">
        <v>21</v>
      </c>
      <c r="D6" s="4">
        <v>39.875700000000002</v>
      </c>
      <c r="E6" s="4">
        <v>51</v>
      </c>
      <c r="F6" s="5">
        <f t="shared" si="0"/>
        <v>0.78187647058823528</v>
      </c>
      <c r="G6" s="5">
        <v>25.077929666438401</v>
      </c>
      <c r="H6" s="5">
        <v>19</v>
      </c>
      <c r="I6">
        <f t="shared" si="1"/>
        <v>1.3198910350757054</v>
      </c>
    </row>
    <row r="7" spans="1:9" x14ac:dyDescent="0.2">
      <c r="A7" s="3" t="s">
        <v>26</v>
      </c>
      <c r="B7" s="3">
        <v>32</v>
      </c>
      <c r="C7" s="3" t="s">
        <v>25</v>
      </c>
      <c r="D7" s="4">
        <v>208.654</v>
      </c>
      <c r="E7" s="4">
        <v>71</v>
      </c>
      <c r="F7" s="5">
        <f t="shared" si="0"/>
        <v>2.9387887323943662</v>
      </c>
      <c r="G7" s="5">
        <v>153.36394222013399</v>
      </c>
      <c r="H7" s="5">
        <v>445</v>
      </c>
      <c r="I7">
        <f t="shared" si="1"/>
        <v>0.34463807240479549</v>
      </c>
    </row>
    <row r="8" spans="1:9" x14ac:dyDescent="0.2">
      <c r="A8" s="3" t="s">
        <v>26</v>
      </c>
      <c r="B8" s="6">
        <v>1</v>
      </c>
      <c r="C8" s="6" t="s">
        <v>23</v>
      </c>
      <c r="D8" s="7">
        <v>54.119599999999998</v>
      </c>
      <c r="E8" s="7">
        <v>101</v>
      </c>
      <c r="F8" s="5">
        <f t="shared" si="0"/>
        <v>0.5358376237623762</v>
      </c>
      <c r="G8" s="8">
        <v>18.477594069431401</v>
      </c>
      <c r="H8" s="8">
        <v>9.84</v>
      </c>
      <c r="I8">
        <f t="shared" si="1"/>
        <v>1.8778042753487196</v>
      </c>
    </row>
    <row r="9" spans="1:9" x14ac:dyDescent="0.2">
      <c r="A9" s="3" t="s">
        <v>26</v>
      </c>
      <c r="B9" s="6">
        <v>32</v>
      </c>
      <c r="C9" s="6" t="s">
        <v>23</v>
      </c>
      <c r="D9" s="7">
        <v>275.161</v>
      </c>
      <c r="E9" s="7">
        <v>217</v>
      </c>
      <c r="F9" s="5">
        <f t="shared" si="0"/>
        <v>1.2680230414746543</v>
      </c>
      <c r="G9" s="8">
        <v>116.29555060491801</v>
      </c>
      <c r="H9" s="8">
        <v>146.80000000000001</v>
      </c>
      <c r="I9">
        <f t="shared" si="1"/>
        <v>0.79220402319426431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框架支持情况</vt:lpstr>
      <vt:lpstr>网络兼容性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2019-04-16T03:36:53Z</dcterms:modified>
</cp:coreProperties>
</file>