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9BEDEACC-268B-4EF4-AABC-C592E0DA0E56}" xr6:coauthVersionLast="36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_TBL_INVENTORY" sheetId="4" state="hidden" r:id="rId1"/>
    <sheet name="CATALOG" sheetId="5" r:id="rId2"/>
    <sheet name="PRODUCT" sheetId="2" r:id="rId3"/>
  </sheets>
  <definedNames>
    <definedName name="ExternalData_1" localSheetId="0" hidden="1">_TBL_INVENTORY!$A$1:$G$10</definedName>
    <definedName name="NAMES_BRAND">OFFSET(#REF!, 0, 0, COUNTA(#REF!), 1)</definedName>
    <definedName name="NAMES_INVENTORY">_TBL_INVENTORY[NAME]</definedName>
    <definedName name="NAMES_INVENTORY_TYPE">OFFSET(#REF!, 0, 0, COUNTA(#REF!), 1)</definedName>
    <definedName name="NAMES_SPECS">OFFSET(#REF!, 0, 0, COUNTA(#REF!),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E3" i="2" a="1"/>
  <c r="E3" i="2" s="1"/>
  <c r="E4" i="2" a="1"/>
  <c r="E4" i="2" s="1"/>
  <c r="E6" i="2" a="1"/>
  <c r="E6" i="2" s="1"/>
  <c r="E7" i="2" a="1"/>
  <c r="E7" i="2" s="1"/>
  <c r="E8" i="2" a="1"/>
  <c r="E8" i="2" s="1"/>
  <c r="E9" i="2" a="1"/>
  <c r="E9" i="2" s="1"/>
  <c r="E5" i="2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51696-68F8-4768-ABC8-B68A1112F6BD}" keepAlive="1" name="Query - _TBL_INVENTORY" description="Connection to the '_TBL_INVENTORY' query in the workbook." type="5" refreshedVersion="6" background="1" saveData="1">
    <dbPr connection="Provider=Microsoft.Mashup.OleDb.1;Data Source=$Workbook$;Location=_TBL_INVENTORY;Extended Properties=&quot;&quot;" command="SELECT * FROM [_TBL_INVENTORY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<sst xmlns="http://schemas.openxmlformats.org/spreadsheetml/2006/main" count="60" uniqueCount="36">
  <si>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ID</t>
  </si>
  <si>
    <t>NAME</t>
  </si>
  <si>
    <t>TYPE</t>
  </si>
  <si>
    <t>CODE</t>
  </si>
  <si>
    <t>Laptop</t>
  </si>
  <si>
    <t>BRAND</t>
  </si>
  <si>
    <t>SPECS</t>
  </si>
  <si>
    <t>Freebies</t>
  </si>
  <si>
    <t>DELL</t>
  </si>
  <si>
    <t>HP</t>
  </si>
  <si>
    <t>3120</t>
  </si>
  <si>
    <t>3180</t>
  </si>
  <si>
    <t>CHARGER</t>
  </si>
  <si>
    <t>PRODUCT NAME</t>
  </si>
  <si>
    <t>INVENTORY ID</t>
  </si>
  <si>
    <t>PRODUCT ID</t>
  </si>
  <si>
    <t>DETAILS</t>
  </si>
  <si>
    <t>DELL 3120 REGULAR 4 / 16</t>
  </si>
  <si>
    <t>DELL 3180 REGULAR 4 / 16</t>
  </si>
  <si>
    <t>PRODUCT</t>
  </si>
  <si>
    <t>DEFAULT PRICE</t>
  </si>
  <si>
    <t>VARIANT</t>
  </si>
  <si>
    <t>REGULAR</t>
  </si>
  <si>
    <t>4 / 16</t>
  </si>
  <si>
    <t>DELL 3120 REGULAR 4 / 32</t>
  </si>
  <si>
    <t>4 / 32</t>
  </si>
  <si>
    <t>HP REGULAR 4 / 16</t>
  </si>
  <si>
    <t>HP TOUCHSCREEN 4 / 16</t>
  </si>
  <si>
    <t>TOUCHSCREEN</t>
  </si>
  <si>
    <t>HP 14' 4 / 16</t>
  </si>
  <si>
    <t>14'</t>
  </si>
  <si>
    <t>DELL CHARGER</t>
  </si>
  <si>
    <t>HP CHARGER</t>
  </si>
  <si>
    <t>DELL Monitor</t>
  </si>
  <si>
    <t>PC Parts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</si>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</sst>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₱&quot;* #,##0.00_-;\-&quot;₱&quot;* #,##0.00_-;_-&quot;₱&quot;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30" formatCode="@"/>
      <alignment horizontal="general" vertical="top" textRotation="0" wrapText="0" indent="0" justifyLastLine="0" shrinkToFit="0" readingOrder="0"/>
    </dxf>
    <dxf>
      <numFmt numFmtId="164" formatCode="_-&quot;₱&quot;* #,##0.00_-;\-&quot;₱&quot;* #,##0.00_-;_-&quot;₱&quot;* &quot;-&quot;??_-;_-@_-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164" formatCode="_-&quot;₱&quot;* #,##0.00_-;\-&quot;₱&quot;* #,##0.00_-;_-&quot;₱&quot;* &quot;-&quot;??_-;_-@_-"/>
      <alignment horizontal="right" vertical="bottom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9F3C0-546D-46A5-AA79-DD57E3655DEC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NAME" tableColumnId="2"/>
      <queryTableField id="3" name="TYPE" tableColumnId="3"/>
      <queryTableField id="4" name="BRAND" tableColumnId="4"/>
      <queryTableField id="5" name="CODE" tableColumnId="5"/>
      <queryTableField id="7" name="VARIANT" tableColumnId="7"/>
      <queryTableField id="6" name="SPEC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FE015-942C-443C-BA86-2F024C47AB84}" name="_TBL_INVENTORY" displayName="_TBL_INVENTORY" ref="A1:G10" tableType="queryTable" totalsRowShown="0">
  <autoFilter ref="A1:G10" xr:uid="{B8EFE015-942C-443C-BA86-2F024C47AB84}"/>
  <tableColumns count="7">
    <tableColumn id="1" xr3:uid="{8BD0144C-E6E9-4661-9577-D6197010CB81}" uniqueName="1" name="ID" queryTableFieldId="1"/>
    <tableColumn id="2" xr3:uid="{0F9569E0-A6BB-4F5F-93E1-463B24F22AE4}" uniqueName="2" name="NAME" queryTableFieldId="2" dataDxfId="13"/>
    <tableColumn id="3" xr3:uid="{18C24ABA-DB8B-4FB1-B6DA-24ED7FD320B7}" uniqueName="3" name="TYPE" queryTableFieldId="3" dataDxfId="12"/>
    <tableColumn id="4" xr3:uid="{ED1AE286-C0C9-4C45-85B6-DB7DA38A90CA}" uniqueName="4" name="BRAND" queryTableFieldId="4" dataDxfId="11"/>
    <tableColumn id="5" xr3:uid="{EEAD12E5-3581-4150-B830-BF1E365DAD55}" uniqueName="5" name="CODE" queryTableFieldId="5" dataDxfId="10"/>
    <tableColumn id="7" xr3:uid="{D13FCB66-8173-4549-873D-6B8BE1A72A9A}" uniqueName="7" name="VARIANT" queryTableFieldId="7"/>
    <tableColumn id="6" xr3:uid="{48CA1334-56DF-4584-A81B-F5B51B795493}" uniqueName="6" name="SPECS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3A5DA-63A6-4F48-A835-79EB74265BBC}" name="_TBL_INVENTORY_CATALOG" displayName="_TBL_INVENTORY_CATALOG" ref="B2:C12" totalsRowShown="0">
  <autoFilter ref="B2:C12" xr:uid="{1A63A5DA-63A6-4F48-A835-79EB74265BBC}"/>
  <tableColumns count="2">
    <tableColumn id="1" xr3:uid="{6550434A-5C48-4832-8604-CC5D31D19037}" name="PRODUCT ID"/>
    <tableColumn id="3" xr3:uid="{E1B93D2B-5958-489E-9B5E-A9E19271ED19}" name="INVENTORY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B94D5-B531-4902-8308-B3683D2A2144}" name="_TBL_PRODUCT" displayName="_TBL_PRODUCT" ref="B2:E10" totalsRowCount="1" dataDxfId="8">
  <autoFilter ref="B2:E9" xr:uid="{789B94D5-B531-4902-8308-B3683D2A2144}"/>
  <tableColumns count="4">
    <tableColumn id="1" xr3:uid="{D7099D72-DE65-4336-9D3D-18E26919B9D9}" name="PRODUCT ID" totalsRowFunction="custom" dataDxfId="7" totalsRowDxfId="3">
      <totalsRowFormula>_xlfn.CONCAT("COUNT: ", SUBTOTAL(103,_TBL_PRODUCT[PRODUCT ID]))</totalsRowFormula>
    </tableColumn>
    <tableColumn id="2" xr3:uid="{C0CF8C36-3AE7-4551-A662-B78CD0B1508D}" name="PRODUCT NAME" dataDxfId="6" totalsRowDxfId="2"/>
    <tableColumn id="4" xr3:uid="{9CF48CFE-6AC7-4DC9-8F92-CDC8F2A7BB75}" name="DEFAULT PRICE" dataDxfId="5" totalsRowDxfId="1"/>
    <tableColumn id="5" xr3:uid="{84BC7B88-4ABD-4530-8C60-BB942AF090BF}" name="DETAILS" dataDxfId="4" totalsRowDxfId="0">
      <calculatedColumnFormula array="1">_xlfn.TEXTJOIN(CHAR(10), TRUE,
  _xlfn._xlws.FILTER("• " &amp; _TBL_INVENTORY_CATALOG[INVENTORY ID], _TBL_INVENTORY_CATALOG[PRODUCT ID]=_TBL_PRODUCT[[#This Row],[PRODUCT ID]])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AFB0-66AB-4520-91B4-7E0CF51FDCC6}">
  <dimension ref="A1:G10"/>
  <sheetViews>
    <sheetView workbookViewId="0">
      <selection activeCell="B2" sqref="B2"/>
    </sheetView>
  </sheetViews>
  <sheetFormatPr defaultRowHeight="15" x14ac:dyDescent="0.25"/>
  <cols>
    <col min="1" max="1" width="5.140625" bestFit="1" customWidth="1"/>
    <col min="2" max="2" width="23.42578125" bestFit="1" customWidth="1"/>
    <col min="3" max="3" width="8.7109375" bestFit="1" customWidth="1"/>
    <col min="4" max="4" width="9.5703125" bestFit="1" customWidth="1"/>
    <col min="5" max="5" width="9.28515625" bestFit="1" customWidth="1"/>
    <col min="6" max="6" width="14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21</v>
      </c>
      <c r="G1" t="s">
        <v>6</v>
      </c>
    </row>
    <row r="2" spans="1:7" x14ac:dyDescent="0.25">
      <c r="A2">
        <v>1</v>
      </c>
      <c r="B2" t="s">
        <v>17</v>
      </c>
      <c r="C2" t="s">
        <v>4</v>
      </c>
      <c r="D2" t="s">
        <v>8</v>
      </c>
      <c r="E2" t="s">
        <v>10</v>
      </c>
      <c r="F2" t="s">
        <v>22</v>
      </c>
      <c r="G2" t="s">
        <v>23</v>
      </c>
    </row>
    <row r="3" spans="1:7" x14ac:dyDescent="0.25">
      <c r="A3">
        <v>2</v>
      </c>
      <c r="B3" t="s">
        <v>24</v>
      </c>
      <c r="C3" t="s">
        <v>4</v>
      </c>
      <c r="D3" t="s">
        <v>8</v>
      </c>
      <c r="E3" t="s">
        <v>10</v>
      </c>
      <c r="F3" t="s">
        <v>22</v>
      </c>
      <c r="G3" t="s">
        <v>25</v>
      </c>
    </row>
    <row r="4" spans="1:7" x14ac:dyDescent="0.25">
      <c r="A4">
        <v>3</v>
      </c>
      <c r="B4" t="s">
        <v>26</v>
      </c>
      <c r="C4" t="s">
        <v>4</v>
      </c>
      <c r="D4" t="s">
        <v>9</v>
      </c>
      <c r="F4" t="s">
        <v>22</v>
      </c>
      <c r="G4" t="s">
        <v>23</v>
      </c>
    </row>
    <row r="5" spans="1:7" x14ac:dyDescent="0.25">
      <c r="A5">
        <v>4</v>
      </c>
      <c r="B5" t="s">
        <v>27</v>
      </c>
      <c r="C5" t="s">
        <v>4</v>
      </c>
      <c r="D5" t="s">
        <v>9</v>
      </c>
      <c r="F5" t="s">
        <v>28</v>
      </c>
      <c r="G5" t="s">
        <v>23</v>
      </c>
    </row>
    <row r="6" spans="1:7" x14ac:dyDescent="0.25">
      <c r="A6">
        <v>5</v>
      </c>
      <c r="B6" t="s">
        <v>18</v>
      </c>
      <c r="C6" t="s">
        <v>4</v>
      </c>
      <c r="D6" t="s">
        <v>8</v>
      </c>
      <c r="E6" t="s">
        <v>11</v>
      </c>
      <c r="F6" t="s">
        <v>22</v>
      </c>
      <c r="G6" t="s">
        <v>23</v>
      </c>
    </row>
    <row r="7" spans="1:7" x14ac:dyDescent="0.25">
      <c r="A7">
        <v>6</v>
      </c>
      <c r="B7" t="s">
        <v>29</v>
      </c>
      <c r="C7" t="s">
        <v>4</v>
      </c>
      <c r="D7" t="s">
        <v>9</v>
      </c>
      <c r="F7" t="s">
        <v>30</v>
      </c>
      <c r="G7" t="s">
        <v>23</v>
      </c>
    </row>
    <row r="8" spans="1:7" x14ac:dyDescent="0.25">
      <c r="A8">
        <v>7</v>
      </c>
      <c r="B8" t="s">
        <v>31</v>
      </c>
      <c r="C8" t="s">
        <v>7</v>
      </c>
      <c r="D8" t="s">
        <v>8</v>
      </c>
      <c r="E8" t="s">
        <v>12</v>
      </c>
    </row>
    <row r="9" spans="1:7" x14ac:dyDescent="0.25">
      <c r="A9">
        <v>8</v>
      </c>
      <c r="B9" t="s">
        <v>32</v>
      </c>
      <c r="C9" t="s">
        <v>7</v>
      </c>
      <c r="D9" t="s">
        <v>9</v>
      </c>
      <c r="E9" t="s">
        <v>12</v>
      </c>
    </row>
    <row r="10" spans="1:7" x14ac:dyDescent="0.25">
      <c r="A10">
        <v>9</v>
      </c>
      <c r="B10" s="7" t="s">
        <v>33</v>
      </c>
      <c r="C10" s="7" t="s">
        <v>34</v>
      </c>
      <c r="D10" s="7" t="s">
        <v>8</v>
      </c>
      <c r="E10" s="7" t="s">
        <v>35</v>
      </c>
      <c r="G10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3811-1E2E-4335-932C-40C25191E5B8}">
  <dimension ref="B2:C34"/>
  <sheetViews>
    <sheetView tabSelected="1" topLeftCell="A4" workbookViewId="0">
      <selection activeCell="B4" sqref="B4"/>
    </sheetView>
  </sheetViews>
  <sheetFormatPr defaultRowHeight="15" x14ac:dyDescent="0.25"/>
  <cols>
    <col min="2" max="2" width="14.140625" bestFit="1" customWidth="1"/>
    <col min="3" max="3" width="56.85546875" customWidth="1"/>
  </cols>
  <sheetData>
    <row r="2" spans="2:3" x14ac:dyDescent="0.25">
      <c r="B2" t="s">
        <v>15</v>
      </c>
      <c r="C2" t="s">
        <v>14</v>
      </c>
    </row>
    <row r="3" spans="2:3" x14ac:dyDescent="0.25">
      <c r="B3">
        <v>1</v>
      </c>
      <c r="C3" t="s">
        <v>17</v>
      </c>
    </row>
    <row r="34" ht="32.25" customHeight="1" x14ac:dyDescent="0.25"/>
  </sheetData>
  <dataValidations count="1">
    <dataValidation type="list" allowBlank="1" showInputMessage="1" showErrorMessage="1" sqref="C3:C12" xr:uid="{7B87DEF8-FA48-47EB-BB04-A5127898CA79}">
      <formula1>NAMES_INVENTORY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08FC-D101-4146-8393-2BB0632C4609}">
  <dimension ref="B1:E10"/>
  <sheetViews>
    <sheetView workbookViewId="0">
      <selection activeCell="D5" sqref="D5"/>
    </sheetView>
  </sheetViews>
  <sheetFormatPr defaultRowHeight="15" x14ac:dyDescent="0.25"/>
  <cols>
    <col min="2" max="2" width="13.85546875" customWidth="1"/>
    <col min="3" max="3" width="33.85546875" customWidth="1"/>
    <col min="4" max="4" width="18.7109375" customWidth="1"/>
    <col min="5" max="5" width="47.42578125" customWidth="1"/>
    <col min="6" max="6" width="27" customWidth="1"/>
    <col min="7" max="7" width="13.140625" customWidth="1"/>
    <col min="8" max="8" width="12.5703125" customWidth="1"/>
    <col min="9" max="9" width="58.7109375" customWidth="1"/>
  </cols>
  <sheetData>
    <row r="1" spans="2:5" x14ac:dyDescent="0.25">
      <c r="C1" s="8" t="s">
        <v>19</v>
      </c>
      <c r="D1" s="8"/>
    </row>
    <row r="2" spans="2:5" x14ac:dyDescent="0.25">
      <c r="B2" t="s">
        <v>15</v>
      </c>
      <c r="C2" t="s">
        <v>13</v>
      </c>
      <c r="D2" t="s">
        <v>20</v>
      </c>
      <c r="E2" t="s">
        <v>16</v>
      </c>
    </row>
    <row r="3" spans="2:5" ht="30" x14ac:dyDescent="0.25">
      <c r="B3" s="1"/>
      <c r="C3" s="4"/>
      <c r="D3" s="6"/>
      <c r="E3" s="3" t="str" cm="1">
        <f t="array" ref="E3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4" spans="2:5" ht="30" x14ac:dyDescent="0.25">
      <c r="B4" s="1"/>
      <c r="C4" s="4"/>
      <c r="D4" s="6"/>
      <c r="E4" s="3" t="str" cm="1">
        <f t="array" ref="E4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5" spans="2:5" x14ac:dyDescent="0.25">
      <c r="B5" s="1"/>
      <c r="C5" s="4"/>
      <c r="D5" s="6"/>
      <c r="E5" s="3" t="str" cm="1">
        <f t="array" ref="E5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6" spans="2:5" x14ac:dyDescent="0.25">
      <c r="B6" s="1"/>
      <c r="C6" s="4"/>
      <c r="D6" s="6"/>
      <c r="E6" s="3" t="str" cm="1">
        <f t="array" ref="E6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7" spans="2:5" x14ac:dyDescent="0.25">
      <c r="B7" s="1"/>
      <c r="C7" s="4"/>
      <c r="D7" s="6"/>
      <c r="E7" s="3" t="str" cm="1">
        <f t="array" ref="E7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8" spans="2:5" x14ac:dyDescent="0.25">
      <c r="B8" s="1"/>
      <c r="C8" s="4"/>
      <c r="D8" s="6"/>
      <c r="E8" s="3" t="str" cm="1">
        <f t="array" ref="E8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9" spans="2:5" x14ac:dyDescent="0.25">
      <c r="B9" s="1"/>
      <c r="C9" s="4"/>
      <c r="D9" s="6"/>
      <c r="E9" s="3" t="str" cm="1">
        <f t="array" ref="E9">IF(_TBL_PRODUCT[[#This Row],[PRODUCT ID]] &lt;&gt; "", _xlfn.TEXTJOIN(CHAR(10), TRUE,
  _xlfn._xlws.FILTER("• " &amp; _TBL_INVENTORY_CATALOG[INVENTORY ID], _TBL_INVENTORY_CATALOG[PRODUCT ID]=_TBL_PRODUCT[[#This Row],[PRODUCT ID]])
), "")</f>
        <v/>
      </c>
    </row>
    <row r="10" spans="2:5" x14ac:dyDescent="0.25">
      <c r="B10" s="1" t="str">
        <f>_xlfn.CONCAT("COUNT: ", SUBTOTAL(103,_TBL_PRODUCT[PRODUCT ID]))</f>
        <v>COUNT: 0</v>
      </c>
      <c r="C10" s="4"/>
      <c r="D10" s="2"/>
      <c r="E10" s="5"/>
    </row>
  </sheetData>
  <mergeCells count="1">
    <mergeCell ref="C1:D1"/>
  </mergeCells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4DAE4-CFD3-4655-9C62-B955B9E95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_TBL_INVENTORY</vt:lpstr>
      <vt:lpstr>CATALOG</vt:lpstr>
      <vt:lpstr>PRODUCT</vt:lpstr>
      <vt:lpstr>NAMES_INVENTORY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2025-04-19T04:01:44Z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f6f4cb77-cfac-4a61-88ef-e3f99f722a86</vt:lpwstr>
  </property>
</Properties>
</file>