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593CF787-CAE9-2742-844C-D22CC4E0B5C7}" xr6:coauthVersionLast="47" xr6:coauthVersionMax="47" xr10:uidLastSave="{00000000-0000-0000-0000-000000000000}"/>
  <bookViews>
    <workbookView xWindow="0" yWindow="500" windowWidth="28800" windowHeight="16020" activeTab="2" xr2:uid="{00000000-000D-0000-FFFF-FFFF00000000}"/>
  </bookViews>
  <sheets>
    <sheet name="__Base" sheetId="1" r:id="rId1"/>
    <sheet name="EquipRefreshData" sheetId="2" r:id="rId2"/>
    <sheet name="RefreshPropertyValueData" sheetId="3" r:id="rId3"/>
    <sheet name="数值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OYE+q3g8OJHTjwi5+onpdakTCyQ=="/>
    </ext>
  </extLst>
</workbook>
</file>

<file path=xl/calcChain.xml><?xml version="1.0" encoding="utf-8"?>
<calcChain xmlns="http://schemas.openxmlformats.org/spreadsheetml/2006/main">
  <c r="B3" i="4" l="1"/>
  <c r="C3" i="4" s="1"/>
  <c r="B2" i="4"/>
</calcChain>
</file>

<file path=xl/sharedStrings.xml><?xml version="1.0" encoding="utf-8"?>
<sst xmlns="http://schemas.openxmlformats.org/spreadsheetml/2006/main" count="68" uniqueCount="47">
  <si>
    <t>EquipRefreshData</t>
  </si>
  <si>
    <t>编号</t>
  </si>
  <si>
    <t>EquipRefreshData.json</t>
  </si>
  <si>
    <t>装备刷新</t>
  </si>
  <si>
    <t>ID</t>
  </si>
  <si>
    <t>Quality</t>
  </si>
  <si>
    <t>Value</t>
  </si>
  <si>
    <t>CostGold</t>
  </si>
  <si>
    <t>Pro</t>
  </si>
  <si>
    <t>NeedQuality</t>
  </si>
  <si>
    <t>MaxRefreshTimes</t>
  </si>
  <si>
    <t>NeedItemCount</t>
  </si>
  <si>
    <t>PropertyAppendMin</t>
  </si>
  <si>
    <t>PropertyAppendMax</t>
  </si>
  <si>
    <t>PropertyAppendCountMin</t>
  </si>
  <si>
    <t>PropertyAppendCountMax</t>
  </si>
  <si>
    <t>RefreshPropertyValueData</t>
  </si>
  <si>
    <t>类型</t>
  </si>
  <si>
    <t>RefreshPropertyValueData.json</t>
  </si>
  <si>
    <t>属性参数对照</t>
  </si>
  <si>
    <t>Int</t>
  </si>
  <si>
    <t>备注</t>
  </si>
  <si>
    <t>属性单位值</t>
  </si>
  <si>
    <t>Defance = 1;//防御</t>
  </si>
  <si>
    <t>品质</t>
  </si>
  <si>
    <t>金币消耗</t>
  </si>
  <si>
    <t>成功概率万分比</t>
  </si>
  <si>
    <t>需求装备品质</t>
  </si>
  <si>
    <t>最大可刷新次数</t>
  </si>
  <si>
    <t>需要消耗道具</t>
  </si>
  <si>
    <t>属性添加值</t>
  </si>
  <si>
    <t>属性添加上限</t>
  </si>
  <si>
    <t>属性添加数量</t>
  </si>
  <si>
    <t>DamageMin = 2;//伤害</t>
  </si>
  <si>
    <t>DamageMax = 3;//伤害大</t>
  </si>
  <si>
    <t>MaxHP =4;//HP</t>
  </si>
  <si>
    <t>MaxMP= 5;//魔法上限</t>
  </si>
  <si>
    <t>Force = 6;//力量</t>
  </si>
  <si>
    <t>Knowledge = 7;//智慧</t>
  </si>
  <si>
    <t>Agility =8; //敏捷</t>
  </si>
  <si>
    <t>Jouk =9 ;//闪避</t>
  </si>
  <si>
    <t>Crt =10;//暴击</t>
  </si>
  <si>
    <t>Resistibility =12;//魔法躲避</t>
  </si>
  <si>
    <t>SuckingRate = 14;//吸血等级</t>
  </si>
  <si>
    <t xml:space="preserve">RMB </t>
  </si>
  <si>
    <t>金币价值</t>
  </si>
  <si>
    <t>总计消耗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</si>
</sst>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rgb="FF000000"/>
      <name val="Consolas"/>
      <family val="2"/>
    </font>
    <font>
      <sz val="9"/>
      <color rgb="FF000000"/>
      <name val="SimSun"/>
      <family val="3"/>
      <charset val="134"/>
    </font>
    <font>
      <sz val="11"/>
      <color rgb="FF000000"/>
      <name val="Arial"/>
      <family val="2"/>
    </font>
    <font>
      <sz val="9"/>
      <color theme="1"/>
      <name val="SimSun"/>
      <family val="3"/>
      <charset val="134"/>
    </font>
    <font>
      <sz val="11"/>
      <color theme="1"/>
      <name val="Consolas"/>
      <family val="2"/>
    </font>
    <font>
      <sz val="9"/>
      <color theme="1"/>
      <name val="Consolas"/>
      <family val="2"/>
    </font>
    <font>
      <sz val="9"/>
      <color rgb="FF000000"/>
      <name val="Consolas"/>
      <family val="2"/>
    </font>
    <font>
      <sz val="11"/>
      <color rgb="FF6A9955"/>
      <name val="Consolas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1E1E1E"/>
        <bgColor rgb="FF1E1E1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workbookViewId="0"/>
  </sheetViews>
  <sheetFormatPr baseColWidth="10" defaultColWidth="12.6640625" defaultRowHeight="15" customHeight="1"/>
  <cols>
    <col min="1" max="2" width="24.6640625" customWidth="1"/>
    <col min="3" max="3" width="29.5" customWidth="1"/>
    <col min="4" max="4" width="21.33203125" customWidth="1"/>
    <col min="5" max="5" width="7.83203125" customWidth="1"/>
    <col min="6" max="25" width="7.6640625" customWidth="1"/>
  </cols>
  <sheetData>
    <row r="1" spans="1:25">
      <c r="A1" s="1" t="s">
        <v>0</v>
      </c>
      <c r="B1" s="1" t="s">
        <v>0</v>
      </c>
      <c r="C1" s="1" t="s">
        <v>2</v>
      </c>
      <c r="D1" s="3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s="1" t="s">
        <v>16</v>
      </c>
      <c r="B2" s="1" t="s">
        <v>16</v>
      </c>
      <c r="C2" s="1" t="s">
        <v>18</v>
      </c>
      <c r="D2" s="1" t="s">
        <v>19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</sheetData>
  <phoneticPr fontId="11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0" sqref="J20"/>
    </sheetView>
  </sheetViews>
  <sheetFormatPr baseColWidth="10" defaultColWidth="12.6640625" defaultRowHeight="15" customHeight="1"/>
  <cols>
    <col min="1" max="1" width="14" customWidth="1"/>
    <col min="2" max="2" width="11.1640625" customWidth="1"/>
    <col min="3" max="3" width="6.6640625" customWidth="1"/>
    <col min="4" max="6" width="10.6640625" customWidth="1"/>
    <col min="7" max="7" width="12.6640625" customWidth="1"/>
    <col min="8" max="8" width="11.5" customWidth="1"/>
    <col min="9" max="9" width="13.6640625" customWidth="1"/>
    <col min="10" max="10" width="14.6640625" customWidth="1"/>
    <col min="11" max="12" width="18.6640625" customWidth="1"/>
    <col min="13" max="29" width="7.6640625" customWidth="1"/>
  </cols>
  <sheetData>
    <row r="1" spans="1:29" ht="15.75" customHeight="1">
      <c r="A1" s="4" t="s">
        <v>1</v>
      </c>
      <c r="B1" s="6" t="s">
        <v>4</v>
      </c>
      <c r="C1" s="7" t="s">
        <v>5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>
      <c r="A2" s="4" t="s">
        <v>17</v>
      </c>
      <c r="B2" s="6" t="s">
        <v>20</v>
      </c>
      <c r="C2" s="7" t="s">
        <v>20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">
        <v>20</v>
      </c>
      <c r="J2" s="7" t="s">
        <v>20</v>
      </c>
      <c r="K2" s="7" t="s">
        <v>20</v>
      </c>
      <c r="L2" s="7" t="s">
        <v>20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.75" customHeight="1">
      <c r="A3" s="4" t="s">
        <v>21</v>
      </c>
      <c r="B3" s="4" t="s">
        <v>1</v>
      </c>
      <c r="C3" s="2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32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>
      <c r="A4" s="6"/>
      <c r="B4" s="6">
        <v>1</v>
      </c>
      <c r="C4" s="7">
        <v>1</v>
      </c>
      <c r="D4" s="7">
        <v>100</v>
      </c>
      <c r="E4" s="7">
        <v>5000</v>
      </c>
      <c r="F4" s="7">
        <v>1</v>
      </c>
      <c r="G4" s="7">
        <v>20</v>
      </c>
      <c r="H4" s="7">
        <v>3</v>
      </c>
      <c r="I4" s="7">
        <v>1</v>
      </c>
      <c r="J4" s="7">
        <v>1</v>
      </c>
      <c r="K4" s="7">
        <v>1</v>
      </c>
      <c r="L4" s="7">
        <v>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.75" customHeight="1">
      <c r="A5" s="6"/>
      <c r="B5" s="7">
        <v>2</v>
      </c>
      <c r="C5" s="7">
        <v>2</v>
      </c>
      <c r="D5" s="7">
        <v>1500</v>
      </c>
      <c r="E5" s="7">
        <v>8000</v>
      </c>
      <c r="F5" s="7">
        <v>2</v>
      </c>
      <c r="G5" s="7">
        <v>15</v>
      </c>
      <c r="H5" s="7">
        <v>3</v>
      </c>
      <c r="I5" s="7">
        <v>1</v>
      </c>
      <c r="J5" s="7">
        <v>2</v>
      </c>
      <c r="K5" s="7">
        <v>1</v>
      </c>
      <c r="L5" s="7">
        <v>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.75" customHeight="1">
      <c r="A6" s="6"/>
      <c r="B6" s="6">
        <v>3</v>
      </c>
      <c r="C6" s="7">
        <v>3</v>
      </c>
      <c r="D6" s="7">
        <v>10000</v>
      </c>
      <c r="E6" s="7">
        <v>10000</v>
      </c>
      <c r="F6" s="7">
        <v>3</v>
      </c>
      <c r="G6" s="7">
        <v>15</v>
      </c>
      <c r="H6" s="7">
        <v>3</v>
      </c>
      <c r="I6" s="7">
        <v>2</v>
      </c>
      <c r="J6" s="7">
        <v>3</v>
      </c>
      <c r="K6" s="7">
        <v>1</v>
      </c>
      <c r="L6" s="7">
        <v>2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.75" customHeight="1">
      <c r="A7" s="6"/>
      <c r="B7" s="7">
        <v>4</v>
      </c>
      <c r="C7" s="7">
        <v>4</v>
      </c>
      <c r="D7" s="7">
        <v>40000</v>
      </c>
      <c r="E7" s="7">
        <v>10000</v>
      </c>
      <c r="F7" s="7">
        <v>4</v>
      </c>
      <c r="G7" s="7">
        <v>10</v>
      </c>
      <c r="H7" s="7">
        <v>4</v>
      </c>
      <c r="I7" s="7">
        <v>2</v>
      </c>
      <c r="J7" s="7">
        <v>4</v>
      </c>
      <c r="K7" s="7">
        <v>1</v>
      </c>
      <c r="L7" s="7">
        <v>2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.75" customHeight="1">
      <c r="A8" s="6"/>
      <c r="B8" s="7">
        <v>5</v>
      </c>
      <c r="C8" s="7">
        <v>5</v>
      </c>
      <c r="D8" s="7">
        <v>50000</v>
      </c>
      <c r="E8" s="7">
        <v>10000</v>
      </c>
      <c r="F8" s="7">
        <v>4</v>
      </c>
      <c r="G8" s="7">
        <v>15</v>
      </c>
      <c r="H8" s="7">
        <v>5</v>
      </c>
      <c r="I8" s="7">
        <v>2</v>
      </c>
      <c r="J8" s="7">
        <v>4</v>
      </c>
      <c r="K8" s="7">
        <v>2</v>
      </c>
      <c r="L8" s="7">
        <v>3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phoneticPr fontId="11" type="noConversion"/>
  <dataValidations count="1">
    <dataValidation type="list" allowBlank="1" showErrorMessage="1" sqref="B2:T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9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2" sqref="D22"/>
    </sheetView>
  </sheetViews>
  <sheetFormatPr baseColWidth="10" defaultColWidth="12.6640625" defaultRowHeight="15" customHeight="1"/>
  <cols>
    <col min="1" max="1" width="31.5" bestFit="1" customWidth="1"/>
    <col min="2" max="2" width="11.1640625" customWidth="1"/>
    <col min="3" max="3" width="13.5" customWidth="1"/>
    <col min="4" max="20" width="7.6640625" customWidth="1"/>
  </cols>
  <sheetData>
    <row r="1" spans="1:20" ht="15.75" customHeight="1">
      <c r="A1" s="2" t="s">
        <v>1</v>
      </c>
      <c r="B1" s="6" t="s">
        <v>4</v>
      </c>
      <c r="C1" s="7" t="s">
        <v>6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5.75" customHeight="1">
      <c r="A2" s="4" t="s">
        <v>17</v>
      </c>
      <c r="B2" s="6" t="s">
        <v>20</v>
      </c>
      <c r="C2" s="7" t="s">
        <v>20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5.75" customHeight="1">
      <c r="A3" s="4" t="s">
        <v>21</v>
      </c>
      <c r="B3" s="4" t="s">
        <v>1</v>
      </c>
      <c r="C3" s="2" t="s">
        <v>22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5.75" customHeight="1">
      <c r="A4" s="8" t="s">
        <v>23</v>
      </c>
      <c r="B4" s="6">
        <v>1</v>
      </c>
      <c r="C4" s="7">
        <v>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5.75" customHeight="1">
      <c r="A5" s="8" t="s">
        <v>33</v>
      </c>
      <c r="B5" s="7">
        <v>2</v>
      </c>
      <c r="C5" s="7">
        <v>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5.75" customHeight="1">
      <c r="A6" s="8" t="s">
        <v>34</v>
      </c>
      <c r="B6" s="6">
        <v>3</v>
      </c>
      <c r="C6" s="7">
        <v>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5.75" customHeight="1">
      <c r="A7" s="8" t="s">
        <v>35</v>
      </c>
      <c r="B7" s="7">
        <v>4</v>
      </c>
      <c r="C7" s="7">
        <v>10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5.75" customHeight="1">
      <c r="A8" s="8" t="s">
        <v>36</v>
      </c>
      <c r="B8" s="6">
        <v>5</v>
      </c>
      <c r="C8" s="7">
        <v>10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5.75" customHeight="1">
      <c r="A9" s="8" t="s">
        <v>37</v>
      </c>
      <c r="B9" s="7">
        <v>6</v>
      </c>
      <c r="C9" s="7">
        <v>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5.75" customHeight="1">
      <c r="A10" s="8" t="s">
        <v>38</v>
      </c>
      <c r="B10" s="6">
        <v>7</v>
      </c>
      <c r="C10" s="7">
        <v>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5.75" customHeight="1">
      <c r="A11" s="8" t="s">
        <v>39</v>
      </c>
      <c r="B11" s="7">
        <v>8</v>
      </c>
      <c r="C11" s="7">
        <v>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5.75" customHeight="1">
      <c r="A12" s="8" t="s">
        <v>40</v>
      </c>
      <c r="B12" s="6">
        <v>9</v>
      </c>
      <c r="C12" s="7">
        <v>100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.75" customHeight="1">
      <c r="A13" s="8" t="s">
        <v>41</v>
      </c>
      <c r="B13" s="7">
        <v>10</v>
      </c>
      <c r="C13" s="7">
        <v>100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5.75" customHeight="1">
      <c r="A14" s="8" t="s">
        <v>42</v>
      </c>
      <c r="B14" s="7">
        <v>12</v>
      </c>
      <c r="C14" s="7">
        <v>100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5.75" customHeight="1">
      <c r="A15" s="8" t="s">
        <v>43</v>
      </c>
      <c r="B15" s="7">
        <v>14</v>
      </c>
      <c r="C15" s="7">
        <v>100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5.7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</sheetData>
  <phoneticPr fontId="11" type="noConversion"/>
  <dataValidations count="1">
    <dataValidation type="list" allowBlank="1" showErrorMessage="1" sqref="B2:K2" xr:uid="{00000000-0002-0000-0200-000000000000}">
      <formula1>"String,Int,DateTime,Float"</formula1>
    </dataValidation>
  </dataValidation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"/>
  <sheetViews>
    <sheetView workbookViewId="0"/>
  </sheetViews>
  <sheetFormatPr baseColWidth="10" defaultColWidth="12.6640625" defaultRowHeight="15" customHeight="1"/>
  <cols>
    <col min="2" max="2" width="15.33203125" customWidth="1"/>
  </cols>
  <sheetData>
    <row r="1" spans="1:3" ht="15" customHeight="1">
      <c r="A1" s="9"/>
      <c r="C1" s="9" t="s">
        <v>44</v>
      </c>
    </row>
    <row r="2" spans="1:3">
      <c r="A2" s="9" t="s">
        <v>45</v>
      </c>
      <c r="B2" s="10">
        <f>1/(300*15)</f>
        <v>2.2222222222222223E-4</v>
      </c>
    </row>
    <row r="3" spans="1:3">
      <c r="A3" s="9" t="s">
        <v>46</v>
      </c>
      <c r="B3" s="10">
        <f>15*50000</f>
        <v>750000</v>
      </c>
      <c r="C3" s="10">
        <f>B3*B2</f>
        <v>166.66666666666669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EquipRefreshData</vt:lpstr>
      <vt:lpstr>RefreshPropertyValueData</vt:lpstr>
      <vt:lpstr>数值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2023-06-08T00:12:41Z</dcterms:modified>
</cp:coreProperties>
</file>